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s\league1\history_analysis\"/>
    </mc:Choice>
  </mc:AlternateContent>
  <xr:revisionPtr revIDLastSave="0" documentId="13_ncr:1_{72490632-B83A-4624-9A0E-DE4F92ACBAE1}" xr6:coauthVersionLast="34" xr6:coauthVersionMax="34" xr10:uidLastSave="{00000000-0000-0000-0000-000000000000}"/>
  <bookViews>
    <workbookView xWindow="0" yWindow="0" windowWidth="13605" windowHeight="7980" activeTab="1" xr2:uid="{761E5EAD-5319-42D4-B5D3-53A8DF71A819}"/>
  </bookViews>
  <sheets>
    <sheet name="Analyse" sheetId="3" r:id="rId1"/>
    <sheet name="Feuil2" sheetId="5" r:id="rId2"/>
    <sheet name="Feuil1" sheetId="4" r:id="rId3"/>
    <sheet name="Data" sheetId="1" r:id="rId4"/>
  </sheets>
  <definedNames>
    <definedName name="_xlnm._FilterDatabase" localSheetId="3" hidden="1">Data!$A$1:$V$1141</definedName>
  </definedNames>
  <calcPr calcId="179021"/>
  <pivotCaches>
    <pivotCache cacheId="1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2" i="3"/>
  <c r="N1" i="3"/>
</calcChain>
</file>

<file path=xl/sharedStrings.xml><?xml version="1.0" encoding="utf-8"?>
<sst xmlns="http://schemas.openxmlformats.org/spreadsheetml/2006/main" count="2842" uniqueCount="63">
  <si>
    <t>HomeTeam</t>
  </si>
  <si>
    <t>AwayTeam</t>
  </si>
  <si>
    <t>s1</t>
  </si>
  <si>
    <t>s2</t>
  </si>
  <si>
    <t>Played</t>
  </si>
  <si>
    <t>p1</t>
  </si>
  <si>
    <t>pN</t>
  </si>
  <si>
    <t>p2</t>
  </si>
  <si>
    <t>c1</t>
  </si>
  <si>
    <t>cN</t>
  </si>
  <si>
    <t>c2</t>
  </si>
  <si>
    <t>bet_on</t>
  </si>
  <si>
    <t>stake</t>
  </si>
  <si>
    <t>gain</t>
  </si>
  <si>
    <t>win</t>
  </si>
  <si>
    <t>Monaco</t>
  </si>
  <si>
    <t>Toulouse</t>
  </si>
  <si>
    <t>Lyon</t>
  </si>
  <si>
    <t>Strasbourg</t>
  </si>
  <si>
    <t>Metz</t>
  </si>
  <si>
    <t>Guingamp</t>
  </si>
  <si>
    <t>Montpellier</t>
  </si>
  <si>
    <t>Caen</t>
  </si>
  <si>
    <t>Paris SG</t>
  </si>
  <si>
    <t>Amiens</t>
  </si>
  <si>
    <t>St Etienne</t>
  </si>
  <si>
    <t>Nice</t>
  </si>
  <si>
    <t>Troyes</t>
  </si>
  <si>
    <t>Rennes</t>
  </si>
  <si>
    <t>Angers</t>
  </si>
  <si>
    <t>Bordeaux</t>
  </si>
  <si>
    <t>Lille</t>
  </si>
  <si>
    <t>Nantes</t>
  </si>
  <si>
    <t>Marseille</t>
  </si>
  <si>
    <t>Dijon</t>
  </si>
  <si>
    <t>Total général</t>
  </si>
  <si>
    <t>Somme de gain</t>
  </si>
  <si>
    <t>Season</t>
  </si>
  <si>
    <t>p_bet</t>
  </si>
  <si>
    <t>c_bet</t>
  </si>
  <si>
    <t>pc_bet</t>
  </si>
  <si>
    <t>cp1</t>
  </si>
  <si>
    <t>cpN</t>
  </si>
  <si>
    <t>cp2</t>
  </si>
  <si>
    <t>Bastia</t>
  </si>
  <si>
    <t>Ajaccio GFCO</t>
  </si>
  <si>
    <t>Reims</t>
  </si>
  <si>
    <t>Lorient</t>
  </si>
  <si>
    <t>Nancy</t>
  </si>
  <si>
    <t>pc1</t>
  </si>
  <si>
    <t>pcN</t>
  </si>
  <si>
    <t>pc2</t>
  </si>
  <si>
    <t>Misé</t>
  </si>
  <si>
    <t>Gagné</t>
  </si>
  <si>
    <t>Réussi</t>
  </si>
  <si>
    <t>Joué</t>
  </si>
  <si>
    <t>Taux de réussite</t>
  </si>
  <si>
    <t>ratio des fois gagné / perdu</t>
  </si>
  <si>
    <t>taux de rendement</t>
  </si>
  <si>
    <t>Taux de rendement</t>
  </si>
  <si>
    <t>Ratio de jeu</t>
  </si>
  <si>
    <t>pc</t>
  </si>
  <si>
    <t>Somme de c_bet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</si>
</sst>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[bet_history.xlsx]Feuil2!Tableau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Feuil2!$B$4</c:f>
              <c:strCache>
                <c:ptCount val="1"/>
                <c:pt idx="0">
                  <c:v>Somme de 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Feuil2!$A$5:$A$292</c:f>
              <c:strCache>
                <c:ptCount val="287"/>
                <c:pt idx="0">
                  <c:v>0,676969934131969</c:v>
                </c:pt>
                <c:pt idx="1">
                  <c:v>0,688575624769796</c:v>
                </c:pt>
                <c:pt idx="2">
                  <c:v>0,708594292838563</c:v>
                </c:pt>
                <c:pt idx="3">
                  <c:v>0,735036532654823</c:v>
                </c:pt>
                <c:pt idx="4">
                  <c:v>0,738222335003633</c:v>
                </c:pt>
                <c:pt idx="5">
                  <c:v>0,744432864009968</c:v>
                </c:pt>
                <c:pt idx="6">
                  <c:v>0,756368374860887</c:v>
                </c:pt>
                <c:pt idx="7">
                  <c:v>0,765059298658694</c:v>
                </c:pt>
                <c:pt idx="8">
                  <c:v>0,771330581651845</c:v>
                </c:pt>
                <c:pt idx="9">
                  <c:v>0,772029720382285</c:v>
                </c:pt>
                <c:pt idx="10">
                  <c:v>0,774255295268676</c:v>
                </c:pt>
                <c:pt idx="11">
                  <c:v>0,782444410669722</c:v>
                </c:pt>
                <c:pt idx="12">
                  <c:v>0,784108811282889</c:v>
                </c:pt>
                <c:pt idx="13">
                  <c:v>0,785176575300502</c:v>
                </c:pt>
                <c:pt idx="14">
                  <c:v>0,789713715238334</c:v>
                </c:pt>
                <c:pt idx="15">
                  <c:v>0,794217253532542</c:v>
                </c:pt>
                <c:pt idx="16">
                  <c:v>0,80007469080486</c:v>
                </c:pt>
                <c:pt idx="17">
                  <c:v>0,802521398792246</c:v>
                </c:pt>
                <c:pt idx="18">
                  <c:v>0,803865630543871</c:v>
                </c:pt>
                <c:pt idx="19">
                  <c:v>0,817321464349786</c:v>
                </c:pt>
                <c:pt idx="20">
                  <c:v>0,824091953852988</c:v>
                </c:pt>
                <c:pt idx="21">
                  <c:v>0,825501095915023</c:v>
                </c:pt>
                <c:pt idx="22">
                  <c:v>0,831518292659078</c:v>
                </c:pt>
                <c:pt idx="23">
                  <c:v>0,837240953940205</c:v>
                </c:pt>
                <c:pt idx="24">
                  <c:v>0,837950005138755</c:v>
                </c:pt>
                <c:pt idx="25">
                  <c:v>0,838790618154986</c:v>
                </c:pt>
                <c:pt idx="26">
                  <c:v>0,8391487709034</c:v>
                </c:pt>
                <c:pt idx="27">
                  <c:v>0,842878361954621</c:v>
                </c:pt>
                <c:pt idx="28">
                  <c:v>0,848612120101508</c:v>
                </c:pt>
                <c:pt idx="29">
                  <c:v>0,851378959226533</c:v>
                </c:pt>
                <c:pt idx="30">
                  <c:v>0,853502247454129</c:v>
                </c:pt>
                <c:pt idx="31">
                  <c:v>0,855194455017912</c:v>
                </c:pt>
                <c:pt idx="32">
                  <c:v>0,857203025163963</c:v>
                </c:pt>
                <c:pt idx="33">
                  <c:v>0,8614675713125</c:v>
                </c:pt>
                <c:pt idx="34">
                  <c:v>0,862796859225843</c:v>
                </c:pt>
                <c:pt idx="35">
                  <c:v>0,863321903137197</c:v>
                </c:pt>
                <c:pt idx="36">
                  <c:v>0,863973628161696</c:v>
                </c:pt>
                <c:pt idx="37">
                  <c:v>0,864968625800393</c:v>
                </c:pt>
                <c:pt idx="38">
                  <c:v>0,865950391433766</c:v>
                </c:pt>
                <c:pt idx="39">
                  <c:v>0,868246999769058</c:v>
                </c:pt>
                <c:pt idx="40">
                  <c:v>0,868815414215265</c:v>
                </c:pt>
                <c:pt idx="41">
                  <c:v>0,878642647532</c:v>
                </c:pt>
                <c:pt idx="42">
                  <c:v>0,879145575177506</c:v>
                </c:pt>
                <c:pt idx="43">
                  <c:v>0,882117619606605</c:v>
                </c:pt>
                <c:pt idx="44">
                  <c:v>0,885916548422744</c:v>
                </c:pt>
                <c:pt idx="45">
                  <c:v>0,887265166482655</c:v>
                </c:pt>
                <c:pt idx="46">
                  <c:v>0,888671601706331</c:v>
                </c:pt>
                <c:pt idx="47">
                  <c:v>0,889502603197389</c:v>
                </c:pt>
                <c:pt idx="48">
                  <c:v>0,89128247732666</c:v>
                </c:pt>
                <c:pt idx="49">
                  <c:v>0,894116476138189</c:v>
                </c:pt>
                <c:pt idx="50">
                  <c:v>0,894954129697616</c:v>
                </c:pt>
                <c:pt idx="51">
                  <c:v>0,899418788597626</c:v>
                </c:pt>
                <c:pt idx="52">
                  <c:v>0,900252680734159</c:v>
                </c:pt>
                <c:pt idx="53">
                  <c:v>0,900516412630658</c:v>
                </c:pt>
                <c:pt idx="54">
                  <c:v>0,900863347214562</c:v>
                </c:pt>
                <c:pt idx="55">
                  <c:v>0,902346595108851</c:v>
                </c:pt>
                <c:pt idx="56">
                  <c:v>0,904753621334058</c:v>
                </c:pt>
                <c:pt idx="57">
                  <c:v>0,905849957035169</c:v>
                </c:pt>
                <c:pt idx="58">
                  <c:v>0,906357686836749</c:v>
                </c:pt>
                <c:pt idx="59">
                  <c:v>0,910663954433723</c:v>
                </c:pt>
                <c:pt idx="60">
                  <c:v>0,911739246040072</c:v>
                </c:pt>
                <c:pt idx="61">
                  <c:v>0,913119706939919</c:v>
                </c:pt>
                <c:pt idx="62">
                  <c:v>0,920055526316757</c:v>
                </c:pt>
                <c:pt idx="63">
                  <c:v>0,922723022692179</c:v>
                </c:pt>
                <c:pt idx="64">
                  <c:v>0,925018453044015</c:v>
                </c:pt>
                <c:pt idx="65">
                  <c:v>0,925589923295184</c:v>
                </c:pt>
                <c:pt idx="66">
                  <c:v>0,93204351396105</c:v>
                </c:pt>
                <c:pt idx="67">
                  <c:v>0,932578509342301</c:v>
                </c:pt>
                <c:pt idx="68">
                  <c:v>0,938872633475262</c:v>
                </c:pt>
                <c:pt idx="69">
                  <c:v>0,939821908113812</c:v>
                </c:pt>
                <c:pt idx="70">
                  <c:v>0,942268633839343</c:v>
                </c:pt>
                <c:pt idx="71">
                  <c:v>0,945899863547351</c:v>
                </c:pt>
                <c:pt idx="72">
                  <c:v>0,94717267671315</c:v>
                </c:pt>
                <c:pt idx="73">
                  <c:v>0,947908572272908</c:v>
                </c:pt>
                <c:pt idx="74">
                  <c:v>0,950826851999353</c:v>
                </c:pt>
                <c:pt idx="75">
                  <c:v>0,954941260041101</c:v>
                </c:pt>
                <c:pt idx="76">
                  <c:v>0,957207766155664</c:v>
                </c:pt>
                <c:pt idx="77">
                  <c:v>0,957549033131432</c:v>
                </c:pt>
                <c:pt idx="78">
                  <c:v>0,957906403148281</c:v>
                </c:pt>
                <c:pt idx="79">
                  <c:v>0,958467513696013</c:v>
                </c:pt>
                <c:pt idx="80">
                  <c:v>0,959437154497266</c:v>
                </c:pt>
                <c:pt idx="81">
                  <c:v>0,960432849273641</c:v>
                </c:pt>
                <c:pt idx="82">
                  <c:v>0,962326719531012</c:v>
                </c:pt>
                <c:pt idx="83">
                  <c:v>0,968559783380824</c:v>
                </c:pt>
                <c:pt idx="84">
                  <c:v>0,974037309264186</c:v>
                </c:pt>
                <c:pt idx="85">
                  <c:v>0,978453046393032</c:v>
                </c:pt>
                <c:pt idx="86">
                  <c:v>0,979010578817051</c:v>
                </c:pt>
                <c:pt idx="87">
                  <c:v>0,979870494849349</c:v>
                </c:pt>
                <c:pt idx="88">
                  <c:v>0,980060274161147</c:v>
                </c:pt>
                <c:pt idx="89">
                  <c:v>0,982459321987517</c:v>
                </c:pt>
                <c:pt idx="90">
                  <c:v>0,982681377289982</c:v>
                </c:pt>
                <c:pt idx="91">
                  <c:v>0,983045863310671</c:v>
                </c:pt>
                <c:pt idx="92">
                  <c:v>0,983620953008014</c:v>
                </c:pt>
                <c:pt idx="93">
                  <c:v>0,984253152005328</c:v>
                </c:pt>
                <c:pt idx="94">
                  <c:v>0,98453819359979</c:v>
                </c:pt>
                <c:pt idx="95">
                  <c:v>0,98548482371125</c:v>
                </c:pt>
                <c:pt idx="96">
                  <c:v>0,985812552788547</c:v>
                </c:pt>
                <c:pt idx="97">
                  <c:v>0,986270796036234</c:v>
                </c:pt>
                <c:pt idx="98">
                  <c:v>0,989222143038681</c:v>
                </c:pt>
                <c:pt idx="99">
                  <c:v>0,989266230617337</c:v>
                </c:pt>
                <c:pt idx="100">
                  <c:v>0,989338622722044</c:v>
                </c:pt>
                <c:pt idx="101">
                  <c:v>0,990484561598729</c:v>
                </c:pt>
                <c:pt idx="102">
                  <c:v>0,997017370970283</c:v>
                </c:pt>
                <c:pt idx="103">
                  <c:v>1,00240815868961</c:v>
                </c:pt>
                <c:pt idx="104">
                  <c:v>1,00394356108204</c:v>
                </c:pt>
                <c:pt idx="105">
                  <c:v>1,00416323079432</c:v>
                </c:pt>
                <c:pt idx="106">
                  <c:v>1,01557272432334</c:v>
                </c:pt>
                <c:pt idx="107">
                  <c:v>1,01627388328225</c:v>
                </c:pt>
                <c:pt idx="108">
                  <c:v>1,01851851096827</c:v>
                </c:pt>
                <c:pt idx="109">
                  <c:v>1,01900410754339</c:v>
                </c:pt>
                <c:pt idx="110">
                  <c:v>1,02433822770476</c:v>
                </c:pt>
                <c:pt idx="111">
                  <c:v>1,02626343715492</c:v>
                </c:pt>
                <c:pt idx="112">
                  <c:v>1,02857837930051</c:v>
                </c:pt>
                <c:pt idx="113">
                  <c:v>1,03086401139561</c:v>
                </c:pt>
                <c:pt idx="114">
                  <c:v>1,0372310847033</c:v>
                </c:pt>
                <c:pt idx="115">
                  <c:v>1,03752550756653</c:v>
                </c:pt>
                <c:pt idx="116">
                  <c:v>1,04034933444113</c:v>
                </c:pt>
                <c:pt idx="117">
                  <c:v>1,04115721066514</c:v>
                </c:pt>
                <c:pt idx="118">
                  <c:v>1,04121818470811</c:v>
                </c:pt>
                <c:pt idx="119">
                  <c:v>1,04321753993347</c:v>
                </c:pt>
                <c:pt idx="120">
                  <c:v>1,048871010097</c:v>
                </c:pt>
                <c:pt idx="121">
                  <c:v>1,04890948199434</c:v>
                </c:pt>
                <c:pt idx="122">
                  <c:v>1,05128441393177</c:v>
                </c:pt>
                <c:pt idx="123">
                  <c:v>1,0544341084006</c:v>
                </c:pt>
                <c:pt idx="124">
                  <c:v>1,05520069661814</c:v>
                </c:pt>
                <c:pt idx="125">
                  <c:v>1,05630669476776</c:v>
                </c:pt>
                <c:pt idx="126">
                  <c:v>1,05809706957569</c:v>
                </c:pt>
                <c:pt idx="127">
                  <c:v>1,05829524200177</c:v>
                </c:pt>
                <c:pt idx="128">
                  <c:v>1,05840618909876</c:v>
                </c:pt>
                <c:pt idx="129">
                  <c:v>1,06250516388904</c:v>
                </c:pt>
                <c:pt idx="130">
                  <c:v>1,06382315856233</c:v>
                </c:pt>
                <c:pt idx="131">
                  <c:v>1,06506468644918</c:v>
                </c:pt>
                <c:pt idx="132">
                  <c:v>1,06611107728978</c:v>
                </c:pt>
                <c:pt idx="133">
                  <c:v>1,06658212710619</c:v>
                </c:pt>
                <c:pt idx="134">
                  <c:v>1,06659281845925</c:v>
                </c:pt>
                <c:pt idx="135">
                  <c:v>1,07017349119119</c:v>
                </c:pt>
                <c:pt idx="136">
                  <c:v>1,07367429129586</c:v>
                </c:pt>
                <c:pt idx="137">
                  <c:v>1,0737185799163</c:v>
                </c:pt>
                <c:pt idx="138">
                  <c:v>1,0743070396368</c:v>
                </c:pt>
                <c:pt idx="139">
                  <c:v>1,07464404744066</c:v>
                </c:pt>
                <c:pt idx="140">
                  <c:v>1,0791787563334</c:v>
                </c:pt>
                <c:pt idx="141">
                  <c:v>1,0805897473185</c:v>
                </c:pt>
                <c:pt idx="142">
                  <c:v>1,08688296395197</c:v>
                </c:pt>
                <c:pt idx="143">
                  <c:v>1,08831687061251</c:v>
                </c:pt>
                <c:pt idx="144">
                  <c:v>1,08895347703759</c:v>
                </c:pt>
                <c:pt idx="145">
                  <c:v>1,09013660337928</c:v>
                </c:pt>
                <c:pt idx="146">
                  <c:v>1,09070984420596</c:v>
                </c:pt>
                <c:pt idx="147">
                  <c:v>1,09427397549289</c:v>
                </c:pt>
                <c:pt idx="148">
                  <c:v>1,09459569707551</c:v>
                </c:pt>
                <c:pt idx="149">
                  <c:v>1,09551582410429</c:v>
                </c:pt>
                <c:pt idx="150">
                  <c:v>1,09622412316543</c:v>
                </c:pt>
                <c:pt idx="151">
                  <c:v>1,10083301754609</c:v>
                </c:pt>
                <c:pt idx="152">
                  <c:v>1,1044469981714</c:v>
                </c:pt>
                <c:pt idx="153">
                  <c:v>1,1045819259253</c:v>
                </c:pt>
                <c:pt idx="154">
                  <c:v>1,10757846336201</c:v>
                </c:pt>
                <c:pt idx="155">
                  <c:v>1,11254344853912</c:v>
                </c:pt>
                <c:pt idx="156">
                  <c:v>1,11596069164108</c:v>
                </c:pt>
                <c:pt idx="157">
                  <c:v>1,11605151610127</c:v>
                </c:pt>
                <c:pt idx="158">
                  <c:v>1,11661001727576</c:v>
                </c:pt>
                <c:pt idx="159">
                  <c:v>1,12057692085711</c:v>
                </c:pt>
                <c:pt idx="160">
                  <c:v>1,12137919508265</c:v>
                </c:pt>
                <c:pt idx="161">
                  <c:v>1,1216937620832</c:v>
                </c:pt>
                <c:pt idx="162">
                  <c:v>1,12890110092284</c:v>
                </c:pt>
                <c:pt idx="163">
                  <c:v>1,12998566910829</c:v>
                </c:pt>
                <c:pt idx="164">
                  <c:v>1,13086537619058</c:v>
                </c:pt>
                <c:pt idx="165">
                  <c:v>1,13162444902316</c:v>
                </c:pt>
                <c:pt idx="166">
                  <c:v>1,13212413201426</c:v>
                </c:pt>
                <c:pt idx="167">
                  <c:v>1,13322712121657</c:v>
                </c:pt>
                <c:pt idx="168">
                  <c:v>1,13656066077997</c:v>
                </c:pt>
                <c:pt idx="169">
                  <c:v>1,15268192828242</c:v>
                </c:pt>
                <c:pt idx="170">
                  <c:v>1,1542465013286</c:v>
                </c:pt>
                <c:pt idx="171">
                  <c:v>1,15672159892924</c:v>
                </c:pt>
                <c:pt idx="172">
                  <c:v>1,15831423889866</c:v>
                </c:pt>
                <c:pt idx="173">
                  <c:v>1,16141266084624</c:v>
                </c:pt>
                <c:pt idx="174">
                  <c:v>1,16816667140999</c:v>
                </c:pt>
                <c:pt idx="175">
                  <c:v>1,17171384652625</c:v>
                </c:pt>
                <c:pt idx="176">
                  <c:v>1,17409601861843</c:v>
                </c:pt>
                <c:pt idx="177">
                  <c:v>1,17802060171486</c:v>
                </c:pt>
                <c:pt idx="178">
                  <c:v>1,18177857898205</c:v>
                </c:pt>
                <c:pt idx="179">
                  <c:v>1,18309220521096</c:v>
                </c:pt>
                <c:pt idx="180">
                  <c:v>1,18517006854568</c:v>
                </c:pt>
                <c:pt idx="181">
                  <c:v>1,18654800649079</c:v>
                </c:pt>
                <c:pt idx="182">
                  <c:v>1,18667968543173</c:v>
                </c:pt>
                <c:pt idx="183">
                  <c:v>1,1870020110071</c:v>
                </c:pt>
                <c:pt idx="184">
                  <c:v>1,18738879659713</c:v>
                </c:pt>
                <c:pt idx="185">
                  <c:v>1,18989759416422</c:v>
                </c:pt>
                <c:pt idx="186">
                  <c:v>1,19925073831954</c:v>
                </c:pt>
                <c:pt idx="187">
                  <c:v>1,19963967051502</c:v>
                </c:pt>
                <c:pt idx="188">
                  <c:v>1,21339486053704</c:v>
                </c:pt>
                <c:pt idx="189">
                  <c:v>1,2135495620798</c:v>
                </c:pt>
                <c:pt idx="190">
                  <c:v>1,21470388904535</c:v>
                </c:pt>
                <c:pt idx="191">
                  <c:v>1,21856968518395</c:v>
                </c:pt>
                <c:pt idx="192">
                  <c:v>1,21914405964248</c:v>
                </c:pt>
                <c:pt idx="193">
                  <c:v>1,22014931597667</c:v>
                </c:pt>
                <c:pt idx="194">
                  <c:v>1,22201532139782</c:v>
                </c:pt>
                <c:pt idx="195">
                  <c:v>1,2376609964311</c:v>
                </c:pt>
                <c:pt idx="196">
                  <c:v>1,24101895460275</c:v>
                </c:pt>
                <c:pt idx="197">
                  <c:v>1,24216603673077</c:v>
                </c:pt>
                <c:pt idx="198">
                  <c:v>1,24359003552855</c:v>
                </c:pt>
                <c:pt idx="199">
                  <c:v>1,24365483463735</c:v>
                </c:pt>
                <c:pt idx="200">
                  <c:v>1,24578504809571</c:v>
                </c:pt>
                <c:pt idx="201">
                  <c:v>1,2459329636728</c:v>
                </c:pt>
                <c:pt idx="202">
                  <c:v>1,24608847769302</c:v>
                </c:pt>
                <c:pt idx="203">
                  <c:v>1,24666836752344</c:v>
                </c:pt>
                <c:pt idx="204">
                  <c:v>1,25109403943297</c:v>
                </c:pt>
                <c:pt idx="205">
                  <c:v>1,25467237090237</c:v>
                </c:pt>
                <c:pt idx="206">
                  <c:v>1,25726668978259</c:v>
                </c:pt>
                <c:pt idx="207">
                  <c:v>1,25817150788637</c:v>
                </c:pt>
                <c:pt idx="208">
                  <c:v>1,25863163510714</c:v>
                </c:pt>
                <c:pt idx="209">
                  <c:v>1,25984038807128</c:v>
                </c:pt>
                <c:pt idx="210">
                  <c:v>1,25990504533963</c:v>
                </c:pt>
                <c:pt idx="211">
                  <c:v>1,26205275300436</c:v>
                </c:pt>
                <c:pt idx="212">
                  <c:v>1,26531288420672</c:v>
                </c:pt>
                <c:pt idx="213">
                  <c:v>1,26806762926376</c:v>
                </c:pt>
                <c:pt idx="214">
                  <c:v>1,26909369235123</c:v>
                </c:pt>
                <c:pt idx="215">
                  <c:v>1,26949085096237</c:v>
                </c:pt>
                <c:pt idx="216">
                  <c:v>1,27116738678494</c:v>
                </c:pt>
                <c:pt idx="217">
                  <c:v>1,27235369047628</c:v>
                </c:pt>
                <c:pt idx="218">
                  <c:v>1,27440586607006</c:v>
                </c:pt>
                <c:pt idx="219">
                  <c:v>1,27680989579564</c:v>
                </c:pt>
                <c:pt idx="220">
                  <c:v>1,28193307577879</c:v>
                </c:pt>
                <c:pt idx="221">
                  <c:v>1,28369800397213</c:v>
                </c:pt>
                <c:pt idx="222">
                  <c:v>1,28869914682387</c:v>
                </c:pt>
                <c:pt idx="223">
                  <c:v>1,28902982848261</c:v>
                </c:pt>
                <c:pt idx="224">
                  <c:v>1,30022359729742</c:v>
                </c:pt>
                <c:pt idx="225">
                  <c:v>1,30144829316552</c:v>
                </c:pt>
                <c:pt idx="226">
                  <c:v>1,31039034199708</c:v>
                </c:pt>
                <c:pt idx="227">
                  <c:v>1,31541971046781</c:v>
                </c:pt>
                <c:pt idx="228">
                  <c:v>1,31631272245711</c:v>
                </c:pt>
                <c:pt idx="229">
                  <c:v>1,31755444784977</c:v>
                </c:pt>
                <c:pt idx="230">
                  <c:v>1,32450930331123</c:v>
                </c:pt>
                <c:pt idx="231">
                  <c:v>1,32502216186537</c:v>
                </c:pt>
                <c:pt idx="232">
                  <c:v>1,32718658999651</c:v>
                </c:pt>
                <c:pt idx="233">
                  <c:v>1,33209693932641</c:v>
                </c:pt>
                <c:pt idx="234">
                  <c:v>1,34216158167249</c:v>
                </c:pt>
                <c:pt idx="235">
                  <c:v>1,34733018229908</c:v>
                </c:pt>
                <c:pt idx="236">
                  <c:v>1,35510785320413</c:v>
                </c:pt>
                <c:pt idx="237">
                  <c:v>1,36881903956862</c:v>
                </c:pt>
                <c:pt idx="238">
                  <c:v>1,37262617968907</c:v>
                </c:pt>
                <c:pt idx="239">
                  <c:v>1,37573432155392</c:v>
                </c:pt>
                <c:pt idx="240">
                  <c:v>1,37759975200073</c:v>
                </c:pt>
                <c:pt idx="241">
                  <c:v>1,38620241087897</c:v>
                </c:pt>
                <c:pt idx="242">
                  <c:v>1,39454368752537</c:v>
                </c:pt>
                <c:pt idx="243">
                  <c:v>1,39952552133976</c:v>
                </c:pt>
                <c:pt idx="244">
                  <c:v>1,39961182290212</c:v>
                </c:pt>
                <c:pt idx="245">
                  <c:v>1,40101689370391</c:v>
                </c:pt>
                <c:pt idx="246">
                  <c:v>1,40747212540031</c:v>
                </c:pt>
                <c:pt idx="247">
                  <c:v>1,41246585633274</c:v>
                </c:pt>
                <c:pt idx="248">
                  <c:v>1,41488421118405</c:v>
                </c:pt>
                <c:pt idx="249">
                  <c:v>1,41498912568104</c:v>
                </c:pt>
                <c:pt idx="250">
                  <c:v>1,41546103871556</c:v>
                </c:pt>
                <c:pt idx="251">
                  <c:v>1,42447586380171</c:v>
                </c:pt>
                <c:pt idx="252">
                  <c:v>1,42903347349427</c:v>
                </c:pt>
                <c:pt idx="253">
                  <c:v>1,43585760185301</c:v>
                </c:pt>
                <c:pt idx="254">
                  <c:v>1,44412058358237</c:v>
                </c:pt>
                <c:pt idx="255">
                  <c:v>1,44956059884753</c:v>
                </c:pt>
                <c:pt idx="256">
                  <c:v>1,45503214691207</c:v>
                </c:pt>
                <c:pt idx="257">
                  <c:v>1,4641455866224</c:v>
                </c:pt>
                <c:pt idx="258">
                  <c:v>1,50701199558153</c:v>
                </c:pt>
                <c:pt idx="259">
                  <c:v>1,50793603082971</c:v>
                </c:pt>
                <c:pt idx="260">
                  <c:v>1,50954458570566</c:v>
                </c:pt>
                <c:pt idx="261">
                  <c:v>1,51336155579312</c:v>
                </c:pt>
                <c:pt idx="262">
                  <c:v>1,51408724732661</c:v>
                </c:pt>
                <c:pt idx="263">
                  <c:v>1,55380271720744</c:v>
                </c:pt>
                <c:pt idx="264">
                  <c:v>1,55713076095442</c:v>
                </c:pt>
                <c:pt idx="265">
                  <c:v>1,55714039446193</c:v>
                </c:pt>
                <c:pt idx="266">
                  <c:v>1,56609719418603</c:v>
                </c:pt>
                <c:pt idx="267">
                  <c:v>1,58738015312012</c:v>
                </c:pt>
                <c:pt idx="268">
                  <c:v>1,58886971067929</c:v>
                </c:pt>
                <c:pt idx="269">
                  <c:v>1,59188925291233</c:v>
                </c:pt>
                <c:pt idx="270">
                  <c:v>1,59450481048697</c:v>
                </c:pt>
                <c:pt idx="271">
                  <c:v>1,5992750515948</c:v>
                </c:pt>
                <c:pt idx="272">
                  <c:v>1,59975013841708</c:v>
                </c:pt>
                <c:pt idx="273">
                  <c:v>1,60428096566945</c:v>
                </c:pt>
                <c:pt idx="274">
                  <c:v>1,61160875899601</c:v>
                </c:pt>
                <c:pt idx="275">
                  <c:v>1,65884332278517</c:v>
                </c:pt>
                <c:pt idx="276">
                  <c:v>1,72941847128402</c:v>
                </c:pt>
                <c:pt idx="277">
                  <c:v>1,7430743131952</c:v>
                </c:pt>
                <c:pt idx="278">
                  <c:v>1,77903431145952</c:v>
                </c:pt>
                <c:pt idx="279">
                  <c:v>1,78031138297202</c:v>
                </c:pt>
                <c:pt idx="280">
                  <c:v>1,90040626746011</c:v>
                </c:pt>
                <c:pt idx="281">
                  <c:v>1,90382022037761</c:v>
                </c:pt>
                <c:pt idx="282">
                  <c:v>1,91811710668782</c:v>
                </c:pt>
                <c:pt idx="283">
                  <c:v>2,07018673192518</c:v>
                </c:pt>
                <c:pt idx="284">
                  <c:v>2,13280261198765</c:v>
                </c:pt>
                <c:pt idx="285">
                  <c:v>2,40076027695818</c:v>
                </c:pt>
                <c:pt idx="286">
                  <c:v>2,81672845229498</c:v>
                </c:pt>
              </c:strCache>
            </c:strRef>
          </c:cat>
          <c:val>
            <c:numRef>
              <c:f>Feuil2!$B$5:$B$292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3.6480999999999999</c:v>
                </c:pt>
                <c:pt idx="4">
                  <c:v>3.0625</c:v>
                </c:pt>
                <c:pt idx="5">
                  <c:v>3.80249999999999</c:v>
                </c:pt>
                <c:pt idx="6">
                  <c:v>2.9929000000000001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3.6480999999999999</c:v>
                </c:pt>
                <c:pt idx="12">
                  <c:v>0</c:v>
                </c:pt>
                <c:pt idx="13">
                  <c:v>4</c:v>
                </c:pt>
                <c:pt idx="14">
                  <c:v>3.6480999999999999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3.0625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5.0625</c:v>
                </c:pt>
                <c:pt idx="24">
                  <c:v>0</c:v>
                </c:pt>
                <c:pt idx="25">
                  <c:v>6.25</c:v>
                </c:pt>
                <c:pt idx="26">
                  <c:v>2.9929000000000001</c:v>
                </c:pt>
                <c:pt idx="27">
                  <c:v>3.6480999999999999</c:v>
                </c:pt>
                <c:pt idx="28">
                  <c:v>0</c:v>
                </c:pt>
                <c:pt idx="29">
                  <c:v>4.84</c:v>
                </c:pt>
                <c:pt idx="30">
                  <c:v>3.0625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3.0625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3.0625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4.41</c:v>
                </c:pt>
                <c:pt idx="45">
                  <c:v>0</c:v>
                </c:pt>
                <c:pt idx="46">
                  <c:v>4.41</c:v>
                </c:pt>
                <c:pt idx="47">
                  <c:v>4.84</c:v>
                </c:pt>
                <c:pt idx="48">
                  <c:v>0</c:v>
                </c:pt>
                <c:pt idx="49">
                  <c:v>0</c:v>
                </c:pt>
                <c:pt idx="50">
                  <c:v>4.6224999999999996</c:v>
                </c:pt>
                <c:pt idx="51">
                  <c:v>0</c:v>
                </c:pt>
                <c:pt idx="52">
                  <c:v>4.2024999999999997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3.6480999999999999</c:v>
                </c:pt>
                <c:pt idx="60">
                  <c:v>0</c:v>
                </c:pt>
                <c:pt idx="61">
                  <c:v>0</c:v>
                </c:pt>
                <c:pt idx="62">
                  <c:v>4.2024999999999997</c:v>
                </c:pt>
                <c:pt idx="63">
                  <c:v>0</c:v>
                </c:pt>
                <c:pt idx="64">
                  <c:v>0</c:v>
                </c:pt>
                <c:pt idx="65">
                  <c:v>3.24</c:v>
                </c:pt>
                <c:pt idx="66">
                  <c:v>0</c:v>
                </c:pt>
                <c:pt idx="67">
                  <c:v>3.0625</c:v>
                </c:pt>
                <c:pt idx="68">
                  <c:v>3.3489</c:v>
                </c:pt>
                <c:pt idx="69">
                  <c:v>0</c:v>
                </c:pt>
                <c:pt idx="70">
                  <c:v>3.80249999999999</c:v>
                </c:pt>
                <c:pt idx="71">
                  <c:v>0</c:v>
                </c:pt>
                <c:pt idx="72">
                  <c:v>0</c:v>
                </c:pt>
                <c:pt idx="73">
                  <c:v>3.24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3.0625</c:v>
                </c:pt>
                <c:pt idx="78">
                  <c:v>6.5024999999999897</c:v>
                </c:pt>
                <c:pt idx="79">
                  <c:v>3.24</c:v>
                </c:pt>
                <c:pt idx="80">
                  <c:v>3.4224999999999999</c:v>
                </c:pt>
                <c:pt idx="81">
                  <c:v>2.9929000000000001</c:v>
                </c:pt>
                <c:pt idx="82">
                  <c:v>6.25</c:v>
                </c:pt>
                <c:pt idx="83">
                  <c:v>0</c:v>
                </c:pt>
                <c:pt idx="84">
                  <c:v>5.6643999999999997</c:v>
                </c:pt>
                <c:pt idx="85">
                  <c:v>4.6224999999999996</c:v>
                </c:pt>
                <c:pt idx="86">
                  <c:v>7.29</c:v>
                </c:pt>
                <c:pt idx="87">
                  <c:v>4.2024999999999997</c:v>
                </c:pt>
                <c:pt idx="88">
                  <c:v>4</c:v>
                </c:pt>
                <c:pt idx="89">
                  <c:v>6.25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3.3489</c:v>
                </c:pt>
                <c:pt idx="95">
                  <c:v>0</c:v>
                </c:pt>
                <c:pt idx="96">
                  <c:v>4.41</c:v>
                </c:pt>
                <c:pt idx="97">
                  <c:v>3.4224999999999999</c:v>
                </c:pt>
                <c:pt idx="98">
                  <c:v>6.9168999999999903</c:v>
                </c:pt>
                <c:pt idx="99">
                  <c:v>4.2024999999999997</c:v>
                </c:pt>
                <c:pt idx="100">
                  <c:v>0</c:v>
                </c:pt>
                <c:pt idx="101">
                  <c:v>3.24</c:v>
                </c:pt>
                <c:pt idx="102">
                  <c:v>6.76</c:v>
                </c:pt>
                <c:pt idx="103">
                  <c:v>3.4224999999999999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4.41</c:v>
                </c:pt>
                <c:pt idx="108">
                  <c:v>3.4224999999999999</c:v>
                </c:pt>
                <c:pt idx="109">
                  <c:v>0</c:v>
                </c:pt>
                <c:pt idx="110">
                  <c:v>0</c:v>
                </c:pt>
                <c:pt idx="111">
                  <c:v>3.6480999999999999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6.25</c:v>
                </c:pt>
                <c:pt idx="118">
                  <c:v>4.41</c:v>
                </c:pt>
                <c:pt idx="119">
                  <c:v>3.0625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5.2899999999999903</c:v>
                </c:pt>
                <c:pt idx="124">
                  <c:v>4.2024999999999997</c:v>
                </c:pt>
                <c:pt idx="125">
                  <c:v>5.2899999999999903</c:v>
                </c:pt>
                <c:pt idx="126">
                  <c:v>4.6224999999999996</c:v>
                </c:pt>
                <c:pt idx="127">
                  <c:v>4</c:v>
                </c:pt>
                <c:pt idx="128">
                  <c:v>4</c:v>
                </c:pt>
                <c:pt idx="129">
                  <c:v>5.2899999999999903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3.0625</c:v>
                </c:pt>
                <c:pt idx="140">
                  <c:v>0</c:v>
                </c:pt>
                <c:pt idx="141">
                  <c:v>5.2899999999999903</c:v>
                </c:pt>
                <c:pt idx="142">
                  <c:v>10.24</c:v>
                </c:pt>
                <c:pt idx="143">
                  <c:v>4.84</c:v>
                </c:pt>
                <c:pt idx="144">
                  <c:v>4.41</c:v>
                </c:pt>
                <c:pt idx="145">
                  <c:v>0</c:v>
                </c:pt>
                <c:pt idx="146">
                  <c:v>4.41</c:v>
                </c:pt>
                <c:pt idx="147">
                  <c:v>0</c:v>
                </c:pt>
                <c:pt idx="148">
                  <c:v>0</c:v>
                </c:pt>
                <c:pt idx="149">
                  <c:v>5.0625</c:v>
                </c:pt>
                <c:pt idx="150">
                  <c:v>5.76</c:v>
                </c:pt>
                <c:pt idx="151">
                  <c:v>3.24</c:v>
                </c:pt>
                <c:pt idx="152">
                  <c:v>6.0025000000000004</c:v>
                </c:pt>
                <c:pt idx="153">
                  <c:v>3.6480999999999999</c:v>
                </c:pt>
                <c:pt idx="154">
                  <c:v>5.6643999999999997</c:v>
                </c:pt>
                <c:pt idx="155">
                  <c:v>4</c:v>
                </c:pt>
                <c:pt idx="156">
                  <c:v>4</c:v>
                </c:pt>
                <c:pt idx="157">
                  <c:v>10.24</c:v>
                </c:pt>
                <c:pt idx="158">
                  <c:v>6.25</c:v>
                </c:pt>
                <c:pt idx="159">
                  <c:v>9.61</c:v>
                </c:pt>
                <c:pt idx="160">
                  <c:v>5.0625</c:v>
                </c:pt>
                <c:pt idx="161">
                  <c:v>0</c:v>
                </c:pt>
                <c:pt idx="162">
                  <c:v>6.0025000000000004</c:v>
                </c:pt>
                <c:pt idx="163">
                  <c:v>0</c:v>
                </c:pt>
                <c:pt idx="164">
                  <c:v>3.6480999999999999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</c:v>
                </c:pt>
                <c:pt idx="170">
                  <c:v>6.76</c:v>
                </c:pt>
                <c:pt idx="171">
                  <c:v>5.2899999999999903</c:v>
                </c:pt>
                <c:pt idx="172">
                  <c:v>0</c:v>
                </c:pt>
                <c:pt idx="173">
                  <c:v>6.76</c:v>
                </c:pt>
                <c:pt idx="174">
                  <c:v>4.41</c:v>
                </c:pt>
                <c:pt idx="175">
                  <c:v>4.2024999999999997</c:v>
                </c:pt>
                <c:pt idx="176">
                  <c:v>5.0625</c:v>
                </c:pt>
                <c:pt idx="177">
                  <c:v>0</c:v>
                </c:pt>
                <c:pt idx="178">
                  <c:v>3.6480999999999999</c:v>
                </c:pt>
                <c:pt idx="179">
                  <c:v>3.4224999999999999</c:v>
                </c:pt>
                <c:pt idx="180">
                  <c:v>0</c:v>
                </c:pt>
                <c:pt idx="181">
                  <c:v>0</c:v>
                </c:pt>
                <c:pt idx="182">
                  <c:v>5.2899999999999903</c:v>
                </c:pt>
                <c:pt idx="183">
                  <c:v>4.84</c:v>
                </c:pt>
                <c:pt idx="184">
                  <c:v>0</c:v>
                </c:pt>
                <c:pt idx="185">
                  <c:v>9</c:v>
                </c:pt>
                <c:pt idx="186">
                  <c:v>4.41</c:v>
                </c:pt>
                <c:pt idx="187">
                  <c:v>10.5625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6.25</c:v>
                </c:pt>
                <c:pt idx="197">
                  <c:v>0</c:v>
                </c:pt>
                <c:pt idx="198">
                  <c:v>5.2899999999999903</c:v>
                </c:pt>
                <c:pt idx="199">
                  <c:v>8.2943999999999996</c:v>
                </c:pt>
                <c:pt idx="200">
                  <c:v>4.84</c:v>
                </c:pt>
                <c:pt idx="201">
                  <c:v>0</c:v>
                </c:pt>
                <c:pt idx="202">
                  <c:v>4</c:v>
                </c:pt>
                <c:pt idx="203">
                  <c:v>2.9929000000000001</c:v>
                </c:pt>
                <c:pt idx="204">
                  <c:v>5.2899999999999903</c:v>
                </c:pt>
                <c:pt idx="205">
                  <c:v>10.889999999999899</c:v>
                </c:pt>
                <c:pt idx="206">
                  <c:v>0</c:v>
                </c:pt>
                <c:pt idx="207">
                  <c:v>0</c:v>
                </c:pt>
                <c:pt idx="208">
                  <c:v>6.25</c:v>
                </c:pt>
                <c:pt idx="209">
                  <c:v>3.4224999999999999</c:v>
                </c:pt>
                <c:pt idx="210">
                  <c:v>0</c:v>
                </c:pt>
                <c:pt idx="211">
                  <c:v>0</c:v>
                </c:pt>
                <c:pt idx="212">
                  <c:v>9.61</c:v>
                </c:pt>
                <c:pt idx="213">
                  <c:v>0</c:v>
                </c:pt>
                <c:pt idx="214">
                  <c:v>4.6224999999999996</c:v>
                </c:pt>
                <c:pt idx="215">
                  <c:v>0</c:v>
                </c:pt>
                <c:pt idx="216">
                  <c:v>4.84</c:v>
                </c:pt>
                <c:pt idx="217">
                  <c:v>0</c:v>
                </c:pt>
                <c:pt idx="218">
                  <c:v>3.3489</c:v>
                </c:pt>
                <c:pt idx="219">
                  <c:v>3.3489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11.559999999999899</c:v>
                </c:pt>
                <c:pt idx="224">
                  <c:v>5.76</c:v>
                </c:pt>
                <c:pt idx="225">
                  <c:v>3.80249999999999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9.61</c:v>
                </c:pt>
                <c:pt idx="230">
                  <c:v>0</c:v>
                </c:pt>
                <c:pt idx="231">
                  <c:v>9</c:v>
                </c:pt>
                <c:pt idx="232">
                  <c:v>6.76</c:v>
                </c:pt>
                <c:pt idx="233">
                  <c:v>6.0025000000000004</c:v>
                </c:pt>
                <c:pt idx="234">
                  <c:v>0</c:v>
                </c:pt>
                <c:pt idx="235">
                  <c:v>5.6643999999999997</c:v>
                </c:pt>
                <c:pt idx="236">
                  <c:v>9</c:v>
                </c:pt>
                <c:pt idx="237">
                  <c:v>0</c:v>
                </c:pt>
                <c:pt idx="238">
                  <c:v>9.61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9.61</c:v>
                </c:pt>
                <c:pt idx="243">
                  <c:v>0</c:v>
                </c:pt>
                <c:pt idx="244">
                  <c:v>5.2899999999999903</c:v>
                </c:pt>
                <c:pt idx="245">
                  <c:v>9.61</c:v>
                </c:pt>
                <c:pt idx="246">
                  <c:v>10.24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4.6224999999999996</c:v>
                </c:pt>
                <c:pt idx="253">
                  <c:v>0</c:v>
                </c:pt>
                <c:pt idx="254">
                  <c:v>14.0625</c:v>
                </c:pt>
                <c:pt idx="255">
                  <c:v>0</c:v>
                </c:pt>
                <c:pt idx="256">
                  <c:v>9</c:v>
                </c:pt>
                <c:pt idx="257">
                  <c:v>9.61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9</c:v>
                </c:pt>
                <c:pt idx="263">
                  <c:v>0</c:v>
                </c:pt>
                <c:pt idx="264">
                  <c:v>0</c:v>
                </c:pt>
                <c:pt idx="265">
                  <c:v>4.2024999999999997</c:v>
                </c:pt>
                <c:pt idx="266">
                  <c:v>9.61</c:v>
                </c:pt>
                <c:pt idx="267">
                  <c:v>6.76</c:v>
                </c:pt>
                <c:pt idx="268">
                  <c:v>9.61</c:v>
                </c:pt>
                <c:pt idx="269">
                  <c:v>3.6480999999999999</c:v>
                </c:pt>
                <c:pt idx="270">
                  <c:v>0</c:v>
                </c:pt>
                <c:pt idx="271">
                  <c:v>9</c:v>
                </c:pt>
                <c:pt idx="272">
                  <c:v>0</c:v>
                </c:pt>
                <c:pt idx="273">
                  <c:v>0</c:v>
                </c:pt>
                <c:pt idx="274">
                  <c:v>10.24</c:v>
                </c:pt>
                <c:pt idx="275">
                  <c:v>7.29</c:v>
                </c:pt>
                <c:pt idx="276">
                  <c:v>5.0625</c:v>
                </c:pt>
                <c:pt idx="277">
                  <c:v>11.559999999999899</c:v>
                </c:pt>
                <c:pt idx="278">
                  <c:v>4.41</c:v>
                </c:pt>
                <c:pt idx="279">
                  <c:v>0</c:v>
                </c:pt>
                <c:pt idx="280">
                  <c:v>0</c:v>
                </c:pt>
                <c:pt idx="281">
                  <c:v>4.6224999999999996</c:v>
                </c:pt>
                <c:pt idx="282">
                  <c:v>11.559999999999899</c:v>
                </c:pt>
                <c:pt idx="283">
                  <c:v>11.559999999999899</c:v>
                </c:pt>
                <c:pt idx="284">
                  <c:v>0</c:v>
                </c:pt>
                <c:pt idx="285">
                  <c:v>9</c:v>
                </c:pt>
                <c:pt idx="28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3-44B2-8927-ABABA286E0F0}"/>
            </c:ext>
          </c:extLst>
        </c:ser>
        <c:ser>
          <c:idx val="1"/>
          <c:order val="1"/>
          <c:tx>
            <c:strRef>
              <c:f>Feuil2!$C$4</c:f>
              <c:strCache>
                <c:ptCount val="1"/>
                <c:pt idx="0">
                  <c:v>Somme de c_bet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Feuil2!$A$5:$A$292</c:f>
              <c:strCache>
                <c:ptCount val="287"/>
                <c:pt idx="0">
                  <c:v>0,676969934131969</c:v>
                </c:pt>
                <c:pt idx="1">
                  <c:v>0,688575624769796</c:v>
                </c:pt>
                <c:pt idx="2">
                  <c:v>0,708594292838563</c:v>
                </c:pt>
                <c:pt idx="3">
                  <c:v>0,735036532654823</c:v>
                </c:pt>
                <c:pt idx="4">
                  <c:v>0,738222335003633</c:v>
                </c:pt>
                <c:pt idx="5">
                  <c:v>0,744432864009968</c:v>
                </c:pt>
                <c:pt idx="6">
                  <c:v>0,756368374860887</c:v>
                </c:pt>
                <c:pt idx="7">
                  <c:v>0,765059298658694</c:v>
                </c:pt>
                <c:pt idx="8">
                  <c:v>0,771330581651845</c:v>
                </c:pt>
                <c:pt idx="9">
                  <c:v>0,772029720382285</c:v>
                </c:pt>
                <c:pt idx="10">
                  <c:v>0,774255295268676</c:v>
                </c:pt>
                <c:pt idx="11">
                  <c:v>0,782444410669722</c:v>
                </c:pt>
                <c:pt idx="12">
                  <c:v>0,784108811282889</c:v>
                </c:pt>
                <c:pt idx="13">
                  <c:v>0,785176575300502</c:v>
                </c:pt>
                <c:pt idx="14">
                  <c:v>0,789713715238334</c:v>
                </c:pt>
                <c:pt idx="15">
                  <c:v>0,794217253532542</c:v>
                </c:pt>
                <c:pt idx="16">
                  <c:v>0,80007469080486</c:v>
                </c:pt>
                <c:pt idx="17">
                  <c:v>0,802521398792246</c:v>
                </c:pt>
                <c:pt idx="18">
                  <c:v>0,803865630543871</c:v>
                </c:pt>
                <c:pt idx="19">
                  <c:v>0,817321464349786</c:v>
                </c:pt>
                <c:pt idx="20">
                  <c:v>0,824091953852988</c:v>
                </c:pt>
                <c:pt idx="21">
                  <c:v>0,825501095915023</c:v>
                </c:pt>
                <c:pt idx="22">
                  <c:v>0,831518292659078</c:v>
                </c:pt>
                <c:pt idx="23">
                  <c:v>0,837240953940205</c:v>
                </c:pt>
                <c:pt idx="24">
                  <c:v>0,837950005138755</c:v>
                </c:pt>
                <c:pt idx="25">
                  <c:v>0,838790618154986</c:v>
                </c:pt>
                <c:pt idx="26">
                  <c:v>0,8391487709034</c:v>
                </c:pt>
                <c:pt idx="27">
                  <c:v>0,842878361954621</c:v>
                </c:pt>
                <c:pt idx="28">
                  <c:v>0,848612120101508</c:v>
                </c:pt>
                <c:pt idx="29">
                  <c:v>0,851378959226533</c:v>
                </c:pt>
                <c:pt idx="30">
                  <c:v>0,853502247454129</c:v>
                </c:pt>
                <c:pt idx="31">
                  <c:v>0,855194455017912</c:v>
                </c:pt>
                <c:pt idx="32">
                  <c:v>0,857203025163963</c:v>
                </c:pt>
                <c:pt idx="33">
                  <c:v>0,8614675713125</c:v>
                </c:pt>
                <c:pt idx="34">
                  <c:v>0,862796859225843</c:v>
                </c:pt>
                <c:pt idx="35">
                  <c:v>0,863321903137197</c:v>
                </c:pt>
                <c:pt idx="36">
                  <c:v>0,863973628161696</c:v>
                </c:pt>
                <c:pt idx="37">
                  <c:v>0,864968625800393</c:v>
                </c:pt>
                <c:pt idx="38">
                  <c:v>0,865950391433766</c:v>
                </c:pt>
                <c:pt idx="39">
                  <c:v>0,868246999769058</c:v>
                </c:pt>
                <c:pt idx="40">
                  <c:v>0,868815414215265</c:v>
                </c:pt>
                <c:pt idx="41">
                  <c:v>0,878642647532</c:v>
                </c:pt>
                <c:pt idx="42">
                  <c:v>0,879145575177506</c:v>
                </c:pt>
                <c:pt idx="43">
                  <c:v>0,882117619606605</c:v>
                </c:pt>
                <c:pt idx="44">
                  <c:v>0,885916548422744</c:v>
                </c:pt>
                <c:pt idx="45">
                  <c:v>0,887265166482655</c:v>
                </c:pt>
                <c:pt idx="46">
                  <c:v>0,888671601706331</c:v>
                </c:pt>
                <c:pt idx="47">
                  <c:v>0,889502603197389</c:v>
                </c:pt>
                <c:pt idx="48">
                  <c:v>0,89128247732666</c:v>
                </c:pt>
                <c:pt idx="49">
                  <c:v>0,894116476138189</c:v>
                </c:pt>
                <c:pt idx="50">
                  <c:v>0,894954129697616</c:v>
                </c:pt>
                <c:pt idx="51">
                  <c:v>0,899418788597626</c:v>
                </c:pt>
                <c:pt idx="52">
                  <c:v>0,900252680734159</c:v>
                </c:pt>
                <c:pt idx="53">
                  <c:v>0,900516412630658</c:v>
                </c:pt>
                <c:pt idx="54">
                  <c:v>0,900863347214562</c:v>
                </c:pt>
                <c:pt idx="55">
                  <c:v>0,902346595108851</c:v>
                </c:pt>
                <c:pt idx="56">
                  <c:v>0,904753621334058</c:v>
                </c:pt>
                <c:pt idx="57">
                  <c:v>0,905849957035169</c:v>
                </c:pt>
                <c:pt idx="58">
                  <c:v>0,906357686836749</c:v>
                </c:pt>
                <c:pt idx="59">
                  <c:v>0,910663954433723</c:v>
                </c:pt>
                <c:pt idx="60">
                  <c:v>0,911739246040072</c:v>
                </c:pt>
                <c:pt idx="61">
                  <c:v>0,913119706939919</c:v>
                </c:pt>
                <c:pt idx="62">
                  <c:v>0,920055526316757</c:v>
                </c:pt>
                <c:pt idx="63">
                  <c:v>0,922723022692179</c:v>
                </c:pt>
                <c:pt idx="64">
                  <c:v>0,925018453044015</c:v>
                </c:pt>
                <c:pt idx="65">
                  <c:v>0,925589923295184</c:v>
                </c:pt>
                <c:pt idx="66">
                  <c:v>0,93204351396105</c:v>
                </c:pt>
                <c:pt idx="67">
                  <c:v>0,932578509342301</c:v>
                </c:pt>
                <c:pt idx="68">
                  <c:v>0,938872633475262</c:v>
                </c:pt>
                <c:pt idx="69">
                  <c:v>0,939821908113812</c:v>
                </c:pt>
                <c:pt idx="70">
                  <c:v>0,942268633839343</c:v>
                </c:pt>
                <c:pt idx="71">
                  <c:v>0,945899863547351</c:v>
                </c:pt>
                <c:pt idx="72">
                  <c:v>0,94717267671315</c:v>
                </c:pt>
                <c:pt idx="73">
                  <c:v>0,947908572272908</c:v>
                </c:pt>
                <c:pt idx="74">
                  <c:v>0,950826851999353</c:v>
                </c:pt>
                <c:pt idx="75">
                  <c:v>0,954941260041101</c:v>
                </c:pt>
                <c:pt idx="76">
                  <c:v>0,957207766155664</c:v>
                </c:pt>
                <c:pt idx="77">
                  <c:v>0,957549033131432</c:v>
                </c:pt>
                <c:pt idx="78">
                  <c:v>0,957906403148281</c:v>
                </c:pt>
                <c:pt idx="79">
                  <c:v>0,958467513696013</c:v>
                </c:pt>
                <c:pt idx="80">
                  <c:v>0,959437154497266</c:v>
                </c:pt>
                <c:pt idx="81">
                  <c:v>0,960432849273641</c:v>
                </c:pt>
                <c:pt idx="82">
                  <c:v>0,962326719531012</c:v>
                </c:pt>
                <c:pt idx="83">
                  <c:v>0,968559783380824</c:v>
                </c:pt>
                <c:pt idx="84">
                  <c:v>0,974037309264186</c:v>
                </c:pt>
                <c:pt idx="85">
                  <c:v>0,978453046393032</c:v>
                </c:pt>
                <c:pt idx="86">
                  <c:v>0,979010578817051</c:v>
                </c:pt>
                <c:pt idx="87">
                  <c:v>0,979870494849349</c:v>
                </c:pt>
                <c:pt idx="88">
                  <c:v>0,980060274161147</c:v>
                </c:pt>
                <c:pt idx="89">
                  <c:v>0,982459321987517</c:v>
                </c:pt>
                <c:pt idx="90">
                  <c:v>0,982681377289982</c:v>
                </c:pt>
                <c:pt idx="91">
                  <c:v>0,983045863310671</c:v>
                </c:pt>
                <c:pt idx="92">
                  <c:v>0,983620953008014</c:v>
                </c:pt>
                <c:pt idx="93">
                  <c:v>0,984253152005328</c:v>
                </c:pt>
                <c:pt idx="94">
                  <c:v>0,98453819359979</c:v>
                </c:pt>
                <c:pt idx="95">
                  <c:v>0,98548482371125</c:v>
                </c:pt>
                <c:pt idx="96">
                  <c:v>0,985812552788547</c:v>
                </c:pt>
                <c:pt idx="97">
                  <c:v>0,986270796036234</c:v>
                </c:pt>
                <c:pt idx="98">
                  <c:v>0,989222143038681</c:v>
                </c:pt>
                <c:pt idx="99">
                  <c:v>0,989266230617337</c:v>
                </c:pt>
                <c:pt idx="100">
                  <c:v>0,989338622722044</c:v>
                </c:pt>
                <c:pt idx="101">
                  <c:v>0,990484561598729</c:v>
                </c:pt>
                <c:pt idx="102">
                  <c:v>0,997017370970283</c:v>
                </c:pt>
                <c:pt idx="103">
                  <c:v>1,00240815868961</c:v>
                </c:pt>
                <c:pt idx="104">
                  <c:v>1,00394356108204</c:v>
                </c:pt>
                <c:pt idx="105">
                  <c:v>1,00416323079432</c:v>
                </c:pt>
                <c:pt idx="106">
                  <c:v>1,01557272432334</c:v>
                </c:pt>
                <c:pt idx="107">
                  <c:v>1,01627388328225</c:v>
                </c:pt>
                <c:pt idx="108">
                  <c:v>1,01851851096827</c:v>
                </c:pt>
                <c:pt idx="109">
                  <c:v>1,01900410754339</c:v>
                </c:pt>
                <c:pt idx="110">
                  <c:v>1,02433822770476</c:v>
                </c:pt>
                <c:pt idx="111">
                  <c:v>1,02626343715492</c:v>
                </c:pt>
                <c:pt idx="112">
                  <c:v>1,02857837930051</c:v>
                </c:pt>
                <c:pt idx="113">
                  <c:v>1,03086401139561</c:v>
                </c:pt>
                <c:pt idx="114">
                  <c:v>1,0372310847033</c:v>
                </c:pt>
                <c:pt idx="115">
                  <c:v>1,03752550756653</c:v>
                </c:pt>
                <c:pt idx="116">
                  <c:v>1,04034933444113</c:v>
                </c:pt>
                <c:pt idx="117">
                  <c:v>1,04115721066514</c:v>
                </c:pt>
                <c:pt idx="118">
                  <c:v>1,04121818470811</c:v>
                </c:pt>
                <c:pt idx="119">
                  <c:v>1,04321753993347</c:v>
                </c:pt>
                <c:pt idx="120">
                  <c:v>1,048871010097</c:v>
                </c:pt>
                <c:pt idx="121">
                  <c:v>1,04890948199434</c:v>
                </c:pt>
                <c:pt idx="122">
                  <c:v>1,05128441393177</c:v>
                </c:pt>
                <c:pt idx="123">
                  <c:v>1,0544341084006</c:v>
                </c:pt>
                <c:pt idx="124">
                  <c:v>1,05520069661814</c:v>
                </c:pt>
                <c:pt idx="125">
                  <c:v>1,05630669476776</c:v>
                </c:pt>
                <c:pt idx="126">
                  <c:v>1,05809706957569</c:v>
                </c:pt>
                <c:pt idx="127">
                  <c:v>1,05829524200177</c:v>
                </c:pt>
                <c:pt idx="128">
                  <c:v>1,05840618909876</c:v>
                </c:pt>
                <c:pt idx="129">
                  <c:v>1,06250516388904</c:v>
                </c:pt>
                <c:pt idx="130">
                  <c:v>1,06382315856233</c:v>
                </c:pt>
                <c:pt idx="131">
                  <c:v>1,06506468644918</c:v>
                </c:pt>
                <c:pt idx="132">
                  <c:v>1,06611107728978</c:v>
                </c:pt>
                <c:pt idx="133">
                  <c:v>1,06658212710619</c:v>
                </c:pt>
                <c:pt idx="134">
                  <c:v>1,06659281845925</c:v>
                </c:pt>
                <c:pt idx="135">
                  <c:v>1,07017349119119</c:v>
                </c:pt>
                <c:pt idx="136">
                  <c:v>1,07367429129586</c:v>
                </c:pt>
                <c:pt idx="137">
                  <c:v>1,0737185799163</c:v>
                </c:pt>
                <c:pt idx="138">
                  <c:v>1,0743070396368</c:v>
                </c:pt>
                <c:pt idx="139">
                  <c:v>1,07464404744066</c:v>
                </c:pt>
                <c:pt idx="140">
                  <c:v>1,0791787563334</c:v>
                </c:pt>
                <c:pt idx="141">
                  <c:v>1,0805897473185</c:v>
                </c:pt>
                <c:pt idx="142">
                  <c:v>1,08688296395197</c:v>
                </c:pt>
                <c:pt idx="143">
                  <c:v>1,08831687061251</c:v>
                </c:pt>
                <c:pt idx="144">
                  <c:v>1,08895347703759</c:v>
                </c:pt>
                <c:pt idx="145">
                  <c:v>1,09013660337928</c:v>
                </c:pt>
                <c:pt idx="146">
                  <c:v>1,09070984420596</c:v>
                </c:pt>
                <c:pt idx="147">
                  <c:v>1,09427397549289</c:v>
                </c:pt>
                <c:pt idx="148">
                  <c:v>1,09459569707551</c:v>
                </c:pt>
                <c:pt idx="149">
                  <c:v>1,09551582410429</c:v>
                </c:pt>
                <c:pt idx="150">
                  <c:v>1,09622412316543</c:v>
                </c:pt>
                <c:pt idx="151">
                  <c:v>1,10083301754609</c:v>
                </c:pt>
                <c:pt idx="152">
                  <c:v>1,1044469981714</c:v>
                </c:pt>
                <c:pt idx="153">
                  <c:v>1,1045819259253</c:v>
                </c:pt>
                <c:pt idx="154">
                  <c:v>1,10757846336201</c:v>
                </c:pt>
                <c:pt idx="155">
                  <c:v>1,11254344853912</c:v>
                </c:pt>
                <c:pt idx="156">
                  <c:v>1,11596069164108</c:v>
                </c:pt>
                <c:pt idx="157">
                  <c:v>1,11605151610127</c:v>
                </c:pt>
                <c:pt idx="158">
                  <c:v>1,11661001727576</c:v>
                </c:pt>
                <c:pt idx="159">
                  <c:v>1,12057692085711</c:v>
                </c:pt>
                <c:pt idx="160">
                  <c:v>1,12137919508265</c:v>
                </c:pt>
                <c:pt idx="161">
                  <c:v>1,1216937620832</c:v>
                </c:pt>
                <c:pt idx="162">
                  <c:v>1,12890110092284</c:v>
                </c:pt>
                <c:pt idx="163">
                  <c:v>1,12998566910829</c:v>
                </c:pt>
                <c:pt idx="164">
                  <c:v>1,13086537619058</c:v>
                </c:pt>
                <c:pt idx="165">
                  <c:v>1,13162444902316</c:v>
                </c:pt>
                <c:pt idx="166">
                  <c:v>1,13212413201426</c:v>
                </c:pt>
                <c:pt idx="167">
                  <c:v>1,13322712121657</c:v>
                </c:pt>
                <c:pt idx="168">
                  <c:v>1,13656066077997</c:v>
                </c:pt>
                <c:pt idx="169">
                  <c:v>1,15268192828242</c:v>
                </c:pt>
                <c:pt idx="170">
                  <c:v>1,1542465013286</c:v>
                </c:pt>
                <c:pt idx="171">
                  <c:v>1,15672159892924</c:v>
                </c:pt>
                <c:pt idx="172">
                  <c:v>1,15831423889866</c:v>
                </c:pt>
                <c:pt idx="173">
                  <c:v>1,16141266084624</c:v>
                </c:pt>
                <c:pt idx="174">
                  <c:v>1,16816667140999</c:v>
                </c:pt>
                <c:pt idx="175">
                  <c:v>1,17171384652625</c:v>
                </c:pt>
                <c:pt idx="176">
                  <c:v>1,17409601861843</c:v>
                </c:pt>
                <c:pt idx="177">
                  <c:v>1,17802060171486</c:v>
                </c:pt>
                <c:pt idx="178">
                  <c:v>1,18177857898205</c:v>
                </c:pt>
                <c:pt idx="179">
                  <c:v>1,18309220521096</c:v>
                </c:pt>
                <c:pt idx="180">
                  <c:v>1,18517006854568</c:v>
                </c:pt>
                <c:pt idx="181">
                  <c:v>1,18654800649079</c:v>
                </c:pt>
                <c:pt idx="182">
                  <c:v>1,18667968543173</c:v>
                </c:pt>
                <c:pt idx="183">
                  <c:v>1,1870020110071</c:v>
                </c:pt>
                <c:pt idx="184">
                  <c:v>1,18738879659713</c:v>
                </c:pt>
                <c:pt idx="185">
                  <c:v>1,18989759416422</c:v>
                </c:pt>
                <c:pt idx="186">
                  <c:v>1,19925073831954</c:v>
                </c:pt>
                <c:pt idx="187">
                  <c:v>1,19963967051502</c:v>
                </c:pt>
                <c:pt idx="188">
                  <c:v>1,21339486053704</c:v>
                </c:pt>
                <c:pt idx="189">
                  <c:v>1,2135495620798</c:v>
                </c:pt>
                <c:pt idx="190">
                  <c:v>1,21470388904535</c:v>
                </c:pt>
                <c:pt idx="191">
                  <c:v>1,21856968518395</c:v>
                </c:pt>
                <c:pt idx="192">
                  <c:v>1,21914405964248</c:v>
                </c:pt>
                <c:pt idx="193">
                  <c:v>1,22014931597667</c:v>
                </c:pt>
                <c:pt idx="194">
                  <c:v>1,22201532139782</c:v>
                </c:pt>
                <c:pt idx="195">
                  <c:v>1,2376609964311</c:v>
                </c:pt>
                <c:pt idx="196">
                  <c:v>1,24101895460275</c:v>
                </c:pt>
                <c:pt idx="197">
                  <c:v>1,24216603673077</c:v>
                </c:pt>
                <c:pt idx="198">
                  <c:v>1,24359003552855</c:v>
                </c:pt>
                <c:pt idx="199">
                  <c:v>1,24365483463735</c:v>
                </c:pt>
                <c:pt idx="200">
                  <c:v>1,24578504809571</c:v>
                </c:pt>
                <c:pt idx="201">
                  <c:v>1,2459329636728</c:v>
                </c:pt>
                <c:pt idx="202">
                  <c:v>1,24608847769302</c:v>
                </c:pt>
                <c:pt idx="203">
                  <c:v>1,24666836752344</c:v>
                </c:pt>
                <c:pt idx="204">
                  <c:v>1,25109403943297</c:v>
                </c:pt>
                <c:pt idx="205">
                  <c:v>1,25467237090237</c:v>
                </c:pt>
                <c:pt idx="206">
                  <c:v>1,25726668978259</c:v>
                </c:pt>
                <c:pt idx="207">
                  <c:v>1,25817150788637</c:v>
                </c:pt>
                <c:pt idx="208">
                  <c:v>1,25863163510714</c:v>
                </c:pt>
                <c:pt idx="209">
                  <c:v>1,25984038807128</c:v>
                </c:pt>
                <c:pt idx="210">
                  <c:v>1,25990504533963</c:v>
                </c:pt>
                <c:pt idx="211">
                  <c:v>1,26205275300436</c:v>
                </c:pt>
                <c:pt idx="212">
                  <c:v>1,26531288420672</c:v>
                </c:pt>
                <c:pt idx="213">
                  <c:v>1,26806762926376</c:v>
                </c:pt>
                <c:pt idx="214">
                  <c:v>1,26909369235123</c:v>
                </c:pt>
                <c:pt idx="215">
                  <c:v>1,26949085096237</c:v>
                </c:pt>
                <c:pt idx="216">
                  <c:v>1,27116738678494</c:v>
                </c:pt>
                <c:pt idx="217">
                  <c:v>1,27235369047628</c:v>
                </c:pt>
                <c:pt idx="218">
                  <c:v>1,27440586607006</c:v>
                </c:pt>
                <c:pt idx="219">
                  <c:v>1,27680989579564</c:v>
                </c:pt>
                <c:pt idx="220">
                  <c:v>1,28193307577879</c:v>
                </c:pt>
                <c:pt idx="221">
                  <c:v>1,28369800397213</c:v>
                </c:pt>
                <c:pt idx="222">
                  <c:v>1,28869914682387</c:v>
                </c:pt>
                <c:pt idx="223">
                  <c:v>1,28902982848261</c:v>
                </c:pt>
                <c:pt idx="224">
                  <c:v>1,30022359729742</c:v>
                </c:pt>
                <c:pt idx="225">
                  <c:v>1,30144829316552</c:v>
                </c:pt>
                <c:pt idx="226">
                  <c:v>1,31039034199708</c:v>
                </c:pt>
                <c:pt idx="227">
                  <c:v>1,31541971046781</c:v>
                </c:pt>
                <c:pt idx="228">
                  <c:v>1,31631272245711</c:v>
                </c:pt>
                <c:pt idx="229">
                  <c:v>1,31755444784977</c:v>
                </c:pt>
                <c:pt idx="230">
                  <c:v>1,32450930331123</c:v>
                </c:pt>
                <c:pt idx="231">
                  <c:v>1,32502216186537</c:v>
                </c:pt>
                <c:pt idx="232">
                  <c:v>1,32718658999651</c:v>
                </c:pt>
                <c:pt idx="233">
                  <c:v>1,33209693932641</c:v>
                </c:pt>
                <c:pt idx="234">
                  <c:v>1,34216158167249</c:v>
                </c:pt>
                <c:pt idx="235">
                  <c:v>1,34733018229908</c:v>
                </c:pt>
                <c:pt idx="236">
                  <c:v>1,35510785320413</c:v>
                </c:pt>
                <c:pt idx="237">
                  <c:v>1,36881903956862</c:v>
                </c:pt>
                <c:pt idx="238">
                  <c:v>1,37262617968907</c:v>
                </c:pt>
                <c:pt idx="239">
                  <c:v>1,37573432155392</c:v>
                </c:pt>
                <c:pt idx="240">
                  <c:v>1,37759975200073</c:v>
                </c:pt>
                <c:pt idx="241">
                  <c:v>1,38620241087897</c:v>
                </c:pt>
                <c:pt idx="242">
                  <c:v>1,39454368752537</c:v>
                </c:pt>
                <c:pt idx="243">
                  <c:v>1,39952552133976</c:v>
                </c:pt>
                <c:pt idx="244">
                  <c:v>1,39961182290212</c:v>
                </c:pt>
                <c:pt idx="245">
                  <c:v>1,40101689370391</c:v>
                </c:pt>
                <c:pt idx="246">
                  <c:v>1,40747212540031</c:v>
                </c:pt>
                <c:pt idx="247">
                  <c:v>1,41246585633274</c:v>
                </c:pt>
                <c:pt idx="248">
                  <c:v>1,41488421118405</c:v>
                </c:pt>
                <c:pt idx="249">
                  <c:v>1,41498912568104</c:v>
                </c:pt>
                <c:pt idx="250">
                  <c:v>1,41546103871556</c:v>
                </c:pt>
                <c:pt idx="251">
                  <c:v>1,42447586380171</c:v>
                </c:pt>
                <c:pt idx="252">
                  <c:v>1,42903347349427</c:v>
                </c:pt>
                <c:pt idx="253">
                  <c:v>1,43585760185301</c:v>
                </c:pt>
                <c:pt idx="254">
                  <c:v>1,44412058358237</c:v>
                </c:pt>
                <c:pt idx="255">
                  <c:v>1,44956059884753</c:v>
                </c:pt>
                <c:pt idx="256">
                  <c:v>1,45503214691207</c:v>
                </c:pt>
                <c:pt idx="257">
                  <c:v>1,4641455866224</c:v>
                </c:pt>
                <c:pt idx="258">
                  <c:v>1,50701199558153</c:v>
                </c:pt>
                <c:pt idx="259">
                  <c:v>1,50793603082971</c:v>
                </c:pt>
                <c:pt idx="260">
                  <c:v>1,50954458570566</c:v>
                </c:pt>
                <c:pt idx="261">
                  <c:v>1,51336155579312</c:v>
                </c:pt>
                <c:pt idx="262">
                  <c:v>1,51408724732661</c:v>
                </c:pt>
                <c:pt idx="263">
                  <c:v>1,55380271720744</c:v>
                </c:pt>
                <c:pt idx="264">
                  <c:v>1,55713076095442</c:v>
                </c:pt>
                <c:pt idx="265">
                  <c:v>1,55714039446193</c:v>
                </c:pt>
                <c:pt idx="266">
                  <c:v>1,56609719418603</c:v>
                </c:pt>
                <c:pt idx="267">
                  <c:v>1,58738015312012</c:v>
                </c:pt>
                <c:pt idx="268">
                  <c:v>1,58886971067929</c:v>
                </c:pt>
                <c:pt idx="269">
                  <c:v>1,59188925291233</c:v>
                </c:pt>
                <c:pt idx="270">
                  <c:v>1,59450481048697</c:v>
                </c:pt>
                <c:pt idx="271">
                  <c:v>1,5992750515948</c:v>
                </c:pt>
                <c:pt idx="272">
                  <c:v>1,59975013841708</c:v>
                </c:pt>
                <c:pt idx="273">
                  <c:v>1,60428096566945</c:v>
                </c:pt>
                <c:pt idx="274">
                  <c:v>1,61160875899601</c:v>
                </c:pt>
                <c:pt idx="275">
                  <c:v>1,65884332278517</c:v>
                </c:pt>
                <c:pt idx="276">
                  <c:v>1,72941847128402</c:v>
                </c:pt>
                <c:pt idx="277">
                  <c:v>1,7430743131952</c:v>
                </c:pt>
                <c:pt idx="278">
                  <c:v>1,77903431145952</c:v>
                </c:pt>
                <c:pt idx="279">
                  <c:v>1,78031138297202</c:v>
                </c:pt>
                <c:pt idx="280">
                  <c:v>1,90040626746011</c:v>
                </c:pt>
                <c:pt idx="281">
                  <c:v>1,90382022037761</c:v>
                </c:pt>
                <c:pt idx="282">
                  <c:v>1,91811710668782</c:v>
                </c:pt>
                <c:pt idx="283">
                  <c:v>2,07018673192518</c:v>
                </c:pt>
                <c:pt idx="284">
                  <c:v>2,13280261198765</c:v>
                </c:pt>
                <c:pt idx="285">
                  <c:v>2,40076027695818</c:v>
                </c:pt>
                <c:pt idx="286">
                  <c:v>2,81672845229498</c:v>
                </c:pt>
              </c:strCache>
            </c:strRef>
          </c:cat>
          <c:val>
            <c:numRef>
              <c:f>Feuil2!$C$5:$C$292</c:f>
              <c:numCache>
                <c:formatCode>General</c:formatCode>
                <c:ptCount val="287"/>
                <c:pt idx="0">
                  <c:v>1.8</c:v>
                </c:pt>
                <c:pt idx="1">
                  <c:v>1.91</c:v>
                </c:pt>
                <c:pt idx="2">
                  <c:v>1.75</c:v>
                </c:pt>
                <c:pt idx="3">
                  <c:v>1.91</c:v>
                </c:pt>
                <c:pt idx="4">
                  <c:v>1.75</c:v>
                </c:pt>
                <c:pt idx="5">
                  <c:v>1.95</c:v>
                </c:pt>
                <c:pt idx="6">
                  <c:v>1.73</c:v>
                </c:pt>
                <c:pt idx="7">
                  <c:v>1.91</c:v>
                </c:pt>
                <c:pt idx="8">
                  <c:v>1.83</c:v>
                </c:pt>
                <c:pt idx="9">
                  <c:v>1.8</c:v>
                </c:pt>
                <c:pt idx="10">
                  <c:v>1.95</c:v>
                </c:pt>
                <c:pt idx="11">
                  <c:v>1.91</c:v>
                </c:pt>
                <c:pt idx="12">
                  <c:v>1.73</c:v>
                </c:pt>
                <c:pt idx="13">
                  <c:v>2</c:v>
                </c:pt>
                <c:pt idx="14">
                  <c:v>1.91</c:v>
                </c:pt>
                <c:pt idx="15">
                  <c:v>1.85</c:v>
                </c:pt>
                <c:pt idx="16">
                  <c:v>2</c:v>
                </c:pt>
                <c:pt idx="17">
                  <c:v>1.73</c:v>
                </c:pt>
                <c:pt idx="18">
                  <c:v>1.75</c:v>
                </c:pt>
                <c:pt idx="19">
                  <c:v>1.75</c:v>
                </c:pt>
                <c:pt idx="20">
                  <c:v>1.85</c:v>
                </c:pt>
                <c:pt idx="21">
                  <c:v>1.91</c:v>
                </c:pt>
                <c:pt idx="22">
                  <c:v>2.0499999999999998</c:v>
                </c:pt>
                <c:pt idx="23">
                  <c:v>2.25</c:v>
                </c:pt>
                <c:pt idx="24">
                  <c:v>1.75</c:v>
                </c:pt>
                <c:pt idx="25">
                  <c:v>2.5</c:v>
                </c:pt>
                <c:pt idx="26">
                  <c:v>1.73</c:v>
                </c:pt>
                <c:pt idx="27">
                  <c:v>1.91</c:v>
                </c:pt>
                <c:pt idx="28">
                  <c:v>2.38</c:v>
                </c:pt>
                <c:pt idx="29">
                  <c:v>2.2000000000000002</c:v>
                </c:pt>
                <c:pt idx="30">
                  <c:v>1.75</c:v>
                </c:pt>
                <c:pt idx="31">
                  <c:v>1.91</c:v>
                </c:pt>
                <c:pt idx="32">
                  <c:v>1.73</c:v>
                </c:pt>
                <c:pt idx="33">
                  <c:v>2.2999999999999998</c:v>
                </c:pt>
                <c:pt idx="34">
                  <c:v>1.75</c:v>
                </c:pt>
                <c:pt idx="35">
                  <c:v>2</c:v>
                </c:pt>
                <c:pt idx="36">
                  <c:v>1.75</c:v>
                </c:pt>
                <c:pt idx="37">
                  <c:v>1.75</c:v>
                </c:pt>
                <c:pt idx="38">
                  <c:v>1.75</c:v>
                </c:pt>
                <c:pt idx="39">
                  <c:v>2.2999999999999998</c:v>
                </c:pt>
                <c:pt idx="40">
                  <c:v>2.1</c:v>
                </c:pt>
                <c:pt idx="41">
                  <c:v>2.0499999999999998</c:v>
                </c:pt>
                <c:pt idx="42">
                  <c:v>2.0499999999999998</c:v>
                </c:pt>
                <c:pt idx="43">
                  <c:v>2.2999999999999998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2.5</c:v>
                </c:pt>
                <c:pt idx="49">
                  <c:v>2.2000000000000002</c:v>
                </c:pt>
                <c:pt idx="50">
                  <c:v>2.15</c:v>
                </c:pt>
                <c:pt idx="51">
                  <c:v>2.2999999999999998</c:v>
                </c:pt>
                <c:pt idx="52">
                  <c:v>2.0499999999999998</c:v>
                </c:pt>
                <c:pt idx="53">
                  <c:v>2.4</c:v>
                </c:pt>
                <c:pt idx="54">
                  <c:v>1.8</c:v>
                </c:pt>
                <c:pt idx="55">
                  <c:v>2.15</c:v>
                </c:pt>
                <c:pt idx="56">
                  <c:v>2.2000000000000002</c:v>
                </c:pt>
                <c:pt idx="57">
                  <c:v>1.95</c:v>
                </c:pt>
                <c:pt idx="58">
                  <c:v>1.83</c:v>
                </c:pt>
                <c:pt idx="59">
                  <c:v>1.91</c:v>
                </c:pt>
                <c:pt idx="60">
                  <c:v>2.0499999999999998</c:v>
                </c:pt>
                <c:pt idx="61">
                  <c:v>2.25</c:v>
                </c:pt>
                <c:pt idx="62">
                  <c:v>2.0499999999999998</c:v>
                </c:pt>
                <c:pt idx="63">
                  <c:v>2.0499999999999998</c:v>
                </c:pt>
                <c:pt idx="64">
                  <c:v>1.91</c:v>
                </c:pt>
                <c:pt idx="65">
                  <c:v>1.8</c:v>
                </c:pt>
                <c:pt idx="66">
                  <c:v>2.6</c:v>
                </c:pt>
                <c:pt idx="67">
                  <c:v>1.75</c:v>
                </c:pt>
                <c:pt idx="68">
                  <c:v>1.83</c:v>
                </c:pt>
                <c:pt idx="69">
                  <c:v>2.38</c:v>
                </c:pt>
                <c:pt idx="70">
                  <c:v>1.95</c:v>
                </c:pt>
                <c:pt idx="71">
                  <c:v>2.2999999999999998</c:v>
                </c:pt>
                <c:pt idx="72">
                  <c:v>2.6</c:v>
                </c:pt>
                <c:pt idx="73">
                  <c:v>1.8</c:v>
                </c:pt>
                <c:pt idx="74">
                  <c:v>2.2999999999999998</c:v>
                </c:pt>
                <c:pt idx="75">
                  <c:v>2.8</c:v>
                </c:pt>
                <c:pt idx="76">
                  <c:v>2.1</c:v>
                </c:pt>
                <c:pt idx="77">
                  <c:v>1.75</c:v>
                </c:pt>
                <c:pt idx="78">
                  <c:v>2.5499999999999998</c:v>
                </c:pt>
                <c:pt idx="79">
                  <c:v>1.8</c:v>
                </c:pt>
                <c:pt idx="80">
                  <c:v>1.85</c:v>
                </c:pt>
                <c:pt idx="81">
                  <c:v>1.73</c:v>
                </c:pt>
                <c:pt idx="82">
                  <c:v>2.5</c:v>
                </c:pt>
                <c:pt idx="83">
                  <c:v>1.91</c:v>
                </c:pt>
                <c:pt idx="84">
                  <c:v>2.38</c:v>
                </c:pt>
                <c:pt idx="85">
                  <c:v>2.15</c:v>
                </c:pt>
                <c:pt idx="86">
                  <c:v>2.7</c:v>
                </c:pt>
                <c:pt idx="87">
                  <c:v>2.0499999999999998</c:v>
                </c:pt>
                <c:pt idx="88">
                  <c:v>2</c:v>
                </c:pt>
                <c:pt idx="89">
                  <c:v>2.5</c:v>
                </c:pt>
                <c:pt idx="90">
                  <c:v>2.4500000000000002</c:v>
                </c:pt>
                <c:pt idx="91">
                  <c:v>2.0499999999999998</c:v>
                </c:pt>
                <c:pt idx="92">
                  <c:v>1.95</c:v>
                </c:pt>
                <c:pt idx="93">
                  <c:v>1.83</c:v>
                </c:pt>
                <c:pt idx="94">
                  <c:v>1.83</c:v>
                </c:pt>
                <c:pt idx="95">
                  <c:v>2.25</c:v>
                </c:pt>
                <c:pt idx="96">
                  <c:v>2.1</c:v>
                </c:pt>
                <c:pt idx="97">
                  <c:v>1.85</c:v>
                </c:pt>
                <c:pt idx="98">
                  <c:v>2.63</c:v>
                </c:pt>
                <c:pt idx="99">
                  <c:v>2.0499999999999998</c:v>
                </c:pt>
                <c:pt idx="100">
                  <c:v>2.5</c:v>
                </c:pt>
                <c:pt idx="101">
                  <c:v>1.8</c:v>
                </c:pt>
                <c:pt idx="102">
                  <c:v>2.6</c:v>
                </c:pt>
                <c:pt idx="103">
                  <c:v>1.85</c:v>
                </c:pt>
                <c:pt idx="104">
                  <c:v>2.8</c:v>
                </c:pt>
                <c:pt idx="105">
                  <c:v>2.88</c:v>
                </c:pt>
                <c:pt idx="106">
                  <c:v>1.95</c:v>
                </c:pt>
                <c:pt idx="107">
                  <c:v>2.1</c:v>
                </c:pt>
                <c:pt idx="108">
                  <c:v>1.85</c:v>
                </c:pt>
                <c:pt idx="109">
                  <c:v>2.1</c:v>
                </c:pt>
                <c:pt idx="110">
                  <c:v>2.4</c:v>
                </c:pt>
                <c:pt idx="111">
                  <c:v>1.91</c:v>
                </c:pt>
                <c:pt idx="112">
                  <c:v>2.5</c:v>
                </c:pt>
                <c:pt idx="113">
                  <c:v>1.73</c:v>
                </c:pt>
                <c:pt idx="114">
                  <c:v>2</c:v>
                </c:pt>
                <c:pt idx="115">
                  <c:v>2.25</c:v>
                </c:pt>
                <c:pt idx="116">
                  <c:v>3</c:v>
                </c:pt>
                <c:pt idx="117">
                  <c:v>2.5</c:v>
                </c:pt>
                <c:pt idx="118">
                  <c:v>2.1</c:v>
                </c:pt>
                <c:pt idx="119">
                  <c:v>1.75</c:v>
                </c:pt>
                <c:pt idx="120">
                  <c:v>2.15</c:v>
                </c:pt>
                <c:pt idx="121">
                  <c:v>2.4</c:v>
                </c:pt>
                <c:pt idx="122">
                  <c:v>2.15</c:v>
                </c:pt>
                <c:pt idx="123">
                  <c:v>2.2999999999999998</c:v>
                </c:pt>
                <c:pt idx="124">
                  <c:v>2.0499999999999998</c:v>
                </c:pt>
                <c:pt idx="125">
                  <c:v>2.2999999999999998</c:v>
                </c:pt>
                <c:pt idx="126">
                  <c:v>2.15</c:v>
                </c:pt>
                <c:pt idx="127">
                  <c:v>2</c:v>
                </c:pt>
                <c:pt idx="128">
                  <c:v>2</c:v>
                </c:pt>
                <c:pt idx="129">
                  <c:v>2.2999999999999998</c:v>
                </c:pt>
                <c:pt idx="130">
                  <c:v>2.75</c:v>
                </c:pt>
                <c:pt idx="131">
                  <c:v>2.25</c:v>
                </c:pt>
                <c:pt idx="132">
                  <c:v>2.4</c:v>
                </c:pt>
                <c:pt idx="133">
                  <c:v>2.15</c:v>
                </c:pt>
                <c:pt idx="134">
                  <c:v>2.6</c:v>
                </c:pt>
                <c:pt idx="135">
                  <c:v>3.25</c:v>
                </c:pt>
                <c:pt idx="136">
                  <c:v>3.1</c:v>
                </c:pt>
                <c:pt idx="137">
                  <c:v>2.38</c:v>
                </c:pt>
                <c:pt idx="138">
                  <c:v>2.6</c:v>
                </c:pt>
                <c:pt idx="139">
                  <c:v>1.75</c:v>
                </c:pt>
                <c:pt idx="140">
                  <c:v>2.9</c:v>
                </c:pt>
                <c:pt idx="141">
                  <c:v>2.2999999999999998</c:v>
                </c:pt>
                <c:pt idx="142">
                  <c:v>3.2</c:v>
                </c:pt>
                <c:pt idx="143">
                  <c:v>2.2000000000000002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2.2999999999999998</c:v>
                </c:pt>
                <c:pt idx="148">
                  <c:v>2.5</c:v>
                </c:pt>
                <c:pt idx="149">
                  <c:v>2.25</c:v>
                </c:pt>
                <c:pt idx="150">
                  <c:v>2.4</c:v>
                </c:pt>
                <c:pt idx="151">
                  <c:v>1.8</c:v>
                </c:pt>
                <c:pt idx="152">
                  <c:v>2.4500000000000002</c:v>
                </c:pt>
                <c:pt idx="153">
                  <c:v>1.91</c:v>
                </c:pt>
                <c:pt idx="154">
                  <c:v>2.38</c:v>
                </c:pt>
                <c:pt idx="155">
                  <c:v>2</c:v>
                </c:pt>
                <c:pt idx="156">
                  <c:v>2</c:v>
                </c:pt>
                <c:pt idx="157">
                  <c:v>3.2</c:v>
                </c:pt>
                <c:pt idx="158">
                  <c:v>2.5</c:v>
                </c:pt>
                <c:pt idx="159">
                  <c:v>3.1</c:v>
                </c:pt>
                <c:pt idx="160">
                  <c:v>2.25</c:v>
                </c:pt>
                <c:pt idx="161">
                  <c:v>2.5</c:v>
                </c:pt>
                <c:pt idx="162">
                  <c:v>2.4500000000000002</c:v>
                </c:pt>
                <c:pt idx="163">
                  <c:v>2.38</c:v>
                </c:pt>
                <c:pt idx="164">
                  <c:v>1.91</c:v>
                </c:pt>
                <c:pt idx="165">
                  <c:v>2.4</c:v>
                </c:pt>
                <c:pt idx="166">
                  <c:v>2.8</c:v>
                </c:pt>
                <c:pt idx="167">
                  <c:v>2.88</c:v>
                </c:pt>
                <c:pt idx="168">
                  <c:v>3.1</c:v>
                </c:pt>
                <c:pt idx="169">
                  <c:v>3</c:v>
                </c:pt>
                <c:pt idx="170">
                  <c:v>2.6</c:v>
                </c:pt>
                <c:pt idx="171">
                  <c:v>2.2999999999999998</c:v>
                </c:pt>
                <c:pt idx="172">
                  <c:v>3.1</c:v>
                </c:pt>
                <c:pt idx="173">
                  <c:v>2.6</c:v>
                </c:pt>
                <c:pt idx="174">
                  <c:v>2.1</c:v>
                </c:pt>
                <c:pt idx="175">
                  <c:v>2.0499999999999998</c:v>
                </c:pt>
                <c:pt idx="176">
                  <c:v>2.25</c:v>
                </c:pt>
                <c:pt idx="177">
                  <c:v>2.75</c:v>
                </c:pt>
                <c:pt idx="178">
                  <c:v>1.91</c:v>
                </c:pt>
                <c:pt idx="179">
                  <c:v>1.85</c:v>
                </c:pt>
                <c:pt idx="180">
                  <c:v>2.5499999999999998</c:v>
                </c:pt>
                <c:pt idx="181">
                  <c:v>1.85</c:v>
                </c:pt>
                <c:pt idx="182">
                  <c:v>2.2999999999999998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3</c:v>
                </c:pt>
                <c:pt idx="186">
                  <c:v>2.1</c:v>
                </c:pt>
                <c:pt idx="187">
                  <c:v>3.25</c:v>
                </c:pt>
                <c:pt idx="188">
                  <c:v>2.0499999999999998</c:v>
                </c:pt>
                <c:pt idx="189">
                  <c:v>2.4</c:v>
                </c:pt>
                <c:pt idx="190">
                  <c:v>2.25</c:v>
                </c:pt>
                <c:pt idx="191">
                  <c:v>3.2</c:v>
                </c:pt>
                <c:pt idx="192">
                  <c:v>2.5499999999999998</c:v>
                </c:pt>
                <c:pt idx="193">
                  <c:v>3.3</c:v>
                </c:pt>
                <c:pt idx="194">
                  <c:v>2.1</c:v>
                </c:pt>
                <c:pt idx="195">
                  <c:v>3.1</c:v>
                </c:pt>
                <c:pt idx="196">
                  <c:v>2.5</c:v>
                </c:pt>
                <c:pt idx="197">
                  <c:v>2.8</c:v>
                </c:pt>
                <c:pt idx="198">
                  <c:v>2.2999999999999998</c:v>
                </c:pt>
                <c:pt idx="199">
                  <c:v>2.88</c:v>
                </c:pt>
                <c:pt idx="200">
                  <c:v>2.2000000000000002</c:v>
                </c:pt>
                <c:pt idx="201">
                  <c:v>3.5</c:v>
                </c:pt>
                <c:pt idx="202">
                  <c:v>2</c:v>
                </c:pt>
                <c:pt idx="203">
                  <c:v>1.73</c:v>
                </c:pt>
                <c:pt idx="204">
                  <c:v>2.2999999999999998</c:v>
                </c:pt>
                <c:pt idx="205">
                  <c:v>3.3</c:v>
                </c:pt>
                <c:pt idx="206">
                  <c:v>2.6</c:v>
                </c:pt>
                <c:pt idx="207">
                  <c:v>2.4</c:v>
                </c:pt>
                <c:pt idx="208">
                  <c:v>2.5</c:v>
                </c:pt>
                <c:pt idx="209">
                  <c:v>1.85</c:v>
                </c:pt>
                <c:pt idx="210">
                  <c:v>3.4</c:v>
                </c:pt>
                <c:pt idx="211">
                  <c:v>3.1</c:v>
                </c:pt>
                <c:pt idx="212">
                  <c:v>3.1</c:v>
                </c:pt>
                <c:pt idx="213">
                  <c:v>3.3</c:v>
                </c:pt>
                <c:pt idx="214">
                  <c:v>2.15</c:v>
                </c:pt>
                <c:pt idx="215">
                  <c:v>2.9</c:v>
                </c:pt>
                <c:pt idx="216">
                  <c:v>2.2000000000000002</c:v>
                </c:pt>
                <c:pt idx="217">
                  <c:v>2.88</c:v>
                </c:pt>
                <c:pt idx="218">
                  <c:v>1.83</c:v>
                </c:pt>
                <c:pt idx="219">
                  <c:v>1.83</c:v>
                </c:pt>
                <c:pt idx="220">
                  <c:v>2.25</c:v>
                </c:pt>
                <c:pt idx="221">
                  <c:v>2.15</c:v>
                </c:pt>
                <c:pt idx="222">
                  <c:v>3.4</c:v>
                </c:pt>
                <c:pt idx="223">
                  <c:v>3.4</c:v>
                </c:pt>
                <c:pt idx="224">
                  <c:v>2.4</c:v>
                </c:pt>
                <c:pt idx="225">
                  <c:v>1.95</c:v>
                </c:pt>
                <c:pt idx="226">
                  <c:v>3.1</c:v>
                </c:pt>
                <c:pt idx="227">
                  <c:v>3.5</c:v>
                </c:pt>
                <c:pt idx="228">
                  <c:v>3.6</c:v>
                </c:pt>
                <c:pt idx="229">
                  <c:v>3.1</c:v>
                </c:pt>
                <c:pt idx="230">
                  <c:v>3.4</c:v>
                </c:pt>
                <c:pt idx="231">
                  <c:v>3</c:v>
                </c:pt>
                <c:pt idx="232">
                  <c:v>2.6</c:v>
                </c:pt>
                <c:pt idx="233">
                  <c:v>2.4500000000000002</c:v>
                </c:pt>
                <c:pt idx="234">
                  <c:v>3.5</c:v>
                </c:pt>
                <c:pt idx="235">
                  <c:v>2.38</c:v>
                </c:pt>
                <c:pt idx="236">
                  <c:v>3</c:v>
                </c:pt>
                <c:pt idx="237">
                  <c:v>2</c:v>
                </c:pt>
                <c:pt idx="238">
                  <c:v>3.1</c:v>
                </c:pt>
                <c:pt idx="239">
                  <c:v>2.75</c:v>
                </c:pt>
                <c:pt idx="240">
                  <c:v>3.5</c:v>
                </c:pt>
                <c:pt idx="241">
                  <c:v>2.6</c:v>
                </c:pt>
                <c:pt idx="242">
                  <c:v>3.1</c:v>
                </c:pt>
                <c:pt idx="243">
                  <c:v>3.2</c:v>
                </c:pt>
                <c:pt idx="244">
                  <c:v>2.2999999999999998</c:v>
                </c:pt>
                <c:pt idx="245">
                  <c:v>3.1</c:v>
                </c:pt>
                <c:pt idx="246">
                  <c:v>3.2</c:v>
                </c:pt>
                <c:pt idx="247">
                  <c:v>2.5</c:v>
                </c:pt>
                <c:pt idx="248">
                  <c:v>2.6</c:v>
                </c:pt>
                <c:pt idx="249">
                  <c:v>4</c:v>
                </c:pt>
                <c:pt idx="250">
                  <c:v>3.3</c:v>
                </c:pt>
                <c:pt idx="251">
                  <c:v>3</c:v>
                </c:pt>
                <c:pt idx="252">
                  <c:v>2.15</c:v>
                </c:pt>
                <c:pt idx="253">
                  <c:v>3.5</c:v>
                </c:pt>
                <c:pt idx="254">
                  <c:v>3.75</c:v>
                </c:pt>
                <c:pt idx="255">
                  <c:v>3.4</c:v>
                </c:pt>
                <c:pt idx="256">
                  <c:v>3</c:v>
                </c:pt>
                <c:pt idx="257">
                  <c:v>3.1</c:v>
                </c:pt>
                <c:pt idx="258">
                  <c:v>2.9</c:v>
                </c:pt>
                <c:pt idx="259">
                  <c:v>3.4</c:v>
                </c:pt>
                <c:pt idx="260">
                  <c:v>3.2</c:v>
                </c:pt>
                <c:pt idx="261">
                  <c:v>3.25</c:v>
                </c:pt>
                <c:pt idx="262">
                  <c:v>3</c:v>
                </c:pt>
                <c:pt idx="263">
                  <c:v>3.25</c:v>
                </c:pt>
                <c:pt idx="264">
                  <c:v>4.2</c:v>
                </c:pt>
                <c:pt idx="265">
                  <c:v>2.0499999999999998</c:v>
                </c:pt>
                <c:pt idx="266">
                  <c:v>3.1</c:v>
                </c:pt>
                <c:pt idx="267">
                  <c:v>2.6</c:v>
                </c:pt>
                <c:pt idx="268">
                  <c:v>3.1</c:v>
                </c:pt>
                <c:pt idx="269">
                  <c:v>1.91</c:v>
                </c:pt>
                <c:pt idx="270">
                  <c:v>3.2</c:v>
                </c:pt>
                <c:pt idx="271">
                  <c:v>3</c:v>
                </c:pt>
                <c:pt idx="272">
                  <c:v>3</c:v>
                </c:pt>
                <c:pt idx="273">
                  <c:v>4.2</c:v>
                </c:pt>
                <c:pt idx="274">
                  <c:v>3.2</c:v>
                </c:pt>
                <c:pt idx="275">
                  <c:v>2.7</c:v>
                </c:pt>
                <c:pt idx="276">
                  <c:v>2.25</c:v>
                </c:pt>
                <c:pt idx="277">
                  <c:v>3.4</c:v>
                </c:pt>
                <c:pt idx="278">
                  <c:v>2.1</c:v>
                </c:pt>
                <c:pt idx="279">
                  <c:v>4</c:v>
                </c:pt>
                <c:pt idx="280">
                  <c:v>3.5</c:v>
                </c:pt>
                <c:pt idx="281">
                  <c:v>2.15</c:v>
                </c:pt>
                <c:pt idx="282">
                  <c:v>3.4</c:v>
                </c:pt>
                <c:pt idx="283">
                  <c:v>3.4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3-44B2-8927-ABABA286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36760"/>
        <c:axId val="294634792"/>
      </c:lineChart>
      <c:catAx>
        <c:axId val="29463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34792"/>
        <c:crosses val="autoZero"/>
        <c:auto val="1"/>
        <c:lblAlgn val="ctr"/>
        <c:lblOffset val="100"/>
        <c:noMultiLvlLbl val="0"/>
      </c:catAx>
      <c:valAx>
        <c:axId val="29463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63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219074</xdr:colOff>
      <xdr:row>25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B23DF3-740D-4DD8-B667-ACF15BFF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Poudevigne" refreshedDate="43329.764963773145" createdVersion="6" refreshedVersion="6" minRefreshableVersion="3" recordCount="1141" xr:uid="{5046F7E3-7631-49FC-A92D-9A670B737CC8}">
  <cacheSource type="worksheet">
    <worksheetSource ref="A1:V1048576" sheet="Data"/>
  </cacheSource>
  <cacheFields count="22">
    <cacheField name="Season" numFmtId="0">
      <sharedItems containsString="0" containsBlank="1" containsNumber="1" containsInteger="1" minValue="2015" maxValue="2017" count="4">
        <n v="2015"/>
        <n v="2016"/>
        <n v="2017"/>
        <m/>
      </sharedItems>
    </cacheField>
    <cacheField name="HomeTeam" numFmtId="0">
      <sharedItems containsBlank="1" count="26">
        <s v="Lille"/>
        <s v="Bastia"/>
        <s v="Marseille"/>
        <s v="Montpellier"/>
        <s v="Nantes"/>
        <s v="Nice"/>
        <s v="Troyes"/>
        <s v="Bordeaux"/>
        <s v="Lyon"/>
        <s v="Toulouse"/>
        <s v="Monaco"/>
        <s v="Angers"/>
        <s v="Caen"/>
        <s v="Guingamp"/>
        <s v="Rennes"/>
        <s v="St Etienne"/>
        <s v="Lorient"/>
        <s v="Paris SG"/>
        <s v="Reims"/>
        <s v="Ajaccio GFCO"/>
        <s v="Dijon"/>
        <s v="Metz"/>
        <s v="Nancy"/>
        <s v="Amiens"/>
        <s v="Strasbourg"/>
        <m/>
      </sharedItems>
    </cacheField>
    <cacheField name="AwayTeam" numFmtId="0">
      <sharedItems containsBlank="1" count="26">
        <s v="Paris SG"/>
        <s v="Rennes"/>
        <s v="Caen"/>
        <s v="Angers"/>
        <s v="Guingamp"/>
        <s v="Monaco"/>
        <s v="Ajaccio GFCO"/>
        <s v="Reims"/>
        <s v="Lorient"/>
        <s v="St Etienne"/>
        <s v="Lille"/>
        <s v="Nantes"/>
        <s v="Toulouse"/>
        <s v="Lyon"/>
        <s v="Montpellier"/>
        <s v="Bordeaux"/>
        <s v="Nice"/>
        <s v="Bastia"/>
        <s v="Marseille"/>
        <s v="Troyes"/>
        <s v="Dijon"/>
        <s v="Nancy"/>
        <s v="Metz"/>
        <s v="Strasbourg"/>
        <s v="Amiens"/>
        <m/>
      </sharedItems>
    </cacheField>
    <cacheField name="s1" numFmtId="0">
      <sharedItems containsString="0" containsBlank="1" containsNumber="1" containsInteger="1" minValue="0" maxValue="8"/>
    </cacheField>
    <cacheField name="s2" numFmtId="0">
      <sharedItems containsString="0" containsBlank="1" containsNumber="1" containsInteger="1" minValue="0" maxValue="9"/>
    </cacheField>
    <cacheField name="Played" numFmtId="0">
      <sharedItems containsString="0" containsBlank="1" containsNumber="1" containsInteger="1" minValue="0" maxValue="1" count="3">
        <n v="1"/>
        <n v="0"/>
        <m/>
      </sharedItems>
    </cacheField>
    <cacheField name="p1" numFmtId="0">
      <sharedItems containsString="0" containsBlank="1" containsNumber="1" minValue="6.3167691424734704E-2" maxValue="0.890804440305076"/>
    </cacheField>
    <cacheField name="pN" numFmtId="0">
      <sharedItems containsString="0" containsBlank="1" containsNumber="1" minValue="5.9394266251184602E-2" maxValue="0.83288386028543704"/>
    </cacheField>
    <cacheField name="p2" numFmtId="0">
      <sharedItems containsString="0" containsBlank="1" containsNumber="1" minValue="3.9156118758752897E-2" maxValue="0.81704753483620196"/>
    </cacheField>
    <cacheField name="c1" numFmtId="0">
      <sharedItems containsString="0" containsBlank="1" containsNumber="1" minValue="1.02" maxValue="23"/>
    </cacheField>
    <cacheField name="cN" numFmtId="0">
      <sharedItems containsString="0" containsBlank="1" containsNumber="1" minValue="2.8" maxValue="17"/>
    </cacheField>
    <cacheField name="c2" numFmtId="0">
      <sharedItems containsString="0" containsBlank="1" containsNumber="1" minValue="1.08" maxValue="37"/>
    </cacheField>
    <cacheField name="bet_on" numFmtId="0">
      <sharedItems containsString="0" containsBlank="1" containsNumber="1" containsInteger="1" minValue="-1" maxValue="2"/>
    </cacheField>
    <cacheField name="p_bet" numFmtId="0">
      <sharedItems containsString="0" containsBlank="1" containsNumber="1" minValue="0.312222725819995" maxValue="0.890804440305076" count="1131">
        <n v="0.44492312750860202"/>
        <n v="0.46979302795106598"/>
        <n v="0.46298951701080698"/>
        <n v="0.44317761589864502"/>
        <n v="0.446754507796435"/>
        <n v="0.418463940751859"/>
        <n v="0.44733631511385202"/>
        <n v="0.473596926135399"/>
        <n v="0.43253169725622698"/>
        <n v="0.46300310130939198"/>
        <n v="0.385994776553512"/>
        <n v="0.42305019616807699"/>
        <n v="0.450363403266752"/>
        <n v="0.47757382621730099"/>
        <n v="0.44140790032264798"/>
        <n v="0.413134367946142"/>
        <n v="0.42118164328751101"/>
        <n v="0.45243131964306299"/>
        <n v="0.46692122931878599"/>
        <n v="0.545724677635125"/>
        <n v="0.36590208532121499"/>
        <n v="0.498530270920653"/>
        <n v="0.45096051145899602"/>
        <n v="0.442355754464549"/>
        <n v="0.47806035318284501"/>
        <n v="0.45898248734321101"/>
        <n v="0.34045407929035798"/>
        <n v="0.451287128348003"/>
        <n v="0.38617423152739699"/>
        <n v="0.35223248783524003"/>
        <n v="0.52398595283627103"/>
        <n v="0.41704901442598902"/>
        <n v="0.49606280263589703"/>
        <n v="0.40199130596259303"/>
        <n v="0.40143513400695602"/>
        <n v="0.36419195084619499"/>
        <n v="0.44965158632442898"/>
        <n v="0.3414031778678"/>
        <n v="0.396164177256489"/>
        <n v="0.469457728102667"/>
        <n v="0.47970941905178999"/>
        <n v="0.53320642385697603"/>
        <n v="0.42901292953388898"/>
        <n v="0.48621776453712301"/>
        <n v="0.43419922555639501"/>
        <n v="0.36415794073969199"/>
        <n v="0.44873020124155499"/>
        <n v="0.41777409597459902"/>
        <n v="0.486098081742314"/>
        <n v="0.48033471621358198"/>
        <n v="0.44587532595827201"/>
        <n v="0.45998843917509302"/>
        <n v="0.401279925384465"/>
        <n v="0.442905734587072"/>
        <n v="0.58546684946070704"/>
        <n v="0.48213885451632998"/>
        <n v="0.39087590143699202"/>
        <n v="0.38436625826607501"/>
        <n v="0.44043541753488702"/>
        <n v="0.46046149496808497"/>
        <n v="0.41297283498118997"/>
        <n v="0.32641763292342302"/>
        <n v="0.48694696975226598"/>
        <n v="0.35853770872288798"/>
        <n v="0.54451621378300596"/>
        <n v="0.39871956178248502"/>
        <n v="0.483675075724528"/>
        <n v="0.399833917590805"/>
        <n v="0.40329040115371501"/>
        <n v="0.47509612197865603"/>
        <n v="0.50829360871627005"/>
        <n v="0.47506934693205499"/>
        <n v="0.53772470363207303"/>
        <n v="0.44546253226022497"/>
        <n v="0.44523305484935"/>
        <n v="0.38997604603295699"/>
        <n v="0.43437149278437398"/>
        <n v="0.41774113373128902"/>
        <n v="0.57063128014319597"/>
        <n v="0.449918555055703"/>
        <n v="0.51713760778690998"/>
        <n v="0.40982044552173003"/>
        <n v="0.52456694143799998"/>
        <n v="0.46750105075544002"/>
        <n v="0.556938815511272"/>
        <n v="0.48289799933502398"/>
        <n v="0.52348793117244796"/>
        <n v="0.48302044231789398"/>
        <n v="0.42818438839118"/>
        <n v="0.42022483233107999"/>
        <n v="0.54390577288277198"/>
        <n v="0.53841876634081898"/>
        <n v="0.42590046892797601"/>
        <n v="0.42012878285496702"/>
        <n v="0.45553977419758401"/>
        <n v="0.53653930754602397"/>
        <n v="0.51746830628141405"/>
        <n v="0.53078124212149103"/>
        <n v="0.46869103089258801"/>
        <n v="0.45869504494086999"/>
        <n v="0.43856023776194902"/>
        <n v="0.39784045428007198"/>
        <n v="0.47689384834813803"/>
        <n v="0.47509832545675601"/>
        <n v="0.47707867407853299"/>
        <n v="0.43491996861712501"/>
        <n v="0.49271311698925302"/>
        <n v="0.43064790659485402"/>
        <n v="0.63407055249197997"/>
        <n v="0.65353160580206704"/>
        <n v="0.37812297136877299"/>
        <n v="0.55477595178077499"/>
        <n v="0.54393351981747695"/>
        <n v="0.49516545074749002"/>
        <n v="0.41998579581847501"/>
        <n v="0.64169638474698099"/>
        <n v="0.52125793574283796"/>
        <n v="0.406146870614149"/>
        <n v="0.40636416467467501"/>
        <n v="0.38674590061520198"/>
        <n v="0.48680586973291001"/>
        <n v="0.44621596271033798"/>
        <n v="0.58070867765575995"/>
        <n v="0.51590414312687904"/>
        <n v="0.377780938044325"/>
        <n v="0.37227787761376502"/>
        <n v="0.382644632634975"/>
        <n v="0.43011184150078002"/>
        <n v="0.50702249602535698"/>
        <n v="0.43221326597316201"/>
        <n v="0.56990328182827998"/>
        <n v="0.57229409041531798"/>
        <n v="0.45690695214897997"/>
        <n v="0.59807296683936695"/>
        <n v="0.68684616303797097"/>
        <n v="0.41076072965895799"/>
        <n v="0.53402208291486497"/>
        <n v="0.39412606400144901"/>
        <n v="0.46479167455395498"/>
        <n v="0.69294560410369699"/>
        <n v="0.49233703901387599"/>
        <n v="0.39920483873728402"/>
        <n v="0.424405534399664"/>
        <n v="0.46511138362349103"/>
        <n v="0.54730467314808895"/>
        <n v="0.41380557566337001"/>
        <n v="0.34723279561174902"/>
        <n v="0.494936047808399"/>
        <n v="0.37923239195815001"/>
        <n v="0.43411792443251501"/>
        <n v="0.32169797358526903"/>
        <n v="0.54456252844355002"/>
        <n v="0.42176430060654002"/>
        <n v="0.54019000955654894"/>
        <n v="0.49146494227690901"/>
        <n v="0.457532395430369"/>
        <n v="0.48442218357556899"/>
        <n v="0.37824859633510499"/>
        <n v="0.50982828348472697"/>
        <n v="0.38282697937733401"/>
        <n v="0.36973007356644699"/>
        <n v="0.47917501865101703"/>
        <n v="0.36915131396485101"/>
        <n v="0.47902286546954798"/>
        <n v="0.37392513234061803"/>
        <n v="0.44517179493833697"/>
        <n v="0.56034660819617399"/>
        <n v="0.51301768104033796"/>
        <n v="0.55991794100314196"/>
        <n v="0.61956629593240597"/>
        <n v="0.48256015480990699"/>
        <n v="0.43939759105109899"/>
        <n v="0.49573234529588001"/>
        <n v="0.444801766222513"/>
        <n v="0.47982261040169"/>
        <n v="0.43092306280697301"/>
        <n v="0.37330328517864197"/>
        <n v="0.395046157724181"/>
        <n v="0.377682090558836"/>
        <n v="0.63633435497049495"/>
        <n v="0.72585616674411502"/>
        <n v="0.51866502640102796"/>
        <n v="0.52586158980728304"/>
        <n v="0.44837829411816599"/>
        <n v="0.54330562463673504"/>
        <n v="0.47323705319793802"/>
        <n v="0.47128250604601801"/>
        <n v="0.375855491686508"/>
        <n v="0.48508131677625999"/>
        <n v="0.40451544396345601"/>
        <n v="0.48825657877102502"/>
        <n v="0.46664724987518102"/>
        <n v="0.38287614183368701"/>
        <n v="0.41375475211896201"/>
        <n v="0.471949147611189"/>
        <n v="0.45253016124156398"/>
        <n v="0.47977186004408301"/>
        <n v="0.35352026182346902"/>
        <n v="0.51473899382870203"/>
        <n v="0.38543717170124597"/>
        <n v="0.47856823505137702"/>
        <n v="0.48202970020223301"/>
        <n v="0.58122439675990001"/>
        <n v="0.53918114168614595"/>
        <n v="0.49957968018739801"/>
        <n v="0.54126607138046601"/>
        <n v="0.58571044139540895"/>
        <n v="0.36965357405046601"/>
        <n v="0.47718145793769901"/>
        <n v="0.43333560487511702"/>
        <n v="0.50268821994398205"/>
        <n v="0.46698723200572401"/>
        <n v="0.43422431958955798"/>
        <n v="0.377090636342093"/>
        <n v="0.496911836212236"/>
        <n v="0.40718670783955702"/>
        <n v="0.37098723795935501"/>
        <n v="0.38120260818694801"/>
        <n v="0.37926472413419898"/>
        <n v="0.51857185995843202"/>
        <n v="0.47370472128880697"/>
        <n v="0.37723240924864698"/>
        <n v="0.542537577389404"/>
        <n v="0.55350979697171399"/>
        <n v="0.50027675972765695"/>
        <n v="0.44252714566093998"/>
        <n v="0.559333344329211"/>
        <n v="0.62138654760420897"/>
        <n v="0.53694214630568704"/>
        <n v="0.50994555132102604"/>
        <n v="0.47193100553938999"/>
        <n v="0.444335334694203"/>
        <n v="0.49267545905188598"/>
        <n v="0.44611865834386299"/>
        <n v="0.34907134929662997"/>
        <n v="0.42184445515192798"/>
        <n v="0.47034866035592399"/>
        <n v="0.43938010163908697"/>
        <n v="0.49076556640357299"/>
        <n v="0.312222725819995"/>
        <n v="0.49844352294406302"/>
        <n v="0.54381670310480701"/>
        <n v="0.46234195004293899"/>
        <n v="0.540807624297724"/>
        <n v="0.53826759911581201"/>
        <n v="0.56070576921618398"/>
        <n v="0.48905868240716699"/>
        <n v="0.71565384205731497"/>
        <n v="0.329358957271074"/>
        <n v="0.51929933852079402"/>
        <n v="0.45641837324054801"/>
        <n v="0.40009269499257299"/>
        <n v="0.48767320866546399"/>
        <n v="0.453026605685104"/>
        <n v="0.62225708487239695"/>
        <n v="0.50549082784313304"/>
        <n v="0.33243686944070899"/>
        <n v="0.39259233500287399"/>
        <n v="0.468606710189579"/>
        <n v="0.56432682677215595"/>
        <n v="0.544550791156591"/>
        <n v="0.39587869474174098"/>
        <n v="0.41907353388996799"/>
        <n v="0.36381618039972302"/>
        <n v="0.46442092382245398"/>
        <n v="0.39217182254653299"/>
        <n v="0.446561055509553"/>
        <n v="0.56074836817816298"/>
        <n v="0.42467037930901103"/>
        <n v="0.51128107254930799"/>
        <n v="0.536658436535695"/>
        <n v="0.58754607705719297"/>
        <n v="0.58308275177070901"/>
        <n v="0.58493289487973699"/>
        <n v="0.51736409662685201"/>
        <n v="0.64142683248007604"/>
        <n v="0.57840433222271803"/>
        <n v="0.50917543770443296"/>
        <n v="0.37248622323469299"/>
        <n v="0.498358579639335"/>
        <n v="0.43345427508401302"/>
        <n v="0.53118011278946797"/>
        <n v="0.44207920468163803"/>
        <n v="0.42772611147499501"/>
        <n v="0.41293998856782199"/>
        <n v="0.38710733543632297"/>
        <n v="0.38047813675921899"/>
        <n v="0.79894028490825597"/>
        <n v="0.41106773581605899"/>
        <n v="0.58992107533066795"/>
        <n v="0.46995724661743399"/>
        <n v="0.51185870213586204"/>
        <n v="0.50486658810556995"/>
        <n v="0.56160047717525496"/>
        <n v="0.67811258757794202"/>
        <n v="0.44440983668376899"/>
        <n v="0.42000857060007302"/>
        <n v="0.46806990918455099"/>
        <n v="0.563099251280331"/>
        <n v="0.64837922761552902"/>
        <n v="0.43599555274565999"/>
        <n v="0.38211864000847201"/>
        <n v="0.43704806127998602"/>
        <n v="0.60016481914507702"/>
        <n v="0.51993204342127197"/>
        <n v="0.48863450019698801"/>
        <n v="0.43965496788713498"/>
        <n v="0.36537252318326502"/>
        <n v="0.49245194059510999"/>
        <n v="0.498920046674596"/>
        <n v="0.46411938592957303"/>
        <n v="0.65565934861425201"/>
        <n v="0.44919625579963701"/>
        <n v="0.42439680747422698"/>
        <n v="0.38070410719528902"/>
        <n v="0.562656559373376"/>
        <n v="0.50387131305238797"/>
        <n v="0.52687914020249804"/>
        <n v="0.46102156287368601"/>
        <n v="0.39374325323853199"/>
        <n v="0.58464862539510398"/>
        <n v="0.46649656783371501"/>
        <n v="0.53867153406344503"/>
        <n v="0.43024277420499402"/>
        <n v="0.441341772258382"/>
        <n v="0.71839521913108595"/>
        <n v="0.361829661862902"/>
        <n v="0.376200149521772"/>
        <n v="0.51920675452646803"/>
        <n v="0.53471566658903003"/>
        <n v="0.49632652306858899"/>
        <n v="0.45055226238415202"/>
        <n v="0.42450224685400101"/>
        <n v="0.461583784614575"/>
        <n v="0.32997276960393501"/>
        <n v="0.53598463643996797"/>
        <n v="0.47949129035323301"/>
        <n v="0.63819523518912002"/>
        <n v="0.57852586445754595"/>
        <n v="0.47875243694234298"/>
        <n v="0.45229616375710102"/>
        <n v="0.438460615177794"/>
        <n v="0.66853517253544104"/>
        <n v="0.47209602839723203"/>
        <n v="0.46189648778339898"/>
        <n v="0.386873480124934"/>
        <n v="0.48231849646045699"/>
        <n v="0.38790259484285899"/>
        <n v="0.35661572767132699"/>
        <n v="0.599387772969324"/>
        <n v="0.52533297641532795"/>
        <n v="0.602972241266993"/>
        <n v="0.58534168989340896"/>
        <n v="0.70418931830896603"/>
        <n v="0.44473711905261798"/>
        <n v="0.48942486848876798"/>
        <n v="0.50101267728624799"/>
        <n v="0.49882497345797799"/>
        <n v="0.48575175885411098"/>
        <n v="0.38059699397521202"/>
        <n v="0.45203795344908698"/>
        <n v="0.391324829973695"/>
        <n v="0.45503480342885999"/>
        <n v="0.56514697712914197"/>
        <n v="0.43955263769604902"/>
        <n v="0.697181175479205"/>
        <n v="0.43408633676084402"/>
        <n v="0.43196780253440697"/>
        <n v="0.35687580291547299"/>
        <n v="0.36001326217935398"/>
        <n v="0.50488434728075804"/>
        <n v="0.49979365294175099"/>
        <n v="0.46195876690828203"/>
        <n v="0.42186502305844897"/>
        <n v="0.376130092410145"/>
        <n v="0.39663253138807397"/>
        <n v="0.62304423884651305"/>
        <n v="0.42890540021238099"/>
        <n v="0.49003013708057302"/>
        <n v="0.45926378033381199"/>
        <n v="0.70087028560800702"/>
        <n v="0.35651299093066402"/>
        <n v="0.45382437415209798"/>
        <n v="0.42930662353110399"/>
        <n v="0.35847827460040399"/>
        <n v="0.49213817189567199"/>
        <n v="0.45844961234808701"/>
        <n v="0.43182459536019302"/>
        <n v="0.60254400570611899"/>
        <n v="0.43735172541867501"/>
        <n v="0.56290660727988495"/>
        <n v="0.46564970947480699"/>
        <n v="0.49426778617165301"/>
        <n v="0.54371303645975999"/>
        <n v="0.47953456746862"/>
        <n v="0.45581322197888802"/>
        <n v="0.44421294887074397"/>
        <n v="0.38426291795871498"/>
        <n v="0.46388520161401497"/>
        <n v="0.45010879155715999"/>
        <n v="0.72853875343205798"/>
        <n v="0.66466673185780001"/>
        <n v="0.44669717724855401"/>
        <n v="0.41022800709971302"/>
        <n v="0.59706883905680597"/>
        <n v="0.46112244780734701"/>
        <n v="0.47882857436500198"/>
        <n v="0.44545511019080403"/>
        <n v="0.503452654042856"/>
        <n v="0.53311934920877502"/>
        <n v="0.49984892500199701"/>
        <n v="0.37609440785109399"/>
        <n v="0.42250722213459702"/>
        <n v="0.411260810237978"/>
        <n v="0.437207153098778"/>
        <n v="0.451940933452876"/>
        <n v="0.43166095156859802"/>
        <n v="0.43704561749764298"/>
        <n v="0.43799325498277702"/>
        <n v="0.49123175197880897"/>
        <n v="0.52080652529402005"/>
        <n v="0.62703756859343196"/>
        <n v="0.60852687952266404"/>
        <n v="0.47577129369256299"/>
        <n v="0.52914762100088497"/>
        <n v="0.54664349940679302"/>
        <n v="0.39348163931131203"/>
        <n v="0.43775546584909603"/>
        <n v="0.36259651067298199"/>
        <n v="0.521820452719304"/>
        <n v="0.43971472817352703"/>
        <n v="0.45079469313118697"/>
        <n v="0.53784325246192699"/>
        <n v="0.51045638076788802"/>
        <n v="0.50709936302660996"/>
        <n v="0.55037773017457203"/>
        <n v="0.45935178888221201"/>
        <n v="0.366632471219346"/>
        <n v="0.37521517192944098"/>
        <n v="0.35598084676365899"/>
        <n v="0.51473204713080201"/>
        <n v="0.37564956986207099"/>
        <n v="0.44985280242754"/>
        <n v="0.53799901289606"/>
        <n v="0.39359992914306802"/>
        <n v="0.42317695319349102"/>
        <n v="0.48648357871246101"/>
        <n v="0.37912642014194398"/>
        <n v="0.72061755348175804"/>
        <n v="0.59612430853341303"/>
        <n v="0.37213060563220601"/>
        <n v="0.47230502794271101"/>
        <n v="0.53972218027142205"/>
        <n v="0.44664400691030698"/>
        <n v="0.42501756382250599"/>
        <n v="0.51861467810662998"/>
        <n v="0.520781207477087"/>
        <n v="0.40873706620567402"/>
        <n v="0.41125164606093501"/>
        <n v="0.45813366100145497"/>
        <n v="0.44507784574300602"/>
        <n v="0.38422730942747302"/>
        <n v="0.48471776650611398"/>
        <n v="0.48393994442011901"/>
        <n v="0.61925069032549096"/>
        <n v="0.573723617406798"/>
        <n v="0.34678311148037799"/>
        <n v="0.40711379129172898"/>
        <n v="0.37056030745283303"/>
        <n v="0.58159871618109804"/>
        <n v="0.37438874066894101"/>
        <n v="0.43983503918759798"/>
        <n v="0.44880757381305197"/>
        <n v="0.50519264328581803"/>
        <n v="0.498390753370066"/>
        <n v="0.448677504833281"/>
        <n v="0.39298372879500598"/>
        <n v="0.428606169527805"/>
        <n v="0.51337750069190002"/>
        <n v="0.46704083677130598"/>
        <n v="0.45676005131892899"/>
        <n v="0.61053082812312498"/>
        <n v="0.614082312823238"/>
        <n v="0.53986839513126705"/>
        <n v="0.76497000104481205"/>
        <n v="0.56876339650046803"/>
        <n v="0.54418623507079"/>
        <n v="0.47151018709298298"/>
        <n v="0.36564242290475402"/>
        <n v="0.50314897921261004"/>
        <n v="0.36429718335121097"/>
        <n v="0.48771556997378801"/>
        <n v="0.38352939982895901"/>
        <n v="0.43914764913861398"/>
        <n v="0.68076249284891899"/>
        <n v="0.40055460662758802"/>
        <n v="0.42297677504471498"/>
        <n v="0.426807594876983"/>
        <n v="0.47399715845122498"/>
        <n v="0.34634654557930999"/>
        <n v="0.54069131979502505"/>
        <n v="0.42634135260221401"/>
        <n v="0.380803026619984"/>
        <n v="0.56498634253309898"/>
        <n v="0.61157389863671696"/>
        <n v="0.68440951978431397"/>
        <n v="0.50469574910887005"/>
        <n v="0.49640758184110101"/>
        <n v="0.37074541927486399"/>
        <n v="0.52558844965741602"/>
        <n v="0.64137730080583599"/>
        <n v="0.49482879510500899"/>
        <n v="0.383468219603955"/>
        <n v="0.42270656193454298"/>
        <n v="0.44178947585982098"/>
        <n v="0.392588287650251"/>
        <n v="0.51854927477980794"/>
        <n v="0.62457884256929297"/>
        <n v="0.496084710281951"/>
        <n v="0.38176044308203499"/>
        <n v="0.58191205780848898"/>
        <n v="0.51911266827585001"/>
        <n v="0.485240051211138"/>
        <n v="0.37210709064009101"/>
        <n v="0.73413101787879398"/>
        <n v="0.46454123972585798"/>
        <n v="0.49978207216403397"/>
        <n v="0.55626984352856701"/>
        <n v="0.40925937364041398"/>
        <n v="0.45509444018280498"/>
        <n v="0.40431936508972199"/>
        <n v="0.53315477341498796"/>
        <n v="0.51938564009807997"/>
        <n v="0.54175983220726198"/>
        <n v="0.55026920088818199"/>
        <n v="0.48879609543174801"/>
        <n v="0.48291922880621002"/>
        <n v="0.46943454894692699"/>
        <n v="0.51266891564564898"/>
        <n v="0.415924080039344"/>
        <n v="0.47478389458331899"/>
        <n v="0.48689592182413"/>
        <n v="0.46453843950521501"/>
        <n v="0.49369921609239698"/>
        <n v="0.49581818319434001"/>
        <n v="0.41024502910086202"/>
        <n v="0.44774578796749298"/>
        <n v="0.58015166564158804"/>
        <n v="0.44363072740384801"/>
        <n v="0.48356411145484302"/>
        <n v="0.56610511861306001"/>
        <n v="0.413721625816792"/>
        <n v="0.58574782034889505"/>
        <n v="0.386844784931757"/>
        <n v="0.65789052528474801"/>
        <n v="0.543953930188248"/>
        <n v="0.65101451254909704"/>
        <n v="0.45324208744675598"/>
        <n v="0.50564565086658497"/>
        <n v="0.533091683864935"/>
        <n v="0.41646288426605799"/>
        <n v="0.48960775441370702"/>
        <n v="0.52920309454938197"/>
        <n v="0.35546710199794201"/>
        <n v="0.38956155979742002"/>
        <n v="0.59189993196929103"/>
        <n v="0.46982162926891502"/>
        <n v="0.59068647235718896"/>
        <n v="0.50292243431706096"/>
        <n v="0.405830980862186"/>
        <n v="0.55627172426956095"/>
        <n v="0.37364975448344101"/>
        <n v="0.413402979130153"/>
        <n v="0.46477257590026899"/>
        <n v="0.50323916497113996"/>
        <n v="0.62447428792197801"/>
        <n v="0.64974527359663203"/>
        <n v="0.66740938111052694"/>
        <n v="0.42184133428779003"/>
        <n v="0.69639664812572"/>
        <n v="0.48896949485198798"/>
        <n v="0.43219952665708"/>
        <n v="0.508593081317809"/>
        <n v="0.40109443971019598"/>
        <n v="0.38020374875829499"/>
        <n v="0.53248195205334103"/>
        <n v="0.41236557146992903"/>
        <n v="0.374551117961956"/>
        <n v="0.40561867934589202"/>
        <n v="0.419696090748302"/>
        <n v="0.56360734395173495"/>
        <n v="0.42149212112122703"/>
        <n v="0.640952099649304"/>
        <n v="0.55055054646933899"/>
        <n v="0.69771032557139001"/>
        <n v="0.36911989862000599"/>
        <n v="0.52423812828599003"/>
        <n v="0.53731070008111304"/>
        <n v="0.38493068781240403"/>
        <n v="0.35374728142026102"/>
        <n v="0.50867552886189304"/>
        <n v="0.512538616348159"/>
        <n v="0.43783827883020598"/>
        <n v="0.74481300603018796"/>
        <n v="0.54717087607510395"/>
        <n v="0.57780335762951995"/>
        <n v="0.38197165849272602"/>
        <n v="0.37971970886416101"/>
        <n v="0.51594768931814505"/>
        <n v="0.39705399757367998"/>
        <n v="0.56334569045899696"/>
        <n v="0.69634235757764895"/>
        <n v="0.39105164721635899"/>
        <n v="0.51304515490451397"/>
        <n v="0.32928415113575099"/>
        <n v="0.50026702601960804"/>
        <n v="0.63950930011403295"/>
        <n v="0.53881771137492895"/>
        <n v="0.88549777691981801"/>
        <n v="0.614386415846362"/>
        <n v="0.33551624726199403"/>
        <n v="0.43306811795091998"/>
        <n v="0.40433004714795201"/>
        <n v="0.54184224794033198"/>
        <n v="0.614762388911966"/>
        <n v="0.46536910225294797"/>
        <n v="0.656655117607021"/>
        <n v="0.47809314375613599"/>
        <n v="0.49468948664205298"/>
        <n v="0.54297321927431796"/>
        <n v="0.83344987063472997"/>
        <n v="0.42874469976417601"/>
        <n v="0.36974221696262799"/>
        <n v="0.45114226046903699"/>
        <n v="0.61873224030473895"/>
        <n v="0.70326327085131102"/>
        <n v="0.399656486147068"/>
        <n v="0.51755373797467896"/>
        <n v="0.80025342565272795"/>
        <n v="0.394883154669669"/>
        <n v="0.428927587489564"/>
        <n v="0.50362773718625498"/>
        <n v="0.37902916083054999"/>
        <n v="0.39573544908881703"/>
        <n v="0.50442100154257097"/>
        <n v="0.76090422021243098"/>
        <n v="0.44351059730285802"/>
        <n v="0.70488284008864599"/>
        <n v="0.33965092623499299"/>
        <n v="0.47612250187118199"/>
        <n v="0.57383523291307903"/>
        <n v="0.52661587348494898"/>
        <n v="0.47315466424671998"/>
        <n v="0.406416580062813"/>
        <n v="0.44167405395512499"/>
        <n v="0.50047963734142298"/>
        <n v="0.52283349582164595"/>
        <n v="0.65447594619317795"/>
        <n v="0.49134796155256499"/>
        <n v="0.358551271815016"/>
        <n v="0.47173268303302002"/>
        <n v="0.399245482719712"/>
        <n v="0.48321468402017498"/>
        <n v="0.44475085172686402"/>
        <n v="0.442782638609379"/>
        <n v="0.34876609878164799"/>
        <n v="0.58928925404445898"/>
        <n v="0.51965930882121802"/>
        <n v="0.43124579196601898"/>
        <n v="0.51421662405288004"/>
        <n v="0.44394096204946198"/>
        <n v="0.62695762377618103"/>
        <n v="0.56626593095259803"/>
        <n v="0.51861554235165297"/>
        <n v="0.84715919593310596"/>
        <n v="0.38483588097111199"/>
        <n v="0.49549307812945798"/>
        <n v="0.55516349668996601"/>
        <n v="0.41143135172020501"/>
        <n v="0.532902005338458"/>
        <n v="0.52699025917877995"/>
        <n v="0.48501071563735898"/>
        <n v="0.48430285499686598"/>
        <n v="0.65164597339663499"/>
        <n v="0.53325004613902904"/>
        <n v="0.65305408001990595"/>
        <n v="0.60887845056623002"/>
        <n v="0.42837112789631498"/>
        <n v="0.53802991340393103"/>
        <n v="0.44129757170398998"/>
        <n v="0.47336208286630199"/>
        <n v="0.63119561126812995"/>
        <n v="0.68099480436285698"/>
        <n v="0.55277797095515302"/>
        <n v="0.41625773474307698"/>
        <n v="0.53551803386312102"/>
        <n v="0.59207611318878695"/>
        <n v="0.34105045001467899"/>
        <n v="0.60397656360142304"/>
        <n v="0.48784698144046901"/>
        <n v="0.45923009267224701"/>
        <n v="0.45170261773471099"/>
        <n v="0.76863043168178802"/>
        <n v="0.59027613597731798"/>
        <n v="0.57107178015216198"/>
        <n v="0.544345149494599"/>
        <n v="0.47809570966372"/>
        <n v="0.36051079830879301"/>
        <n v="0.41319501524492602"/>
        <n v="0.49302677670048101"/>
        <n v="0.408165446518299"/>
        <n v="0.37749869555176402"/>
        <n v="0.47482528793390399"/>
        <n v="0.64107417318322202"/>
        <n v="0.40003734540243002"/>
        <n v="0.75958068022533398"/>
        <n v="0.57156773001280803"/>
        <n v="0.49828275327718002"/>
        <n v="0.38780561533420299"/>
        <n v="0.36147642608293901"/>
        <n v="0.57831514446350996"/>
        <n v="0.59587515109572997"/>
        <n v="0.56415209020230195"/>
        <n v="0.47331213110951798"/>
        <n v="0.76043757346721996"/>
        <n v="0.42885150008658801"/>
        <n v="0.72067920620535597"/>
        <n v="0.48505709300774502"/>
        <n v="0.47798560724358502"/>
        <n v="0.46077595956034501"/>
        <n v="0.375834202990803"/>
        <n v="0.38509882228863301"/>
        <n v="0.48256889298406702"/>
        <n v="0.34866778847025198"/>
        <n v="0.50604885273437294"/>
        <n v="0.47678741069828401"/>
        <n v="0.55798034582054001"/>
        <n v="0.40491102447917898"/>
        <n v="0.51661047201975696"/>
        <n v="0.56901232006298896"/>
        <n v="0.38699043601206001"/>
        <n v="0.413462678135253"/>
        <n v="0.53954636863959204"/>
        <n v="0.35655971432836397"/>
        <n v="0.49527742450095502"/>
        <n v="0.75699100370126404"/>
        <n v="0.38347473762071199"/>
        <n v="0.69498375375081101"/>
        <n v="0.409656759512943"/>
        <n v="0.56974803367946203"/>
        <n v="0.66386487369146197"/>
        <n v="0.617410258192988"/>
        <n v="0.38657388494467898"/>
        <n v="0.52378422269181801"/>
        <n v="0.59905892145898199"/>
        <n v="0.38441906450806301"/>
        <n v="0.39098422214197498"/>
        <n v="0.49430617219908801"/>
        <n v="0.54912629545506197"/>
        <n v="0.61376682570406005"/>
        <n v="0.54110338800711799"/>
        <n v="0.422344712626254"/>
        <n v="0.49334389328695399"/>
        <n v="0.54582165998201104"/>
        <n v="0.39043801511852999"/>
        <n v="0.53654256413416701"/>
        <n v="0.39292739386498099"/>
        <n v="0.63868877451971395"/>
        <n v="0.42749601257717201"/>
        <n v="0.35968289555793798"/>
        <n v="0.60285826336665105"/>
        <n v="0.47525543379463098"/>
        <n v="0.36140322818808801"/>
        <n v="0.52798487282572204"/>
        <n v="0.43400437434160399"/>
        <n v="0.49173208413221198"/>
        <n v="0.44125222286153698"/>
        <n v="0.594486244732086"/>
        <n v="0.55527226944336505"/>
        <n v="0.65347593810678894"/>
        <n v="0.54614614199668199"/>
        <n v="0.447007468243247"/>
        <n v="0.54435585459489899"/>
        <n v="0.498571516542482"/>
        <n v="0.449401397731854"/>
        <n v="0.53217511384097804"/>
        <n v="0.43789481672943198"/>
        <n v="0.60203133715153501"/>
        <n v="0.417864753694"/>
        <n v="0.42723666294117901"/>
        <n v="0.39411020087888299"/>
        <n v="0.58311269565134505"/>
        <n v="0.58676300001318804"/>
        <n v="0.39698681770632099"/>
        <n v="0.39753093440575898"/>
        <n v="0.32284370083602398"/>
        <n v="0.382875593759957"/>
        <n v="0.66228324972323405"/>
        <n v="0.505788235028647"/>
        <n v="0.42599621172304403"/>
        <n v="0.42803167923200902"/>
        <n v="0.36257169211538198"/>
        <n v="0.37706154422508897"/>
        <n v="0.65993329537701895"/>
        <n v="0.540250646728621"/>
        <n v="0.45624023417384801"/>
        <n v="0.51308195106353205"/>
        <n v="0.657388935426796"/>
        <n v="0.44209985660231998"/>
        <n v="0.39847290492311599"/>
        <n v="0.389534314160357"/>
        <n v="0.392323806768132"/>
        <n v="0.53118968383177001"/>
        <n v="0.57131779089712598"/>
        <n v="0.62654199125739496"/>
        <n v="0.51969195437644899"/>
        <n v="0.47439506251741498"/>
        <n v="0.650269774920195"/>
        <n v="0.42806854013263701"/>
        <n v="0.63784081864609199"/>
        <n v="0.54986641392302305"/>
        <n v="0.46919884495792902"/>
        <n v="0.44074952608406698"/>
        <n v="0.54543643561731703"/>
        <n v="0.49121752029195997"/>
        <n v="0.53711601024759104"/>
        <n v="0.52785716245065395"/>
        <n v="0.384461777626118"/>
        <n v="0.43347616561496299"/>
        <n v="0.49168920298652902"/>
        <n v="0.541946144698363"/>
        <n v="0.64377633048255101"/>
        <n v="0.41974236765703599"/>
        <n v="0.58830026225284704"/>
        <n v="0.54119303326041002"/>
        <n v="0.45859661416609998"/>
        <n v="0.39587910558863598"/>
        <n v="0.479597505496133"/>
        <n v="0.51070403126119701"/>
        <n v="0.41747644831365799"/>
        <n v="0.50541031639956902"/>
        <n v="0.37823375721353603"/>
        <n v="0.56121319453065899"/>
        <n v="0.65811893343124095"/>
        <n v="0.54162026266117003"/>
        <n v="0.44543073192738297"/>
        <n v="0.43003766302579999"/>
        <n v="0.58904732114248104"/>
        <n v="0.611246397929323"/>
        <n v="0.47337318486889501"/>
        <n v="0.39078048616543298"/>
        <n v="0.52660119448410203"/>
        <n v="0.47171876578573602"/>
        <n v="0.47690030454993698"/>
        <n v="0.49070488080364999"/>
        <n v="0.55416495127228804"/>
        <n v="0.389163189431951"/>
        <n v="0.70517801736863495"/>
        <n v="0.43107344053524899"/>
        <n v="0.404933362703157"/>
        <n v="0.494953866641138"/>
        <n v="0.60771091043446601"/>
        <n v="0.73658173700808405"/>
        <n v="0.55011755548181795"/>
        <n v="0.42420439084156603"/>
        <n v="0.67409154456456999"/>
        <n v="0.59234453516291496"/>
        <n v="0.45243476939411298"/>
        <n v="0.45095914473841803"/>
        <n v="0.54609899545338403"/>
        <n v="0.373296872820507"/>
        <n v="0.51846794181554301"/>
        <n v="0.54117269642844601"/>
        <n v="0.722228402072009"/>
        <n v="0.36511256555085397"/>
        <n v="0.41785715907918702"/>
        <n v="0.40910264762236098"/>
        <n v="0.389720723454415"/>
        <n v="0.54277304184972297"/>
        <n v="0.62184453161550002"/>
        <n v="0.55986467627484904"/>
        <n v="0.390900246886633"/>
        <n v="0.56894767713452099"/>
        <n v="0.51944692446619201"/>
        <n v="0.41097539891129498"/>
        <n v="0.370260184580048"/>
        <n v="0.54693908355533905"/>
        <n v="0.65255011867931301"/>
        <n v="0.41151970999045701"/>
        <n v="0.39216179753204999"/>
        <n v="0.890804440305076"/>
        <n v="0.46808768240670801"/>
        <n v="0.54058637465419002"/>
        <n v="0.51528208830448696"/>
        <n v="0.39307447411922097"/>
        <n v="0.50747279172125803"/>
        <n v="0.60747687395529604"/>
        <n v="0.49161007851968502"/>
        <n v="0.70019546688311496"/>
        <n v="0.426193609555927"/>
        <n v="0.518571238944044"/>
        <n v="0.59646261441967496"/>
        <n v="0.61217762681871801"/>
        <n v="0.54333713075398504"/>
        <n v="0.85275335057094503"/>
        <n v="0.50951882769787205"/>
        <n v="0.36820857758486197"/>
        <n v="0.60104343377855995"/>
        <n v="0.47826831798361602"/>
        <n v="0.389895510518945"/>
        <n v="0.55797099400079497"/>
        <n v="0.36007864398650802"/>
        <n v="0.57955968938140001"/>
        <n v="0.382639828031063"/>
        <n v="0.59290075052894797"/>
        <n v="0.48521685525291602"/>
        <n v="0.43893860192233802"/>
        <n v="0.53378998175194803"/>
        <n v="0.58156155272160603"/>
        <n v="0.40042686984430798"/>
        <n v="0.41636657369490498"/>
        <n v="0.41440019077155199"/>
        <n v="0.45505400005526803"/>
        <n v="0.54299470741817801"/>
        <n v="0.389578064101951"/>
        <n v="0.42611131192669499"/>
        <n v="0.56822610008874896"/>
        <n v="0.48332898539034502"/>
        <n v="0.80742673346279603"/>
        <n v="0.38395728743430502"/>
        <n v="0.81185896352322395"/>
        <n v="0.856103544047225"/>
        <n v="0.48586893572103301"/>
        <n v="0.424767836877115"/>
        <n v="0.389181985283098"/>
        <n v="0.67877166812518697"/>
        <n v="0.39894289028595598"/>
        <n v="0.48860509643581401"/>
        <n v="0.70186613495255501"/>
        <n v="0.45129692647623798"/>
        <n v="0.43319949719100598"/>
        <n v="0.57970682430076403"/>
        <n v="0.51821659145466603"/>
        <n v="0.41947975973372698"/>
        <n v="0.84322281886061101"/>
        <n v="0.39984523175641801"/>
        <n v="0.39194871175099399"/>
        <n v="0.61810747173307101"/>
        <n v="0.53369470613730996"/>
        <n v="0.51762309708896903"/>
        <n v="0.53470450239863898"/>
        <n v="0.65217049571057595"/>
        <n v="0.489990428691161"/>
        <n v="0.81062326372322702"/>
        <n v="0.68487787408681999"/>
        <n v="0.44081986357480801"/>
        <n v="0.37186251304256901"/>
        <n v="0.37873325076089598"/>
        <n v="0.66034364806226897"/>
        <n v="0.40166055141143803"/>
        <n v="0.56692700095331805"/>
        <n v="0.47894528774506201"/>
        <n v="0.520433441111818"/>
        <n v="0.35276799127354502"/>
        <n v="0.57450624859249999"/>
        <n v="0.48148749333804902"/>
        <n v="0.58121217153299198"/>
        <n v="0.42906514732571799"/>
        <n v="0.53905352786574001"/>
        <n v="0.45330774853699701"/>
        <n v="0.697445266831352"/>
        <n v="0.85285754758408405"/>
        <n v="0.38196039085213901"/>
        <n v="0.35832291390500098"/>
        <n v="0.51793329723985004"/>
        <n v="0.52493194180108405"/>
        <n v="0.44198251505236003"/>
        <n v="0.40774268700813199"/>
        <n v="0.67706214056562097"/>
        <n v="0.46043961909662501"/>
        <n v="0.66627627437867298"/>
        <n v="0.48286519360848201"/>
        <n v="0.37472231542942902"/>
        <n v="0.61028483094806996"/>
        <n v="0.51237527260794702"/>
        <n v="0.34865274634781801"/>
        <n v="0.42151227820923298"/>
        <n v="0.387698053574216"/>
        <n v="0.36209977800187398"/>
        <n v="0.47584197550268498"/>
        <n v="0.46787663419129999"/>
        <n v="0.562473802483209"/>
        <n v="0.52288415852491898"/>
        <n v="0.411838194966681"/>
        <n v="0.490839379379225"/>
        <n v="0.46096585196759698"/>
        <n v="0.611349288170563"/>
        <n v="0.49142785842671499"/>
        <n v="0.53092898796066401"/>
        <n v="0.63036576025763302"/>
        <n v="0.45670728180548198"/>
        <n v="0.49677355206031498"/>
        <n v="0.51786638765847104"/>
        <n v="0.49028496159217"/>
        <n v="0.65148299804409704"/>
        <n v="0.52076624064939103"/>
        <n v="0.420660848310836"/>
        <n v="0.46661736172257401"/>
        <n v="0.37829310048711701"/>
        <n v="0.55824235365930597"/>
        <n v="0.50270208499734503"/>
        <n v="0.49953502706006098"/>
        <n v="0.42127676913620998"/>
        <n v="0.52204410112791499"/>
        <n v="0.81704753483620196"/>
        <n v="0.60375614696760305"/>
        <n v="0.44772391236074999"/>
        <n v="0.39445061713224999"/>
        <n v="0.50899100175106304"/>
        <n v="0.46550828617282097"/>
        <n v="0.48280710401091798"/>
        <n v="0.48454478925875399"/>
        <n v="0.51541256195877505"/>
        <n v="0.39622337429128002"/>
        <n v="0.371562041517078"/>
        <n v="0.579076196971679"/>
        <n v="0.59653352504119395"/>
        <n v="0.46206206419308998"/>
        <n v="0.40363121929641399"/>
        <n v="0.40153511857548602"/>
        <n v="0.48834253093813002"/>
        <n v="0.43862440318111401"/>
        <n v="0.83288386028543704"/>
        <n v="0.52395524619425604"/>
        <n v="0.51371841584821198"/>
        <n v="0.69042829279857398"/>
        <n v="0.41363539815813499"/>
        <n v="0.42133351246255102"/>
        <n v="0.66652608689585902"/>
        <n v="0.38844284321261702"/>
        <n v="0.62062594986863695"/>
        <n v="0.52556216369049902"/>
        <n v="0.64007991206520598"/>
        <n v="0.48566852831351398"/>
        <n v="0.36659152647953502"/>
        <n v="0.48680792347051999"/>
        <n v="0.53962048457001199"/>
        <n v="0.45698858890414501"/>
        <n v="0.4442244342617"/>
        <n v="0.37970328524503499"/>
        <n v="0.56352342243836595"/>
        <n v="0.51777143860603803"/>
        <n v="0.338734761597627"/>
        <n v="0.41987241930135999"/>
        <n v="0.73736117457305705"/>
        <n v="0.65977594876743295"/>
        <n v="0.36553509099742498"/>
        <n v="0.56023796862283903"/>
        <n v="0.38554592058670201"/>
        <n v="0.51706394659806199"/>
        <n v="0.37651120808410699"/>
        <n v="0.71950166917469704"/>
        <n v="0.52532000459578898"/>
        <n v="0.52172580682576697"/>
        <n v="0.427855621811842"/>
        <n v="0.68972245311792801"/>
        <n v="0.54612104680924001"/>
        <n v="0.53381036526633197"/>
        <n v="0.58208766604296003"/>
        <n v="0.43466543838344002"/>
        <n v="0.52937707221435004"/>
        <n v="0.60129137474637595"/>
        <n v="0.709211605476742"/>
        <n v="0.50251304715705403"/>
        <n v="0.645505194223428"/>
        <n v="0.39709372056130299"/>
        <n v="0.488109068263404"/>
        <n v="0.43839233289433299"/>
        <n v="0.60926974762774899"/>
        <n v="0.64576529022925799"/>
        <n v="0.39764240476734602"/>
        <n v="0.88615508948785704"/>
        <n v="0.44274236716967302"/>
        <n v="0.50592904003979999"/>
        <n v="0.51896188916254704"/>
        <n v="0.53623506943230403"/>
        <n v="0.390743596768996"/>
        <n v="0.491549358515943"/>
        <n v="0.595994058306344"/>
        <n v="0.37966534392809798"/>
        <n v="0.39895297415146003"/>
        <n v="0.45652432383126501"/>
        <n v="0.58246949980168705"/>
        <n v="0.715232500278289"/>
        <n v="0.63116971380237996"/>
        <n v="0.37369557928130998"/>
        <n v="0.49013992007026902"/>
        <n v="0.53856873429167496"/>
        <n v="0.65264953548436999"/>
        <n v="0.52315409595025797"/>
        <n v="0.52748081952699999"/>
        <n v="0.59834665538931797"/>
        <n v="0.551824757508383"/>
        <n v="0.653140311169076"/>
        <n v="0.47921012953117098"/>
        <n v="0.53050421214272103"/>
        <n v="0.523102933466982"/>
        <n v="0.64006789242497897"/>
        <n v="0.33641273471507699"/>
        <n v="0.36144171747410803"/>
        <n v="0.41718409663551298"/>
        <n v="0.62875057111771004"/>
        <n v="0.56363402857136802"/>
        <n v="0.49109929010776299"/>
        <n v="0.68646238912627"/>
        <n v="0.48316545767514002"/>
        <n v="0.49002391181774002"/>
        <n v="0.54756976872456398"/>
        <n v="0.60347680620351196"/>
        <n v="0.50248667649833001"/>
        <n v="0.56770377915753101"/>
        <n v="0.87246618251660801"/>
        <n v="0.50496070469574394"/>
        <n v="0.70713767337428401"/>
        <n v="0.389345630017574"/>
        <n v="0.77525338739192395"/>
        <n v="0.48286129756317298"/>
        <n v="0.48671317606828401"/>
        <n v="0.42871669646214999"/>
        <n v="0.578971072558356"/>
        <m/>
      </sharedItems>
    </cacheField>
    <cacheField name="c_bet" numFmtId="0">
      <sharedItems containsString="0" containsBlank="1" containsNumber="1" minValue="0" maxValue="10"/>
    </cacheField>
    <cacheField name="pc_bet" numFmtId="0">
      <sharedItems containsString="0" containsBlank="1" containsNumber="1" minValue="0" maxValue="3.88097579047195"/>
    </cacheField>
    <cacheField name="stake" numFmtId="0">
      <sharedItems containsString="0" containsBlank="1" containsNumber="1" minValue="0" maxValue="10"/>
    </cacheField>
    <cacheField name="gain" numFmtId="0">
      <sharedItems containsString="0" containsBlank="1" containsNumber="1" minValue="0" maxValue="81"/>
    </cacheField>
    <cacheField name="win" numFmtId="0">
      <sharedItems containsString="0" containsBlank="1" containsNumber="1" containsInteger="1" minValue="-1" maxValue="1"/>
    </cacheField>
    <cacheField name="cp1" numFmtId="0">
      <sharedItems containsString="0" containsBlank="1" containsNumber="1" minValue="0" maxValue="0.69444444444444398"/>
    </cacheField>
    <cacheField name="cpN" numFmtId="0">
      <sharedItems containsString="0" containsBlank="1" containsNumber="1" minValue="0" maxValue="0.35714285714285698"/>
    </cacheField>
    <cacheField name="cp2" numFmtId="0">
      <sharedItems containsString="0" containsBlank="1" containsNumber="1" minValue="0" maxValue="0.75187969924812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Poudevigne" refreshedDate="43330.754337500002" createdVersion="6" refreshedVersion="6" minRefreshableVersion="3" recordCount="1141" xr:uid="{CE7EC3F2-ABB9-4AAE-89DA-F368413FF5A5}">
  <cacheSource type="worksheet">
    <worksheetSource ref="A1:Y1048576" sheet="Data"/>
  </cacheSource>
  <cacheFields count="25">
    <cacheField name="Season" numFmtId="0">
      <sharedItems containsString="0" containsBlank="1" containsNumber="1" containsInteger="1" minValue="2015" maxValue="2017" count="4">
        <n v="2015"/>
        <n v="2016"/>
        <n v="2017"/>
        <m/>
      </sharedItems>
    </cacheField>
    <cacheField name="HomeTeam" numFmtId="0">
      <sharedItems containsBlank="1"/>
    </cacheField>
    <cacheField name="AwayTeam" numFmtId="0">
      <sharedItems containsBlank="1"/>
    </cacheField>
    <cacheField name="s1" numFmtId="0">
      <sharedItems containsString="0" containsBlank="1" containsNumber="1" containsInteger="1" minValue="0" maxValue="8"/>
    </cacheField>
    <cacheField name="s2" numFmtId="0">
      <sharedItems containsString="0" containsBlank="1" containsNumber="1" containsInteger="1" minValue="0" maxValue="9"/>
    </cacheField>
    <cacheField name="Played" numFmtId="0">
      <sharedItems containsString="0" containsBlank="1" containsNumber="1" containsInteger="1" minValue="0" maxValue="1" count="3">
        <n v="1"/>
        <n v="0"/>
        <m/>
      </sharedItems>
    </cacheField>
    <cacheField name="p1" numFmtId="0">
      <sharedItems containsString="0" containsBlank="1" containsNumber="1" minValue="6.3167691424734704E-2" maxValue="0.890804440305076"/>
    </cacheField>
    <cacheField name="pN" numFmtId="0">
      <sharedItems containsString="0" containsBlank="1" containsNumber="1" minValue="5.9394266251184602E-2" maxValue="0.83288386028543704"/>
    </cacheField>
    <cacheField name="p2" numFmtId="0">
      <sharedItems containsString="0" containsBlank="1" containsNumber="1" minValue="3.9156118758752897E-2" maxValue="0.81704753483620196"/>
    </cacheField>
    <cacheField name="c1" numFmtId="0">
      <sharedItems containsString="0" containsBlank="1" containsNumber="1" minValue="1.02" maxValue="23"/>
    </cacheField>
    <cacheField name="cN" numFmtId="0">
      <sharedItems containsString="0" containsBlank="1" containsNumber="1" minValue="2.8" maxValue="17"/>
    </cacheField>
    <cacheField name="c2" numFmtId="0">
      <sharedItems containsString="0" containsBlank="1" containsNumber="1" minValue="1.08" maxValue="37"/>
    </cacheField>
    <cacheField name="bet_on" numFmtId="0">
      <sharedItems containsString="0" containsBlank="1" containsNumber="1" containsInteger="1" minValue="-1" maxValue="2"/>
    </cacheField>
    <cacheField name="p_bet" numFmtId="0">
      <sharedItems containsString="0" containsBlank="1" containsNumber="1" minValue="0.312222725819995" maxValue="0.890804440305076"/>
    </cacheField>
    <cacheField name="c_bet" numFmtId="0">
      <sharedItems containsString="0" containsBlank="1" containsNumber="1" minValue="0" maxValue="10"/>
    </cacheField>
    <cacheField name="pc_bet" numFmtId="0">
      <sharedItems containsString="0" containsBlank="1" containsNumber="1" minValue="0" maxValue="3.88097579047195" count="851">
        <n v="2.2246156375430099"/>
        <n v="1.05891704347047"/>
        <n v="0"/>
        <n v="0.76971701058988296"/>
        <n v="0.93433856776806601"/>
        <n v="1.5572309462801099"/>
        <n v="1.3347693825258"/>
        <n v="1.2813786072247699"/>
        <n v="1.06487588912485"/>
        <n v="0.99714963577195104"/>
        <n v="1.4742898757282299"/>
        <n v="0.87877427557890497"/>
        <n v="0.87230581447201205"/>
        <n v="1.0182333911910999"/>
        <n v="0.80018363992402097"/>
        <n v="1.5268273408409601"/>
        <n v="1.9299738827675601"/>
        <n v="0.95186294137817495"/>
        <n v="1.0133176573501901"/>
        <n v="0.88281580064529597"/>
        <n v="0.86758217268689797"/>
        <n v="1.4741357515062801"/>
        <n v="0.99534890321473801"/>
        <n v="1.21399519622884"/>
        <n v="0.80498458770667503"/>
        <n v="1.1865020447911501"/>
        <n v="1.6234578412523799"/>
        <n v="1.05173277700226"/>
        <n v="0.98681234778790305"/>
        <n v="1.08945305372914"/>
        <n v="0.81231683102640595"/>
        <n v="1.3902272334986301"/>
        <n v="1.4089299513409601"/>
        <n v="0.81324557813067999"/>
        <n v="0.868109904612821"/>
        <n v="0.95673930819097297"/>
        <n v="0.84301378141460803"/>
        <n v="0.76480309677700997"/>
        <n v="0.94426833128130205"/>
        <n v="1.12663048696374"/>
        <n v="1.1173093928843401"/>
        <n v="1.05536072191393"/>
        <n v="1.1197334900996501"/>
        <n v="0.87947650554447299"/>
        <n v="1.0210573055279499"/>
        <n v="0.78155860600151095"/>
        <n v="2.7311845555476899"/>
        <n v="0.91989691254518702"/>
        <n v="0.96088042074157798"/>
        <n v="0.86460248918444704"/>
        <n v="1.0701007822998501"/>
        <n v="1.4446077313840699"/>
        <n v="0.97439261609155903"/>
        <n v="1.2053471362908199"/>
        <n v="1.2898904747420701"/>
        <n v="0.92247901983858205"/>
        <n v="1.3213062526046599"/>
        <n v="1.09589835802404"/>
        <n v="1.0530807292020301"/>
        <n v="0.979252898770271"/>
        <n v="0.89111295464664597"/>
        <n v="3.5853770872288799"/>
        <n v="1.04002596832554"/>
        <n v="1.43539042241694"/>
        <n v="0.959601402217933"/>
        <n v="0.73802143411129995"/>
        <n v="0.90743359297923398"/>
        <n v="0.99117253699672803"/>
        <n v="1.42520804079616"/>
        <n v="1.18299434799056"/>
        <n v="1.11308263712337"/>
        <n v="1.16992813809887"/>
        <n v="1.0859287319609301"/>
        <n v="0.76446627472825901"/>
        <n v="1.0708061610325701"/>
        <n v="1.1270062251847499"/>
        <n v="1.1802756182355001"/>
        <n v="1.0518773641997401"/>
        <n v="0.89336129876979498"/>
        <n v="1.0469758623448899"/>
        <n v="1.4558269205300101"/>
        <n v="0.86146090627871497"/>
        <n v="1.2114422242668399"/>
        <n v="1.0860461957663401"/>
        <n v="1.0503219571374101"/>
        <n v="0.91107954839516803"/>
        <n v="0.93894378820554203"/>
        <n v="1.36094164552011"/>
        <n v="1.4529421957670201"/>
        <n v="1.53496083216682"/>
        <n v="1.1139532719842"/>
        <n v="1.07301115878331"/>
        <n v="0.82192010304018903"/>
        <n v="1.0495730829727701"/>
        <n v="0.804601941941682"/>
        <n v="0.86224795473119298"/>
        <n v="1.2488789291250699"/>
        <n v="1.50908791493091"/>
        <n v="1.47044611305465"/>
        <n v="0.983119725558811"/>
        <n v="1.27598468909578"/>
        <n v="0.99539834126598303"/>
        <n v="0.89129781134548203"/>
        <n v="1.0079659099643401"/>
        <n v="0.95390202240939403"/>
        <n v="1.0681662697152099"/>
        <n v="0.833046537583084"/>
        <n v="1.7403565527684099"/>
        <n v="1.6551399570918901"/>
        <n v="0.82549953101412499"/>
        <n v="0.75556187608865"/>
        <n v="1.34020035940955"/>
        <n v="0.76528926526995"/>
        <n v="1.86238427369837"/>
        <n v="1.1408006160570501"/>
        <n v="0.99409051173827401"/>
        <n v="1.5451940441213501"/>
        <n v="1.2564941184096901"/>
        <n v="1.2260495820207"/>
        <n v="1.15013004304508"/>
        <n v="1.65546845703608"/>
        <n v="0.75278078224276901"/>
        <n v="0.976062516563305"/>
        <n v="1.1976145162118501"/>
        <n v="1.44297881695885"/>
        <n v="1.44184528923282"/>
        <n v="1.1219745799535801"/>
        <n v="1.0345139391584199"/>
        <n v="1.2153147846411201"/>
        <n v="0.90573296748937104"/>
        <n v="1.28939013265771"/>
        <n v="1.0852948110812799"/>
        <n v="1.5280653745300301"/>
        <n v="1.3614063211088701"/>
        <n v="1.82623942162632"/>
        <n v="1.2856522227445799"/>
        <n v="0.84643493154618299"/>
        <n v="1.06572880386625"/>
        <n v="1.51299438534042"/>
        <n v="1.18676363606973"/>
        <n v="1.1461632280559799"/>
        <n v="0.98230878823458501"/>
        <n v="1.2920295988769701"/>
        <n v="1.1400744198175199"/>
        <n v="0.93481283085154698"/>
        <n v="1.068412307852"/>
        <n v="1.5129358421296699"/>
        <n v="1.7357456171097401"/>
        <n v="1.1484931684475701"/>
        <n v="1.0106144594175199"/>
        <n v="1.1564845921785301"/>
        <n v="1.0556097428837099"/>
        <n v="1.03421535073673"/>
        <n v="0.71300927469120701"/>
        <n v="1.3826615520346299"/>
        <n v="0.981973435452976"/>
        <n v="2.7553277570222399"/>
        <n v="1.2966625660025699"/>
        <n v="1.35826406159183"/>
        <n v="1.0884452223552501"/>
        <n v="0.94256501209203702"/>
        <n v="0.84567485629464301"/>
        <n v="1.1730947874940201"/>
        <n v="1.1718157890504599"/>
        <n v="1.02662394972539"/>
        <n v="0.93804654749253302"/>
        <n v="0.95163592987361401"/>
        <n v="1.08548303950573"/>
        <n v="0.98353231309037104"/>
        <n v="1.0605607854704"/>
        <n v="1.6471647802518401"/>
        <n v="0.91734046864896701"/>
        <n v="0.87577987014402103"/>
        <n v="0.98816088541457803"/>
        <n v="1.1322803975408999"/>
        <n v="1.19899123244975"/>
        <n v="1.08253214276093"/>
        <n v="1.3307528665816699"/>
        <n v="0.88278569718474498"/>
        <n v="1.2480065420403299"/>
        <n v="0.87970438490196901"/>
        <n v="1.16746808001431"/>
        <n v="1.3895178226865801"/>
        <n v="1.4140898862828499"/>
        <n v="1.0186692642350801"/>
        <n v="0.93652942803098105"/>
        <n v="1.1129617138780601"/>
        <n v="1.23890847660758"/>
        <n v="1.17572064481601"/>
        <n v="1.0864293386360999"/>
        <n v="1.01292292845823"/>
        <n v="0.86292793403883306"/>
        <n v="1.14663335587488"/>
        <n v="1.2779223082075299"/>
        <n v="1.1473774904723"/>
        <n v="1.08544131274059"/>
        <n v="1.42187307102144"/>
        <n v="0.89223731668772699"/>
        <n v="1.18684258760854"/>
        <n v="0.80572290934018298"/>
        <n v="1.0112496197652301"/>
        <n v="1.07648124901576"/>
        <n v="0.93736223183082401"/>
        <n v="1.09277954036998"/>
        <n v="1.07165357432973"/>
        <n v="0.94080289637131698"/>
        <n v="1.1096206801030499"/>
        <n v="1.1356960110252201"/>
        <n v="1.2918422378779399"/>
        <n v="0.89497738880511701"/>
        <n v="1.05394866326743"/>
        <n v="1.2359324256794899"/>
        <n v="0.93565766514312398"/>
        <n v="0.90020856373328895"/>
        <n v="1.0728810590640201"/>
        <n v="1.0615307384705801"/>
        <n v="0.89757954748991597"/>
        <n v="0.98148083750718595"/>
        <n v="0.98407409139811797"/>
        <n v="1.0157882881898801"/>
        <n v="1.1163291218710101"/>
        <n v="0.989696736854352"/>
        <n v="1.1021633941306099"/>
        <n v="0.86588250935134103"/>
        <n v="1.57903114099634"/>
        <n v="1.76477320145939"/>
        <n v="1.22804290265127"/>
        <n v="1.0261695137660301"/>
        <n v="1.5925139224087901"/>
        <n v="1.4724894889419999"/>
        <n v="1.2879802476856601"/>
        <n v="1.0087331605633201"/>
        <n v="1.09472719106453"/>
        <n v="1.26645315899795"/>
        <n v="1.4950757389180001"/>
        <n v="1.3279502819736699"/>
        <n v="1.10519801170409"/>
        <n v="1.1976331121299799"/>
        <n v="1.3627019622738099"/>
        <n v="1.27745420693986"/>
        <n v="0.91314752822212697"/>
        <n v="1.52597594417476"/>
        <n v="0.945455792376936"/>
        <n v="0.84592304391138196"/>
        <n v="1.3308326255532399"/>
        <n v="1.0277288732307099"/>
        <n v="1.0221426243726699"/>
        <n v="0.80221636984613998"/>
        <n v="0.819122341072964"/>
        <n v="1.0304716298429999"/>
        <n v="1.4520508320321901"/>
        <n v="1.09262015319996"/>
        <n v="0.95147563946092695"/>
        <n v="1.05056417542352"/>
        <n v="0.90129268416862696"/>
        <n v="1.27880383114143"/>
        <n v="0.98490388119022099"/>
        <n v="1.49676014002378"/>
        <n v="1.0442686183415399"/>
        <n v="1.27853572979779"/>
        <n v="0.89839251159927402"/>
        <n v="0.77664615767783596"/>
        <n v="1.14211232158586"/>
        <n v="0.881774797841679"/>
        <n v="1.2381659794758699"/>
        <n v="0.80678773502895096"/>
        <n v="0.90560948244862505"/>
        <n v="1.0729421060175399"/>
        <n v="1.77761606240936"/>
        <n v="0.77443699356898899"/>
        <n v="1.0592202534201101"/>
        <n v="1.4473186474516"/>
        <n v="0.79002031399572104"/>
        <n v="1.0903341845055801"/>
        <n v="0.96248819986025402"/>
        <n v="0.94798365906100501"/>
        <n v="1.01374259036434"/>
        <n v="0.785329156679903"/>
        <n v="0.923167569229151"/>
        <n v="1.81485023282164"/>
        <n v="1.15077909684776"/>
        <n v="3.0372607884021199"/>
        <n v="0.88197751932634705"/>
        <n v="0.96461335339114795"/>
        <n v="1.27021534140434"/>
        <n v="0.87046533028110096"/>
        <n v="0.98875291774393603"/>
        <n v="0.67882954097500303"/>
        <n v="1.1055087557811101"/>
        <n v="1.3658657386798501"/>
        <n v="1.2360930945973301"/>
        <n v="1.37316917070248"/>
        <n v="0.769395215961029"/>
        <n v="1.1012059540997201"/>
        <n v="1.0521266223011201"/>
        <n v="1.19717993629914"/>
        <n v="1.89855940448616"/>
        <n v="1.36963690490793"/>
        <n v="1.63812529234389"/>
        <n v="1.3846100939663899"/>
        <n v="1.8461210783233999"/>
        <n v="0.82910490321321195"/>
        <n v="0.82505850284071902"/>
        <n v="0.71375160583094699"/>
        <n v="1.0625051638890399"/>
        <n v="0.88591654842274403"/>
        <n v="0.98922214303868095"/>
        <n v="1.18989759416422"/>
        <n v="1.2460884776930199"/>
        <n v="0.77202972038228501"/>
        <n v="0.98006027416114705"/>
        <n v="1.05630669476776"/>
        <n v="0.89128247732665999"/>
        <n v="0.79421725353254202"/>
        <n v="0.93204351396105001"/>
        <n v="1.0580970695756899"/>
        <n v="1.0544341084005999"/>
        <n v="1.2436548346373499"/>
        <n v="1.3995255213397599"/>
        <n v="1.5133615557931199"/>
        <n v="0.86496862580039302"/>
        <n v="1.3320969393264099"/>
        <n v="0.98304586331067101"/>
        <n v="0.95720776615566405"/>
        <n v="1.0661110772897799"/>
        <n v="1.26806762926376"/>
        <n v="0.80252139879224604"/>
        <n v="0.92272302269217898"/>
        <n v="1.42903347349427"/>
        <n v="1.1614126608462401"/>
        <n v="1.0665928184592499"/>
        <n v="1.28369800397213"/>
        <n v="1.0375255075665299"/>
        <n v="0.83795000513875495"/>
        <n v="0.82409195385298795"/>
        <n v="1.25863163510714"/>
        <n v="0.98627079603623402"/>
        <n v="0.67696993413196904"/>
        <n v="0.88726516648265497"/>
        <n v="0.94589986354735101"/>
        <n v="0.75636837486088704"/>
        <n v="1.40101689370391"/>
        <n v="0.86332190313719703"/>
        <n v="1.0489094819943401"/>
        <n v="0.98548482371125001"/>
        <n v="1.0155727243233399"/>
        <n v="1.3996118229021199"/>
        <n v="1.0942739754928901"/>
        <n v="1.0582952420017699"/>
        <n v="1.1332271212165701"/>
        <n v="1.2694908509623699"/>
        <n v="0.979010578817051"/>
        <n v="1.1740960186184299"/>
        <n v="1.1044469981714"/>
        <n v="0.98425315200532804"/>
        <n v="1.3271865899965101"/>
        <n v="0.96855978338082405"/>
        <n v="0.80386563054387095"/>
        <n v="1.1365606607799701"/>
        <n v="0.90051641263065796"/>
        <n v="1.2459329636728"/>
        <n v="1.05520069661814"/>
        <n v="0.95790640314828102"/>
        <n v="1.3945436875253701"/>
        <n v="0.98453819359979"/>
        <n v="1.3775997520007299"/>
        <n v="0.88867160170633097"/>
        <n v="1.2890298284826101"/>
        <n v="1.24666836752344"/>
        <n v="1.04321753993347"/>
        <n v="1.0791787563334001"/>
        <n v="1.4641455866224"/>
        <n v="1.1873887965971299"/>
        <n v="1.11661001727576"/>
        <n v="1.31755444784977"/>
        <n v="0.95943715449726596"/>
        <n v="0.90475362133405801"/>
        <n v="1.7803113829720201"/>
        <n v="1.1526819282824201"/>
        <n v="1.01627388328225"/>
        <n v="1.0403493344411301"/>
        <n v="1.2620527530043599"/>
        <n v="1.2599050453396301"/>
        <n v="1.40747212540031"/>
        <n v="0.92005552631675702"/>
        <n v="1.56609719418603"/>
        <n v="1.1213791950826499"/>
        <n v="1.1216937620831999"/>
        <n v="0.98245932198751695"/>
        <n v="0.87864264753200005"/>
        <n v="0.81732146434978603"/>
        <n v="1.0962241231654299"/>
        <n v="1.5873801531201199"/>
        <n v="1.07464404744066"/>
        <n v="1.2147038890453501"/>
        <n v="1.4148842111840501"/>
        <n v="1.13162444902316"/>
        <n v="1.3163127224571101"/>
        <n v="0.94717267671314997"/>
        <n v="0.85350224745412895"/>
        <n v="0.88211761960660495"/>
        <n v="0.90025268073415898"/>
        <n v="0.76505929865869404"/>
        <n v="1.0243382277047599"/>
        <n v="1.0736742912958599"/>
        <n v="1.2435900355285501"/>
        <n v="1.44956059884753"/>
        <n v="1.21856968518395"/>
        <n v="1.4124658563327399"/>
        <n v="1.1008330175460901"/>
        <n v="1.3688190395686199"/>
        <n v="1.51408724732661"/>
        <n v="1.2410189546027499"/>
        <n v="1.55713076095442"/>
        <n v="1.1865480064907901"/>
        <n v="0.86595039143376595"/>
        <n v="0.99701737097028298"/>
        <n v="1.3103903419970799"/>
        <n v="1.27235369047628"/>
        <n v="0.785176575300502"/>
        <n v="1.0889534770375899"/>
        <n v="1.0665821271061899"/>
        <n v="0.744432864009968"/>
        <n v="1.22201532139782"/>
        <n v="1.0901366033792801"/>
        <n v="1.01900410754339"/>
        <n v="0.83724095394020503"/>
        <n v="1.1681666714099901"/>
        <n v="0.97403730926418597"/>
        <n v="0.97845304639303199"/>
        <n v="0.88950260319738905"/>
        <n v="1.3862024108789699"/>
        <n v="1.09070984420596"/>
        <n v="1.3002235972974201"/>
        <n v="0.990484561598729"/>
        <n v="0.98581255278854696"/>
        <n v="1.7430743131952"/>
        <n v="1.1299856691082899"/>
        <n v="1.0955158241042899"/>
        <n v="0.90584995703516902"/>
        <n v="0.86397362816169598"/>
        <n v="1.0412181847081099"/>
        <n v="1.43585760185301"/>
        <n v="0.85519445501791203"/>
        <n v="1.2421660367307701"/>
        <n v="1.2572666897825899"/>
        <n v="1.34733018229908"/>
        <n v="0.86881541421526498"/>
        <n v="1.0638231585623299"/>
        <n v="1.2510940394329699"/>
        <n v="0.78410881128288901"/>
        <n v="1.2135495620798"/>
        <n v="1.5992750515948"/>
        <n v="1.0411572106651401"/>
        <n v="1.0584061890987599"/>
        <n v="2.1328026119876502"/>
        <n v="1.3245093033112301"/>
        <n v="1.2133948605370399"/>
        <n v="1.0805897473185"/>
        <n v="1.1567215989292401"/>
        <n v="0.91311970693991895"/>
        <n v="1.1125434485391199"/>
        <n v="1.15831423889866"/>
        <n v="0.95082685199935302"/>
        <n v="1.1851700685456801"/>
        <n v="1.30144829316552"/>
        <n v="0.73822233500363299"/>
        <n v="1.2744058660700599"/>
        <n v="1.0512844139317701"/>
        <n v="0.82550109591502296"/>
        <n v="0.98268137728998195"/>
        <n v="1.2546723709023699"/>
        <n v="0.95846751369601302"/>
        <n v="0.86146757131249996"/>
        <n v="0.83151829265907795"/>
        <n v="0.90234659510885096"/>
        <n v="0.77133058165184498"/>
        <n v="1.01851851096827"/>
        <n v="1.27680989579564"/>
        <n v="1.1996396705150201"/>
        <n v="1.25817150788637"/>
        <n v="1.02626343715492"/>
        <n v="0.96232671953101201"/>
        <n v="1.4149891256810401"/>
        <n v="1.5888697106792899"/>
        <n v="1.09459569707551"/>
        <n v="0.95754903313143203"/>
        <n v="1.27116738678494"/>
        <n v="1.6042809656694501"/>
        <n v="1.1866796854317301"/>
        <n v="0.77425529526867598"/>
        <n v="2.81672845229498"/>
        <n v="0.89941878859762603"/>
        <n v="0.93887263347526195"/>
        <n v="1.07017349119119"/>
        <n v="1.3757343215539199"/>
        <n v="1.18309220521096"/>
        <n v="1.90382022037761"/>
        <n v="1.65884332278517"/>
        <n v="0.83879061815498601"/>
        <n v="1.1321241320142601"/>
        <n v="1.0024081586896101"/>
        <n v="1.10757846336201"/>
        <n v="1.55380271720744"/>
        <n v="1.0883168706125099"/>
        <n v="1.9004062674601101"/>
        <n v="1.5918892529123301"/>
        <n v="1.2201493159766701"/>
        <n v="1.0737185799163"/>
        <n v="1.1817785789820501"/>
        <n v="2.40076027695818"/>
        <n v="0.93982190811381205"/>
        <n v="1.4154610387155599"/>
        <n v="1.61160875899601"/>
        <n v="1.28869914682387"/>
        <n v="0.98933862272204398"/>
        <n v="0.983620953008014"/>
        <n v="1.5079360308297101"/>
        <n v="1.0868829639519699"/>
        <n v="0.94790857227290803"/>
        <n v="0.89411647613818901"/>
        <n v="1.3250221618653699"/>
        <n v="0.90086334721456196"/>
        <n v="1.00394356108204"/>
        <n v="1.50954458570566"/>
        <n v="1.2376609964311001"/>
        <n v="0.94226863383934301"/>
        <n v="0.91173924604007195"/>
        <n v="1.37262617968907"/>
        <n v="1.1160515161012701"/>
        <n v="1.50701199558153"/>
        <n v="0.92558992329518397"/>
        <n v="1.1542465013286001"/>
        <n v="1.24578504809571"/>
        <n v="1.0372310847032999"/>
        <n v="1.77903431145952"/>
        <n v="0.73503653265482305"/>
        <n v="0.85720302516396296"/>
        <n v="0.96043284927364103"/>
        <n v="1.0285783793005101"/>
        <n v="0.93257850934230102"/>
        <n v="1.4550321469120699"/>
        <n v="0.92501845304401498"/>
        <n v="1.59975013841708"/>
        <n v="2.0701867319251801"/>
        <n v="1.17802060171486"/>
        <n v="0.84287836195462096"/>
        <n v="1.06506468644918"/>
        <n v="1.2598403880712801"/>
        <n v="0.89495412969761601"/>
        <n v="1.13086537619058"/>
        <n v="0.95494126004110103"/>
        <n v="1.048871010097"/>
        <n v="1.3551078532041301"/>
        <n v="1.7294184712840199"/>
        <n v="1.2690936923512299"/>
        <n v="1.1992507383195401"/>
        <n v="1.2191440596424801"/>
        <n v="0.68857562476979595"/>
        <n v="1.0743070396368"/>
        <n v="0.86279685922584304"/>
        <n v="1.2653128842067201"/>
        <n v="0.86824699976905795"/>
        <n v="1.4244758638017101"/>
        <n v="0.80007469080486004"/>
        <n v="1.55714039446193"/>
        <n v="1.17171384652625"/>
        <n v="1.5945048104869699"/>
        <n v="1.1205769208571099"/>
        <n v="1.1045819259253"/>
        <n v="1.03086401139561"/>
        <n v="1.91811710668782"/>
        <n v="0.87914557517750602"/>
        <n v="0.83914877090340001"/>
        <n v="0.97987049484934896"/>
        <n v="1.12890110092284"/>
        <n v="1.31541971046781"/>
        <n v="1.4441205835823701"/>
        <n v="0.98926623061733698"/>
        <n v="1.00416323079432"/>
        <n v="0.91066395443372306"/>
        <n v="1.11596069164108"/>
        <n v="0.70859429283856301"/>
        <n v="0.85137895922653295"/>
        <n v="0.789713715238334"/>
        <n v="1.1870020110071"/>
        <n v="0.84861212010150799"/>
        <n v="0.906357686836749"/>
        <n v="1.3421615816724899"/>
        <n v="0.78244441066972203"/>
        <n v="1.2819330757787899"/>
        <n v="1.0824068778450999"/>
        <n v="1.02137923424904"/>
        <n v="0.884163848368546"/>
        <n v="1.1338542442117201"/>
        <n v="1.53234913381717"/>
        <n v="1.3069205831830399"/>
        <n v="0.78133771835857002"/>
        <n v="1.3566957065391201"/>
        <n v="1.0151388393081799"/>
        <n v="1.1267393846817499"/>
        <n v="0.88408663619620698"/>
        <n v="0.86323894933905099"/>
        <n v="1.2287709758395"/>
        <n v="0.95037277108629903"/>
        <n v="1.56241574762977"/>
        <n v="1.1031305571538399"/>
        <n v="1.67627800591217"/>
        <n v="0.89742872977646804"/>
        <n v="1.34820419319556"/>
        <n v="0.98452396060581004"/>
        <n v="0.94147385596827904"/>
        <n v="1.5050783428788299"/>
        <n v="0.79812167955554003"/>
        <n v="1.18233060263664"/>
        <n v="1.26154045002835"/>
        <n v="0.81382297629795797"/>
        <n v="0.715555681930367"/>
        <n v="1.04924202771708"/>
        <n v="1.07205166252788"/>
        <n v="1.7891840892367801"/>
        <n v="1.1257233163801801"/>
        <n v="1.1239722455576799"/>
        <n v="0.84838847450645005"/>
        <n v="1.0534887611208099"/>
        <n v="1.19991181587722"/>
        <n v="0.97998652653134599"/>
        <n v="1.01610590755394"/>
        <n v="0.72579904252104499"/>
        <n v="0.99980613406997199"/>
        <n v="1.11733770190936"/>
        <n v="0.87754050727190602"/>
        <n v="1.59460204661523"/>
        <n v="1.0556974011553399"/>
        <n v="0.90353652847233801"/>
        <n v="1.0473762199828001"/>
        <n v="1.08210718302384"/>
        <n v="1.2495007772848801"/>
        <n v="0.99699518091441597"/>
        <n v="1.22922300746632"/>
        <n v="1.76132497026968"/>
        <n v="0.88145897207977497"/>
        <n v="0.71258239005954604"/>
        <n v="1.2469535142899399"/>
        <n v="1.0469432640854499"/>
        <n v="0.85582671904299901"/>
        <n v="2.0216412655982698"/>
        <n v="1.2103480230833099"/>
        <n v="1.40303298632664"/>
        <n v="1.0832405253223401"/>
        <n v="0.97994761024024202"/>
        <n v="2.7952448096676998"/>
        <n v="1.06968119637631"/>
        <n v="1.2700365800376601"/>
        <n v="0.94788215007138399"/>
        <n v="1.1792969144643399"/>
        <n v="1.6691510659247799"/>
        <n v="1.0304802496876599"/>
        <n v="1.71791134894409"/>
        <n v="0.83280922538437596"/>
        <n v="1.0216440540685401"/>
        <n v="1.21480008810947"/>
        <n v="2.39389064527627"/>
        <n v="1.0727292331895399"/>
        <n v="1.0605109771039101"/>
        <n v="1.4157034390393599"/>
        <n v="1.6287651698187999"/>
        <n v="0.94701420395067903"/>
        <n v="0.88471358858460103"/>
        <n v="0.93324229526797797"/>
        <n v="1.217638566964"/>
        <n v="0.95659492174323901"/>
        <n v="1.3868579754398001"/>
        <n v="1.0210682954505601"/>
        <n v="1.7909122510526401"/>
        <n v="1.00775641729472"/>
        <n v="0.83652652833739605"/>
        <n v="1.2801322735526699"/>
        <n v="1.18953345702758"/>
        <n v="0.87948735367017095"/>
        <n v="1.1478065721981401"/>
        <n v="1.2962456280261501"/>
        <n v="1.95471862245467"/>
        <n v="0.823539774817305"/>
        <n v="2.0043099906864201"/>
        <n v="0.81915344421173897"/>
        <n v="1.1027962042945401"/>
        <n v="1.59737447374391"/>
        <n v="0.84117937461513403"/>
        <n v="0.90947864526141697"/>
        <n v="1.06548402388981"/>
        <n v="1.65942796462094"/>
        <n v="1.21678373341613"/>
        <n v="1.7055067011418901"/>
        <n v="0.95734230172064205"/>
        <n v="1.0999094838147601"/>
        <n v="0.93262322006805198"/>
        <n v="1.1696865315568299"/>
        <n v="0.88219267776694499"/>
        <n v="1.1591193787628"/>
        <n v="0.93746757867610397"/>
        <n v="0.89543474792156996"/>
        <n v="0.94901168153101101"/>
        <n v="1.6654662947796199"/>
        <n v="0.76664035292737198"/>
        <n v="1.6381944001989599"/>
        <n v="0.86926707633045897"/>
        <n v="1.34669585721033"/>
        <n v="0.88449204326433095"/>
        <n v="1.5744821302524501"/>
        <n v="0.80631030361204004"/>
        <n v="2.23261214968886"/>
        <n v="1.79781744249917"/>
        <n v="0.88914015236949095"/>
        <n v="0.90900317091702798"/>
        <n v="1.24538235290591"/>
        <n v="1.1968286708578699"/>
        <n v="0.81233446765722805"/>
        <n v="0.92704692398875299"/>
        <n v="1.8550618377624399"/>
        <n v="2.09739879866863"/>
        <n v="1.5178010739490999"/>
        <n v="0.91564558072219704"/>
        <n v="0.92891844684985803"/>
        <n v="1.05595111806149"/>
        <n v="1.01593855455741"/>
        <n v="0.84278353734879696"/>
        <n v="2.4318697911696798"/>
        <n v="1.1779899434293299"/>
        <n v="0.88163972714961703"/>
        <n v="0.92965628260642297"/>
        <n v="0.79533982659788305"/>
        <n v="1.2049816542343099"/>
        <n v="1.0374764117445701"/>
        <n v="1.1734159549754"/>
        <n v="0.89514551871232695"/>
        <n v="1.0935807729479901"/>
        <n v="1.1719927471286999"/>
        <n v="0.98223448640962097"/>
        <n v="1.5111516459857699"/>
        <n v="3.86158632593146"/>
        <n v="0.82955317982270604"/>
        <n v="1.6529452823902999"/>
        <n v="1.53514358565135"/>
        <n v="1.18407721164163"/>
        <n v="1.16454947019125"/>
        <n v="1.0498638836021601"/>
        <n v="0.86186590435210197"/>
        <n v="0.872569350197403"/>
        <n v="1.3812067667538599"/>
        <n v="0.92087923819325102"/>
        <n v="1.1347332049799299"/>
        <n v="1.1595411788013299"/>
        <n v="0.89665672706390798"/>
        <n v="0.95879505245650098"/>
        <n v="1.2645368346276999"/>
        <n v="0.91109042589940803"/>
        <n v="1.1587192896059899"/>
        <n v="0.99926814855563795"/>
        <n v="0.95446833375025197"/>
        <n v="1.3281257626532901"/>
        <n v="0.94310946647369998"/>
        <n v="1.2025564794790999"/>
        <n v="1.5971405398868199"/>
        <n v="1.08309513543975"/>
        <n v="1.0823962578789901"/>
        <n v="1.1177404921357099"/>
        <n v="1.6571724405071"/>
        <n v="0.85799868278629798"/>
        <n v="1.22380066552607"/>
        <n v="0.77822256937504597"/>
        <n v="1.17270861151006"/>
        <n v="1.27837498987981"/>
        <n v="1.5583764634917701"/>
        <n v="1.09897705953213"/>
        <n v="0.77093648751926502"/>
        <n v="1.7175250927108401"/>
        <n v="3.88097579047195"/>
        <n v="1.03846057278427"/>
        <n v="0.78351684663131205"/>
        <n v="0.88751388854756297"/>
        <n v="0.83341703752505802"/>
        <n v="1.34007266109281"/>
        <n v="1.2282924603029599"/>
        <n v="1.06638305915401"/>
        <n v="1.0712909643976001"/>
        <n v="0.97033033480549002"/>
        <n v="3.0272341447231002"/>
        <n v="0.90345401679484405"/>
        <n v="0.76759270556694903"/>
        <n v="2.7401879003390799"/>
        <n v="1.4146791647244901"/>
        <n v="1.3236332741060299"/>
        <n v="1.0533337811563701"/>
        <n v="0.71085040307908898"/>
        <n v="1.3441678153369301"/>
        <n v="0.99076379775957002"/>
        <n v="0.74784671401825098"/>
        <n v="1.07924096914002"/>
        <n v="0.95967603669870405"/>
        <n v="0.97729375537574004"/>
        <n v="1.0425183315109701"/>
        <n v="0.95787716142117196"/>
        <n v="1.0500777609526399"/>
        <n v="1.1336555321136701"/>
        <n v="2.5807641110057"/>
        <n v="1.2026104493815299"/>
        <n v="1.1204759372456701"/>
        <n v="0.91374383179048502"/>
        <n v="1.0858342878559299"/>
        <n v="1.6476588224100499"/>
        <n v="1.8386200160852599"/>
        <n v="0.77014011926131598"/>
        <n v="1.11408693549085"/>
        <n v="0.86933087676688103"/>
        <n v="1.79458827480664"/>
        <n v="1.2867635419572401"/>
        <n v="0.87939783252484405"/>
        <n v="1.0403855478706101"/>
        <n v="1.0445534060836801"/>
        <n v="1.09668554572994"/>
        <n v="0.87481329048816103"/>
        <n v="1.89637189150401"/>
        <n v="0.84121049762237898"/>
        <n v="1.2974047229063601"/>
        <n v="1.1475430485851299"/>
        <n v="1.00276069137252"/>
        <n v="0.99472320109161905"/>
        <n v="0.89764419184078603"/>
        <n v="1.73022718732049"/>
        <n v="1.0659191846370799"/>
        <n v="1.0799802241229799"/>
        <n v="1.07830782415459"/>
        <n v="0.926338222981682"/>
        <n v="0.99399278230549004"/>
        <n v="1.1588319907675999"/>
        <n v="1.5225470888496"/>
        <n v="1.11944027761934"/>
        <n v="1.1521222063649601"/>
        <n v="1.0428794776167301"/>
        <n v="0.773485275394591"/>
        <n v="0.71755664621308202"/>
        <n v="1.2575011422354201"/>
        <n v="1.6176296619998201"/>
        <n v="0.883978722193974"/>
        <n v="0.89674375862646605"/>
        <n v="0.94182000220624995"/>
        <n v="1.8321789832848701"/>
        <n v="1.41871369892722"/>
        <n v="0.98503704702887396"/>
        <m/>
      </sharedItems>
    </cacheField>
    <cacheField name="stake" numFmtId="0">
      <sharedItems containsString="0" containsBlank="1" containsNumber="1" minValue="0" maxValue="10"/>
    </cacheField>
    <cacheField name="gain" numFmtId="0">
      <sharedItems containsString="0" containsBlank="1" containsNumber="1" minValue="0" maxValue="81"/>
    </cacheField>
    <cacheField name="win" numFmtId="0">
      <sharedItems containsString="0" containsBlank="1" containsNumber="1" containsInteger="1" minValue="-1" maxValue="1" count="4">
        <n v="0"/>
        <n v="1"/>
        <n v="-1"/>
        <m/>
      </sharedItems>
    </cacheField>
    <cacheField name="cp1" numFmtId="0">
      <sharedItems containsString="0" containsBlank="1" containsNumber="1" minValue="0" maxValue="0.69444444444444398"/>
    </cacheField>
    <cacheField name="cpN" numFmtId="0">
      <sharedItems containsString="0" containsBlank="1" containsNumber="1" minValue="0" maxValue="0.35714285714285698"/>
    </cacheField>
    <cacheField name="cp2" numFmtId="0">
      <sharedItems containsString="0" containsBlank="1" containsNumber="1" minValue="0" maxValue="0.75187969924812004"/>
    </cacheField>
    <cacheField name="pc1" numFmtId="0">
      <sharedItems containsString="0" containsBlank="1" containsNumber="1" minValue="0" maxValue="3.86158632593146"/>
    </cacheField>
    <cacheField name="pcN" numFmtId="0">
      <sharedItems containsString="0" containsBlank="1" containsNumber="1" minValue="0" maxValue="2.7401879003390799"/>
    </cacheField>
    <cacheField name="pc2" numFmtId="0">
      <sharedItems containsString="0" containsBlank="1" containsNumber="1" minValue="0" maxValue="3.88097579047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x v="0"/>
    <x v="0"/>
    <x v="0"/>
    <n v="0"/>
    <n v="1"/>
    <x v="0"/>
    <n v="0.44492312750860202"/>
    <n v="0.29612874230943798"/>
    <n v="0.258948130181959"/>
    <n v="5"/>
    <n v="3.5"/>
    <n v="1.73"/>
    <n v="1"/>
    <x v="0"/>
    <n v="5"/>
    <n v="2.2246156375430099"/>
    <n v="5"/>
    <n v="0"/>
    <n v="0"/>
    <n v="0.2"/>
    <n v="0.28571428571428498"/>
    <n v="0.57803468208092401"/>
  </r>
  <r>
    <x v="0"/>
    <x v="1"/>
    <x v="1"/>
    <n v="2"/>
    <n v="1"/>
    <x v="0"/>
    <n v="0.44492312750860202"/>
    <n v="0.29612874230943798"/>
    <n v="0.258948130181959"/>
    <n v="2.38"/>
    <n v="3.2"/>
    <n v="3"/>
    <n v="1"/>
    <x v="0"/>
    <n v="2.38"/>
    <n v="1.05891704347047"/>
    <n v="2.38"/>
    <n v="5.6643999999999997"/>
    <n v="1"/>
    <n v="0.42016806722688999"/>
    <n v="0.3125"/>
    <n v="0.33333333333333298"/>
  </r>
  <r>
    <x v="0"/>
    <x v="2"/>
    <x v="2"/>
    <n v="0"/>
    <n v="1"/>
    <x v="1"/>
    <n v="0.44492312750860202"/>
    <n v="0.29612874230943798"/>
    <n v="0.258948130181959"/>
    <n v="1.53"/>
    <n v="3.75"/>
    <n v="7"/>
    <n v="-1"/>
    <x v="0"/>
    <n v="0"/>
    <n v="0"/>
    <n v="0"/>
    <n v="0"/>
    <n v="-1"/>
    <n v="0"/>
    <n v="0"/>
    <n v="0"/>
  </r>
  <r>
    <x v="0"/>
    <x v="3"/>
    <x v="3"/>
    <n v="0"/>
    <n v="2"/>
    <x v="0"/>
    <n v="0.44492312750860202"/>
    <n v="0.29612874230943798"/>
    <n v="0.258948130181959"/>
    <n v="1.73"/>
    <n v="3.5"/>
    <n v="5"/>
    <n v="1"/>
    <x v="0"/>
    <n v="1.73"/>
    <n v="0.76971701058988296"/>
    <n v="1.73"/>
    <n v="0"/>
    <n v="0"/>
    <n v="0.57803468208092401"/>
    <n v="0.28571428571428498"/>
    <n v="0.2"/>
  </r>
  <r>
    <x v="0"/>
    <x v="4"/>
    <x v="4"/>
    <n v="1"/>
    <n v="0"/>
    <x v="0"/>
    <n v="0.44492312750860202"/>
    <n v="0.29612874230943798"/>
    <n v="0.258948130181959"/>
    <n v="2.1"/>
    <n v="3.25"/>
    <n v="3.5"/>
    <n v="1"/>
    <x v="0"/>
    <n v="2.1"/>
    <n v="0.93433856776806601"/>
    <n v="2.1"/>
    <n v="4.41"/>
    <n v="1"/>
    <n v="0.476190476190476"/>
    <n v="0.30769230769230699"/>
    <n v="0.28571428571428498"/>
  </r>
  <r>
    <x v="0"/>
    <x v="5"/>
    <x v="5"/>
    <n v="1"/>
    <n v="2"/>
    <x v="0"/>
    <n v="0.44492312750860202"/>
    <n v="0.29612874230943798"/>
    <n v="0.258948130181959"/>
    <n v="3.5"/>
    <n v="3.25"/>
    <n v="2.1"/>
    <n v="1"/>
    <x v="0"/>
    <n v="3.5"/>
    <n v="1.5572309462801099"/>
    <n v="3.5"/>
    <n v="0"/>
    <n v="0"/>
    <n v="0.28571428571428498"/>
    <n v="0.30769230769230699"/>
    <n v="0.476190476190476"/>
  </r>
  <r>
    <x v="0"/>
    <x v="6"/>
    <x v="6"/>
    <n v="0"/>
    <n v="0"/>
    <x v="0"/>
    <n v="0.44492312750860202"/>
    <n v="0.29612874230943798"/>
    <n v="0.258948130181959"/>
    <n v="3"/>
    <n v="3.2"/>
    <n v="2.4"/>
    <n v="1"/>
    <x v="0"/>
    <n v="3"/>
    <n v="1.3347693825258"/>
    <n v="3"/>
    <n v="0"/>
    <n v="0"/>
    <n v="0.33333333333333298"/>
    <n v="0.3125"/>
    <n v="0.41666666666666602"/>
  </r>
  <r>
    <x v="0"/>
    <x v="7"/>
    <x v="7"/>
    <n v="1"/>
    <n v="2"/>
    <x v="1"/>
    <n v="0.44492312750860202"/>
    <n v="0.29612874230943798"/>
    <n v="0.258948130181959"/>
    <n v="1.67"/>
    <n v="3.6"/>
    <n v="5.25"/>
    <n v="-1"/>
    <x v="0"/>
    <n v="0"/>
    <n v="0"/>
    <n v="0"/>
    <n v="0"/>
    <n v="-1"/>
    <n v="0"/>
    <n v="0"/>
    <n v="0"/>
  </r>
  <r>
    <x v="0"/>
    <x v="8"/>
    <x v="8"/>
    <n v="0"/>
    <n v="0"/>
    <x v="1"/>
    <n v="0.44492312750860202"/>
    <n v="0.29612874230943798"/>
    <n v="0.258948130181959"/>
    <n v="1.4"/>
    <n v="4.5"/>
    <n v="7.5"/>
    <n v="-1"/>
    <x v="0"/>
    <n v="0"/>
    <n v="0"/>
    <n v="0"/>
    <n v="0"/>
    <n v="-1"/>
    <n v="0"/>
    <n v="0"/>
    <n v="0"/>
  </r>
  <r>
    <x v="0"/>
    <x v="9"/>
    <x v="9"/>
    <n v="2"/>
    <n v="1"/>
    <x v="0"/>
    <n v="0.44492312750860202"/>
    <n v="0.29612874230943798"/>
    <n v="0.258948130181959"/>
    <n v="2.88"/>
    <n v="3.2"/>
    <n v="2.5"/>
    <n v="1"/>
    <x v="0"/>
    <n v="2.88"/>
    <n v="1.2813786072247699"/>
    <n v="2.88"/>
    <n v="8.2943999999999996"/>
    <n v="1"/>
    <n v="0.34722222222222199"/>
    <n v="0.3125"/>
    <n v="0.4"/>
  </r>
  <r>
    <x v="0"/>
    <x v="10"/>
    <x v="10"/>
    <n v="0"/>
    <n v="0"/>
    <x v="1"/>
    <n v="0.46979302795106598"/>
    <n v="0.29079617760200899"/>
    <n v="0.23941079444692401"/>
    <n v="1.62"/>
    <n v="3.6"/>
    <n v="6"/>
    <n v="-1"/>
    <x v="1"/>
    <n v="0"/>
    <n v="0"/>
    <n v="0"/>
    <n v="0"/>
    <n v="-1"/>
    <n v="0"/>
    <n v="0"/>
    <n v="0"/>
  </r>
  <r>
    <x v="0"/>
    <x v="11"/>
    <x v="11"/>
    <n v="0"/>
    <n v="0"/>
    <x v="0"/>
    <n v="0.46298951701080698"/>
    <n v="0.28519623905320901"/>
    <n v="0.25181424393598301"/>
    <n v="2.2999999999999998"/>
    <n v="3.25"/>
    <n v="3.1"/>
    <n v="1"/>
    <x v="2"/>
    <n v="2.2999999999999998"/>
    <n v="1.06487588912485"/>
    <n v="2.2999999999999998"/>
    <n v="0"/>
    <n v="0"/>
    <n v="0.434782608695652"/>
    <n v="0.30769230769230699"/>
    <n v="0.32258064516128998"/>
  </r>
  <r>
    <x v="0"/>
    <x v="12"/>
    <x v="12"/>
    <n v="1"/>
    <n v="0"/>
    <x v="0"/>
    <n v="0.44317761589864502"/>
    <n v="0.27235341677041802"/>
    <n v="0.28446896733093602"/>
    <n v="2.25"/>
    <n v="3.5"/>
    <n v="3"/>
    <n v="1"/>
    <x v="3"/>
    <n v="2.25"/>
    <n v="0.99714963577195104"/>
    <n v="2.25"/>
    <n v="5.0625"/>
    <n v="1"/>
    <n v="0.44444444444444398"/>
    <n v="0.28571428571428498"/>
    <n v="0.33333333333333298"/>
  </r>
  <r>
    <x v="0"/>
    <x v="13"/>
    <x v="13"/>
    <n v="0"/>
    <n v="1"/>
    <x v="0"/>
    <n v="0.446754507796435"/>
    <n v="0.28171057994453402"/>
    <n v="0.27153491225902998"/>
    <n v="3.3"/>
    <n v="3.25"/>
    <n v="2.2000000000000002"/>
    <n v="1"/>
    <x v="4"/>
    <n v="3.3"/>
    <n v="1.4742898757282299"/>
    <n v="3.3"/>
    <n v="0"/>
    <n v="0"/>
    <n v="0.30303030303030298"/>
    <n v="0.30769230769230699"/>
    <n v="0.45454545454545398"/>
  </r>
  <r>
    <x v="0"/>
    <x v="14"/>
    <x v="14"/>
    <n v="1"/>
    <n v="0"/>
    <x v="0"/>
    <n v="0.418463940751859"/>
    <n v="0.32612772368374598"/>
    <n v="0.25540833556439302"/>
    <n v="2.1"/>
    <n v="3.25"/>
    <n v="3.5"/>
    <n v="1"/>
    <x v="5"/>
    <n v="2.1"/>
    <n v="0.87877427557890497"/>
    <n v="2.1"/>
    <n v="4.41"/>
    <n v="1"/>
    <n v="0.476190476190476"/>
    <n v="0.30769230769230699"/>
    <n v="0.28571428571428498"/>
  </r>
  <r>
    <x v="0"/>
    <x v="15"/>
    <x v="15"/>
    <n v="1"/>
    <n v="1"/>
    <x v="0"/>
    <n v="0.44733631511385202"/>
    <n v="0.30970867419470399"/>
    <n v="0.24295501069144301"/>
    <n v="1.95"/>
    <n v="3.4"/>
    <n v="3.8"/>
    <n v="1"/>
    <x v="6"/>
    <n v="1.95"/>
    <n v="0.87230581447201205"/>
    <n v="1.95"/>
    <n v="0"/>
    <n v="0"/>
    <n v="0.512820512820512"/>
    <n v="0.29411764705882298"/>
    <n v="0.26315789473684198"/>
  </r>
  <r>
    <x v="0"/>
    <x v="6"/>
    <x v="16"/>
    <n v="3"/>
    <n v="3"/>
    <x v="0"/>
    <n v="0.473596926135399"/>
    <n v="0.290822449926047"/>
    <n v="0.235580623938552"/>
    <n v="2.15"/>
    <n v="3.25"/>
    <n v="3.4"/>
    <n v="1"/>
    <x v="7"/>
    <n v="2.15"/>
    <n v="1.0182333911910999"/>
    <n v="2.15"/>
    <n v="0"/>
    <n v="0"/>
    <n v="0.46511627906976699"/>
    <n v="0.30769230769230699"/>
    <n v="0.29411764705882298"/>
  </r>
  <r>
    <x v="0"/>
    <x v="16"/>
    <x v="17"/>
    <n v="1"/>
    <n v="1"/>
    <x v="0"/>
    <n v="0.43253169725622698"/>
    <n v="0.29951922197679698"/>
    <n v="0.26794908076697399"/>
    <n v="1.85"/>
    <n v="3.6"/>
    <n v="4"/>
    <n v="1"/>
    <x v="8"/>
    <n v="1.85"/>
    <n v="0.80018363992402097"/>
    <n v="1.85"/>
    <n v="0"/>
    <n v="0"/>
    <n v="0.54054054054054002"/>
    <n v="0.27777777777777701"/>
    <n v="0.25"/>
  </r>
  <r>
    <x v="0"/>
    <x v="17"/>
    <x v="6"/>
    <n v="2"/>
    <n v="0"/>
    <x v="1"/>
    <n v="0.46300310130939198"/>
    <n v="0.28385605645574002"/>
    <n v="0.25314084223486699"/>
    <n v="1.1000000000000001"/>
    <n v="9.5"/>
    <n v="21"/>
    <n v="-1"/>
    <x v="9"/>
    <n v="0"/>
    <n v="0"/>
    <n v="0"/>
    <n v="0"/>
    <n v="-1"/>
    <n v="0"/>
    <n v="0"/>
    <n v="0"/>
  </r>
  <r>
    <x v="0"/>
    <x v="18"/>
    <x v="18"/>
    <n v="1"/>
    <n v="0"/>
    <x v="0"/>
    <n v="0.46979302795106598"/>
    <n v="0.29079617760200899"/>
    <n v="0.23941079444692401"/>
    <n v="3.25"/>
    <n v="3.4"/>
    <n v="2.15"/>
    <n v="1"/>
    <x v="1"/>
    <n v="3.25"/>
    <n v="1.5268273408409601"/>
    <n v="3.25"/>
    <n v="10.5625"/>
    <n v="1"/>
    <n v="0.30769230769230699"/>
    <n v="0.29411764705882298"/>
    <n v="0.46511627906976699"/>
  </r>
  <r>
    <x v="0"/>
    <x v="3"/>
    <x v="0"/>
    <n v="0"/>
    <n v="1"/>
    <x v="0"/>
    <n v="0.385994776553512"/>
    <n v="0.27142494681198798"/>
    <n v="0.34258027663449903"/>
    <n v="5"/>
    <n v="3.75"/>
    <n v="1.67"/>
    <n v="1"/>
    <x v="10"/>
    <n v="5"/>
    <n v="1.9299738827675601"/>
    <n v="5"/>
    <n v="0"/>
    <n v="0"/>
    <n v="0.2"/>
    <n v="0.266666666666666"/>
    <n v="0.59880239520958001"/>
  </r>
  <r>
    <x v="0"/>
    <x v="19"/>
    <x v="3"/>
    <n v="0"/>
    <n v="2"/>
    <x v="0"/>
    <n v="0.42305019616807699"/>
    <n v="0.29121988892094702"/>
    <n v="0.28572991491097399"/>
    <n v="2.25"/>
    <n v="3.1"/>
    <n v="3.4"/>
    <n v="1"/>
    <x v="11"/>
    <n v="2.25"/>
    <n v="0.95186294137817495"/>
    <n v="2.25"/>
    <n v="0"/>
    <n v="0"/>
    <n v="0.44444444444444398"/>
    <n v="0.32258064516128998"/>
    <n v="0.29411764705882298"/>
  </r>
  <r>
    <x v="0"/>
    <x v="1"/>
    <x v="4"/>
    <n v="3"/>
    <n v="0"/>
    <x v="0"/>
    <n v="0.450363403266752"/>
    <n v="0.26362903849589697"/>
    <n v="0.28600755823735002"/>
    <n v="2.25"/>
    <n v="3.1"/>
    <n v="3.4"/>
    <n v="1"/>
    <x v="12"/>
    <n v="2.25"/>
    <n v="1.0133176573501901"/>
    <n v="2.25"/>
    <n v="5.0625"/>
    <n v="1"/>
    <n v="0.44444444444444398"/>
    <n v="0.32258064516128998"/>
    <n v="0.29411764705882298"/>
  </r>
  <r>
    <x v="0"/>
    <x v="8"/>
    <x v="1"/>
    <n v="1"/>
    <n v="2"/>
    <x v="1"/>
    <n v="0.47757382621730099"/>
    <n v="0.27442987620959303"/>
    <n v="0.24799629757310401"/>
    <n v="1.62"/>
    <n v="3.4"/>
    <n v="6.5"/>
    <n v="-1"/>
    <x v="13"/>
    <n v="0"/>
    <n v="0"/>
    <n v="0"/>
    <n v="0"/>
    <n v="-1"/>
    <n v="0"/>
    <n v="0"/>
    <n v="0"/>
  </r>
  <r>
    <x v="0"/>
    <x v="4"/>
    <x v="7"/>
    <n v="1"/>
    <n v="0"/>
    <x v="0"/>
    <n v="0.44140790032264798"/>
    <n v="0.29125534818808602"/>
    <n v="0.267336751489265"/>
    <n v="2"/>
    <n v="3.1"/>
    <n v="4.2"/>
    <n v="1"/>
    <x v="14"/>
    <n v="2"/>
    <n v="0.88281580064529597"/>
    <n v="2"/>
    <n v="4"/>
    <n v="1"/>
    <n v="0.5"/>
    <n v="0.32258064516128998"/>
    <n v="0.238095238095238"/>
  </r>
  <r>
    <x v="0"/>
    <x v="5"/>
    <x v="2"/>
    <n v="2"/>
    <n v="1"/>
    <x v="0"/>
    <n v="0.413134367946142"/>
    <n v="0.32001914810394499"/>
    <n v="0.26684648394991201"/>
    <n v="2.1"/>
    <n v="3.4"/>
    <n v="3.4"/>
    <n v="1"/>
    <x v="15"/>
    <n v="2.1"/>
    <n v="0.86758217268689797"/>
    <n v="2.1"/>
    <n v="4.41"/>
    <n v="1"/>
    <n v="0.476190476190476"/>
    <n v="0.29411764705882298"/>
    <n v="0.29411764705882298"/>
  </r>
  <r>
    <x v="0"/>
    <x v="9"/>
    <x v="5"/>
    <n v="1"/>
    <n v="1"/>
    <x v="0"/>
    <n v="0.42118164328751101"/>
    <n v="0.28689443373773998"/>
    <n v="0.29192392297474801"/>
    <n v="3.5"/>
    <n v="3.3"/>
    <n v="2.1"/>
    <n v="1"/>
    <x v="16"/>
    <n v="3.5"/>
    <n v="1.4741357515062801"/>
    <n v="3.5"/>
    <n v="0"/>
    <n v="0"/>
    <n v="0.28571428571428498"/>
    <n v="0.30303030303030298"/>
    <n v="0.476190476190476"/>
  </r>
  <r>
    <x v="0"/>
    <x v="0"/>
    <x v="15"/>
    <n v="0"/>
    <n v="0"/>
    <x v="0"/>
    <n v="0.45243131964306299"/>
    <n v="0.28906527040158198"/>
    <n v="0.25850340995535398"/>
    <n v="2.2000000000000002"/>
    <n v="3.1"/>
    <n v="3.5"/>
    <n v="1"/>
    <x v="17"/>
    <n v="2.2000000000000002"/>
    <n v="0.99534890321473801"/>
    <n v="2.2000000000000002"/>
    <n v="0"/>
    <n v="0"/>
    <n v="0.45454545454545398"/>
    <n v="0.32258064516128998"/>
    <n v="0.28571428571428498"/>
  </r>
  <r>
    <x v="0"/>
    <x v="16"/>
    <x v="9"/>
    <n v="0"/>
    <n v="1"/>
    <x v="0"/>
    <n v="0.46692122931878599"/>
    <n v="0.30892060714217501"/>
    <n v="0.224158163539038"/>
    <n v="2.6"/>
    <n v="3.2"/>
    <n v="2.7"/>
    <n v="1"/>
    <x v="18"/>
    <n v="2.6"/>
    <n v="1.21399519622884"/>
    <n v="2.6"/>
    <n v="0"/>
    <n v="0"/>
    <n v="0.38461538461538403"/>
    <n v="0.3125"/>
    <n v="0.37037037037037002"/>
  </r>
  <r>
    <x v="0"/>
    <x v="2"/>
    <x v="19"/>
    <n v="6"/>
    <n v="0"/>
    <x v="1"/>
    <n v="0.545724677635125"/>
    <n v="0.27793295475366198"/>
    <n v="0.176342367611212"/>
    <n v="1.57"/>
    <n v="4"/>
    <n v="5.5"/>
    <n v="-1"/>
    <x v="19"/>
    <n v="0"/>
    <n v="0"/>
    <n v="0"/>
    <n v="0"/>
    <n v="-1"/>
    <n v="0"/>
    <n v="0"/>
    <n v="0"/>
  </r>
  <r>
    <x v="0"/>
    <x v="13"/>
    <x v="18"/>
    <n v="2"/>
    <n v="0"/>
    <x v="0"/>
    <n v="0.36509586171597402"/>
    <n v="0.26900205296280899"/>
    <n v="0.36590208532121499"/>
    <n v="3.1"/>
    <n v="3.5"/>
    <n v="2.2000000000000002"/>
    <n v="2"/>
    <x v="20"/>
    <n v="2.2000000000000002"/>
    <n v="0.80498458770667503"/>
    <n v="2.2000000000000002"/>
    <n v="0"/>
    <n v="0"/>
    <n v="0.32258064516128998"/>
    <n v="0.28571428571428498"/>
    <n v="0.45454545454545398"/>
  </r>
  <r>
    <x v="0"/>
    <x v="11"/>
    <x v="16"/>
    <n v="1"/>
    <n v="1"/>
    <x v="0"/>
    <n v="0.498530270920653"/>
    <n v="0.315611296301396"/>
    <n v="0.185858432777951"/>
    <n v="2.38"/>
    <n v="3.2"/>
    <n v="3"/>
    <n v="1"/>
    <x v="21"/>
    <n v="2.38"/>
    <n v="1.1865020447911501"/>
    <n v="2.38"/>
    <n v="0"/>
    <n v="0"/>
    <n v="0.42016806722688999"/>
    <n v="0.3125"/>
    <n v="0.33333333333333298"/>
  </r>
  <r>
    <x v="0"/>
    <x v="12"/>
    <x v="13"/>
    <n v="0"/>
    <n v="4"/>
    <x v="0"/>
    <n v="0.45096051145899602"/>
    <n v="0.29450882523005201"/>
    <n v="0.25453066331095198"/>
    <n v="3.6"/>
    <n v="3.1"/>
    <n v="2.15"/>
    <n v="1"/>
    <x v="22"/>
    <n v="3.6"/>
    <n v="1.6234578412523799"/>
    <n v="3.6"/>
    <n v="0"/>
    <n v="0"/>
    <n v="0.27777777777777701"/>
    <n v="0.32258064516128998"/>
    <n v="0.46511627906976699"/>
  </r>
  <r>
    <x v="0"/>
    <x v="0"/>
    <x v="6"/>
    <n v="1"/>
    <n v="0"/>
    <x v="1"/>
    <n v="0.442355754464549"/>
    <n v="0.28286845574198699"/>
    <n v="0.27477578979346201"/>
    <n v="1.44"/>
    <n v="4.33"/>
    <n v="7"/>
    <n v="-1"/>
    <x v="23"/>
    <n v="0"/>
    <n v="0"/>
    <n v="0"/>
    <n v="0"/>
    <n v="-1"/>
    <n v="0"/>
    <n v="0"/>
    <n v="0"/>
  </r>
  <r>
    <x v="0"/>
    <x v="18"/>
    <x v="8"/>
    <n v="4"/>
    <n v="1"/>
    <x v="0"/>
    <n v="0.47806035318284501"/>
    <n v="0.30177296222643901"/>
    <n v="0.22016668459071401"/>
    <n v="2.2000000000000002"/>
    <n v="3"/>
    <n v="3.6"/>
    <n v="1"/>
    <x v="24"/>
    <n v="2.2000000000000002"/>
    <n v="1.05173277700226"/>
    <n v="2.2000000000000002"/>
    <n v="4.84"/>
    <n v="1"/>
    <n v="0.45454545454545398"/>
    <n v="0.33333333333333298"/>
    <n v="0.27777777777777701"/>
  </r>
  <r>
    <x v="0"/>
    <x v="14"/>
    <x v="12"/>
    <n v="3"/>
    <n v="1"/>
    <x v="0"/>
    <n v="0.45898248734321101"/>
    <n v="0.29283096521749802"/>
    <n v="0.248186547439291"/>
    <n v="2.15"/>
    <n v="3.4"/>
    <n v="3.3"/>
    <n v="1"/>
    <x v="25"/>
    <n v="2.15"/>
    <n v="0.98681234778790305"/>
    <n v="2.15"/>
    <n v="4.6224999999999996"/>
    <n v="1"/>
    <n v="0.46511627906976699"/>
    <n v="0.29411764705882298"/>
    <n v="0.30303030303030298"/>
  </r>
  <r>
    <x v="0"/>
    <x v="6"/>
    <x v="14"/>
    <n v="0"/>
    <n v="0"/>
    <x v="0"/>
    <n v="0.37743893416369501"/>
    <n v="0.34045407929035798"/>
    <n v="0.28210698654594502"/>
    <n v="2.4500000000000002"/>
    <n v="3.2"/>
    <n v="2.88"/>
    <n v="0"/>
    <x v="26"/>
    <n v="3.2"/>
    <n v="1.08945305372914"/>
    <n v="3.2"/>
    <n v="10.24"/>
    <n v="1"/>
    <n v="0.40816326530612201"/>
    <n v="0.3125"/>
    <n v="0.34722222222222199"/>
  </r>
  <r>
    <x v="0"/>
    <x v="7"/>
    <x v="11"/>
    <n v="2"/>
    <n v="0"/>
    <x v="0"/>
    <n v="0.451287128348003"/>
    <n v="0.282327328779378"/>
    <n v="0.26638554287261801"/>
    <n v="1.8"/>
    <n v="3.5"/>
    <n v="4.5"/>
    <n v="1"/>
    <x v="27"/>
    <n v="1.8"/>
    <n v="0.81231683102640595"/>
    <n v="1.8"/>
    <n v="3.24"/>
    <n v="1"/>
    <n v="0.55555555555555503"/>
    <n v="0.28571428571428498"/>
    <n v="0.22222222222222199"/>
  </r>
  <r>
    <x v="0"/>
    <x v="10"/>
    <x v="0"/>
    <n v="0"/>
    <n v="3"/>
    <x v="0"/>
    <n v="0.38617423152739699"/>
    <n v="0.32156191655618299"/>
    <n v="0.29226385191641802"/>
    <n v="3.6"/>
    <n v="3.5"/>
    <n v="2"/>
    <n v="1"/>
    <x v="28"/>
    <n v="3.6"/>
    <n v="1.3902272334986301"/>
    <n v="3.6"/>
    <n v="0"/>
    <n v="0"/>
    <n v="0.27777777777777701"/>
    <n v="0.28571428571428498"/>
    <n v="0.5"/>
  </r>
  <r>
    <x v="0"/>
    <x v="15"/>
    <x v="17"/>
    <n v="2"/>
    <n v="1"/>
    <x v="0"/>
    <n v="0.34218925663587302"/>
    <n v="0.35223248783524003"/>
    <n v="0.30557825552888501"/>
    <n v="1.55"/>
    <n v="4"/>
    <n v="5.75"/>
    <n v="0"/>
    <x v="29"/>
    <n v="4"/>
    <n v="1.4089299513409601"/>
    <n v="4"/>
    <n v="0"/>
    <n v="0"/>
    <n v="0.64516129032257996"/>
    <n v="0.25"/>
    <n v="0.17391304347826"/>
  </r>
  <r>
    <x v="0"/>
    <x v="17"/>
    <x v="15"/>
    <n v="2"/>
    <n v="2"/>
    <x v="1"/>
    <n v="0.52398595283627103"/>
    <n v="0.27565746146446701"/>
    <n v="0.20035658569925999"/>
    <n v="1.22"/>
    <n v="6.5"/>
    <n v="11"/>
    <n v="-1"/>
    <x v="30"/>
    <n v="0"/>
    <n v="0"/>
    <n v="0"/>
    <n v="0"/>
    <n v="-1"/>
    <n v="0"/>
    <n v="0"/>
    <n v="0"/>
  </r>
  <r>
    <x v="0"/>
    <x v="16"/>
    <x v="3"/>
    <n v="3"/>
    <n v="1"/>
    <x v="0"/>
    <n v="0.41704901442598902"/>
    <n v="0.31489330783929198"/>
    <n v="0.268057677734716"/>
    <n v="1.95"/>
    <n v="3.25"/>
    <n v="4"/>
    <n v="1"/>
    <x v="31"/>
    <n v="1.95"/>
    <n v="0.81324557813067999"/>
    <n v="1.95"/>
    <n v="3.80249999999999"/>
    <n v="1"/>
    <n v="0.512820512820512"/>
    <n v="0.30769230769230699"/>
    <n v="0.25"/>
  </r>
  <r>
    <x v="0"/>
    <x v="8"/>
    <x v="10"/>
    <n v="0"/>
    <n v="0"/>
    <x v="0"/>
    <n v="0.49606280263589703"/>
    <n v="0.276655573106945"/>
    <n v="0.22728162425715601"/>
    <n v="1.75"/>
    <n v="3.25"/>
    <n v="5.5"/>
    <n v="1"/>
    <x v="32"/>
    <n v="1.75"/>
    <n v="0.868109904612821"/>
    <n v="1.75"/>
    <n v="0"/>
    <n v="0"/>
    <n v="0.57142857142857095"/>
    <n v="0.30769230769230699"/>
    <n v="0.18181818181818099"/>
  </r>
  <r>
    <x v="0"/>
    <x v="3"/>
    <x v="9"/>
    <n v="1"/>
    <n v="2"/>
    <x v="0"/>
    <n v="0.40199130596259303"/>
    <n v="0.303637595328279"/>
    <n v="0.29437109870912598"/>
    <n v="2.38"/>
    <n v="3.1"/>
    <n v="3.1"/>
    <n v="1"/>
    <x v="33"/>
    <n v="2.38"/>
    <n v="0.95673930819097297"/>
    <n v="2.38"/>
    <n v="0"/>
    <n v="0"/>
    <n v="0.42016806722688999"/>
    <n v="0.32258064516128998"/>
    <n v="0.32258064516128998"/>
  </r>
  <r>
    <x v="0"/>
    <x v="5"/>
    <x v="4"/>
    <n v="0"/>
    <n v="1"/>
    <x v="0"/>
    <n v="0.40143513400695602"/>
    <n v="0.335221684471119"/>
    <n v="0.26334318152192399"/>
    <n v="2.1"/>
    <n v="3.25"/>
    <n v="3.5"/>
    <n v="1"/>
    <x v="34"/>
    <n v="2.1"/>
    <n v="0.84301378141460803"/>
    <n v="2.1"/>
    <n v="0"/>
    <n v="0"/>
    <n v="0.476190476190476"/>
    <n v="0.30769230769230699"/>
    <n v="0.28571428571428498"/>
  </r>
  <r>
    <x v="0"/>
    <x v="9"/>
    <x v="7"/>
    <n v="2"/>
    <n v="2"/>
    <x v="0"/>
    <n v="0.36419195084619499"/>
    <n v="0.31725995411012903"/>
    <n v="0.31854809504367498"/>
    <n v="2.1"/>
    <n v="3.25"/>
    <n v="3.5"/>
    <n v="1"/>
    <x v="35"/>
    <n v="2.1"/>
    <n v="0.76480309677700997"/>
    <n v="2.1"/>
    <n v="0"/>
    <n v="0"/>
    <n v="0.476190476190476"/>
    <n v="0.30769230769230699"/>
    <n v="0.28571428571428498"/>
  </r>
  <r>
    <x v="0"/>
    <x v="6"/>
    <x v="2"/>
    <n v="1"/>
    <n v="3"/>
    <x v="0"/>
    <n v="0.44965158632442898"/>
    <n v="0.25629826984187298"/>
    <n v="0.29405014383369699"/>
    <n v="2.1"/>
    <n v="3.25"/>
    <n v="3.5"/>
    <n v="1"/>
    <x v="36"/>
    <n v="2.1"/>
    <n v="0.94426833128130205"/>
    <n v="2.1"/>
    <n v="0"/>
    <n v="0"/>
    <n v="0.476190476190476"/>
    <n v="0.30769230769230699"/>
    <n v="0.28571428571428498"/>
  </r>
  <r>
    <x v="0"/>
    <x v="19"/>
    <x v="5"/>
    <n v="0"/>
    <n v="1"/>
    <x v="0"/>
    <n v="0.37699786751492098"/>
    <n v="0.3414031778678"/>
    <n v="0.28159895461727802"/>
    <n v="4.75"/>
    <n v="3.3"/>
    <n v="1.8"/>
    <n v="0"/>
    <x v="37"/>
    <n v="3.3"/>
    <n v="1.12663048696374"/>
    <n v="3.3"/>
    <n v="0"/>
    <n v="0"/>
    <n v="0.21052631578947301"/>
    <n v="0.30303030303030298"/>
    <n v="0.55555555555555503"/>
  </r>
  <r>
    <x v="0"/>
    <x v="2"/>
    <x v="17"/>
    <n v="4"/>
    <n v="1"/>
    <x v="1"/>
    <n v="0.396164177256489"/>
    <n v="0.30040513689018"/>
    <n v="0.303430685853329"/>
    <n v="1.36"/>
    <n v="4.75"/>
    <n v="8"/>
    <n v="-1"/>
    <x v="38"/>
    <n v="0"/>
    <n v="0"/>
    <n v="0"/>
    <n v="0"/>
    <n v="-1"/>
    <n v="0"/>
    <n v="0"/>
    <n v="0"/>
  </r>
  <r>
    <x v="0"/>
    <x v="4"/>
    <x v="1"/>
    <n v="0"/>
    <n v="2"/>
    <x v="0"/>
    <n v="0.469457728102667"/>
    <n v="0.28119570441289599"/>
    <n v="0.24934656748443601"/>
    <n v="2.38"/>
    <n v="3.1"/>
    <n v="3.1"/>
    <n v="1"/>
    <x v="39"/>
    <n v="2.38"/>
    <n v="1.1173093928843401"/>
    <n v="2.38"/>
    <n v="0"/>
    <n v="0"/>
    <n v="0.42016806722688999"/>
    <n v="0.32258064516128998"/>
    <n v="0.32258064516128998"/>
  </r>
  <r>
    <x v="0"/>
    <x v="14"/>
    <x v="10"/>
    <n v="1"/>
    <n v="1"/>
    <x v="0"/>
    <n v="0.47970941905178999"/>
    <n v="0.28441747521286598"/>
    <n v="0.23587310573534201"/>
    <n v="2.2000000000000002"/>
    <n v="3.1"/>
    <n v="3.5"/>
    <n v="1"/>
    <x v="40"/>
    <n v="2.2000000000000002"/>
    <n v="1.05536072191393"/>
    <n v="2.2000000000000002"/>
    <n v="0"/>
    <n v="0"/>
    <n v="0.45454545454545398"/>
    <n v="0.32258064516128998"/>
    <n v="0.28571428571428498"/>
  </r>
  <r>
    <x v="0"/>
    <x v="11"/>
    <x v="19"/>
    <n v="1"/>
    <n v="0"/>
    <x v="0"/>
    <n v="0.53320642385697603"/>
    <n v="0.28536755579328099"/>
    <n v="0.18142602034974201"/>
    <n v="2.1"/>
    <n v="3.2"/>
    <n v="3.6"/>
    <n v="1"/>
    <x v="41"/>
    <n v="2.1"/>
    <n v="1.1197334900996501"/>
    <n v="2.1"/>
    <n v="4.41"/>
    <n v="1"/>
    <n v="0.476190476190476"/>
    <n v="0.3125"/>
    <n v="0.27777777777777701"/>
  </r>
  <r>
    <x v="0"/>
    <x v="1"/>
    <x v="16"/>
    <n v="1"/>
    <n v="3"/>
    <x v="0"/>
    <n v="0.42901292953388898"/>
    <n v="0.33410813124613298"/>
    <n v="0.23687893921997599"/>
    <n v="2.0499999999999998"/>
    <n v="3.2"/>
    <n v="3.75"/>
    <n v="1"/>
    <x v="42"/>
    <n v="2.0499999999999998"/>
    <n v="0.87947650554447299"/>
    <n v="2.0499999999999998"/>
    <n v="0"/>
    <n v="0"/>
    <n v="0.48780487804877998"/>
    <n v="0.3125"/>
    <n v="0.266666666666666"/>
  </r>
  <r>
    <x v="0"/>
    <x v="12"/>
    <x v="14"/>
    <n v="2"/>
    <n v="1"/>
    <x v="0"/>
    <n v="0.48621776453712301"/>
    <n v="0.30274937109107403"/>
    <n v="0.21103286437180199"/>
    <n v="2.1"/>
    <n v="3.2"/>
    <n v="3.6"/>
    <n v="1"/>
    <x v="43"/>
    <n v="2.1"/>
    <n v="1.0210573055279499"/>
    <n v="2.1"/>
    <n v="4.41"/>
    <n v="1"/>
    <n v="0.476190476190476"/>
    <n v="0.3125"/>
    <n v="0.27777777777777701"/>
  </r>
  <r>
    <x v="0"/>
    <x v="13"/>
    <x v="6"/>
    <n v="2"/>
    <n v="1"/>
    <x v="0"/>
    <n v="0.43419922555639501"/>
    <n v="0.22120439418139901"/>
    <n v="0.34459638026220502"/>
    <n v="1.8"/>
    <n v="3.4"/>
    <n v="4.75"/>
    <n v="1"/>
    <x v="44"/>
    <n v="1.8"/>
    <n v="0.78155860600151095"/>
    <n v="1.8"/>
    <n v="3.24"/>
    <n v="1"/>
    <n v="0.55555555555555503"/>
    <n v="0.29411764705882298"/>
    <n v="0.21052631578947301"/>
  </r>
  <r>
    <x v="0"/>
    <x v="18"/>
    <x v="0"/>
    <n v="1"/>
    <n v="1"/>
    <x v="0"/>
    <n v="0.36415794073969199"/>
    <n v="0.30062073033376902"/>
    <n v="0.335221328926538"/>
    <n v="7.5"/>
    <n v="4.5"/>
    <n v="1.4"/>
    <n v="1"/>
    <x v="45"/>
    <n v="7.5"/>
    <n v="2.7311845555476899"/>
    <n v="7.5"/>
    <n v="0"/>
    <n v="0"/>
    <n v="0.133333333333333"/>
    <n v="0.22222222222222199"/>
    <n v="0.71428571428571397"/>
  </r>
  <r>
    <x v="0"/>
    <x v="7"/>
    <x v="12"/>
    <n v="1"/>
    <n v="1"/>
    <x v="0"/>
    <n v="0.44873020124155499"/>
    <n v="0.32193665273796102"/>
    <n v="0.22933314602048399"/>
    <n v="2.0499999999999998"/>
    <n v="3.2"/>
    <n v="3.75"/>
    <n v="1"/>
    <x v="46"/>
    <n v="2.0499999999999998"/>
    <n v="0.91989691254518702"/>
    <n v="2.0499999999999998"/>
    <n v="0"/>
    <n v="0"/>
    <n v="0.48780487804877998"/>
    <n v="0.3125"/>
    <n v="0.266666666666666"/>
  </r>
  <r>
    <x v="0"/>
    <x v="2"/>
    <x v="13"/>
    <n v="1"/>
    <n v="1"/>
    <x v="0"/>
    <n v="0.41777409597459902"/>
    <n v="0.30349631384130399"/>
    <n v="0.27872959018409599"/>
    <n v="2.2999999999999998"/>
    <n v="3.3"/>
    <n v="3.1"/>
    <n v="1"/>
    <x v="47"/>
    <n v="2.2999999999999998"/>
    <n v="0.96088042074157798"/>
    <n v="2.2999999999999998"/>
    <n v="0"/>
    <n v="0"/>
    <n v="0.434782608695652"/>
    <n v="0.30303030303030298"/>
    <n v="0.32258064516128998"/>
  </r>
  <r>
    <x v="0"/>
    <x v="10"/>
    <x v="8"/>
    <n v="2"/>
    <n v="3"/>
    <x v="1"/>
    <n v="0.486098081742314"/>
    <n v="0.28761754463943501"/>
    <n v="0.22628437361824999"/>
    <n v="1.57"/>
    <n v="3.75"/>
    <n v="6"/>
    <n v="-1"/>
    <x v="48"/>
    <n v="0"/>
    <n v="0"/>
    <n v="0"/>
    <n v="0"/>
    <n v="-1"/>
    <n v="0"/>
    <n v="0"/>
    <n v="0"/>
  </r>
  <r>
    <x v="0"/>
    <x v="15"/>
    <x v="11"/>
    <n v="2"/>
    <n v="0"/>
    <x v="0"/>
    <n v="0.48033471621358198"/>
    <n v="0.28108104915812099"/>
    <n v="0.238584234628296"/>
    <n v="1.8"/>
    <n v="3.3"/>
    <n v="4.75"/>
    <n v="1"/>
    <x v="49"/>
    <n v="1.8"/>
    <n v="0.86460248918444704"/>
    <n v="1.8"/>
    <n v="3.24"/>
    <n v="1"/>
    <n v="0.55555555555555503"/>
    <n v="0.30303030303030298"/>
    <n v="0.21052631578947301"/>
  </r>
  <r>
    <x v="0"/>
    <x v="11"/>
    <x v="7"/>
    <n v="0"/>
    <n v="0"/>
    <x v="0"/>
    <n v="0.44587532595827201"/>
    <n v="0.30430777607817699"/>
    <n v="0.249816897963549"/>
    <n v="2.4"/>
    <n v="3"/>
    <n v="3.2"/>
    <n v="1"/>
    <x v="50"/>
    <n v="2.4"/>
    <n v="1.0701007822998501"/>
    <n v="2.4"/>
    <n v="0"/>
    <n v="0"/>
    <n v="0.41666666666666602"/>
    <n v="0.33333333333333298"/>
    <n v="0.3125"/>
  </r>
  <r>
    <x v="0"/>
    <x v="17"/>
    <x v="4"/>
    <n v="3"/>
    <n v="0"/>
    <x v="1"/>
    <n v="0.45998843917509302"/>
    <n v="0.27993856804313499"/>
    <n v="0.26007299278176998"/>
    <n v="1.17"/>
    <n v="7"/>
    <n v="15"/>
    <n v="-1"/>
    <x v="51"/>
    <n v="0"/>
    <n v="0"/>
    <n v="0"/>
    <n v="0"/>
    <n v="-1"/>
    <n v="0"/>
    <n v="0"/>
    <n v="0"/>
  </r>
  <r>
    <x v="0"/>
    <x v="19"/>
    <x v="1"/>
    <n v="1"/>
    <n v="1"/>
    <x v="0"/>
    <n v="0.401279925384465"/>
    <n v="0.29620090997978998"/>
    <n v="0.30251916463574402"/>
    <n v="3.6"/>
    <n v="3"/>
    <n v="2.2000000000000002"/>
    <n v="1"/>
    <x v="52"/>
    <n v="3.6"/>
    <n v="1.4446077313840699"/>
    <n v="3.6"/>
    <n v="0"/>
    <n v="0"/>
    <n v="0.27777777777777701"/>
    <n v="0.33333333333333298"/>
    <n v="0.45454545454545398"/>
  </r>
  <r>
    <x v="0"/>
    <x v="16"/>
    <x v="2"/>
    <n v="2"/>
    <n v="0"/>
    <x v="0"/>
    <n v="0.442905734587072"/>
    <n v="0.30124379113514599"/>
    <n v="0.25585047427778002"/>
    <n v="2.2000000000000002"/>
    <n v="3"/>
    <n v="3.6"/>
    <n v="1"/>
    <x v="53"/>
    <n v="2.2000000000000002"/>
    <n v="0.97439261609155903"/>
    <n v="2.2000000000000002"/>
    <n v="4.84"/>
    <n v="1"/>
    <n v="0.45454545454545398"/>
    <n v="0.33333333333333298"/>
    <n v="0.27777777777777701"/>
  </r>
  <r>
    <x v="0"/>
    <x v="8"/>
    <x v="17"/>
    <n v="2"/>
    <n v="0"/>
    <x v="1"/>
    <n v="0.58546684946070704"/>
    <n v="0.25553584241969302"/>
    <n v="0.158997308119598"/>
    <n v="1.53"/>
    <n v="3.6"/>
    <n v="7.5"/>
    <n v="-1"/>
    <x v="54"/>
    <n v="0"/>
    <n v="0"/>
    <n v="0"/>
    <n v="0"/>
    <n v="-1"/>
    <n v="0"/>
    <n v="0"/>
    <n v="0"/>
  </r>
  <r>
    <x v="0"/>
    <x v="5"/>
    <x v="15"/>
    <n v="6"/>
    <n v="1"/>
    <x v="0"/>
    <n v="0.48213885451632998"/>
    <n v="0.33855464679977798"/>
    <n v="0.17930649868389101"/>
    <n v="2.5"/>
    <n v="3"/>
    <n v="3"/>
    <n v="1"/>
    <x v="55"/>
    <n v="2.5"/>
    <n v="1.2053471362908199"/>
    <n v="2.5"/>
    <n v="6.25"/>
    <n v="1"/>
    <n v="0.4"/>
    <n v="0.33333333333333298"/>
    <n v="0.33333333333333298"/>
  </r>
  <r>
    <x v="0"/>
    <x v="9"/>
    <x v="18"/>
    <n v="1"/>
    <n v="1"/>
    <x v="0"/>
    <n v="0.39087590143699202"/>
    <n v="0.31650782942446098"/>
    <n v="0.29261626913854599"/>
    <n v="3.3"/>
    <n v="3.1"/>
    <n v="2.2999999999999998"/>
    <n v="1"/>
    <x v="56"/>
    <n v="3.3"/>
    <n v="1.2898904747420701"/>
    <n v="3.3"/>
    <n v="0"/>
    <n v="0"/>
    <n v="0.30303030303030298"/>
    <n v="0.32258064516128998"/>
    <n v="0.434782608695652"/>
  </r>
  <r>
    <x v="0"/>
    <x v="6"/>
    <x v="9"/>
    <n v="0"/>
    <n v="1"/>
    <x v="0"/>
    <n v="0.32924296903809203"/>
    <n v="0.28639077269583102"/>
    <n v="0.38436625826607501"/>
    <n v="3.2"/>
    <n v="3"/>
    <n v="2.4"/>
    <n v="2"/>
    <x v="57"/>
    <n v="2.4"/>
    <n v="0.92247901983858205"/>
    <n v="2.4"/>
    <n v="5.76"/>
    <n v="1"/>
    <n v="0.3125"/>
    <n v="0.33333333333333298"/>
    <n v="0.41666666666666602"/>
  </r>
  <r>
    <x v="0"/>
    <x v="3"/>
    <x v="5"/>
    <n v="2"/>
    <n v="3"/>
    <x v="0"/>
    <n v="0.44043541753488702"/>
    <n v="0.27620342894195699"/>
    <n v="0.283361153523155"/>
    <n v="3"/>
    <n v="3"/>
    <n v="2.5"/>
    <n v="1"/>
    <x v="58"/>
    <n v="3"/>
    <n v="1.3213062526046599"/>
    <n v="3"/>
    <n v="0"/>
    <n v="0"/>
    <n v="0.33333333333333298"/>
    <n v="0.33333333333333298"/>
    <n v="0.4"/>
  </r>
  <r>
    <x v="0"/>
    <x v="18"/>
    <x v="10"/>
    <n v="1"/>
    <n v="0"/>
    <x v="0"/>
    <n v="0.46046149496808497"/>
    <n v="0.29422901868192403"/>
    <n v="0.24530948634999"/>
    <n v="2.38"/>
    <n v="2.9"/>
    <n v="3.4"/>
    <n v="1"/>
    <x v="59"/>
    <n v="2.38"/>
    <n v="1.09589835802404"/>
    <n v="2.38"/>
    <n v="5.6643999999999997"/>
    <n v="1"/>
    <n v="0.42016806722688999"/>
    <n v="0.34482758620689602"/>
    <n v="0.29411764705882298"/>
  </r>
  <r>
    <x v="0"/>
    <x v="1"/>
    <x v="12"/>
    <n v="3"/>
    <n v="0"/>
    <x v="0"/>
    <n v="0.41297283498118997"/>
    <n v="0.30716598360416503"/>
    <n v="0.279861181414643"/>
    <n v="2.5499999999999998"/>
    <n v="2.8"/>
    <n v="3.2"/>
    <n v="1"/>
    <x v="60"/>
    <n v="2.5499999999999998"/>
    <n v="1.0530807292020301"/>
    <n v="2.5499999999999998"/>
    <n v="6.5024999999999897"/>
    <n v="1"/>
    <n v="0.39215686274509798"/>
    <n v="0.35714285714285698"/>
    <n v="0.3125"/>
  </r>
  <r>
    <x v="0"/>
    <x v="7"/>
    <x v="13"/>
    <n v="3"/>
    <n v="1"/>
    <x v="0"/>
    <n v="0.36412381737126798"/>
    <n v="0.32641763292342302"/>
    <n v="0.30945854970530701"/>
    <n v="2.4500000000000002"/>
    <n v="3"/>
    <n v="3.1"/>
    <n v="0"/>
    <x v="61"/>
    <n v="3"/>
    <n v="0.979252898770271"/>
    <n v="3"/>
    <n v="0"/>
    <n v="0"/>
    <n v="0.40816326530612201"/>
    <n v="0.33333333333333298"/>
    <n v="0.32258064516128998"/>
  </r>
  <r>
    <x v="0"/>
    <x v="12"/>
    <x v="6"/>
    <n v="2"/>
    <n v="0"/>
    <x v="0"/>
    <n v="0.48694696975226598"/>
    <n v="0.304375705698192"/>
    <n v="0.20867732454954099"/>
    <n v="1.83"/>
    <n v="3.4"/>
    <n v="4.5"/>
    <n v="1"/>
    <x v="62"/>
    <n v="1.83"/>
    <n v="0.89111295464664597"/>
    <n v="1.83"/>
    <n v="3.3489"/>
    <n v="1"/>
    <n v="0.54644808743169304"/>
    <n v="0.29411764705882298"/>
    <n v="0.22222222222222199"/>
  </r>
  <r>
    <x v="0"/>
    <x v="4"/>
    <x v="0"/>
    <n v="1"/>
    <n v="4"/>
    <x v="0"/>
    <n v="0.35853770872288798"/>
    <n v="0.275407910312994"/>
    <n v="0.36605438096411702"/>
    <n v="10"/>
    <n v="4"/>
    <n v="1.4"/>
    <n v="1"/>
    <x v="63"/>
    <n v="10"/>
    <n v="3.5853770872288799"/>
    <n v="10"/>
    <n v="0"/>
    <n v="0"/>
    <n v="0.1"/>
    <n v="0.25"/>
    <n v="0.71428571428571397"/>
  </r>
  <r>
    <x v="0"/>
    <x v="14"/>
    <x v="19"/>
    <n v="1"/>
    <n v="1"/>
    <x v="0"/>
    <n v="0.54451621378300596"/>
    <n v="0.27243732888707101"/>
    <n v="0.183046457329922"/>
    <n v="1.91"/>
    <n v="3.1"/>
    <n v="4.5"/>
    <n v="1"/>
    <x v="64"/>
    <n v="1.91"/>
    <n v="1.04002596832554"/>
    <n v="1.91"/>
    <n v="0"/>
    <n v="0"/>
    <n v="0.52356020942408299"/>
    <n v="0.32258064516128998"/>
    <n v="0.22222222222222199"/>
  </r>
  <r>
    <x v="0"/>
    <x v="13"/>
    <x v="5"/>
    <n v="3"/>
    <n v="3"/>
    <x v="0"/>
    <n v="0.39871956178248502"/>
    <n v="0.30414996900882402"/>
    <n v="0.29713046920869002"/>
    <n v="3.6"/>
    <n v="3.1"/>
    <n v="2.15"/>
    <n v="1"/>
    <x v="65"/>
    <n v="3.6"/>
    <n v="1.43539042241694"/>
    <n v="3.6"/>
    <n v="0"/>
    <n v="0"/>
    <n v="0.27777777777777701"/>
    <n v="0.32258064516128998"/>
    <n v="0.46511627906976699"/>
  </r>
  <r>
    <x v="0"/>
    <x v="2"/>
    <x v="3"/>
    <n v="1"/>
    <n v="2"/>
    <x v="1"/>
    <n v="0.483675075724528"/>
    <n v="0.27096805983792899"/>
    <n v="0.24535686443754101"/>
    <n v="1.53"/>
    <n v="3.75"/>
    <n v="7"/>
    <n v="-1"/>
    <x v="66"/>
    <n v="0"/>
    <n v="0"/>
    <n v="0"/>
    <n v="0"/>
    <n v="-1"/>
    <n v="0"/>
    <n v="0"/>
    <n v="0"/>
  </r>
  <r>
    <x v="0"/>
    <x v="3"/>
    <x v="8"/>
    <n v="2"/>
    <n v="1"/>
    <x v="0"/>
    <n v="0.399833917590805"/>
    <n v="0.29828843348433698"/>
    <n v="0.30187764892485602"/>
    <n v="2.4"/>
    <n v="3.1"/>
    <n v="3.1"/>
    <n v="1"/>
    <x v="67"/>
    <n v="2.4"/>
    <n v="0.959601402217933"/>
    <n v="2.4"/>
    <n v="5.76"/>
    <n v="1"/>
    <n v="0.41666666666666602"/>
    <n v="0.32258064516128998"/>
    <n v="0.32258064516128998"/>
  </r>
  <r>
    <x v="0"/>
    <x v="15"/>
    <x v="16"/>
    <n v="1"/>
    <n v="4"/>
    <x v="0"/>
    <n v="0.40329040115371501"/>
    <n v="0.324151640999781"/>
    <n v="0.272557957846502"/>
    <n v="1.83"/>
    <n v="3"/>
    <n v="5.25"/>
    <n v="1"/>
    <x v="68"/>
    <n v="1.83"/>
    <n v="0.73802143411129995"/>
    <n v="1.83"/>
    <n v="0"/>
    <n v="0"/>
    <n v="0.54644808743169304"/>
    <n v="0.33333333333333298"/>
    <n v="0.19047619047618999"/>
  </r>
  <r>
    <x v="0"/>
    <x v="0"/>
    <x v="11"/>
    <n v="0"/>
    <n v="1"/>
    <x v="0"/>
    <n v="0.47509612197865603"/>
    <n v="0.29126627834211999"/>
    <n v="0.23363759967922301"/>
    <n v="1.91"/>
    <n v="3.1"/>
    <n v="4.5"/>
    <n v="1"/>
    <x v="69"/>
    <n v="1.91"/>
    <n v="0.90743359297923398"/>
    <n v="1.91"/>
    <n v="0"/>
    <n v="0"/>
    <n v="0.52356020942408299"/>
    <n v="0.32258064516128998"/>
    <n v="0.22222222222222199"/>
  </r>
  <r>
    <x v="0"/>
    <x v="0"/>
    <x v="14"/>
    <n v="2"/>
    <n v="0"/>
    <x v="0"/>
    <n v="0.50829360871627005"/>
    <n v="0.26932922488275901"/>
    <n v="0.222377166400969"/>
    <n v="1.95"/>
    <n v="3.1"/>
    <n v="4.33"/>
    <n v="1"/>
    <x v="70"/>
    <n v="1.95"/>
    <n v="0.99117253699672803"/>
    <n v="1.95"/>
    <n v="3.80249999999999"/>
    <n v="1"/>
    <n v="0.512820512820512"/>
    <n v="0.32258064516128998"/>
    <n v="0.23094688221709"/>
  </r>
  <r>
    <x v="0"/>
    <x v="19"/>
    <x v="12"/>
    <n v="2"/>
    <n v="2"/>
    <x v="0"/>
    <n v="0.47506934693205499"/>
    <n v="0.29707030731556699"/>
    <n v="0.22786034575237599"/>
    <n v="3"/>
    <n v="3"/>
    <n v="2.5"/>
    <n v="1"/>
    <x v="71"/>
    <n v="3"/>
    <n v="1.42520804079616"/>
    <n v="3"/>
    <n v="0"/>
    <n v="0"/>
    <n v="0.33333333333333298"/>
    <n v="0.33333333333333298"/>
    <n v="0.4"/>
  </r>
  <r>
    <x v="0"/>
    <x v="11"/>
    <x v="17"/>
    <n v="1"/>
    <n v="0"/>
    <x v="0"/>
    <n v="0.53772470363207303"/>
    <n v="0.2791765433492"/>
    <n v="0.183098753018725"/>
    <n v="2.2000000000000002"/>
    <n v="3.1"/>
    <n v="3.5"/>
    <n v="1"/>
    <x v="72"/>
    <n v="2.2000000000000002"/>
    <n v="1.18299434799056"/>
    <n v="2.2000000000000002"/>
    <n v="4.84"/>
    <n v="1"/>
    <n v="0.45454545454545398"/>
    <n v="0.32258064516128998"/>
    <n v="0.28571428571428498"/>
  </r>
  <r>
    <x v="0"/>
    <x v="8"/>
    <x v="7"/>
    <n v="1"/>
    <n v="0"/>
    <x v="1"/>
    <n v="0.44546253226022497"/>
    <n v="0.29553640239444401"/>
    <n v="0.25900106534533002"/>
    <n v="1.53"/>
    <n v="3.75"/>
    <n v="7"/>
    <n v="-1"/>
    <x v="73"/>
    <n v="0"/>
    <n v="0"/>
    <n v="0"/>
    <n v="0"/>
    <n v="-1"/>
    <n v="0"/>
    <n v="0"/>
    <n v="0"/>
  </r>
  <r>
    <x v="0"/>
    <x v="6"/>
    <x v="4"/>
    <n v="0"/>
    <n v="1"/>
    <x v="0"/>
    <n v="0.44523305484935"/>
    <n v="0.27372787628439299"/>
    <n v="0.28103906886625502"/>
    <n v="2.5"/>
    <n v="3.1"/>
    <n v="2.9"/>
    <n v="1"/>
    <x v="74"/>
    <n v="2.5"/>
    <n v="1.11308263712337"/>
    <n v="2.5"/>
    <n v="0"/>
    <n v="0"/>
    <n v="0.4"/>
    <n v="0.32258064516128998"/>
    <n v="0.34482758620689602"/>
  </r>
  <r>
    <x v="0"/>
    <x v="12"/>
    <x v="9"/>
    <n v="1"/>
    <n v="0"/>
    <x v="0"/>
    <n v="0.38997604603295699"/>
    <n v="0.31480800705801798"/>
    <n v="0.29521594690902397"/>
    <n v="3"/>
    <n v="3"/>
    <n v="2.5"/>
    <n v="1"/>
    <x v="75"/>
    <n v="3"/>
    <n v="1.16992813809887"/>
    <n v="3"/>
    <n v="9"/>
    <n v="1"/>
    <n v="0.33333333333333298"/>
    <n v="0.33333333333333298"/>
    <n v="0.4"/>
  </r>
  <r>
    <x v="0"/>
    <x v="16"/>
    <x v="15"/>
    <n v="3"/>
    <n v="2"/>
    <x v="0"/>
    <n v="0.43437149278437398"/>
    <n v="0.32283248457241998"/>
    <n v="0.24279602264320399"/>
    <n v="2.5"/>
    <n v="3"/>
    <n v="3"/>
    <n v="1"/>
    <x v="76"/>
    <n v="2.5"/>
    <n v="1.0859287319609301"/>
    <n v="2.5"/>
    <n v="6.25"/>
    <n v="1"/>
    <n v="0.4"/>
    <n v="0.33333333333333298"/>
    <n v="0.33333333333333298"/>
  </r>
  <r>
    <x v="0"/>
    <x v="10"/>
    <x v="1"/>
    <n v="1"/>
    <n v="1"/>
    <x v="0"/>
    <n v="0.41774113373128902"/>
    <n v="0.31741546076446697"/>
    <n v="0.26484340550424301"/>
    <n v="1.83"/>
    <n v="3.4"/>
    <n v="4.5"/>
    <n v="1"/>
    <x v="77"/>
    <n v="1.83"/>
    <n v="0.76446627472825901"/>
    <n v="1.83"/>
    <n v="0"/>
    <n v="0"/>
    <n v="0.54644808743169304"/>
    <n v="0.29411764705882298"/>
    <n v="0.22222222222222199"/>
  </r>
  <r>
    <x v="0"/>
    <x v="17"/>
    <x v="18"/>
    <n v="2"/>
    <n v="1"/>
    <x v="1"/>
    <n v="0.57063128014319597"/>
    <n v="0.25888542559056599"/>
    <n v="0.17048329426623601"/>
    <n v="1.44"/>
    <n v="4.2"/>
    <n v="7.5"/>
    <n v="-1"/>
    <x v="78"/>
    <n v="0"/>
    <n v="0"/>
    <n v="0"/>
    <n v="0"/>
    <n v="-1"/>
    <n v="0"/>
    <n v="0"/>
    <n v="0"/>
  </r>
  <r>
    <x v="0"/>
    <x v="10"/>
    <x v="13"/>
    <n v="1"/>
    <n v="1"/>
    <x v="0"/>
    <n v="0.449918555055703"/>
    <n v="0.32471788878158497"/>
    <n v="0.225363556162711"/>
    <n v="2.38"/>
    <n v="3.25"/>
    <n v="3"/>
    <n v="1"/>
    <x v="79"/>
    <n v="2.38"/>
    <n v="1.0708061610325701"/>
    <n v="2.38"/>
    <n v="0"/>
    <n v="0"/>
    <n v="0.42016806722688999"/>
    <n v="0.30769230769230699"/>
    <n v="0.33333333333333298"/>
  </r>
  <r>
    <x v="0"/>
    <x v="1"/>
    <x v="0"/>
    <n v="0"/>
    <n v="2"/>
    <x v="1"/>
    <n v="0.25996749620203702"/>
    <n v="0.222894896011052"/>
    <n v="0.51713760778690998"/>
    <n v="8"/>
    <n v="4.5"/>
    <n v="1.4"/>
    <n v="-1"/>
    <x v="80"/>
    <n v="0"/>
    <n v="0"/>
    <n v="0"/>
    <n v="0"/>
    <n v="-1"/>
    <n v="0"/>
    <n v="0"/>
    <n v="0"/>
  </r>
  <r>
    <x v="0"/>
    <x v="13"/>
    <x v="10"/>
    <n v="1"/>
    <n v="1"/>
    <x v="0"/>
    <n v="0.40982044552173003"/>
    <n v="0.24751956733392899"/>
    <n v="0.34265998714433898"/>
    <n v="2.75"/>
    <n v="3"/>
    <n v="2.7"/>
    <n v="1"/>
    <x v="81"/>
    <n v="2.75"/>
    <n v="1.1270062251847499"/>
    <n v="2.75"/>
    <n v="0"/>
    <n v="0"/>
    <n v="0.36363636363636298"/>
    <n v="0.33333333333333298"/>
    <n v="0.37037037037037002"/>
  </r>
  <r>
    <x v="0"/>
    <x v="4"/>
    <x v="19"/>
    <n v="3"/>
    <n v="0"/>
    <x v="0"/>
    <n v="0.52456694143799998"/>
    <n v="0.26897529551846"/>
    <n v="0.206457763043538"/>
    <n v="2.25"/>
    <n v="3.1"/>
    <n v="3.4"/>
    <n v="1"/>
    <x v="82"/>
    <n v="2.25"/>
    <n v="1.1802756182355001"/>
    <n v="2.25"/>
    <n v="5.0625"/>
    <n v="1"/>
    <n v="0.44444444444444398"/>
    <n v="0.32258064516128998"/>
    <n v="0.29411764705882298"/>
  </r>
  <r>
    <x v="0"/>
    <x v="18"/>
    <x v="2"/>
    <n v="0"/>
    <n v="1"/>
    <x v="0"/>
    <n v="0.46750105075544002"/>
    <n v="0.28826074665131202"/>
    <n v="0.244238202593246"/>
    <n v="2.25"/>
    <n v="3.3"/>
    <n v="3.2"/>
    <n v="1"/>
    <x v="83"/>
    <n v="2.25"/>
    <n v="1.0518773641997401"/>
    <n v="2.25"/>
    <n v="0"/>
    <n v="0"/>
    <n v="0.44444444444444398"/>
    <n v="0.30303030303030298"/>
    <n v="0.3125"/>
  </r>
  <r>
    <x v="0"/>
    <x v="15"/>
    <x v="6"/>
    <n v="2"/>
    <n v="0"/>
    <x v="1"/>
    <n v="0.556938815511272"/>
    <n v="0.27510421796044798"/>
    <n v="0.16795696652827799"/>
    <n v="1.5"/>
    <n v="3.75"/>
    <n v="7.5"/>
    <n v="-1"/>
    <x v="84"/>
    <n v="0"/>
    <n v="0"/>
    <n v="0"/>
    <n v="0"/>
    <n v="-1"/>
    <n v="0"/>
    <n v="0"/>
    <n v="0"/>
  </r>
  <r>
    <x v="0"/>
    <x v="9"/>
    <x v="3"/>
    <n v="1"/>
    <n v="2"/>
    <x v="0"/>
    <n v="0.48289799933502398"/>
    <n v="0.265518309980244"/>
    <n v="0.25158369068473102"/>
    <n v="1.85"/>
    <n v="3.5"/>
    <n v="4.2"/>
    <n v="1"/>
    <x v="85"/>
    <n v="1.85"/>
    <n v="0.89336129876979498"/>
    <n v="1.85"/>
    <n v="0"/>
    <n v="0"/>
    <n v="0.54054054054054002"/>
    <n v="0.28571428571428498"/>
    <n v="0.238095238095238"/>
  </r>
  <r>
    <x v="0"/>
    <x v="7"/>
    <x v="14"/>
    <n v="0"/>
    <n v="0"/>
    <x v="0"/>
    <n v="0.52348793117244796"/>
    <n v="0.27642253042357501"/>
    <n v="0.200089538403976"/>
    <n v="2"/>
    <n v="3.3"/>
    <n v="3.75"/>
    <n v="1"/>
    <x v="86"/>
    <n v="2"/>
    <n v="1.0469758623448899"/>
    <n v="2"/>
    <n v="0"/>
    <n v="0"/>
    <n v="0.5"/>
    <n v="0.30303030303030298"/>
    <n v="0.266666666666666"/>
  </r>
  <r>
    <x v="0"/>
    <x v="2"/>
    <x v="8"/>
    <n v="1"/>
    <n v="1"/>
    <x v="1"/>
    <n v="0.48302044231789398"/>
    <n v="0.289073412318265"/>
    <n v="0.22790614536383899"/>
    <n v="1.62"/>
    <n v="3.75"/>
    <n v="5.5"/>
    <n v="-1"/>
    <x v="87"/>
    <n v="0"/>
    <n v="0"/>
    <n v="0"/>
    <n v="0"/>
    <n v="-1"/>
    <n v="0"/>
    <n v="0"/>
    <n v="0"/>
  </r>
  <r>
    <x v="0"/>
    <x v="14"/>
    <x v="16"/>
    <n v="1"/>
    <n v="4"/>
    <x v="0"/>
    <n v="0.27769687037505097"/>
    <n v="0.29411874123376802"/>
    <n v="0.42818438839118"/>
    <n v="2.15"/>
    <n v="3.3"/>
    <n v="3.4"/>
    <n v="2"/>
    <x v="88"/>
    <n v="3.4"/>
    <n v="1.4558269205300101"/>
    <n v="3.4"/>
    <n v="11.559999999999899"/>
    <n v="1"/>
    <n v="0.46511627906976699"/>
    <n v="0.30303030303030298"/>
    <n v="0.29411764705882298"/>
  </r>
  <r>
    <x v="0"/>
    <x v="12"/>
    <x v="11"/>
    <n v="0"/>
    <n v="2"/>
    <x v="0"/>
    <n v="0.42022483233107999"/>
    <n v="0.320409324680338"/>
    <n v="0.25936584298858001"/>
    <n v="2.0499999999999998"/>
    <n v="3.2"/>
    <n v="3.8"/>
    <n v="1"/>
    <x v="89"/>
    <n v="2.0499999999999998"/>
    <n v="0.86146090627871497"/>
    <n v="2.0499999999999998"/>
    <n v="0"/>
    <n v="0"/>
    <n v="0.48780487804877998"/>
    <n v="0.3125"/>
    <n v="0.26315789473684198"/>
  </r>
  <r>
    <x v="0"/>
    <x v="8"/>
    <x v="12"/>
    <n v="3"/>
    <n v="0"/>
    <x v="1"/>
    <n v="0.54390577288277198"/>
    <n v="0.26823985661375899"/>
    <n v="0.18785437050346801"/>
    <n v="1.53"/>
    <n v="3.8"/>
    <n v="6.5"/>
    <n v="-1"/>
    <x v="90"/>
    <n v="0"/>
    <n v="0"/>
    <n v="0"/>
    <n v="0"/>
    <n v="-1"/>
    <n v="0"/>
    <n v="0"/>
    <n v="0"/>
  </r>
  <r>
    <x v="0"/>
    <x v="19"/>
    <x v="16"/>
    <n v="3"/>
    <n v="1"/>
    <x v="0"/>
    <n v="0.20328109947586601"/>
    <n v="0.25830013418331399"/>
    <n v="0.53841876634081898"/>
    <n v="3.3"/>
    <n v="3.2"/>
    <n v="2.25"/>
    <n v="2"/>
    <x v="91"/>
    <n v="2.25"/>
    <n v="1.2114422242668399"/>
    <n v="2.25"/>
    <n v="0"/>
    <n v="0"/>
    <n v="0.30303030303030298"/>
    <n v="0.3125"/>
    <n v="0.44444444444444398"/>
  </r>
  <r>
    <x v="0"/>
    <x v="11"/>
    <x v="4"/>
    <n v="0"/>
    <n v="0"/>
    <x v="0"/>
    <n v="0.42590046892797601"/>
    <n v="0.334230919619533"/>
    <n v="0.23986861145249"/>
    <n v="2.5499999999999998"/>
    <n v="3.2"/>
    <n v="2.8"/>
    <n v="1"/>
    <x v="92"/>
    <n v="2.5499999999999998"/>
    <n v="1.0860461957663401"/>
    <n v="2.5499999999999998"/>
    <n v="0"/>
    <n v="0"/>
    <n v="0.39215686274509798"/>
    <n v="0.3125"/>
    <n v="0.35714285714285698"/>
  </r>
  <r>
    <x v="0"/>
    <x v="16"/>
    <x v="1"/>
    <n v="1"/>
    <n v="1"/>
    <x v="0"/>
    <n v="0.42012878285496702"/>
    <n v="0.31585437062759297"/>
    <n v="0.26401684651743901"/>
    <n v="2.5"/>
    <n v="3"/>
    <n v="3"/>
    <n v="1"/>
    <x v="93"/>
    <n v="2.5"/>
    <n v="1.0503219571374101"/>
    <n v="2.5"/>
    <n v="0"/>
    <n v="0"/>
    <n v="0.4"/>
    <n v="0.33333333333333298"/>
    <n v="0.33333333333333298"/>
  </r>
  <r>
    <x v="0"/>
    <x v="3"/>
    <x v="17"/>
    <n v="2"/>
    <n v="0"/>
    <x v="0"/>
    <n v="0.45553977419758401"/>
    <n v="0.235358757479114"/>
    <n v="0.30910146832330099"/>
    <n v="2"/>
    <n v="3.5"/>
    <n v="3.6"/>
    <n v="1"/>
    <x v="94"/>
    <n v="2"/>
    <n v="0.91107954839516803"/>
    <n v="2"/>
    <n v="4"/>
    <n v="1"/>
    <n v="0.5"/>
    <n v="0.28571428571428498"/>
    <n v="0.27777777777777701"/>
  </r>
  <r>
    <x v="0"/>
    <x v="7"/>
    <x v="19"/>
    <n v="1"/>
    <n v="0"/>
    <x v="0"/>
    <n v="0.53653930754602397"/>
    <n v="0.29415678770181802"/>
    <n v="0.16930390475215601"/>
    <n v="1.75"/>
    <n v="3.3"/>
    <n v="5.25"/>
    <n v="1"/>
    <x v="95"/>
    <n v="1.75"/>
    <n v="0.93894378820554203"/>
    <n v="1.75"/>
    <n v="3.0625"/>
    <n v="1"/>
    <n v="0.57142857142857095"/>
    <n v="0.30303030303030298"/>
    <n v="0.19047619047618999"/>
  </r>
  <r>
    <x v="0"/>
    <x v="0"/>
    <x v="18"/>
    <n v="1"/>
    <n v="2"/>
    <x v="0"/>
    <n v="0.51746830628141405"/>
    <n v="0.26602551816203701"/>
    <n v="0.216506175556548"/>
    <n v="2.63"/>
    <n v="3.3"/>
    <n v="2.63"/>
    <n v="1"/>
    <x v="96"/>
    <n v="2.63"/>
    <n v="1.36094164552011"/>
    <n v="2.63"/>
    <n v="0"/>
    <n v="0"/>
    <n v="0.38022813688212898"/>
    <n v="0.30303030303030298"/>
    <n v="0.38022813688212898"/>
  </r>
  <r>
    <x v="0"/>
    <x v="17"/>
    <x v="9"/>
    <n v="4"/>
    <n v="1"/>
    <x v="1"/>
    <n v="0.53078124212149103"/>
    <n v="0.26460945986817003"/>
    <n v="0.204609298010337"/>
    <n v="1.33"/>
    <n v="4.75"/>
    <n v="9.5"/>
    <n v="-1"/>
    <x v="97"/>
    <n v="0"/>
    <n v="0"/>
    <n v="0"/>
    <n v="0"/>
    <n v="-1"/>
    <n v="0"/>
    <n v="0"/>
    <n v="0"/>
  </r>
  <r>
    <x v="0"/>
    <x v="18"/>
    <x v="5"/>
    <n v="0"/>
    <n v="1"/>
    <x v="0"/>
    <n v="0.46869103089258801"/>
    <n v="0.30712606860235298"/>
    <n v="0.22418290050505801"/>
    <n v="3.1"/>
    <n v="3.1"/>
    <n v="2.4"/>
    <n v="1"/>
    <x v="98"/>
    <n v="3.1"/>
    <n v="1.4529421957670201"/>
    <n v="3.1"/>
    <n v="0"/>
    <n v="0"/>
    <n v="0.32258064516128998"/>
    <n v="0.32258064516128998"/>
    <n v="0.41666666666666602"/>
  </r>
  <r>
    <x v="0"/>
    <x v="14"/>
    <x v="0"/>
    <n v="0"/>
    <n v="1"/>
    <x v="1"/>
    <n v="0.25165559247304597"/>
    <n v="0.28964936258608298"/>
    <n v="0.45869504494086999"/>
    <n v="7.5"/>
    <n v="4.2"/>
    <n v="1.44"/>
    <n v="-1"/>
    <x v="99"/>
    <n v="0"/>
    <n v="0"/>
    <n v="0"/>
    <n v="0"/>
    <n v="-1"/>
    <n v="0"/>
    <n v="0"/>
    <n v="0"/>
  </r>
  <r>
    <x v="0"/>
    <x v="19"/>
    <x v="15"/>
    <n v="2"/>
    <n v="0"/>
    <x v="0"/>
    <n v="0.43856023776194902"/>
    <n v="0.29849426713004001"/>
    <n v="0.26294549510800902"/>
    <n v="3.5"/>
    <n v="3.3"/>
    <n v="2.1"/>
    <n v="1"/>
    <x v="100"/>
    <n v="3.5"/>
    <n v="1.53496083216682"/>
    <n v="3.5"/>
    <n v="12.25"/>
    <n v="1"/>
    <n v="0.28571428571428498"/>
    <n v="0.30303030303030298"/>
    <n v="0.476190476190476"/>
  </r>
  <r>
    <x v="0"/>
    <x v="1"/>
    <x v="2"/>
    <n v="1"/>
    <n v="0"/>
    <x v="0"/>
    <n v="0.33655714280861698"/>
    <n v="0.26560240291130999"/>
    <n v="0.39784045428007198"/>
    <n v="2.6"/>
    <n v="3.1"/>
    <n v="2.8"/>
    <n v="2"/>
    <x v="101"/>
    <n v="2.8"/>
    <n v="1.1139532719842"/>
    <n v="2.8"/>
    <n v="0"/>
    <n v="0"/>
    <n v="0.38461538461538403"/>
    <n v="0.32258064516128998"/>
    <n v="0.35714285714285698"/>
  </r>
  <r>
    <x v="0"/>
    <x v="13"/>
    <x v="8"/>
    <n v="2"/>
    <n v="2"/>
    <x v="0"/>
    <n v="0.47689384834813803"/>
    <n v="0.29167407042261001"/>
    <n v="0.23143208122925099"/>
    <n v="2.25"/>
    <n v="3.2"/>
    <n v="3.2"/>
    <n v="1"/>
    <x v="102"/>
    <n v="2.25"/>
    <n v="1.07301115878331"/>
    <n v="2.25"/>
    <n v="0"/>
    <n v="0"/>
    <n v="0.44444444444444398"/>
    <n v="0.3125"/>
    <n v="0.3125"/>
  </r>
  <r>
    <x v="0"/>
    <x v="15"/>
    <x v="7"/>
    <n v="3"/>
    <n v="0"/>
    <x v="0"/>
    <n v="0.47509832545675601"/>
    <n v="0.299600013826051"/>
    <n v="0.22530166071719099"/>
    <n v="1.73"/>
    <n v="3.4"/>
    <n v="5.25"/>
    <n v="1"/>
    <x v="103"/>
    <n v="1.73"/>
    <n v="0.82192010304018903"/>
    <n v="1.73"/>
    <n v="2.9929000000000001"/>
    <n v="1"/>
    <n v="0.57803468208092401"/>
    <n v="0.29411764705882298"/>
    <n v="0.19047619047618999"/>
  </r>
  <r>
    <x v="0"/>
    <x v="9"/>
    <x v="14"/>
    <n v="1"/>
    <n v="1"/>
    <x v="0"/>
    <n v="0.47707867407853299"/>
    <n v="0.296876740600856"/>
    <n v="0.226044585320609"/>
    <n v="2.2000000000000002"/>
    <n v="3.2"/>
    <n v="3.4"/>
    <n v="1"/>
    <x v="104"/>
    <n v="2.2000000000000002"/>
    <n v="1.0495730829727701"/>
    <n v="2.2000000000000002"/>
    <n v="0"/>
    <n v="0"/>
    <n v="0.45454545454545398"/>
    <n v="0.3125"/>
    <n v="0.29411764705882298"/>
  </r>
  <r>
    <x v="0"/>
    <x v="6"/>
    <x v="13"/>
    <n v="0"/>
    <n v="1"/>
    <x v="0"/>
    <n v="0.33850035052284499"/>
    <n v="0.226579680860028"/>
    <n v="0.43491996861712501"/>
    <n v="4.75"/>
    <n v="3.2"/>
    <n v="1.85"/>
    <n v="2"/>
    <x v="105"/>
    <n v="1.85"/>
    <n v="0.804601941941682"/>
    <n v="1.85"/>
    <n v="3.4224999999999999"/>
    <n v="1"/>
    <n v="0.21052631578947301"/>
    <n v="0.3125"/>
    <n v="0.54054054054054002"/>
  </r>
  <r>
    <x v="0"/>
    <x v="10"/>
    <x v="3"/>
    <n v="1"/>
    <n v="0"/>
    <x v="0"/>
    <n v="0.49271311698925302"/>
    <n v="0.252962276061583"/>
    <n v="0.25432460694916298"/>
    <n v="1.75"/>
    <n v="3.4"/>
    <n v="5"/>
    <n v="1"/>
    <x v="106"/>
    <n v="1.75"/>
    <n v="0.86224795473119298"/>
    <n v="1.75"/>
    <n v="3.0625"/>
    <n v="1"/>
    <n v="0.57142857142857095"/>
    <n v="0.29411764705882298"/>
    <n v="0.2"/>
  </r>
  <r>
    <x v="0"/>
    <x v="4"/>
    <x v="18"/>
    <n v="0"/>
    <n v="1"/>
    <x v="0"/>
    <n v="0.43064790659485402"/>
    <n v="0.29349176639536001"/>
    <n v="0.27586032700978602"/>
    <n v="2.9"/>
    <n v="3.1"/>
    <n v="2.5"/>
    <n v="1"/>
    <x v="107"/>
    <n v="2.9"/>
    <n v="1.2488789291250699"/>
    <n v="2.9"/>
    <n v="0"/>
    <n v="0"/>
    <n v="0.34482758620689602"/>
    <n v="0.32258064516128998"/>
    <n v="0.4"/>
  </r>
  <r>
    <x v="0"/>
    <x v="5"/>
    <x v="10"/>
    <n v="0"/>
    <n v="0"/>
    <x v="0"/>
    <n v="0.63407055249197997"/>
    <n v="0.24448824263942301"/>
    <n v="0.121441204868595"/>
    <n v="2.38"/>
    <n v="3.1"/>
    <n v="3.1"/>
    <n v="1"/>
    <x v="108"/>
    <n v="2.38"/>
    <n v="1.50908791493091"/>
    <n v="2.38"/>
    <n v="0"/>
    <n v="0"/>
    <n v="0.42016806722688999"/>
    <n v="0.32258064516128998"/>
    <n v="0.32258064516128998"/>
  </r>
  <r>
    <x v="0"/>
    <x v="5"/>
    <x v="11"/>
    <n v="1"/>
    <n v="2"/>
    <x v="0"/>
    <n v="0.65353160580206704"/>
    <n v="0.205661620318244"/>
    <n v="0.14080677387968701"/>
    <n v="2.25"/>
    <n v="3.1"/>
    <n v="3.4"/>
    <n v="1"/>
    <x v="109"/>
    <n v="2.25"/>
    <n v="1.47044611305465"/>
    <n v="2.25"/>
    <n v="0"/>
    <n v="0"/>
    <n v="0.44444444444444398"/>
    <n v="0.32258064516128998"/>
    <n v="0.29411764705882298"/>
  </r>
  <r>
    <x v="0"/>
    <x v="11"/>
    <x v="1"/>
    <n v="0"/>
    <n v="2"/>
    <x v="0"/>
    <n v="0.37812297136877299"/>
    <n v="0.34756727713556501"/>
    <n v="0.274309751495661"/>
    <n v="2.6"/>
    <n v="3.1"/>
    <n v="2.8"/>
    <n v="1"/>
    <x v="110"/>
    <n v="2.6"/>
    <n v="0.983119725558811"/>
    <n v="2.6"/>
    <n v="0"/>
    <n v="0"/>
    <n v="0.38461538461538403"/>
    <n v="0.32258064516128998"/>
    <n v="0.35714285714285698"/>
  </r>
  <r>
    <x v="0"/>
    <x v="12"/>
    <x v="4"/>
    <n v="2"/>
    <n v="1"/>
    <x v="0"/>
    <n v="0.55477595178077499"/>
    <n v="0.25308423302495697"/>
    <n v="0.19213981519426701"/>
    <n v="2.2999999999999998"/>
    <n v="3.1"/>
    <n v="3.3"/>
    <n v="1"/>
    <x v="111"/>
    <n v="2.2999999999999998"/>
    <n v="1.27598468909578"/>
    <n v="2.2999999999999998"/>
    <n v="5.2899999999999903"/>
    <n v="1"/>
    <n v="0.434782608695652"/>
    <n v="0.32258064516128998"/>
    <n v="0.30303030303030298"/>
  </r>
  <r>
    <x v="0"/>
    <x v="0"/>
    <x v="17"/>
    <n v="1"/>
    <n v="1"/>
    <x v="0"/>
    <n v="0.54393351981747695"/>
    <n v="0.26451560411842701"/>
    <n v="0.19155087606409399"/>
    <n v="1.83"/>
    <n v="3.25"/>
    <n v="4.75"/>
    <n v="1"/>
    <x v="112"/>
    <n v="1.83"/>
    <n v="0.99539834126598303"/>
    <n v="1.83"/>
    <n v="0"/>
    <n v="0"/>
    <n v="0.54644808743169304"/>
    <n v="0.30769230769230699"/>
    <n v="0.21052631578947301"/>
  </r>
  <r>
    <x v="0"/>
    <x v="16"/>
    <x v="19"/>
    <n v="4"/>
    <n v="1"/>
    <x v="0"/>
    <n v="0.49516545074749002"/>
    <n v="0.31959594023013299"/>
    <n v="0.18523860902237599"/>
    <n v="1.8"/>
    <n v="3.25"/>
    <n v="5"/>
    <n v="1"/>
    <x v="113"/>
    <n v="1.8"/>
    <n v="0.89129781134548203"/>
    <n v="1.8"/>
    <n v="3.24"/>
    <n v="1"/>
    <n v="0.55555555555555503"/>
    <n v="0.30769230769230699"/>
    <n v="0.2"/>
  </r>
  <r>
    <x v="0"/>
    <x v="3"/>
    <x v="11"/>
    <n v="2"/>
    <n v="1"/>
    <x v="0"/>
    <n v="0.41998579581847501"/>
    <n v="0.26171172546572302"/>
    <n v="0.31830247871579997"/>
    <n v="2.4"/>
    <n v="3.1"/>
    <n v="3.1"/>
    <n v="1"/>
    <x v="114"/>
    <n v="2.4"/>
    <n v="1.0079659099643401"/>
    <n v="2.4"/>
    <n v="5.76"/>
    <n v="1"/>
    <n v="0.41666666666666602"/>
    <n v="0.32258064516128998"/>
    <n v="0.32258064516128998"/>
  </r>
  <r>
    <x v="0"/>
    <x v="17"/>
    <x v="12"/>
    <n v="5"/>
    <n v="0"/>
    <x v="1"/>
    <n v="0.64169638474698099"/>
    <n v="0.23152236812715299"/>
    <n v="0.126781247125865"/>
    <n v="1.2"/>
    <n v="7"/>
    <n v="11"/>
    <n v="-1"/>
    <x v="115"/>
    <n v="0"/>
    <n v="0"/>
    <n v="0"/>
    <n v="0"/>
    <n v="-1"/>
    <n v="0"/>
    <n v="0"/>
    <n v="0"/>
  </r>
  <r>
    <x v="0"/>
    <x v="18"/>
    <x v="6"/>
    <n v="1"/>
    <n v="2"/>
    <x v="0"/>
    <n v="0.52125793574283796"/>
    <n v="0.27302034543627801"/>
    <n v="0.205721718820883"/>
    <n v="1.83"/>
    <n v="3.2"/>
    <n v="4.75"/>
    <n v="1"/>
    <x v="116"/>
    <n v="1.83"/>
    <n v="0.95390202240939403"/>
    <n v="1.83"/>
    <n v="0"/>
    <n v="0"/>
    <n v="0.54644808743169304"/>
    <n v="0.3125"/>
    <n v="0.21052631578947301"/>
  </r>
  <r>
    <x v="0"/>
    <x v="7"/>
    <x v="5"/>
    <n v="3"/>
    <n v="1"/>
    <x v="0"/>
    <n v="0.406146870614149"/>
    <n v="0.33189648690377199"/>
    <n v="0.26195664248207701"/>
    <n v="2.63"/>
    <n v="3.1"/>
    <n v="2.75"/>
    <n v="1"/>
    <x v="117"/>
    <n v="2.63"/>
    <n v="1.0681662697152099"/>
    <n v="2.63"/>
    <n v="6.9168999999999903"/>
    <n v="1"/>
    <n v="0.38022813688212898"/>
    <n v="0.32258064516128998"/>
    <n v="0.36363636363636298"/>
  </r>
  <r>
    <x v="0"/>
    <x v="8"/>
    <x v="9"/>
    <n v="3"/>
    <n v="0"/>
    <x v="0"/>
    <n v="0.40636416467467501"/>
    <n v="0.31160378806348399"/>
    <n v="0.28203204726184"/>
    <n v="2.0499999999999998"/>
    <n v="3.2"/>
    <n v="3.8"/>
    <n v="1"/>
    <x v="118"/>
    <n v="2.0499999999999998"/>
    <n v="0.833046537583084"/>
    <n v="2.0499999999999998"/>
    <n v="4.2024999999999997"/>
    <n v="1"/>
    <n v="0.48780487804877998"/>
    <n v="0.3125"/>
    <n v="0.26315789473684198"/>
  </r>
  <r>
    <x v="0"/>
    <x v="2"/>
    <x v="16"/>
    <n v="0"/>
    <n v="1"/>
    <x v="0"/>
    <n v="0.299251504163556"/>
    <n v="0.31400259522124102"/>
    <n v="0.38674590061520198"/>
    <n v="1.83"/>
    <n v="3.4"/>
    <n v="4.5"/>
    <n v="2"/>
    <x v="119"/>
    <n v="4.5"/>
    <n v="1.7403565527684099"/>
    <n v="4.5"/>
    <n v="20.25"/>
    <n v="1"/>
    <n v="0.54644808743169304"/>
    <n v="0.29411764705882298"/>
    <n v="0.22222222222222199"/>
  </r>
  <r>
    <x v="0"/>
    <x v="5"/>
    <x v="13"/>
    <n v="3"/>
    <n v="0"/>
    <x v="0"/>
    <n v="0.48680586973291001"/>
    <n v="0.26547341347418002"/>
    <n v="0.247720716792909"/>
    <n v="3.4"/>
    <n v="3.3"/>
    <n v="2.15"/>
    <n v="1"/>
    <x v="120"/>
    <n v="3.4"/>
    <n v="1.6551399570918901"/>
    <n v="3.4"/>
    <n v="11.559999999999899"/>
    <n v="1"/>
    <n v="0.29411764705882298"/>
    <n v="0.30303030303030298"/>
    <n v="0.46511627906976699"/>
  </r>
  <r>
    <x v="0"/>
    <x v="13"/>
    <x v="12"/>
    <n v="2"/>
    <n v="0"/>
    <x v="0"/>
    <n v="0.44621596271033798"/>
    <n v="0.34992904682543202"/>
    <n v="0.203854990464229"/>
    <n v="1.85"/>
    <n v="3.5"/>
    <n v="4.2"/>
    <n v="1"/>
    <x v="121"/>
    <n v="1.85"/>
    <n v="0.82549953101412499"/>
    <n v="1.85"/>
    <n v="3.4224999999999999"/>
    <n v="1"/>
    <n v="0.54054054054054002"/>
    <n v="0.28571428571428498"/>
    <n v="0.238095238095238"/>
  </r>
  <r>
    <x v="0"/>
    <x v="16"/>
    <x v="0"/>
    <n v="1"/>
    <n v="2"/>
    <x v="1"/>
    <n v="0.151793539265343"/>
    <n v="0.26749778307889599"/>
    <n v="0.58070867765575995"/>
    <n v="6"/>
    <n v="4.33"/>
    <n v="1.5"/>
    <n v="-1"/>
    <x v="122"/>
    <n v="0"/>
    <n v="0"/>
    <n v="0"/>
    <n v="0"/>
    <n v="-1"/>
    <n v="0"/>
    <n v="0"/>
    <n v="0"/>
  </r>
  <r>
    <x v="0"/>
    <x v="10"/>
    <x v="11"/>
    <n v="1"/>
    <n v="0"/>
    <x v="1"/>
    <n v="0.51590414312687904"/>
    <n v="0.27119243992708197"/>
    <n v="0.21290341694603701"/>
    <n v="1.57"/>
    <n v="4"/>
    <n v="5.5"/>
    <n v="-1"/>
    <x v="123"/>
    <n v="0"/>
    <n v="0"/>
    <n v="0"/>
    <n v="0"/>
    <n v="-1"/>
    <n v="0"/>
    <n v="0"/>
    <n v="0"/>
  </r>
  <r>
    <x v="0"/>
    <x v="3"/>
    <x v="7"/>
    <n v="3"/>
    <n v="1"/>
    <x v="0"/>
    <n v="0.377780938044325"/>
    <n v="0.291628940193493"/>
    <n v="0.33059012176218"/>
    <n v="2"/>
    <n v="3.4"/>
    <n v="3.75"/>
    <n v="1"/>
    <x v="124"/>
    <n v="2"/>
    <n v="0.75556187608865"/>
    <n v="2"/>
    <n v="4"/>
    <n v="1"/>
    <n v="0.5"/>
    <n v="0.29411764705882298"/>
    <n v="0.266666666666666"/>
  </r>
  <r>
    <x v="0"/>
    <x v="6"/>
    <x v="10"/>
    <n v="1"/>
    <n v="1"/>
    <x v="0"/>
    <n v="0.37227787761376502"/>
    <n v="0.25788808554690501"/>
    <n v="0.36983403683932797"/>
    <n v="3.6"/>
    <n v="3.5"/>
    <n v="2"/>
    <n v="1"/>
    <x v="125"/>
    <n v="3.6"/>
    <n v="1.34020035940955"/>
    <n v="3.6"/>
    <n v="0"/>
    <n v="0"/>
    <n v="0.27777777777777701"/>
    <n v="0.28571428571428498"/>
    <n v="0.5"/>
  </r>
  <r>
    <x v="0"/>
    <x v="1"/>
    <x v="6"/>
    <n v="1"/>
    <n v="2"/>
    <x v="0"/>
    <n v="0.382644632634975"/>
    <n v="0.29292501960854"/>
    <n v="0.32443034775648399"/>
    <n v="2"/>
    <n v="3.4"/>
    <n v="3.75"/>
    <n v="1"/>
    <x v="126"/>
    <n v="2"/>
    <n v="0.76528926526995"/>
    <n v="2"/>
    <n v="0"/>
    <n v="0"/>
    <n v="0.5"/>
    <n v="0.29411764705882298"/>
    <n v="0.266666666666666"/>
  </r>
  <r>
    <x v="0"/>
    <x v="12"/>
    <x v="3"/>
    <n v="0"/>
    <n v="0"/>
    <x v="0"/>
    <n v="0.33433475897008402"/>
    <n v="0.23555339952913401"/>
    <n v="0.43011184150078002"/>
    <n v="1.95"/>
    <n v="3.1"/>
    <n v="4.33"/>
    <n v="2"/>
    <x v="127"/>
    <n v="4.33"/>
    <n v="1.86238427369837"/>
    <n v="4.33"/>
    <n v="0"/>
    <n v="0"/>
    <n v="0.512820512820512"/>
    <n v="0.32258064516128998"/>
    <n v="0.23094688221709"/>
  </r>
  <r>
    <x v="0"/>
    <x v="14"/>
    <x v="15"/>
    <n v="2"/>
    <n v="2"/>
    <x v="0"/>
    <n v="0.50702249602535698"/>
    <n v="0.27523329145144099"/>
    <n v="0.217744212523201"/>
    <n v="2.25"/>
    <n v="3.3"/>
    <n v="3.2"/>
    <n v="1"/>
    <x v="128"/>
    <n v="2.25"/>
    <n v="1.1408006160570501"/>
    <n v="2.25"/>
    <n v="0"/>
    <n v="0"/>
    <n v="0.44444444444444398"/>
    <n v="0.30303030303030298"/>
    <n v="0.3125"/>
  </r>
  <r>
    <x v="0"/>
    <x v="15"/>
    <x v="18"/>
    <n v="0"/>
    <n v="2"/>
    <x v="0"/>
    <n v="0.43221326597316201"/>
    <n v="0.26684773019555702"/>
    <n v="0.30093900383128003"/>
    <n v="2.2999999999999998"/>
    <n v="3.3"/>
    <n v="3.1"/>
    <n v="1"/>
    <x v="129"/>
    <n v="2.2999999999999998"/>
    <n v="0.99409051173827401"/>
    <n v="2.2999999999999998"/>
    <n v="0"/>
    <n v="0"/>
    <n v="0.434782608695652"/>
    <n v="0.30303030303030298"/>
    <n v="0.32258064516128998"/>
  </r>
  <r>
    <x v="0"/>
    <x v="8"/>
    <x v="14"/>
    <n v="2"/>
    <n v="4"/>
    <x v="1"/>
    <n v="0.56990328182827998"/>
    <n v="0.26998445772496599"/>
    <n v="0.160112260446753"/>
    <n v="1.5"/>
    <n v="4"/>
    <n v="7"/>
    <n v="-1"/>
    <x v="130"/>
    <n v="0"/>
    <n v="0"/>
    <n v="0"/>
    <n v="0"/>
    <n v="-1"/>
    <n v="0"/>
    <n v="0"/>
    <n v="0"/>
  </r>
  <r>
    <x v="0"/>
    <x v="19"/>
    <x v="8"/>
    <n v="1"/>
    <n v="1"/>
    <x v="0"/>
    <n v="0.57229409041531798"/>
    <n v="0.25331380350226101"/>
    <n v="0.17439210608241901"/>
    <n v="2.7"/>
    <n v="3.2"/>
    <n v="2.6"/>
    <n v="1"/>
    <x v="131"/>
    <n v="2.7"/>
    <n v="1.5451940441213501"/>
    <n v="2.7"/>
    <n v="0"/>
    <n v="0"/>
    <n v="0.37037037037037002"/>
    <n v="0.3125"/>
    <n v="0.38461538461538403"/>
  </r>
  <r>
    <x v="0"/>
    <x v="11"/>
    <x v="10"/>
    <n v="2"/>
    <n v="0"/>
    <x v="0"/>
    <n v="0.45690695214897997"/>
    <n v="0.26457065897433502"/>
    <n v="0.27852238887668401"/>
    <n v="2.75"/>
    <n v="3"/>
    <n v="2.75"/>
    <n v="1"/>
    <x v="132"/>
    <n v="2.75"/>
    <n v="1.2564941184096901"/>
    <n v="2.75"/>
    <n v="7.5625"/>
    <n v="1"/>
    <n v="0.36363636363636298"/>
    <n v="0.33333333333333298"/>
    <n v="0.36363636363636298"/>
  </r>
  <r>
    <x v="0"/>
    <x v="4"/>
    <x v="17"/>
    <n v="0"/>
    <n v="0"/>
    <x v="0"/>
    <n v="0.59807296683936695"/>
    <n v="0.22925706234085699"/>
    <n v="0.172669970819775"/>
    <n v="2.0499999999999998"/>
    <n v="3.1"/>
    <n v="4"/>
    <n v="1"/>
    <x v="133"/>
    <n v="2.0499999999999998"/>
    <n v="1.2260495820207"/>
    <n v="2.0499999999999998"/>
    <n v="0"/>
    <n v="0"/>
    <n v="0.48780487804877998"/>
    <n v="0.32258064516128998"/>
    <n v="0.25"/>
  </r>
  <r>
    <x v="0"/>
    <x v="17"/>
    <x v="19"/>
    <n v="4"/>
    <n v="1"/>
    <x v="1"/>
    <n v="0.68684616303797097"/>
    <n v="0.19487876555797501"/>
    <n v="0.11827507140405299"/>
    <n v="1.08"/>
    <n v="9"/>
    <n v="34"/>
    <n v="-1"/>
    <x v="134"/>
    <n v="0"/>
    <n v="0"/>
    <n v="0"/>
    <n v="0"/>
    <n v="-1"/>
    <n v="0"/>
    <n v="0"/>
    <n v="0"/>
  </r>
  <r>
    <x v="0"/>
    <x v="18"/>
    <x v="1"/>
    <n v="2"/>
    <n v="2"/>
    <x v="0"/>
    <n v="0.41076072965895799"/>
    <n v="0.30575248802253602"/>
    <n v="0.28348678231850399"/>
    <n v="2.8"/>
    <n v="3.1"/>
    <n v="2.6"/>
    <n v="1"/>
    <x v="135"/>
    <n v="2.8"/>
    <n v="1.15013004304508"/>
    <n v="2.8"/>
    <n v="0"/>
    <n v="0"/>
    <n v="0.35714285714285698"/>
    <n v="0.32258064516128998"/>
    <n v="0.38461538461538403"/>
  </r>
  <r>
    <x v="0"/>
    <x v="9"/>
    <x v="16"/>
    <n v="2"/>
    <n v="0"/>
    <x v="0"/>
    <n v="0.25046555970880102"/>
    <n v="0.21551235737633201"/>
    <n v="0.53402208291486497"/>
    <n v="2.38"/>
    <n v="3.1"/>
    <n v="3.1"/>
    <n v="2"/>
    <x v="136"/>
    <n v="3.1"/>
    <n v="1.65546845703608"/>
    <n v="3.1"/>
    <n v="0"/>
    <n v="0"/>
    <n v="0.42016806722688999"/>
    <n v="0.32258064516128998"/>
    <n v="0.32258064516128998"/>
  </r>
  <r>
    <x v="0"/>
    <x v="7"/>
    <x v="2"/>
    <n v="1"/>
    <n v="4"/>
    <x v="0"/>
    <n v="0.39412606400144901"/>
    <n v="0.31291461309733198"/>
    <n v="0.29295932290121801"/>
    <n v="1.91"/>
    <n v="3.3"/>
    <n v="4.2"/>
    <n v="1"/>
    <x v="137"/>
    <n v="1.91"/>
    <n v="0.75278078224276901"/>
    <n v="1.91"/>
    <n v="0"/>
    <n v="0"/>
    <n v="0.52356020942408299"/>
    <n v="0.30303030303030298"/>
    <n v="0.238095238095238"/>
  </r>
  <r>
    <x v="0"/>
    <x v="2"/>
    <x v="5"/>
    <n v="3"/>
    <n v="3"/>
    <x v="0"/>
    <n v="0.46479167455395498"/>
    <n v="0.32827258002543003"/>
    <n v="0.20693574542061399"/>
    <n v="2.1"/>
    <n v="3.2"/>
    <n v="3.6"/>
    <n v="1"/>
    <x v="138"/>
    <n v="2.1"/>
    <n v="0.976062516563305"/>
    <n v="2.1"/>
    <n v="0"/>
    <n v="0"/>
    <n v="0.476190476190476"/>
    <n v="0.3125"/>
    <n v="0.27777777777777701"/>
  </r>
  <r>
    <x v="0"/>
    <x v="15"/>
    <x v="4"/>
    <n v="3"/>
    <n v="0"/>
    <x v="1"/>
    <n v="0.69294560410369699"/>
    <n v="0.20547495540080801"/>
    <n v="0.101579440495493"/>
    <n v="1.67"/>
    <n v="3.6"/>
    <n v="5.5"/>
    <n v="-1"/>
    <x v="139"/>
    <n v="0"/>
    <n v="0"/>
    <n v="0"/>
    <n v="0"/>
    <n v="-1"/>
    <n v="0"/>
    <n v="0"/>
    <n v="0"/>
  </r>
  <r>
    <x v="0"/>
    <x v="11"/>
    <x v="0"/>
    <n v="0"/>
    <n v="0"/>
    <x v="1"/>
    <n v="0.22521295370149999"/>
    <n v="0.28245000728462299"/>
    <n v="0.49233703901387599"/>
    <n v="15"/>
    <n v="5.5"/>
    <n v="1.22"/>
    <n v="-1"/>
    <x v="140"/>
    <n v="0"/>
    <n v="0"/>
    <n v="0"/>
    <n v="0"/>
    <n v="-1"/>
    <n v="0"/>
    <n v="0"/>
    <n v="0"/>
  </r>
  <r>
    <x v="0"/>
    <x v="16"/>
    <x v="16"/>
    <n v="0"/>
    <n v="0"/>
    <x v="0"/>
    <n v="0.17979401614347901"/>
    <n v="0.39920483873728402"/>
    <n v="0.42100114511923598"/>
    <n v="2.2999999999999998"/>
    <n v="3"/>
    <n v="3.4"/>
    <n v="0"/>
    <x v="141"/>
    <n v="3"/>
    <n v="1.1976145162118501"/>
    <n v="3"/>
    <n v="9"/>
    <n v="1"/>
    <n v="0.434782608695652"/>
    <n v="0.33333333333333298"/>
    <n v="0.29411764705882298"/>
  </r>
  <r>
    <x v="0"/>
    <x v="4"/>
    <x v="13"/>
    <n v="0"/>
    <n v="0"/>
    <x v="0"/>
    <n v="0.424405534399664"/>
    <n v="0.24964551392112699"/>
    <n v="0.32594895167920701"/>
    <n v="3.4"/>
    <n v="3.3"/>
    <n v="2.15"/>
    <n v="1"/>
    <x v="142"/>
    <n v="3.4"/>
    <n v="1.44297881695885"/>
    <n v="3.4"/>
    <n v="0"/>
    <n v="0"/>
    <n v="0.29411764705882298"/>
    <n v="0.30303030303030298"/>
    <n v="0.46511627906976699"/>
  </r>
  <r>
    <x v="0"/>
    <x v="1"/>
    <x v="15"/>
    <n v="1"/>
    <n v="0"/>
    <x v="0"/>
    <n v="0.46511138362349103"/>
    <n v="0.28812648069410701"/>
    <n v="0.24676213568240099"/>
    <n v="3.1"/>
    <n v="3.1"/>
    <n v="2.38"/>
    <n v="1"/>
    <x v="143"/>
    <n v="3.1"/>
    <n v="1.44184528923282"/>
    <n v="3.1"/>
    <n v="9.61"/>
    <n v="1"/>
    <n v="0.32258064516128998"/>
    <n v="0.32258064516128998"/>
    <n v="0.42016806722688999"/>
  </r>
  <r>
    <x v="0"/>
    <x v="13"/>
    <x v="7"/>
    <n v="1"/>
    <n v="2"/>
    <x v="0"/>
    <n v="0.54730467314808895"/>
    <n v="0.248929819350377"/>
    <n v="0.20376550750153299"/>
    <n v="2.0499999999999998"/>
    <n v="3.1"/>
    <n v="4"/>
    <n v="1"/>
    <x v="144"/>
    <n v="2.0499999999999998"/>
    <n v="1.1219745799535801"/>
    <n v="2.0499999999999998"/>
    <n v="0"/>
    <n v="0"/>
    <n v="0.48780487804877998"/>
    <n v="0.32258064516128998"/>
    <n v="0.25"/>
  </r>
  <r>
    <x v="0"/>
    <x v="0"/>
    <x v="9"/>
    <n v="1"/>
    <n v="0"/>
    <x v="0"/>
    <n v="0.41380557566337001"/>
    <n v="0.32488172187901998"/>
    <n v="0.26131270245760901"/>
    <n v="2.5"/>
    <n v="3"/>
    <n v="3"/>
    <n v="1"/>
    <x v="145"/>
    <n v="2.5"/>
    <n v="1.0345139391584199"/>
    <n v="2.5"/>
    <n v="6.25"/>
    <n v="1"/>
    <n v="0.4"/>
    <n v="0.33333333333333298"/>
    <n v="0.33333333333333298"/>
  </r>
  <r>
    <x v="0"/>
    <x v="10"/>
    <x v="2"/>
    <n v="1"/>
    <n v="1"/>
    <x v="0"/>
    <n v="0.33510980828773601"/>
    <n v="0.34723279561174902"/>
    <n v="0.31765739610051302"/>
    <n v="1.83"/>
    <n v="3.5"/>
    <n v="4.33"/>
    <n v="0"/>
    <x v="146"/>
    <n v="3.5"/>
    <n v="1.2153147846411201"/>
    <n v="3.5"/>
    <n v="12.25"/>
    <n v="1"/>
    <n v="0.54644808743169304"/>
    <n v="0.28571428571428498"/>
    <n v="0.23094688221709"/>
  </r>
  <r>
    <x v="0"/>
    <x v="3"/>
    <x v="6"/>
    <n v="0"/>
    <n v="2"/>
    <x v="0"/>
    <n v="0.494936047808399"/>
    <n v="0.255330041497487"/>
    <n v="0.24973391069411199"/>
    <n v="1.83"/>
    <n v="3.5"/>
    <n v="4.33"/>
    <n v="1"/>
    <x v="147"/>
    <n v="1.83"/>
    <n v="0.90573296748937104"/>
    <n v="1.83"/>
    <n v="0"/>
    <n v="0"/>
    <n v="0.54644808743169304"/>
    <n v="0.28571428571428498"/>
    <n v="0.23094688221709"/>
  </r>
  <r>
    <x v="0"/>
    <x v="6"/>
    <x v="12"/>
    <n v="0"/>
    <n v="3"/>
    <x v="0"/>
    <n v="0.40620575485522797"/>
    <n v="0.37923239195815001"/>
    <n v="0.21456185318662099"/>
    <n v="2.6"/>
    <n v="3.4"/>
    <n v="2.6"/>
    <n v="0"/>
    <x v="148"/>
    <n v="3.4"/>
    <n v="1.28939013265771"/>
    <n v="3.4"/>
    <n v="0"/>
    <n v="0"/>
    <n v="0.38461538461538403"/>
    <n v="0.29411764705882298"/>
    <n v="0.38461538461538403"/>
  </r>
  <r>
    <x v="0"/>
    <x v="14"/>
    <x v="18"/>
    <n v="0"/>
    <n v="1"/>
    <x v="0"/>
    <n v="0.43411792443251501"/>
    <n v="0.34517937915918701"/>
    <n v="0.22070269640829701"/>
    <n v="2.5"/>
    <n v="3"/>
    <n v="3"/>
    <n v="1"/>
    <x v="149"/>
    <n v="2.5"/>
    <n v="1.0852948110812799"/>
    <n v="2.5"/>
    <n v="0"/>
    <n v="0"/>
    <n v="0.4"/>
    <n v="0.33333333333333298"/>
    <n v="0.33333333333333298"/>
  </r>
  <r>
    <x v="0"/>
    <x v="5"/>
    <x v="0"/>
    <n v="0"/>
    <n v="3"/>
    <x v="0"/>
    <n v="0.35855424016055798"/>
    <n v="0.32169797358526903"/>
    <n v="0.319747786254171"/>
    <n v="8"/>
    <n v="4.75"/>
    <n v="1.36"/>
    <n v="0"/>
    <x v="150"/>
    <n v="4.75"/>
    <n v="1.5280653745300301"/>
    <n v="4.75"/>
    <n v="0"/>
    <n v="0"/>
    <n v="0.125"/>
    <n v="0.21052631578947301"/>
    <n v="0.73529411764705799"/>
  </r>
  <r>
    <x v="0"/>
    <x v="19"/>
    <x v="11"/>
    <n v="1"/>
    <n v="1"/>
    <x v="0"/>
    <n v="0.54456252844355002"/>
    <n v="0.24958871287600501"/>
    <n v="0.205848758680443"/>
    <n v="2.5"/>
    <n v="3"/>
    <n v="3"/>
    <n v="1"/>
    <x v="151"/>
    <n v="2.5"/>
    <n v="1.3614063211088701"/>
    <n v="2.5"/>
    <n v="0"/>
    <n v="0"/>
    <n v="0.4"/>
    <n v="0.33333333333333298"/>
    <n v="0.33333333333333298"/>
  </r>
  <r>
    <x v="0"/>
    <x v="1"/>
    <x v="5"/>
    <n v="1"/>
    <n v="2"/>
    <x v="0"/>
    <n v="0.42176430060654002"/>
    <n v="0.27496602459485098"/>
    <n v="0.303269674798607"/>
    <n v="4.33"/>
    <n v="3.25"/>
    <n v="1.91"/>
    <n v="1"/>
    <x v="152"/>
    <n v="4.33"/>
    <n v="1.82623942162632"/>
    <n v="4.33"/>
    <n v="0"/>
    <n v="0"/>
    <n v="0.23094688221709"/>
    <n v="0.30769230769230699"/>
    <n v="0.52356020942408299"/>
  </r>
  <r>
    <x v="0"/>
    <x v="12"/>
    <x v="10"/>
    <n v="1"/>
    <n v="2"/>
    <x v="0"/>
    <n v="0.54019000955654894"/>
    <n v="0.27209827186441399"/>
    <n v="0.18771171857903601"/>
    <n v="2.38"/>
    <n v="3.1"/>
    <n v="3.1"/>
    <n v="1"/>
    <x v="153"/>
    <n v="2.38"/>
    <n v="1.2856522227445799"/>
    <n v="2.38"/>
    <n v="0"/>
    <n v="0"/>
    <n v="0.42016806722688999"/>
    <n v="0.32258064516128998"/>
    <n v="0.32258064516128998"/>
  </r>
  <r>
    <x v="0"/>
    <x v="8"/>
    <x v="3"/>
    <n v="0"/>
    <n v="2"/>
    <x v="1"/>
    <n v="0.49146494227690901"/>
    <n v="0.23599297654297899"/>
    <n v="0.27254208118010997"/>
    <n v="1.5"/>
    <n v="4"/>
    <n v="7"/>
    <n v="-1"/>
    <x v="154"/>
    <n v="0"/>
    <n v="0"/>
    <n v="0"/>
    <n v="0"/>
    <n v="-1"/>
    <n v="0"/>
    <n v="0"/>
    <n v="0"/>
  </r>
  <r>
    <x v="0"/>
    <x v="18"/>
    <x v="19"/>
    <n v="1"/>
    <n v="1"/>
    <x v="0"/>
    <n v="0.457532395430369"/>
    <n v="0.30216004687938403"/>
    <n v="0.240307557690246"/>
    <n v="1.85"/>
    <n v="3.4"/>
    <n v="4.33"/>
    <n v="1"/>
    <x v="155"/>
    <n v="1.85"/>
    <n v="0.84643493154618299"/>
    <n v="1.85"/>
    <n v="0"/>
    <n v="0"/>
    <n v="0.54054054054054002"/>
    <n v="0.29411764705882298"/>
    <n v="0.23094688221709"/>
  </r>
  <r>
    <x v="0"/>
    <x v="9"/>
    <x v="8"/>
    <n v="2"/>
    <n v="3"/>
    <x v="0"/>
    <n v="0.48442218357556899"/>
    <n v="0.26651497440094901"/>
    <n v="0.24906284202348"/>
    <n v="2.2000000000000002"/>
    <n v="3.3"/>
    <n v="3.3"/>
    <n v="1"/>
    <x v="156"/>
    <n v="2.2000000000000002"/>
    <n v="1.06572880386625"/>
    <n v="2.2000000000000002"/>
    <n v="0"/>
    <n v="0"/>
    <n v="0.45454545454545398"/>
    <n v="0.30303030303030298"/>
    <n v="0.30303030303030298"/>
  </r>
  <r>
    <x v="0"/>
    <x v="7"/>
    <x v="4"/>
    <n v="1"/>
    <n v="0"/>
    <x v="0"/>
    <n v="0.38206089941139898"/>
    <n v="0.239690504253495"/>
    <n v="0.37824859633510499"/>
    <n v="2"/>
    <n v="3.2"/>
    <n v="4"/>
    <n v="2"/>
    <x v="157"/>
    <n v="4"/>
    <n v="1.51299438534042"/>
    <n v="4"/>
    <n v="0"/>
    <n v="0"/>
    <n v="0.5"/>
    <n v="0.3125"/>
    <n v="0.25"/>
  </r>
  <r>
    <x v="0"/>
    <x v="2"/>
    <x v="14"/>
    <n v="2"/>
    <n v="2"/>
    <x v="1"/>
    <n v="0.50982828348472697"/>
    <n v="0.30733856899211098"/>
    <n v="0.18283314752316099"/>
    <n v="1.57"/>
    <n v="3.8"/>
    <n v="6"/>
    <n v="-1"/>
    <x v="158"/>
    <n v="0"/>
    <n v="0"/>
    <n v="0"/>
    <n v="0"/>
    <n v="-1"/>
    <n v="0"/>
    <n v="0"/>
    <n v="0"/>
  </r>
  <r>
    <x v="0"/>
    <x v="15"/>
    <x v="1"/>
    <n v="1"/>
    <n v="1"/>
    <x v="0"/>
    <n v="0.25355209991350802"/>
    <n v="0.38282697937733401"/>
    <n v="0.36362092070915603"/>
    <n v="2"/>
    <n v="3.1"/>
    <n v="4.2"/>
    <n v="0"/>
    <x v="159"/>
    <n v="3.1"/>
    <n v="1.18676363606973"/>
    <n v="3.1"/>
    <n v="9.61"/>
    <n v="1"/>
    <n v="0.5"/>
    <n v="0.32258064516128998"/>
    <n v="0.238095238095238"/>
  </r>
  <r>
    <x v="0"/>
    <x v="14"/>
    <x v="2"/>
    <n v="1"/>
    <n v="1"/>
    <x v="0"/>
    <n v="0.37080253590158402"/>
    <n v="0.36973007356644699"/>
    <n v="0.25946739053196699"/>
    <n v="2.15"/>
    <n v="3.1"/>
    <n v="3.6"/>
    <n v="0"/>
    <x v="160"/>
    <n v="3.1"/>
    <n v="1.1461632280559799"/>
    <n v="3.1"/>
    <n v="9.61"/>
    <n v="1"/>
    <n v="0.46511627906976699"/>
    <n v="0.32258064516128998"/>
    <n v="0.27777777777777701"/>
  </r>
  <r>
    <x v="0"/>
    <x v="0"/>
    <x v="8"/>
    <n v="3"/>
    <n v="0"/>
    <x v="0"/>
    <n v="0.47917501865101703"/>
    <n v="0.273301678954321"/>
    <n v="0.247523302394661"/>
    <n v="2.0499999999999998"/>
    <n v="3.2"/>
    <n v="3.75"/>
    <n v="1"/>
    <x v="161"/>
    <n v="2.0499999999999998"/>
    <n v="0.98230878823458501"/>
    <n v="2.0499999999999998"/>
    <n v="4.2024999999999997"/>
    <n v="1"/>
    <n v="0.48780487804877998"/>
    <n v="0.3125"/>
    <n v="0.266666666666666"/>
  </r>
  <r>
    <x v="0"/>
    <x v="3"/>
    <x v="4"/>
    <n v="2"/>
    <n v="1"/>
    <x v="0"/>
    <n v="0.32575407581295202"/>
    <n v="0.30509461022219603"/>
    <n v="0.36915131396485101"/>
    <n v="2.15"/>
    <n v="3.2"/>
    <n v="3.5"/>
    <n v="2"/>
    <x v="162"/>
    <n v="3.5"/>
    <n v="1.2920295988769701"/>
    <n v="3.5"/>
    <n v="0"/>
    <n v="0"/>
    <n v="0.46511627906976699"/>
    <n v="0.3125"/>
    <n v="0.28571428571428498"/>
  </r>
  <r>
    <x v="0"/>
    <x v="4"/>
    <x v="12"/>
    <n v="1"/>
    <n v="1"/>
    <x v="0"/>
    <n v="0.47902286546954798"/>
    <n v="0.31600482786018202"/>
    <n v="0.204972306670269"/>
    <n v="2.38"/>
    <n v="3"/>
    <n v="3.2"/>
    <n v="1"/>
    <x v="163"/>
    <n v="2.38"/>
    <n v="1.1400744198175199"/>
    <n v="2.38"/>
    <n v="0"/>
    <n v="0"/>
    <n v="0.42016806722688999"/>
    <n v="0.33333333333333298"/>
    <n v="0.3125"/>
  </r>
  <r>
    <x v="0"/>
    <x v="18"/>
    <x v="16"/>
    <n v="1"/>
    <n v="1"/>
    <x v="0"/>
    <n v="0.37392513234061803"/>
    <n v="0.298777470533724"/>
    <n v="0.32729739712565697"/>
    <n v="2.5"/>
    <n v="3.1"/>
    <n v="2.9"/>
    <n v="1"/>
    <x v="164"/>
    <n v="2.5"/>
    <n v="0.93481283085154698"/>
    <n v="2.5"/>
    <n v="0"/>
    <n v="0"/>
    <n v="0.4"/>
    <n v="0.32258064516128998"/>
    <n v="0.34482758620689602"/>
  </r>
  <r>
    <x v="0"/>
    <x v="6"/>
    <x v="17"/>
    <n v="1"/>
    <n v="1"/>
    <x v="0"/>
    <n v="0.44517179493833697"/>
    <n v="0.34914030013333602"/>
    <n v="0.205687904928326"/>
    <n v="2.4"/>
    <n v="3.2"/>
    <n v="3"/>
    <n v="1"/>
    <x v="165"/>
    <n v="2.4"/>
    <n v="1.068412307852"/>
    <n v="2.4"/>
    <n v="0"/>
    <n v="0"/>
    <n v="0.41666666666666602"/>
    <n v="0.3125"/>
    <n v="0.33333333333333298"/>
  </r>
  <r>
    <x v="0"/>
    <x v="11"/>
    <x v="15"/>
    <n v="1"/>
    <n v="1"/>
    <x v="0"/>
    <n v="0.56034660819617399"/>
    <n v="0.29927175094354802"/>
    <n v="0.14038164086027599"/>
    <n v="2.7"/>
    <n v="3"/>
    <n v="2.8"/>
    <n v="1"/>
    <x v="166"/>
    <n v="2.7"/>
    <n v="1.5129358421296699"/>
    <n v="2.7"/>
    <n v="0"/>
    <n v="0"/>
    <n v="0.37037037037037002"/>
    <n v="0.33333333333333298"/>
    <n v="0.35714285714285698"/>
  </r>
  <r>
    <x v="0"/>
    <x v="2"/>
    <x v="6"/>
    <n v="1"/>
    <n v="1"/>
    <x v="1"/>
    <n v="0.51301768104033796"/>
    <n v="0.25431675570664097"/>
    <n v="0.23266556325302001"/>
    <n v="1.36"/>
    <n v="4.5"/>
    <n v="9"/>
    <n v="-1"/>
    <x v="167"/>
    <n v="0"/>
    <n v="0"/>
    <n v="0"/>
    <n v="0"/>
    <n v="-1"/>
    <n v="0"/>
    <n v="0"/>
    <n v="0"/>
  </r>
  <r>
    <x v="0"/>
    <x v="10"/>
    <x v="9"/>
    <n v="1"/>
    <n v="0"/>
    <x v="0"/>
    <n v="0.25172492659326101"/>
    <n v="0.55991794100314196"/>
    <n v="0.188357132403595"/>
    <n v="2.0499999999999998"/>
    <n v="3.1"/>
    <n v="4"/>
    <n v="0"/>
    <x v="168"/>
    <n v="3.1"/>
    <n v="1.7357456171097401"/>
    <n v="3.1"/>
    <n v="0"/>
    <n v="0"/>
    <n v="0.48780487804877998"/>
    <n v="0.32258064516128998"/>
    <n v="0.25"/>
  </r>
  <r>
    <x v="0"/>
    <x v="17"/>
    <x v="13"/>
    <n v="5"/>
    <n v="1"/>
    <x v="1"/>
    <n v="0.61956629593240597"/>
    <n v="0.25471508302068202"/>
    <n v="0.12571862104691001"/>
    <n v="1.33"/>
    <n v="5"/>
    <n v="9"/>
    <n v="-1"/>
    <x v="169"/>
    <n v="0"/>
    <n v="0"/>
    <n v="0"/>
    <n v="0"/>
    <n v="-1"/>
    <n v="0"/>
    <n v="0"/>
    <n v="0"/>
  </r>
  <r>
    <x v="0"/>
    <x v="5"/>
    <x v="14"/>
    <n v="1"/>
    <n v="0"/>
    <x v="0"/>
    <n v="0.48256015480990699"/>
    <n v="0.30980348407135"/>
    <n v="0.20763636111874201"/>
    <n v="2.38"/>
    <n v="3.1"/>
    <n v="3.1"/>
    <n v="1"/>
    <x v="170"/>
    <n v="2.38"/>
    <n v="1.1484931684475701"/>
    <n v="2.38"/>
    <n v="5.6643999999999997"/>
    <n v="1"/>
    <n v="0.42016806722688999"/>
    <n v="0.32258064516128998"/>
    <n v="0.32258064516128998"/>
  </r>
  <r>
    <x v="0"/>
    <x v="1"/>
    <x v="7"/>
    <n v="2"/>
    <n v="0"/>
    <x v="0"/>
    <n v="0.43939759105109899"/>
    <n v="0.28460369772497901"/>
    <n v="0.27599871122392"/>
    <n v="2.2999999999999998"/>
    <n v="3.1"/>
    <n v="3.25"/>
    <n v="1"/>
    <x v="171"/>
    <n v="2.2999999999999998"/>
    <n v="1.0106144594175199"/>
    <n v="2.2999999999999998"/>
    <n v="5.2899999999999903"/>
    <n v="1"/>
    <n v="0.434782608695652"/>
    <n v="0.32258064516128998"/>
    <n v="0.30769230769230699"/>
  </r>
  <r>
    <x v="0"/>
    <x v="12"/>
    <x v="0"/>
    <n v="0"/>
    <n v="3"/>
    <x v="1"/>
    <n v="0.16770519580297499"/>
    <n v="0.336562458901143"/>
    <n v="0.49573234529588001"/>
    <n v="6"/>
    <n v="3.8"/>
    <n v="1.57"/>
    <n v="-1"/>
    <x v="172"/>
    <n v="0"/>
    <n v="0"/>
    <n v="0"/>
    <n v="0"/>
    <n v="-1"/>
    <n v="0"/>
    <n v="0"/>
    <n v="0"/>
  </r>
  <r>
    <x v="0"/>
    <x v="13"/>
    <x v="1"/>
    <n v="0"/>
    <n v="2"/>
    <x v="0"/>
    <n v="0.444801766222513"/>
    <n v="0.34074247697235799"/>
    <n v="0.21445575680512699"/>
    <n v="2.6"/>
    <n v="3"/>
    <n v="2.9"/>
    <n v="1"/>
    <x v="173"/>
    <n v="2.6"/>
    <n v="1.1564845921785301"/>
    <n v="2.6"/>
    <n v="0"/>
    <n v="0"/>
    <n v="0.38461538461538403"/>
    <n v="0.33333333333333298"/>
    <n v="0.34482758620689602"/>
  </r>
  <r>
    <x v="0"/>
    <x v="16"/>
    <x v="11"/>
    <n v="0"/>
    <n v="0"/>
    <x v="0"/>
    <n v="0.47982261040169"/>
    <n v="0.27539538729729601"/>
    <n v="0.24478200230101199"/>
    <n v="2.2000000000000002"/>
    <n v="3.1"/>
    <n v="3.5"/>
    <n v="1"/>
    <x v="174"/>
    <n v="2.2000000000000002"/>
    <n v="1.0556097428837099"/>
    <n v="2.2000000000000002"/>
    <n v="0"/>
    <n v="0"/>
    <n v="0.45454545454545398"/>
    <n v="0.32258064516128998"/>
    <n v="0.28571428571428498"/>
  </r>
  <r>
    <x v="0"/>
    <x v="9"/>
    <x v="10"/>
    <n v="1"/>
    <n v="1"/>
    <x v="0"/>
    <n v="0.43092306280697301"/>
    <n v="0.30330695366635502"/>
    <n v="0.26576998352667103"/>
    <n v="2.4"/>
    <n v="3"/>
    <n v="3.2"/>
    <n v="1"/>
    <x v="175"/>
    <n v="2.4"/>
    <n v="1.03421535073673"/>
    <n v="2.4"/>
    <n v="0"/>
    <n v="0"/>
    <n v="0.41666666666666602"/>
    <n v="0.33333333333333298"/>
    <n v="0.3125"/>
  </r>
  <r>
    <x v="0"/>
    <x v="6"/>
    <x v="5"/>
    <n v="0"/>
    <n v="0"/>
    <x v="0"/>
    <n v="0.36568859412472698"/>
    <n v="0.26100812069662999"/>
    <n v="0.37330328517864197"/>
    <n v="4"/>
    <n v="3.4"/>
    <n v="1.91"/>
    <n v="2"/>
    <x v="176"/>
    <n v="1.91"/>
    <n v="0.71300927469120701"/>
    <n v="1.91"/>
    <n v="0"/>
    <n v="0"/>
    <n v="0.25"/>
    <n v="0.29411764705882298"/>
    <n v="0.52356020942408299"/>
  </r>
  <r>
    <x v="0"/>
    <x v="19"/>
    <x v="13"/>
    <n v="2"/>
    <n v="1"/>
    <x v="0"/>
    <n v="0.395046157724181"/>
    <n v="0.31343556942116002"/>
    <n v="0.29151827285465698"/>
    <n v="3.5"/>
    <n v="3.25"/>
    <n v="2.1"/>
    <n v="1"/>
    <x v="177"/>
    <n v="3.5"/>
    <n v="1.3826615520346299"/>
    <n v="3.5"/>
    <n v="12.25"/>
    <n v="1"/>
    <n v="0.28571428571428498"/>
    <n v="0.30769230769230699"/>
    <n v="0.476190476190476"/>
  </r>
  <r>
    <x v="0"/>
    <x v="7"/>
    <x v="18"/>
    <n v="1"/>
    <n v="1"/>
    <x v="0"/>
    <n v="0.32928643120484202"/>
    <n v="0.29303147823631998"/>
    <n v="0.377682090558836"/>
    <n v="2.8"/>
    <n v="3.1"/>
    <n v="2.6"/>
    <n v="2"/>
    <x v="178"/>
    <n v="2.6"/>
    <n v="0.981973435452976"/>
    <n v="2.6"/>
    <n v="0"/>
    <n v="0"/>
    <n v="0.35714285714285698"/>
    <n v="0.32258064516128998"/>
    <n v="0.38461538461538403"/>
  </r>
  <r>
    <x v="0"/>
    <x v="15"/>
    <x v="3"/>
    <n v="1"/>
    <n v="0"/>
    <x v="0"/>
    <n v="0.20214024581173301"/>
    <n v="0.16152539921777101"/>
    <n v="0.63633435497049495"/>
    <n v="1.91"/>
    <n v="3.25"/>
    <n v="4.33"/>
    <n v="2"/>
    <x v="179"/>
    <n v="4.33"/>
    <n v="2.7553277570222399"/>
    <n v="4.33"/>
    <n v="0"/>
    <n v="0"/>
    <n v="0.52356020942408299"/>
    <n v="0.30769230769230699"/>
    <n v="0.23094688221709"/>
  </r>
  <r>
    <x v="0"/>
    <x v="17"/>
    <x v="17"/>
    <n v="2"/>
    <n v="0"/>
    <x v="1"/>
    <n v="0.72585616674411502"/>
    <n v="0.18259230487310099"/>
    <n v="9.1551528382783395E-2"/>
    <n v="1.1000000000000001"/>
    <n v="8"/>
    <n v="17"/>
    <n v="-1"/>
    <x v="180"/>
    <n v="0"/>
    <n v="0"/>
    <n v="0"/>
    <n v="0"/>
    <n v="-1"/>
    <n v="0"/>
    <n v="0"/>
    <n v="0"/>
  </r>
  <r>
    <x v="0"/>
    <x v="11"/>
    <x v="2"/>
    <n v="2"/>
    <n v="0"/>
    <x v="0"/>
    <n v="0.51866502640102796"/>
    <n v="0.26443466051060499"/>
    <n v="0.21690031308836599"/>
    <n v="2.5"/>
    <n v="3"/>
    <n v="2.8"/>
    <n v="1"/>
    <x v="181"/>
    <n v="2.5"/>
    <n v="1.2966625660025699"/>
    <n v="2.5"/>
    <n v="6.25"/>
    <n v="1"/>
    <n v="0.4"/>
    <n v="0.33333333333333298"/>
    <n v="0.35714285714285698"/>
  </r>
  <r>
    <x v="0"/>
    <x v="8"/>
    <x v="19"/>
    <n v="4"/>
    <n v="1"/>
    <x v="1"/>
    <n v="0.52586158980728304"/>
    <n v="0.27749873384066398"/>
    <n v="0.19663967635205201"/>
    <n v="1.2"/>
    <n v="6"/>
    <n v="11"/>
    <n v="-1"/>
    <x v="182"/>
    <n v="0"/>
    <n v="0"/>
    <n v="0"/>
    <n v="0"/>
    <n v="-1"/>
    <n v="0"/>
    <n v="0"/>
    <n v="0"/>
  </r>
  <r>
    <x v="0"/>
    <x v="10"/>
    <x v="6"/>
    <n v="2"/>
    <n v="2"/>
    <x v="1"/>
    <n v="0.44837829411816599"/>
    <n v="0.30160555506563103"/>
    <n v="0.25001615081620099"/>
    <n v="1.36"/>
    <n v="4.5"/>
    <n v="7.5"/>
    <n v="-1"/>
    <x v="183"/>
    <n v="0"/>
    <n v="0"/>
    <n v="0"/>
    <n v="0"/>
    <n v="-1"/>
    <n v="0"/>
    <n v="0"/>
    <n v="0"/>
  </r>
  <r>
    <x v="0"/>
    <x v="3"/>
    <x v="15"/>
    <n v="0"/>
    <n v="1"/>
    <x v="0"/>
    <n v="0.54330562463673504"/>
    <n v="0.27134506264517899"/>
    <n v="0.185349312718085"/>
    <n v="2.5"/>
    <n v="3"/>
    <n v="2.8"/>
    <n v="1"/>
    <x v="184"/>
    <n v="2.5"/>
    <n v="1.35826406159183"/>
    <n v="2.5"/>
    <n v="0"/>
    <n v="0"/>
    <n v="0.4"/>
    <n v="0.33333333333333298"/>
    <n v="0.35714285714285698"/>
  </r>
  <r>
    <x v="0"/>
    <x v="18"/>
    <x v="12"/>
    <n v="1"/>
    <n v="3"/>
    <x v="0"/>
    <n v="0.47323705319793802"/>
    <n v="0.27517366833089102"/>
    <n v="0.25158927847117002"/>
    <n v="2.2999999999999998"/>
    <n v="3.2"/>
    <n v="2.88"/>
    <n v="1"/>
    <x v="185"/>
    <n v="2.2999999999999998"/>
    <n v="1.0884452223552501"/>
    <n v="2.2999999999999998"/>
    <n v="0"/>
    <n v="0"/>
    <n v="0.434782608695652"/>
    <n v="0.3125"/>
    <n v="0.34722222222222199"/>
  </r>
  <r>
    <x v="0"/>
    <x v="14"/>
    <x v="8"/>
    <n v="2"/>
    <n v="2"/>
    <x v="0"/>
    <n v="0.47128250604601801"/>
    <n v="0.35378837163551702"/>
    <n v="0.174929122318463"/>
    <n v="2"/>
    <n v="3.1"/>
    <n v="3.75"/>
    <n v="1"/>
    <x v="186"/>
    <n v="2"/>
    <n v="0.94256501209203702"/>
    <n v="2"/>
    <n v="0"/>
    <n v="0"/>
    <n v="0.5"/>
    <n v="0.32258064516128998"/>
    <n v="0.266666666666666"/>
  </r>
  <r>
    <x v="0"/>
    <x v="0"/>
    <x v="16"/>
    <n v="1"/>
    <n v="1"/>
    <x v="0"/>
    <n v="0.375855491686508"/>
    <n v="0.302409871742785"/>
    <n v="0.321734636570705"/>
    <n v="2.25"/>
    <n v="3.2"/>
    <n v="3"/>
    <n v="1"/>
    <x v="187"/>
    <n v="2.25"/>
    <n v="0.84567485629464301"/>
    <n v="2.25"/>
    <n v="0"/>
    <n v="0"/>
    <n v="0.44444444444444398"/>
    <n v="0.3125"/>
    <n v="0.33333333333333298"/>
  </r>
  <r>
    <x v="0"/>
    <x v="2"/>
    <x v="4"/>
    <n v="0"/>
    <n v="0"/>
    <x v="1"/>
    <n v="0.48508131677625999"/>
    <n v="0.276540278874844"/>
    <n v="0.23837840434889501"/>
    <n v="1.5"/>
    <n v="3.6"/>
    <n v="7"/>
    <n v="-1"/>
    <x v="188"/>
    <n v="0"/>
    <n v="0"/>
    <n v="0"/>
    <n v="0"/>
    <n v="-1"/>
    <n v="0"/>
    <n v="0"/>
    <n v="0"/>
  </r>
  <r>
    <x v="0"/>
    <x v="4"/>
    <x v="9"/>
    <n v="2"/>
    <n v="1"/>
    <x v="0"/>
    <n v="0.40451544396345601"/>
    <n v="0.28831293617417603"/>
    <n v="0.30717161986236602"/>
    <n v="2.9"/>
    <n v="3"/>
    <n v="2.4"/>
    <n v="1"/>
    <x v="189"/>
    <n v="2.9"/>
    <n v="1.1730947874940201"/>
    <n v="2.9"/>
    <n v="8.41"/>
    <n v="1"/>
    <n v="0.34482758620689602"/>
    <n v="0.33333333333333298"/>
    <n v="0.41666666666666602"/>
  </r>
  <r>
    <x v="0"/>
    <x v="5"/>
    <x v="3"/>
    <n v="2"/>
    <n v="1"/>
    <x v="0"/>
    <n v="0.48825657877102502"/>
    <n v="0.26008220136662302"/>
    <n v="0.25166121986234902"/>
    <n v="2.4"/>
    <n v="3"/>
    <n v="3.2"/>
    <n v="1"/>
    <x v="190"/>
    <n v="2.4"/>
    <n v="1.1718157890504599"/>
    <n v="2.4"/>
    <n v="5.76"/>
    <n v="1"/>
    <n v="0.41666666666666602"/>
    <n v="0.33333333333333298"/>
    <n v="0.3125"/>
  </r>
  <r>
    <x v="0"/>
    <x v="19"/>
    <x v="7"/>
    <n v="2"/>
    <n v="2"/>
    <x v="0"/>
    <n v="0.46664724987518102"/>
    <n v="0.31248333245987098"/>
    <n v="0.220869417664946"/>
    <n v="2.2000000000000002"/>
    <n v="3.3"/>
    <n v="3.3"/>
    <n v="1"/>
    <x v="191"/>
    <n v="2.2000000000000002"/>
    <n v="1.02662394972539"/>
    <n v="2.2000000000000002"/>
    <n v="0"/>
    <n v="0"/>
    <n v="0.45454545454545398"/>
    <n v="0.30303030303030298"/>
    <n v="0.30303030303030298"/>
  </r>
  <r>
    <x v="0"/>
    <x v="1"/>
    <x v="14"/>
    <n v="1"/>
    <n v="0"/>
    <x v="0"/>
    <n v="0.38287614183368701"/>
    <n v="0.30079261685602998"/>
    <n v="0.31633124131028201"/>
    <n v="2.4500000000000002"/>
    <n v="3"/>
    <n v="3.1"/>
    <n v="1"/>
    <x v="192"/>
    <n v="2.4500000000000002"/>
    <n v="0.93804654749253302"/>
    <n v="2.4500000000000002"/>
    <n v="6.0025000000000004"/>
    <n v="1"/>
    <n v="0.40816326530612201"/>
    <n v="0.33333333333333298"/>
    <n v="0.32258064516128998"/>
  </r>
  <r>
    <x v="0"/>
    <x v="7"/>
    <x v="10"/>
    <n v="1"/>
    <n v="0"/>
    <x v="0"/>
    <n v="0.41375475211896201"/>
    <n v="0.249612218220754"/>
    <n v="0.33663302966028202"/>
    <n v="2.2999999999999998"/>
    <n v="3.1"/>
    <n v="3.25"/>
    <n v="1"/>
    <x v="193"/>
    <n v="2.2999999999999998"/>
    <n v="0.95163592987361401"/>
    <n v="2.2999999999999998"/>
    <n v="5.2899999999999903"/>
    <n v="1"/>
    <n v="0.434782608695652"/>
    <n v="0.32258064516128998"/>
    <n v="0.30769230769230699"/>
  </r>
  <r>
    <x v="0"/>
    <x v="13"/>
    <x v="11"/>
    <n v="2"/>
    <n v="2"/>
    <x v="0"/>
    <n v="0.471949147611189"/>
    <n v="0.30587359747165899"/>
    <n v="0.22217725491715101"/>
    <n v="2.2999999999999998"/>
    <n v="2.9"/>
    <n v="3.5"/>
    <n v="1"/>
    <x v="194"/>
    <n v="2.2999999999999998"/>
    <n v="1.08548303950573"/>
    <n v="2.2999999999999998"/>
    <n v="0"/>
    <n v="0"/>
    <n v="0.434782608695652"/>
    <n v="0.34482758620689602"/>
    <n v="0.28571428571428498"/>
  </r>
  <r>
    <x v="0"/>
    <x v="9"/>
    <x v="0"/>
    <n v="0"/>
    <n v="1"/>
    <x v="1"/>
    <n v="0.26031828443312999"/>
    <n v="0.28715155432530498"/>
    <n v="0.45253016124156398"/>
    <n v="7.5"/>
    <n v="5"/>
    <n v="1.36"/>
    <n v="-1"/>
    <x v="195"/>
    <n v="0"/>
    <n v="0"/>
    <n v="0"/>
    <n v="0"/>
    <n v="-1"/>
    <n v="0"/>
    <n v="0"/>
    <n v="0"/>
  </r>
  <r>
    <x v="0"/>
    <x v="6"/>
    <x v="1"/>
    <n v="2"/>
    <n v="4"/>
    <x v="0"/>
    <n v="0.24210881549928001"/>
    <n v="0.27811932445663501"/>
    <n v="0.47977186004408301"/>
    <n v="3.75"/>
    <n v="3.2"/>
    <n v="2.0499999999999998"/>
    <n v="2"/>
    <x v="196"/>
    <n v="2.0499999999999998"/>
    <n v="0.98353231309037104"/>
    <n v="2.0499999999999998"/>
    <n v="4.2024999999999997"/>
    <n v="1"/>
    <n v="0.266666666666666"/>
    <n v="0.3125"/>
    <n v="0.48780487804877998"/>
  </r>
  <r>
    <x v="0"/>
    <x v="12"/>
    <x v="18"/>
    <n v="1"/>
    <n v="3"/>
    <x v="0"/>
    <n v="0.35352026182346902"/>
    <n v="0.292587526586021"/>
    <n v="0.35389221159050899"/>
    <n v="3"/>
    <n v="3.4"/>
    <n v="2.2999999999999998"/>
    <n v="1"/>
    <x v="197"/>
    <n v="3"/>
    <n v="1.0605607854704"/>
    <n v="3"/>
    <n v="0"/>
    <n v="0"/>
    <n v="0.33333333333333298"/>
    <n v="0.29411764705882298"/>
    <n v="0.434782608695652"/>
  </r>
  <r>
    <x v="0"/>
    <x v="16"/>
    <x v="5"/>
    <n v="0"/>
    <n v="2"/>
    <x v="0"/>
    <n v="0.51473899382870203"/>
    <n v="0.26711566193830699"/>
    <n v="0.21814534423298901"/>
    <n v="3.2"/>
    <n v="3"/>
    <n v="2.38"/>
    <n v="1"/>
    <x v="198"/>
    <n v="3.2"/>
    <n v="1.6471647802518401"/>
    <n v="3.2"/>
    <n v="0"/>
    <n v="0"/>
    <n v="0.3125"/>
    <n v="0.33333333333333298"/>
    <n v="0.42016806722688999"/>
  </r>
  <r>
    <x v="0"/>
    <x v="15"/>
    <x v="13"/>
    <n v="1"/>
    <n v="0"/>
    <x v="0"/>
    <n v="0.38543717170124597"/>
    <n v="0.31390884053232698"/>
    <n v="0.30065398776642499"/>
    <n v="2.38"/>
    <n v="3.2"/>
    <n v="3"/>
    <n v="1"/>
    <x v="199"/>
    <n v="2.38"/>
    <n v="0.91734046864896701"/>
    <n v="2.38"/>
    <n v="5.6643999999999997"/>
    <n v="1"/>
    <n v="0.42016806722688999"/>
    <n v="0.3125"/>
    <n v="0.33333333333333298"/>
  </r>
  <r>
    <x v="0"/>
    <x v="14"/>
    <x v="6"/>
    <n v="1"/>
    <n v="0"/>
    <x v="0"/>
    <n v="0.47856823505137702"/>
    <n v="0.32059190559696599"/>
    <n v="0.20083985935165499"/>
    <n v="1.83"/>
    <n v="3.4"/>
    <n v="4.5"/>
    <n v="1"/>
    <x v="200"/>
    <n v="1.83"/>
    <n v="0.87577987014402103"/>
    <n v="1.83"/>
    <n v="3.3489"/>
    <n v="1"/>
    <n v="0.54644808743169304"/>
    <n v="0.29411764705882298"/>
    <n v="0.22222222222222199"/>
  </r>
  <r>
    <x v="0"/>
    <x v="13"/>
    <x v="17"/>
    <n v="1"/>
    <n v="0"/>
    <x v="0"/>
    <n v="0.48202970020223301"/>
    <n v="0.29660606153657998"/>
    <n v="0.22136423826118501"/>
    <n v="2.0499999999999998"/>
    <n v="3.2"/>
    <n v="3.75"/>
    <n v="1"/>
    <x v="201"/>
    <n v="2.0499999999999998"/>
    <n v="0.98816088541457803"/>
    <n v="2.0499999999999998"/>
    <n v="4.2024999999999997"/>
    <n v="1"/>
    <n v="0.48780487804877998"/>
    <n v="0.3125"/>
    <n v="0.266666666666666"/>
  </r>
  <r>
    <x v="0"/>
    <x v="0"/>
    <x v="19"/>
    <n v="1"/>
    <n v="3"/>
    <x v="1"/>
    <n v="0.58122439675990001"/>
    <n v="0.29279842650489202"/>
    <n v="0.125977176735207"/>
    <n v="1.5"/>
    <n v="3.8"/>
    <n v="7.5"/>
    <n v="-1"/>
    <x v="202"/>
    <n v="0"/>
    <n v="0"/>
    <n v="0"/>
    <n v="0"/>
    <n v="-1"/>
    <n v="0"/>
    <n v="0"/>
    <n v="0"/>
  </r>
  <r>
    <x v="0"/>
    <x v="3"/>
    <x v="2"/>
    <n v="1"/>
    <n v="2"/>
    <x v="0"/>
    <n v="0.53918114168614595"/>
    <n v="0.276160362754374"/>
    <n v="0.184658495559478"/>
    <n v="2.1"/>
    <n v="3.2"/>
    <n v="3.6"/>
    <n v="1"/>
    <x v="203"/>
    <n v="2.1"/>
    <n v="1.1322803975408999"/>
    <n v="2.1"/>
    <n v="0"/>
    <n v="0"/>
    <n v="0.476190476190476"/>
    <n v="0.3125"/>
    <n v="0.27777777777777701"/>
  </r>
  <r>
    <x v="0"/>
    <x v="4"/>
    <x v="15"/>
    <n v="2"/>
    <n v="2"/>
    <x v="0"/>
    <n v="0.49957968018739801"/>
    <n v="0.29127079330820599"/>
    <n v="0.209149526504395"/>
    <n v="2.4"/>
    <n v="3"/>
    <n v="3.2"/>
    <n v="1"/>
    <x v="204"/>
    <n v="2.4"/>
    <n v="1.19899123244975"/>
    <n v="2.4"/>
    <n v="0"/>
    <n v="0"/>
    <n v="0.41666666666666602"/>
    <n v="0.33333333333333298"/>
    <n v="0.3125"/>
  </r>
  <r>
    <x v="0"/>
    <x v="5"/>
    <x v="8"/>
    <n v="2"/>
    <n v="1"/>
    <x v="0"/>
    <n v="0.54126607138046601"/>
    <n v="0.32692713231506099"/>
    <n v="0.13180679630447201"/>
    <n v="2"/>
    <n v="3.2"/>
    <n v="4"/>
    <n v="1"/>
    <x v="205"/>
    <n v="2"/>
    <n v="1.08253214276093"/>
    <n v="2"/>
    <n v="4"/>
    <n v="1"/>
    <n v="0.5"/>
    <n v="0.3125"/>
    <n v="0.25"/>
  </r>
  <r>
    <x v="0"/>
    <x v="17"/>
    <x v="3"/>
    <n v="5"/>
    <n v="1"/>
    <x v="1"/>
    <n v="0.58571044139540895"/>
    <n v="0.23505405286923001"/>
    <n v="0.17923550573536001"/>
    <n v="1.2"/>
    <n v="6.5"/>
    <n v="13"/>
    <n v="-1"/>
    <x v="206"/>
    <n v="0"/>
    <n v="0"/>
    <n v="0"/>
    <n v="0"/>
    <n v="-1"/>
    <n v="0"/>
    <n v="0"/>
    <n v="0"/>
  </r>
  <r>
    <x v="0"/>
    <x v="8"/>
    <x v="18"/>
    <n v="1"/>
    <n v="1"/>
    <x v="0"/>
    <n v="0.346290294668123"/>
    <n v="0.28405613128141"/>
    <n v="0.36965357405046601"/>
    <n v="2.1"/>
    <n v="3.2"/>
    <n v="3.6"/>
    <n v="2"/>
    <x v="207"/>
    <n v="3.6"/>
    <n v="1.3307528665816699"/>
    <n v="3.6"/>
    <n v="0"/>
    <n v="0"/>
    <n v="0.476190476190476"/>
    <n v="0.3125"/>
    <n v="0.27777777777777701"/>
  </r>
  <r>
    <x v="0"/>
    <x v="10"/>
    <x v="12"/>
    <n v="4"/>
    <n v="0"/>
    <x v="0"/>
    <n v="0.47718145793769901"/>
    <n v="0.29512304208911999"/>
    <n v="0.22769549997317901"/>
    <n v="1.85"/>
    <n v="3.4"/>
    <n v="4.33"/>
    <n v="1"/>
    <x v="208"/>
    <n v="1.85"/>
    <n v="0.88278569718474498"/>
    <n v="1.85"/>
    <n v="3.4224999999999999"/>
    <n v="1"/>
    <n v="0.54054054054054002"/>
    <n v="0.29411764705882298"/>
    <n v="0.23094688221709"/>
  </r>
  <r>
    <x v="0"/>
    <x v="18"/>
    <x v="9"/>
    <n v="1"/>
    <n v="1"/>
    <x v="0"/>
    <n v="0.43333560487511702"/>
    <n v="0.30611625864785103"/>
    <n v="0.26054813647703001"/>
    <n v="2.88"/>
    <n v="3.2"/>
    <n v="2.4500000000000002"/>
    <n v="1"/>
    <x v="209"/>
    <n v="2.88"/>
    <n v="1.2480065420403299"/>
    <n v="2.88"/>
    <n v="0"/>
    <n v="0"/>
    <n v="0.34722222222222199"/>
    <n v="0.3125"/>
    <n v="0.40816326530612201"/>
  </r>
  <r>
    <x v="0"/>
    <x v="2"/>
    <x v="10"/>
    <n v="1"/>
    <n v="1"/>
    <x v="0"/>
    <n v="0.50268821994398205"/>
    <n v="0.28841451972489401"/>
    <n v="0.20889726033112199"/>
    <n v="1.75"/>
    <n v="3.5"/>
    <n v="4.75"/>
    <n v="1"/>
    <x v="210"/>
    <n v="1.75"/>
    <n v="0.87970438490196901"/>
    <n v="1.75"/>
    <n v="0"/>
    <n v="0"/>
    <n v="0.57142857142857095"/>
    <n v="0.28571428571428498"/>
    <n v="0.21052631578947301"/>
  </r>
  <r>
    <x v="0"/>
    <x v="19"/>
    <x v="14"/>
    <n v="0"/>
    <n v="4"/>
    <x v="0"/>
    <n v="0.46698723200572401"/>
    <n v="0.30506902585505802"/>
    <n v="0.227943742139216"/>
    <n v="2.5"/>
    <n v="3.1"/>
    <n v="2.9"/>
    <n v="1"/>
    <x v="211"/>
    <n v="2.5"/>
    <n v="1.16746808001431"/>
    <n v="2.5"/>
    <n v="0"/>
    <n v="0"/>
    <n v="0.4"/>
    <n v="0.32258064516128998"/>
    <n v="0.34482758620689602"/>
  </r>
  <r>
    <x v="0"/>
    <x v="11"/>
    <x v="5"/>
    <n v="3"/>
    <n v="0"/>
    <x v="0"/>
    <n v="0.43422431958955798"/>
    <n v="0.35222593250211498"/>
    <n v="0.21354974790832501"/>
    <n v="3.2"/>
    <n v="3"/>
    <n v="2.38"/>
    <n v="1"/>
    <x v="212"/>
    <n v="3.2"/>
    <n v="1.3895178226865801"/>
    <n v="3.2"/>
    <n v="10.24"/>
    <n v="1"/>
    <n v="0.3125"/>
    <n v="0.33333333333333298"/>
    <n v="0.42016806722688999"/>
  </r>
  <r>
    <x v="0"/>
    <x v="1"/>
    <x v="13"/>
    <n v="1"/>
    <n v="0"/>
    <x v="0"/>
    <n v="0.377090636342093"/>
    <n v="0.29750375078449798"/>
    <n v="0.32540561287340702"/>
    <n v="3.75"/>
    <n v="3.1"/>
    <n v="2.1"/>
    <n v="1"/>
    <x v="213"/>
    <n v="3.75"/>
    <n v="1.4140898862828499"/>
    <n v="3.75"/>
    <n v="14.0625"/>
    <n v="1"/>
    <n v="0.266666666666666"/>
    <n v="0.32258064516128998"/>
    <n v="0.476190476190476"/>
  </r>
  <r>
    <x v="0"/>
    <x v="16"/>
    <x v="7"/>
    <n v="2"/>
    <n v="0"/>
    <x v="0"/>
    <n v="0.496911836212236"/>
    <n v="0.28279953352770298"/>
    <n v="0.22028863026005899"/>
    <n v="2.0499999999999998"/>
    <n v="3.25"/>
    <n v="3.75"/>
    <n v="1"/>
    <x v="214"/>
    <n v="2.0499999999999998"/>
    <n v="1.0186692642350801"/>
    <n v="2.0499999999999998"/>
    <n v="4.2024999999999997"/>
    <n v="1"/>
    <n v="0.48780487804877998"/>
    <n v="0.30769230769230699"/>
    <n v="0.266666666666666"/>
  </r>
  <r>
    <x v="0"/>
    <x v="9"/>
    <x v="4"/>
    <n v="1"/>
    <n v="2"/>
    <x v="0"/>
    <n v="0.40718670783955702"/>
    <n v="0.28618454213693101"/>
    <n v="0.30662875002351098"/>
    <n v="2.2999999999999998"/>
    <n v="3.2"/>
    <n v="3.1"/>
    <n v="1"/>
    <x v="215"/>
    <n v="2.2999999999999998"/>
    <n v="0.93652942803098105"/>
    <n v="2.2999999999999998"/>
    <n v="0"/>
    <n v="0"/>
    <n v="0.434782608695652"/>
    <n v="0.3125"/>
    <n v="0.32258064516128998"/>
  </r>
  <r>
    <x v="0"/>
    <x v="6"/>
    <x v="11"/>
    <n v="0"/>
    <n v="1"/>
    <x v="0"/>
    <n v="0.37098723795935501"/>
    <n v="0.25721622532286598"/>
    <n v="0.37179653671777801"/>
    <n v="3"/>
    <n v="3.2"/>
    <n v="2.4"/>
    <n v="1"/>
    <x v="216"/>
    <n v="3"/>
    <n v="1.1129617138780601"/>
    <n v="3"/>
    <n v="0"/>
    <n v="0"/>
    <n v="0.33333333333333298"/>
    <n v="0.3125"/>
    <n v="0.41666666666666602"/>
  </r>
  <r>
    <x v="0"/>
    <x v="7"/>
    <x v="1"/>
    <n v="4"/>
    <n v="0"/>
    <x v="0"/>
    <n v="0.31465419729694599"/>
    <n v="0.38120260818694801"/>
    <n v="0.304143194516104"/>
    <n v="2.0499999999999998"/>
    <n v="3.25"/>
    <n v="3.75"/>
    <n v="0"/>
    <x v="217"/>
    <n v="3.25"/>
    <n v="1.23890847660758"/>
    <n v="3.25"/>
    <n v="0"/>
    <n v="0"/>
    <n v="0.48780487804877998"/>
    <n v="0.30769230769230699"/>
    <n v="0.266666666666666"/>
  </r>
  <r>
    <x v="0"/>
    <x v="12"/>
    <x v="16"/>
    <n v="2"/>
    <n v="0"/>
    <x v="0"/>
    <n v="0.33414198311061699"/>
    <n v="0.28659329275518203"/>
    <n v="0.37926472413419898"/>
    <n v="2.2999999999999998"/>
    <n v="3.25"/>
    <n v="3.1"/>
    <n v="2"/>
    <x v="218"/>
    <n v="3.1"/>
    <n v="1.17572064481601"/>
    <n v="3.1"/>
    <n v="0"/>
    <n v="0"/>
    <n v="0.434782608695652"/>
    <n v="0.30769230769230699"/>
    <n v="0.32258064516128998"/>
  </r>
  <r>
    <x v="0"/>
    <x v="15"/>
    <x v="0"/>
    <n v="0"/>
    <n v="2"/>
    <x v="1"/>
    <n v="0.20529996509253801"/>
    <n v="0.27612817494902803"/>
    <n v="0.51857185995843202"/>
    <n v="6"/>
    <n v="3.6"/>
    <n v="1.6"/>
    <n v="-1"/>
    <x v="219"/>
    <n v="0"/>
    <n v="0"/>
    <n v="0"/>
    <n v="0"/>
    <n v="-1"/>
    <n v="0"/>
    <n v="0"/>
    <n v="0"/>
  </r>
  <r>
    <x v="0"/>
    <x v="10"/>
    <x v="17"/>
    <n v="2"/>
    <n v="0"/>
    <x v="1"/>
    <n v="0.47370472128880697"/>
    <n v="0.28403853422082798"/>
    <n v="0.242256744490363"/>
    <n v="1.44"/>
    <n v="4.33"/>
    <n v="7"/>
    <n v="-1"/>
    <x v="220"/>
    <n v="0"/>
    <n v="0"/>
    <n v="0"/>
    <n v="0"/>
    <n v="-1"/>
    <n v="0"/>
    <n v="0"/>
    <n v="0"/>
  </r>
  <r>
    <x v="0"/>
    <x v="3"/>
    <x v="18"/>
    <n v="0"/>
    <n v="1"/>
    <x v="0"/>
    <n v="0.37723240924864698"/>
    <n v="0.31346337113834799"/>
    <n v="0.30930421961300397"/>
    <n v="2.88"/>
    <n v="3.2"/>
    <n v="2.5"/>
    <n v="1"/>
    <x v="221"/>
    <n v="2.88"/>
    <n v="1.0864293386360999"/>
    <n v="2.88"/>
    <n v="0"/>
    <n v="0"/>
    <n v="0.34722222222222199"/>
    <n v="0.3125"/>
    <n v="0.4"/>
  </r>
  <r>
    <x v="0"/>
    <x v="13"/>
    <x v="19"/>
    <n v="4"/>
    <n v="0"/>
    <x v="1"/>
    <n v="0.542537577389404"/>
    <n v="0.26705244139939599"/>
    <n v="0.19040998121119901"/>
    <n v="1.67"/>
    <n v="3.75"/>
    <n v="5"/>
    <n v="-1"/>
    <x v="222"/>
    <n v="0"/>
    <n v="0"/>
    <n v="0"/>
    <n v="0"/>
    <n v="-1"/>
    <n v="0"/>
    <n v="0"/>
    <n v="0"/>
  </r>
  <r>
    <x v="0"/>
    <x v="0"/>
    <x v="2"/>
    <n v="1"/>
    <n v="0"/>
    <x v="0"/>
    <n v="0.55350979697171399"/>
    <n v="0.258982117983521"/>
    <n v="0.18750808504476399"/>
    <n v="1.83"/>
    <n v="3.25"/>
    <n v="4.75"/>
    <n v="1"/>
    <x v="223"/>
    <n v="1.83"/>
    <n v="1.01292292845823"/>
    <n v="1.83"/>
    <n v="3.3489"/>
    <n v="1"/>
    <n v="0.54644808743169304"/>
    <n v="0.30769230769230699"/>
    <n v="0.21052631578947301"/>
  </r>
  <r>
    <x v="0"/>
    <x v="8"/>
    <x v="15"/>
    <n v="3"/>
    <n v="0"/>
    <x v="1"/>
    <n v="0.50027675972765695"/>
    <n v="0.27830059600373203"/>
    <n v="0.22142264426861"/>
    <n v="1.67"/>
    <n v="3.5"/>
    <n v="5.5"/>
    <n v="-1"/>
    <x v="224"/>
    <n v="0"/>
    <n v="0"/>
    <n v="0"/>
    <n v="0"/>
    <n v="-1"/>
    <n v="0"/>
    <n v="0"/>
    <n v="0"/>
  </r>
  <r>
    <x v="0"/>
    <x v="4"/>
    <x v="6"/>
    <n v="3"/>
    <n v="1"/>
    <x v="0"/>
    <n v="0.44252714566093998"/>
    <n v="0.31373918401488099"/>
    <n v="0.243733670324177"/>
    <n v="1.95"/>
    <n v="3.2"/>
    <n v="4.2"/>
    <n v="1"/>
    <x v="225"/>
    <n v="1.95"/>
    <n v="0.86292793403883306"/>
    <n v="1.95"/>
    <n v="3.80249999999999"/>
    <n v="1"/>
    <n v="0.512820512820512"/>
    <n v="0.3125"/>
    <n v="0.238095238095238"/>
  </r>
  <r>
    <x v="0"/>
    <x v="5"/>
    <x v="12"/>
    <n v="1"/>
    <n v="0"/>
    <x v="0"/>
    <n v="0.559333344329211"/>
    <n v="0.26227226089738498"/>
    <n v="0.17839439477340299"/>
    <n v="2.0499999999999998"/>
    <n v="3.25"/>
    <n v="3.75"/>
    <n v="1"/>
    <x v="226"/>
    <n v="2.0499999999999998"/>
    <n v="1.14663335587488"/>
    <n v="2.0499999999999998"/>
    <n v="4.2024999999999997"/>
    <n v="1"/>
    <n v="0.48780487804877998"/>
    <n v="0.30769230769230699"/>
    <n v="0.266666666666666"/>
  </r>
  <r>
    <x v="0"/>
    <x v="17"/>
    <x v="8"/>
    <n v="3"/>
    <n v="1"/>
    <x v="1"/>
    <n v="0.62138654760420897"/>
    <n v="0.27759295441745402"/>
    <n v="0.101020497978335"/>
    <n v="1.17"/>
    <n v="6.5"/>
    <n v="17"/>
    <n v="-1"/>
    <x v="227"/>
    <n v="0"/>
    <n v="0"/>
    <n v="0"/>
    <n v="0"/>
    <n v="-1"/>
    <n v="0"/>
    <n v="0"/>
    <n v="0"/>
  </r>
  <r>
    <x v="0"/>
    <x v="18"/>
    <x v="3"/>
    <n v="2"/>
    <n v="1"/>
    <x v="0"/>
    <n v="0.53694214630568704"/>
    <n v="0.280194347482839"/>
    <n v="0.18286350621147299"/>
    <n v="2.38"/>
    <n v="3"/>
    <n v="3.25"/>
    <n v="1"/>
    <x v="228"/>
    <n v="2.38"/>
    <n v="1.2779223082075299"/>
    <n v="2.38"/>
    <n v="5.6643999999999997"/>
    <n v="1"/>
    <n v="0.42016806722688999"/>
    <n v="0.33333333333333298"/>
    <n v="0.30769230769230699"/>
  </r>
  <r>
    <x v="0"/>
    <x v="14"/>
    <x v="9"/>
    <n v="0"/>
    <n v="1"/>
    <x v="0"/>
    <n v="0.50994555132102604"/>
    <n v="0.28667510277663799"/>
    <n v="0.203379345902335"/>
    <n v="2.25"/>
    <n v="3"/>
    <n v="3.5"/>
    <n v="1"/>
    <x v="229"/>
    <n v="2.25"/>
    <n v="1.1473774904723"/>
    <n v="2.25"/>
    <n v="0"/>
    <n v="0"/>
    <n v="0.44444444444444398"/>
    <n v="0.33333333333333298"/>
    <n v="0.28571428571428498"/>
  </r>
  <r>
    <x v="0"/>
    <x v="19"/>
    <x v="4"/>
    <n v="0"/>
    <n v="0"/>
    <x v="0"/>
    <n v="0.47193100553938999"/>
    <n v="0.26215305621910601"/>
    <n v="0.265915938241502"/>
    <n v="2.2999999999999998"/>
    <n v="3.1"/>
    <n v="3.2"/>
    <n v="1"/>
    <x v="230"/>
    <n v="2.2999999999999998"/>
    <n v="1.08544131274059"/>
    <n v="2.2999999999999998"/>
    <n v="0"/>
    <n v="0"/>
    <n v="0.434782608695652"/>
    <n v="0.32258064516128998"/>
    <n v="0.3125"/>
  </r>
  <r>
    <x v="0"/>
    <x v="11"/>
    <x v="13"/>
    <n v="0"/>
    <n v="3"/>
    <x v="0"/>
    <n v="0.444335334694203"/>
    <n v="0.27396620171775898"/>
    <n v="0.28169846358803702"/>
    <n v="3.2"/>
    <n v="3.1"/>
    <n v="2.2999999999999998"/>
    <n v="1"/>
    <x v="231"/>
    <n v="3.2"/>
    <n v="1.42187307102144"/>
    <n v="3.2"/>
    <n v="0"/>
    <n v="0"/>
    <n v="0.3125"/>
    <n v="0.32258064516128998"/>
    <n v="0.434782608695652"/>
  </r>
  <r>
    <x v="0"/>
    <x v="1"/>
    <x v="19"/>
    <n v="2"/>
    <n v="0"/>
    <x v="1"/>
    <n v="0.49267545905188598"/>
    <n v="0.34574343271567298"/>
    <n v="0.16158110823243901"/>
    <n v="1.62"/>
    <n v="3.8"/>
    <n v="5.5"/>
    <n v="-1"/>
    <x v="232"/>
    <n v="0"/>
    <n v="0"/>
    <n v="0"/>
    <n v="0"/>
    <n v="-1"/>
    <n v="0"/>
    <n v="0"/>
    <n v="0"/>
  </r>
  <r>
    <x v="0"/>
    <x v="12"/>
    <x v="7"/>
    <n v="0"/>
    <n v="2"/>
    <x v="0"/>
    <n v="0.44611865834386299"/>
    <n v="0.28917748009122102"/>
    <n v="0.26470386156491499"/>
    <n v="2"/>
    <n v="3.2"/>
    <n v="4"/>
    <n v="1"/>
    <x v="233"/>
    <n v="2"/>
    <n v="0.89223731668772699"/>
    <n v="2"/>
    <n v="0"/>
    <n v="0"/>
    <n v="0.5"/>
    <n v="0.3125"/>
    <n v="0.25"/>
  </r>
  <r>
    <x v="0"/>
    <x v="16"/>
    <x v="14"/>
    <n v="1"/>
    <n v="1"/>
    <x v="0"/>
    <n v="0.348923219117243"/>
    <n v="0.34907134929662997"/>
    <n v="0.30200543158612497"/>
    <n v="2.0499999999999998"/>
    <n v="3.4"/>
    <n v="3.5"/>
    <n v="0"/>
    <x v="234"/>
    <n v="3.4"/>
    <n v="1.18684258760854"/>
    <n v="3.4"/>
    <n v="11.559999999999899"/>
    <n v="1"/>
    <n v="0.48780487804877998"/>
    <n v="0.29411764705882298"/>
    <n v="0.28571428571428498"/>
  </r>
  <r>
    <x v="0"/>
    <x v="10"/>
    <x v="16"/>
    <n v="1"/>
    <n v="0"/>
    <x v="0"/>
    <n v="0.42184445515192798"/>
    <n v="0.32037370054740599"/>
    <n v="0.25778184430066498"/>
    <n v="1.91"/>
    <n v="3.3"/>
    <n v="4.2"/>
    <n v="1"/>
    <x v="235"/>
    <n v="1.91"/>
    <n v="0.80572290934018298"/>
    <n v="1.91"/>
    <n v="3.6480999999999999"/>
    <n v="1"/>
    <n v="0.52356020942408299"/>
    <n v="0.30303030303030298"/>
    <n v="0.238095238095238"/>
  </r>
  <r>
    <x v="0"/>
    <x v="9"/>
    <x v="11"/>
    <n v="0"/>
    <n v="0"/>
    <x v="0"/>
    <n v="0.47034866035592399"/>
    <n v="0.27920525303882299"/>
    <n v="0.25044608660525097"/>
    <n v="2.15"/>
    <n v="3"/>
    <n v="3.8"/>
    <n v="1"/>
    <x v="236"/>
    <n v="2.15"/>
    <n v="1.0112496197652301"/>
    <n v="2.15"/>
    <n v="0"/>
    <n v="0"/>
    <n v="0.46511627906976699"/>
    <n v="0.33333333333333298"/>
    <n v="0.26315789473684198"/>
  </r>
  <r>
    <x v="0"/>
    <x v="7"/>
    <x v="9"/>
    <n v="1"/>
    <n v="4"/>
    <x v="0"/>
    <n v="0.43938010163908697"/>
    <n v="0.29343958499439798"/>
    <n v="0.26718031336651399"/>
    <n v="2.4500000000000002"/>
    <n v="3.1"/>
    <n v="3"/>
    <n v="1"/>
    <x v="237"/>
    <n v="2.4500000000000002"/>
    <n v="1.07648124901576"/>
    <n v="2.4500000000000002"/>
    <n v="0"/>
    <n v="0"/>
    <n v="0.40816326530612201"/>
    <n v="0.32258064516128998"/>
    <n v="0.33333333333333298"/>
  </r>
  <r>
    <x v="0"/>
    <x v="0"/>
    <x v="1"/>
    <n v="1"/>
    <n v="1"/>
    <x v="0"/>
    <n v="0.49076556640357299"/>
    <n v="0.26251294756549298"/>
    <n v="0.246721486030933"/>
    <n v="1.91"/>
    <n v="3.25"/>
    <n v="4.33"/>
    <n v="1"/>
    <x v="238"/>
    <n v="1.91"/>
    <n v="0.93736223183082401"/>
    <n v="1.91"/>
    <n v="0"/>
    <n v="0"/>
    <n v="0.52356020942408299"/>
    <n v="0.30769230769230699"/>
    <n v="0.23094688221709"/>
  </r>
  <r>
    <x v="0"/>
    <x v="2"/>
    <x v="0"/>
    <n v="1"/>
    <n v="2"/>
    <x v="0"/>
    <n v="0.354192199756518"/>
    <n v="0.312222725819995"/>
    <n v="0.33358507442348501"/>
    <n v="5.5"/>
    <n v="3.5"/>
    <n v="1.67"/>
    <n v="0"/>
    <x v="239"/>
    <n v="3.5"/>
    <n v="1.09277954036998"/>
    <n v="3.5"/>
    <n v="0"/>
    <n v="0"/>
    <n v="0.18181818181818099"/>
    <n v="0.28571428571428498"/>
    <n v="0.59880239520958001"/>
  </r>
  <r>
    <x v="0"/>
    <x v="14"/>
    <x v="3"/>
    <n v="1"/>
    <n v="0"/>
    <x v="0"/>
    <n v="0.49844352294406302"/>
    <n v="0.22574351214403601"/>
    <n v="0.27581296491189899"/>
    <n v="2.15"/>
    <n v="3.1"/>
    <n v="3.6"/>
    <n v="1"/>
    <x v="240"/>
    <n v="2.15"/>
    <n v="1.07165357432973"/>
    <n v="2.15"/>
    <n v="4.6224999999999996"/>
    <n v="1"/>
    <n v="0.46511627906976699"/>
    <n v="0.32258064516128998"/>
    <n v="0.27777777777777701"/>
  </r>
  <r>
    <x v="0"/>
    <x v="19"/>
    <x v="19"/>
    <n v="2"/>
    <n v="3"/>
    <x v="0"/>
    <n v="0.54381670310480701"/>
    <n v="0.29952444904786302"/>
    <n v="0.156658847847328"/>
    <n v="1.73"/>
    <n v="3.5"/>
    <n v="5"/>
    <n v="1"/>
    <x v="241"/>
    <n v="1.73"/>
    <n v="0.94080289637131698"/>
    <n v="1.73"/>
    <n v="0"/>
    <n v="0"/>
    <n v="0.57803468208092401"/>
    <n v="0.28571428571428498"/>
    <n v="0.2"/>
  </r>
  <r>
    <x v="0"/>
    <x v="13"/>
    <x v="15"/>
    <n v="2"/>
    <n v="4"/>
    <x v="0"/>
    <n v="0.46234195004293899"/>
    <n v="0.30141571382632099"/>
    <n v="0.236242336130738"/>
    <n v="2.4"/>
    <n v="3"/>
    <n v="3.2"/>
    <n v="1"/>
    <x v="242"/>
    <n v="2.4"/>
    <n v="1.1096206801030499"/>
    <n v="2.4"/>
    <n v="0"/>
    <n v="0"/>
    <n v="0.41666666666666602"/>
    <n v="0.33333333333333298"/>
    <n v="0.3125"/>
  </r>
  <r>
    <x v="0"/>
    <x v="3"/>
    <x v="12"/>
    <n v="2"/>
    <n v="0"/>
    <x v="0"/>
    <n v="0.540807624297724"/>
    <n v="0.26744954762942302"/>
    <n v="0.19174282807285201"/>
    <n v="2.1"/>
    <n v="3.2"/>
    <n v="3.6"/>
    <n v="1"/>
    <x v="243"/>
    <n v="2.1"/>
    <n v="1.1356960110252201"/>
    <n v="2.1"/>
    <n v="4.41"/>
    <n v="1"/>
    <n v="0.476190476190476"/>
    <n v="0.3125"/>
    <n v="0.27777777777777701"/>
  </r>
  <r>
    <x v="0"/>
    <x v="4"/>
    <x v="8"/>
    <n v="2"/>
    <n v="1"/>
    <x v="0"/>
    <n v="0.53826759911581201"/>
    <n v="0.314868936164515"/>
    <n v="0.14686346471967199"/>
    <n v="2.4"/>
    <n v="2.9"/>
    <n v="3.3"/>
    <n v="1"/>
    <x v="244"/>
    <n v="2.4"/>
    <n v="1.2918422378779399"/>
    <n v="2.4"/>
    <n v="5.76"/>
    <n v="1"/>
    <n v="0.41666666666666602"/>
    <n v="0.34482758620689602"/>
    <n v="0.30303030303030298"/>
  </r>
  <r>
    <x v="0"/>
    <x v="17"/>
    <x v="10"/>
    <n v="0"/>
    <n v="0"/>
    <x v="1"/>
    <n v="0.56070576921618398"/>
    <n v="0.27721603702433301"/>
    <n v="0.16207819375948199"/>
    <n v="1.17"/>
    <n v="7.5"/>
    <n v="13"/>
    <n v="-1"/>
    <x v="245"/>
    <n v="0"/>
    <n v="0"/>
    <n v="0"/>
    <n v="0"/>
    <n v="-1"/>
    <n v="0"/>
    <n v="0"/>
    <n v="0"/>
  </r>
  <r>
    <x v="0"/>
    <x v="18"/>
    <x v="17"/>
    <n v="0"/>
    <n v="1"/>
    <x v="0"/>
    <n v="0.48905868240716699"/>
    <n v="0.27630132874279401"/>
    <n v="0.23463998885003701"/>
    <n v="1.83"/>
    <n v="3.25"/>
    <n v="4.75"/>
    <n v="1"/>
    <x v="246"/>
    <n v="1.83"/>
    <n v="0.89497738880511701"/>
    <n v="1.83"/>
    <n v="0"/>
    <n v="0"/>
    <n v="0.54644808743169304"/>
    <n v="0.30769230769230699"/>
    <n v="0.21052631578947301"/>
  </r>
  <r>
    <x v="0"/>
    <x v="8"/>
    <x v="2"/>
    <n v="4"/>
    <n v="1"/>
    <x v="1"/>
    <n v="0.71565384205731497"/>
    <n v="0.18561573627303601"/>
    <n v="9.8730421669647406E-2"/>
    <n v="1.62"/>
    <n v="3.6"/>
    <n v="6"/>
    <n v="-1"/>
    <x v="247"/>
    <n v="0"/>
    <n v="0"/>
    <n v="0"/>
    <n v="0"/>
    <n v="-1"/>
    <n v="0"/>
    <n v="0"/>
    <n v="0"/>
  </r>
  <r>
    <x v="0"/>
    <x v="5"/>
    <x v="18"/>
    <n v="1"/>
    <n v="1"/>
    <x v="0"/>
    <n v="0.37253166680111899"/>
    <n v="0.329358957271074"/>
    <n v="0.29810937592780601"/>
    <n v="2.7"/>
    <n v="3.2"/>
    <n v="2.63"/>
    <n v="0"/>
    <x v="248"/>
    <n v="3.2"/>
    <n v="1.05394866326743"/>
    <n v="3.2"/>
    <n v="10.24"/>
    <n v="1"/>
    <n v="0.37037037037037002"/>
    <n v="0.3125"/>
    <n v="0.38022813688212898"/>
  </r>
  <r>
    <x v="0"/>
    <x v="15"/>
    <x v="5"/>
    <n v="1"/>
    <n v="1"/>
    <x v="0"/>
    <n v="0.51929933852079402"/>
    <n v="0.31904080801906898"/>
    <n v="0.161659853460136"/>
    <n v="2.38"/>
    <n v="3.1"/>
    <n v="3.1"/>
    <n v="1"/>
    <x v="249"/>
    <n v="2.38"/>
    <n v="1.2359324256794899"/>
    <n v="2.38"/>
    <n v="0"/>
    <n v="0"/>
    <n v="0.42016806722688999"/>
    <n v="0.32258064516128998"/>
    <n v="0.32258064516128998"/>
  </r>
  <r>
    <x v="0"/>
    <x v="7"/>
    <x v="16"/>
    <n v="0"/>
    <n v="0"/>
    <x v="0"/>
    <n v="0.45641837324054801"/>
    <n v="0.31697230120696301"/>
    <n v="0.226609325552487"/>
    <n v="2.0499999999999998"/>
    <n v="3.3"/>
    <n v="3.6"/>
    <n v="1"/>
    <x v="250"/>
    <n v="2.0499999999999998"/>
    <n v="0.93565766514312398"/>
    <n v="2.0499999999999998"/>
    <n v="0"/>
    <n v="0"/>
    <n v="0.48780487804877998"/>
    <n v="0.30303030303030298"/>
    <n v="0.27777777777777701"/>
  </r>
  <r>
    <x v="0"/>
    <x v="11"/>
    <x v="14"/>
    <n v="2"/>
    <n v="3"/>
    <x v="0"/>
    <n v="0.40009269499257299"/>
    <n v="0.30256273788469201"/>
    <n v="0.29734456712273399"/>
    <n v="2.25"/>
    <n v="3"/>
    <n v="3.5"/>
    <n v="1"/>
    <x v="251"/>
    <n v="2.25"/>
    <n v="0.90020856373328895"/>
    <n v="2.25"/>
    <n v="0"/>
    <n v="0"/>
    <n v="0.44444444444444398"/>
    <n v="0.33333333333333298"/>
    <n v="0.28571428571428498"/>
  </r>
  <r>
    <x v="0"/>
    <x v="16"/>
    <x v="4"/>
    <n v="4"/>
    <n v="3"/>
    <x v="0"/>
    <n v="0.48767320866546399"/>
    <n v="0.28570549911569698"/>
    <n v="0.22662129221883801"/>
    <n v="2.2000000000000002"/>
    <n v="3"/>
    <n v="3.6"/>
    <n v="1"/>
    <x v="252"/>
    <n v="2.2000000000000002"/>
    <n v="1.0728810590640201"/>
    <n v="2.2000000000000002"/>
    <n v="4.84"/>
    <n v="1"/>
    <n v="0.45454545454545398"/>
    <n v="0.33333333333333298"/>
    <n v="0.27777777777777701"/>
  </r>
  <r>
    <x v="0"/>
    <x v="10"/>
    <x v="19"/>
    <n v="3"/>
    <n v="1"/>
    <x v="1"/>
    <n v="0.453026605685104"/>
    <n v="0.30576055541804698"/>
    <n v="0.241212838896848"/>
    <n v="1.36"/>
    <n v="4.33"/>
    <n v="10"/>
    <n v="-1"/>
    <x v="253"/>
    <n v="0"/>
    <n v="0"/>
    <n v="0"/>
    <n v="0"/>
    <n v="-1"/>
    <n v="0"/>
    <n v="0"/>
    <n v="0"/>
  </r>
  <r>
    <x v="0"/>
    <x v="17"/>
    <x v="7"/>
    <n v="4"/>
    <n v="1"/>
    <x v="1"/>
    <n v="0.62225708487239695"/>
    <n v="0.25771102616439101"/>
    <n v="0.120031888963211"/>
    <n v="1.08"/>
    <n v="9"/>
    <n v="25"/>
    <n v="-1"/>
    <x v="254"/>
    <n v="0"/>
    <n v="0"/>
    <n v="0"/>
    <n v="0"/>
    <n v="-1"/>
    <n v="0"/>
    <n v="0"/>
    <n v="0"/>
  </r>
  <r>
    <x v="0"/>
    <x v="9"/>
    <x v="6"/>
    <n v="1"/>
    <n v="1"/>
    <x v="0"/>
    <n v="0.50549082784313304"/>
    <n v="0.30145603603301502"/>
    <n v="0.19305313612385"/>
    <n v="2.1"/>
    <n v="3.1"/>
    <n v="3.75"/>
    <n v="1"/>
    <x v="255"/>
    <n v="2.1"/>
    <n v="1.0615307384705801"/>
    <n v="2.1"/>
    <n v="0"/>
    <n v="0"/>
    <n v="0.476190476190476"/>
    <n v="0.32258064516128998"/>
    <n v="0.266666666666666"/>
  </r>
  <r>
    <x v="0"/>
    <x v="12"/>
    <x v="1"/>
    <n v="1"/>
    <n v="0"/>
    <x v="0"/>
    <n v="0.33243686944070899"/>
    <n v="0.32684644172145999"/>
    <n v="0.34071668883783002"/>
    <n v="2.7"/>
    <n v="3.1"/>
    <n v="2.7"/>
    <n v="1"/>
    <x v="256"/>
    <n v="2.7"/>
    <n v="0.89757954748991597"/>
    <n v="2.7"/>
    <n v="7.29"/>
    <n v="1"/>
    <n v="0.37037037037037002"/>
    <n v="0.32258064516128998"/>
    <n v="0.37037037037037002"/>
  </r>
  <r>
    <x v="0"/>
    <x v="0"/>
    <x v="13"/>
    <n v="1"/>
    <n v="0"/>
    <x v="0"/>
    <n v="0.29762141880480297"/>
    <n v="0.30978624619232098"/>
    <n v="0.39259233500287399"/>
    <n v="2.7"/>
    <n v="3.1"/>
    <n v="2.5"/>
    <n v="2"/>
    <x v="257"/>
    <n v="2.5"/>
    <n v="0.98148083750718595"/>
    <n v="2.5"/>
    <n v="0"/>
    <n v="0"/>
    <n v="0.37037037037037002"/>
    <n v="0.32258064516128998"/>
    <n v="0.4"/>
  </r>
  <r>
    <x v="0"/>
    <x v="2"/>
    <x v="9"/>
    <n v="1"/>
    <n v="1"/>
    <x v="0"/>
    <n v="0.468606710189579"/>
    <n v="0.30692439951134998"/>
    <n v="0.224468890299069"/>
    <n v="2.1"/>
    <n v="3.1"/>
    <n v="3.75"/>
    <n v="1"/>
    <x v="258"/>
    <n v="2.1"/>
    <n v="0.98407409139811797"/>
    <n v="2.1"/>
    <n v="0"/>
    <n v="0"/>
    <n v="0.476190476190476"/>
    <n v="0.32258064516128998"/>
    <n v="0.266666666666666"/>
  </r>
  <r>
    <x v="0"/>
    <x v="5"/>
    <x v="17"/>
    <n v="0"/>
    <n v="2"/>
    <x v="0"/>
    <n v="0.56432682677215595"/>
    <n v="0.24454972623892199"/>
    <n v="0.19112344698892"/>
    <n v="1.8"/>
    <n v="3.5"/>
    <n v="4.5"/>
    <n v="1"/>
    <x v="259"/>
    <n v="1.8"/>
    <n v="1.0157882881898801"/>
    <n v="1.8"/>
    <n v="0"/>
    <n v="0"/>
    <n v="0.55555555555555503"/>
    <n v="0.28571428571428498"/>
    <n v="0.22222222222222199"/>
  </r>
  <r>
    <x v="0"/>
    <x v="13"/>
    <x v="3"/>
    <n v="2"/>
    <n v="2"/>
    <x v="0"/>
    <n v="0.544550791156591"/>
    <n v="0.27996627072571201"/>
    <n v="0.175482938117695"/>
    <n v="2.0499999999999998"/>
    <n v="3.2"/>
    <n v="3.75"/>
    <n v="1"/>
    <x v="260"/>
    <n v="2.0499999999999998"/>
    <n v="1.1163291218710101"/>
    <n v="2.0499999999999998"/>
    <n v="0"/>
    <n v="0"/>
    <n v="0.48780487804877998"/>
    <n v="0.3125"/>
    <n v="0.266666666666666"/>
  </r>
  <r>
    <x v="0"/>
    <x v="3"/>
    <x v="10"/>
    <n v="3"/>
    <n v="0"/>
    <x v="0"/>
    <n v="0.39587869474174098"/>
    <n v="0.28784702769686099"/>
    <n v="0.31627427756139698"/>
    <n v="2.5"/>
    <n v="3"/>
    <n v="3"/>
    <n v="1"/>
    <x v="261"/>
    <n v="2.5"/>
    <n v="0.989696736854352"/>
    <n v="2.5"/>
    <n v="6.25"/>
    <n v="1"/>
    <n v="0.4"/>
    <n v="0.33333333333333298"/>
    <n v="0.33333333333333298"/>
  </r>
  <r>
    <x v="0"/>
    <x v="18"/>
    <x v="15"/>
    <n v="4"/>
    <n v="1"/>
    <x v="0"/>
    <n v="0.41907353388996799"/>
    <n v="0.29106922907574201"/>
    <n v="0.28985723703428801"/>
    <n v="2.63"/>
    <n v="3"/>
    <n v="2.88"/>
    <n v="1"/>
    <x v="262"/>
    <n v="2.63"/>
    <n v="1.1021633941306099"/>
    <n v="2.63"/>
    <n v="6.9168999999999903"/>
    <n v="1"/>
    <n v="0.38022813688212898"/>
    <n v="0.33333333333333298"/>
    <n v="0.34722222222222199"/>
  </r>
  <r>
    <x v="0"/>
    <x v="9"/>
    <x v="1"/>
    <n v="1"/>
    <n v="2"/>
    <x v="0"/>
    <n v="0.36381618039972302"/>
    <n v="0.31152780018759701"/>
    <n v="0.32465601941267802"/>
    <n v="2.38"/>
    <n v="3.2"/>
    <n v="3"/>
    <n v="1"/>
    <x v="263"/>
    <n v="2.38"/>
    <n v="0.86588250935134103"/>
    <n v="2.38"/>
    <n v="0"/>
    <n v="0"/>
    <n v="0.42016806722688999"/>
    <n v="0.3125"/>
    <n v="0.33333333333333298"/>
  </r>
  <r>
    <x v="0"/>
    <x v="6"/>
    <x v="8"/>
    <n v="0"/>
    <n v="1"/>
    <x v="0"/>
    <n v="0.46442092382245398"/>
    <n v="0.33932435113093301"/>
    <n v="0.19625472504661201"/>
    <n v="3.4"/>
    <n v="3.4"/>
    <n v="2.1"/>
    <n v="1"/>
    <x v="264"/>
    <n v="3.4"/>
    <n v="1.57903114099634"/>
    <n v="3.4"/>
    <n v="0"/>
    <n v="0"/>
    <n v="0.29411764705882298"/>
    <n v="0.29411764705882298"/>
    <n v="0.476190476190476"/>
  </r>
  <r>
    <x v="0"/>
    <x v="8"/>
    <x v="0"/>
    <n v="2"/>
    <n v="1"/>
    <x v="0"/>
    <n v="0.39217182254653299"/>
    <n v="0.316671485814711"/>
    <n v="0.29115669163875502"/>
    <n v="4.5"/>
    <n v="3.5"/>
    <n v="1.8"/>
    <n v="1"/>
    <x v="265"/>
    <n v="4.5"/>
    <n v="1.76477320145939"/>
    <n v="4.5"/>
    <n v="20.25"/>
    <n v="1"/>
    <n v="0.22222222222222199"/>
    <n v="0.28571428571428498"/>
    <n v="0.55555555555555503"/>
  </r>
  <r>
    <x v="0"/>
    <x v="4"/>
    <x v="5"/>
    <n v="0"/>
    <n v="0"/>
    <x v="0"/>
    <n v="0.446561055509553"/>
    <n v="0.31855212838020502"/>
    <n v="0.23488681611024101"/>
    <n v="2.75"/>
    <n v="3"/>
    <n v="2.75"/>
    <n v="1"/>
    <x v="266"/>
    <n v="2.75"/>
    <n v="1.22804290265127"/>
    <n v="2.75"/>
    <n v="0"/>
    <n v="0"/>
    <n v="0.36363636363636298"/>
    <n v="0.33333333333333298"/>
    <n v="0.36363636363636298"/>
  </r>
  <r>
    <x v="0"/>
    <x v="15"/>
    <x v="2"/>
    <n v="1"/>
    <n v="2"/>
    <x v="0"/>
    <n v="0.56074836817816298"/>
    <n v="0.23056961827193501"/>
    <n v="0.20868201354990101"/>
    <n v="1.83"/>
    <n v="3.5"/>
    <n v="4.33"/>
    <n v="1"/>
    <x v="267"/>
    <n v="1.83"/>
    <n v="1.0261695137660301"/>
    <n v="1.83"/>
    <n v="0"/>
    <n v="0"/>
    <n v="0.54644808743169304"/>
    <n v="0.28571428571428498"/>
    <n v="0.23094688221709"/>
  </r>
  <r>
    <x v="0"/>
    <x v="12"/>
    <x v="5"/>
    <n v="2"/>
    <n v="2"/>
    <x v="0"/>
    <n v="0.42467037930901103"/>
    <n v="0.273581477532925"/>
    <n v="0.30174814315806298"/>
    <n v="3.75"/>
    <n v="3.3"/>
    <n v="2"/>
    <n v="1"/>
    <x v="268"/>
    <n v="3.75"/>
    <n v="1.5925139224087901"/>
    <n v="3.75"/>
    <n v="0"/>
    <n v="0"/>
    <n v="0.266666666666666"/>
    <n v="0.30303030303030298"/>
    <n v="0.5"/>
  </r>
  <r>
    <x v="0"/>
    <x v="11"/>
    <x v="9"/>
    <n v="0"/>
    <n v="0"/>
    <x v="0"/>
    <n v="0.51128107254930799"/>
    <n v="0.243751908614422"/>
    <n v="0.24496701883626901"/>
    <n v="2.88"/>
    <n v="3"/>
    <n v="2.63"/>
    <n v="1"/>
    <x v="269"/>
    <n v="2.88"/>
    <n v="1.4724894889419999"/>
    <n v="2.88"/>
    <n v="0"/>
    <n v="0"/>
    <n v="0.34722222222222199"/>
    <n v="0.33333333333333298"/>
    <n v="0.38022813688212898"/>
  </r>
  <r>
    <x v="0"/>
    <x v="1"/>
    <x v="8"/>
    <n v="0"/>
    <n v="0"/>
    <x v="0"/>
    <n v="0.536658436535695"/>
    <n v="0.27281475364213398"/>
    <n v="0.19052680982216999"/>
    <n v="2.4"/>
    <n v="3.1"/>
    <n v="3.1"/>
    <n v="1"/>
    <x v="270"/>
    <n v="2.4"/>
    <n v="1.2879802476856601"/>
    <n v="2.4"/>
    <n v="0"/>
    <n v="0"/>
    <n v="0.41666666666666602"/>
    <n v="0.32258064516128998"/>
    <n v="0.32258064516128998"/>
  </r>
  <r>
    <x v="0"/>
    <x v="7"/>
    <x v="6"/>
    <n v="1"/>
    <n v="1"/>
    <x v="1"/>
    <n v="0.58754607705719297"/>
    <n v="0.26566826667860099"/>
    <n v="0.14678565626420501"/>
    <n v="1.65"/>
    <n v="3.75"/>
    <n v="5.25"/>
    <n v="-1"/>
    <x v="271"/>
    <n v="0"/>
    <n v="0"/>
    <n v="0"/>
    <n v="0"/>
    <n v="-1"/>
    <n v="0"/>
    <n v="0"/>
    <n v="0"/>
  </r>
  <r>
    <x v="0"/>
    <x v="0"/>
    <x v="7"/>
    <n v="2"/>
    <n v="0"/>
    <x v="0"/>
    <n v="0.58308275177070901"/>
    <n v="0.208918164835808"/>
    <n v="0.207999083393482"/>
    <n v="1.73"/>
    <n v="3.6"/>
    <n v="4.75"/>
    <n v="1"/>
    <x v="272"/>
    <n v="1.73"/>
    <n v="1.0087331605633201"/>
    <n v="1.73"/>
    <n v="2.9929000000000001"/>
    <n v="1"/>
    <n v="0.57803468208092401"/>
    <n v="0.27777777777777701"/>
    <n v="0.21052631578947301"/>
  </r>
  <r>
    <x v="0"/>
    <x v="5"/>
    <x v="19"/>
    <n v="2"/>
    <n v="1"/>
    <x v="1"/>
    <n v="0.58493289487973699"/>
    <n v="0.25753318880513298"/>
    <n v="0.157533916315128"/>
    <n v="1.5"/>
    <n v="4.2"/>
    <n v="6.5"/>
    <n v="-1"/>
    <x v="273"/>
    <n v="0"/>
    <n v="0"/>
    <n v="0"/>
    <n v="0"/>
    <n v="-1"/>
    <n v="0"/>
    <n v="0"/>
    <n v="0"/>
  </r>
  <r>
    <x v="0"/>
    <x v="17"/>
    <x v="14"/>
    <n v="0"/>
    <n v="0"/>
    <x v="1"/>
    <n v="0.51736409662685201"/>
    <n v="0.34153885691984098"/>
    <n v="0.14109704645330601"/>
    <n v="1.25"/>
    <n v="6"/>
    <n v="10"/>
    <n v="-1"/>
    <x v="274"/>
    <n v="0"/>
    <n v="0"/>
    <n v="0"/>
    <n v="0"/>
    <n v="-1"/>
    <n v="0"/>
    <n v="0"/>
    <n v="0"/>
  </r>
  <r>
    <x v="0"/>
    <x v="8"/>
    <x v="4"/>
    <n v="5"/>
    <n v="1"/>
    <x v="1"/>
    <n v="0.64142683248007604"/>
    <n v="0.24877762413075"/>
    <n v="0.109795543389172"/>
    <n v="1.44"/>
    <n v="4"/>
    <n v="8"/>
    <n v="-1"/>
    <x v="275"/>
    <n v="0"/>
    <n v="0"/>
    <n v="0"/>
    <n v="0"/>
    <n v="-1"/>
    <n v="0"/>
    <n v="0"/>
    <n v="0"/>
  </r>
  <r>
    <x v="0"/>
    <x v="2"/>
    <x v="12"/>
    <n v="1"/>
    <n v="1"/>
    <x v="1"/>
    <n v="0.57840433222271803"/>
    <n v="0.245189569335516"/>
    <n v="0.176406098441765"/>
    <n v="1.55"/>
    <n v="4"/>
    <n v="6"/>
    <n v="-1"/>
    <x v="276"/>
    <n v="0"/>
    <n v="0"/>
    <n v="0"/>
    <n v="0"/>
    <n v="-1"/>
    <n v="0"/>
    <n v="0"/>
    <n v="0"/>
  </r>
  <r>
    <x v="0"/>
    <x v="14"/>
    <x v="11"/>
    <n v="4"/>
    <n v="1"/>
    <x v="0"/>
    <n v="0.50917543770443296"/>
    <n v="0.24865259621587699"/>
    <n v="0.24217196607968899"/>
    <n v="2.15"/>
    <n v="3"/>
    <n v="3.75"/>
    <n v="1"/>
    <x v="277"/>
    <n v="2.15"/>
    <n v="1.09472719106453"/>
    <n v="2.15"/>
    <n v="4.6224999999999996"/>
    <n v="1"/>
    <n v="0.46511627906976699"/>
    <n v="0.33333333333333298"/>
    <n v="0.266666666666666"/>
  </r>
  <r>
    <x v="0"/>
    <x v="19"/>
    <x v="18"/>
    <n v="1"/>
    <n v="1"/>
    <x v="0"/>
    <n v="0.290820059728713"/>
    <n v="0.37248622323469299"/>
    <n v="0.33669371703659201"/>
    <n v="3.75"/>
    <n v="3.4"/>
    <n v="2"/>
    <n v="0"/>
    <x v="278"/>
    <n v="3.4"/>
    <n v="1.26645315899795"/>
    <n v="3.4"/>
    <n v="11.559999999999899"/>
    <n v="1"/>
    <n v="0.266666666666666"/>
    <n v="0.29411764705882298"/>
    <n v="0.5"/>
  </r>
  <r>
    <x v="0"/>
    <x v="1"/>
    <x v="11"/>
    <n v="0"/>
    <n v="0"/>
    <x v="0"/>
    <n v="0.31602223830937298"/>
    <n v="0.498358579639335"/>
    <n v="0.18561918205129199"/>
    <n v="2.4"/>
    <n v="3"/>
    <n v="3.2"/>
    <n v="0"/>
    <x v="279"/>
    <n v="3"/>
    <n v="1.4950757389180001"/>
    <n v="3"/>
    <n v="9"/>
    <n v="1"/>
    <n v="0.41666666666666602"/>
    <n v="0.33333333333333298"/>
    <n v="0.3125"/>
  </r>
  <r>
    <x v="0"/>
    <x v="10"/>
    <x v="7"/>
    <n v="2"/>
    <n v="2"/>
    <x v="1"/>
    <n v="0.43345427508401302"/>
    <n v="0.298080478949028"/>
    <n v="0.26846524596695698"/>
    <n v="1.57"/>
    <n v="4"/>
    <n v="5.5"/>
    <n v="-1"/>
    <x v="280"/>
    <n v="0"/>
    <n v="0"/>
    <n v="0"/>
    <n v="0"/>
    <n v="-1"/>
    <n v="0"/>
    <n v="0"/>
    <n v="0"/>
  </r>
  <r>
    <x v="0"/>
    <x v="19"/>
    <x v="2"/>
    <n v="1"/>
    <n v="0"/>
    <x v="0"/>
    <n v="0.53118011278946797"/>
    <n v="0.26791727829255801"/>
    <n v="0.20090260891797301"/>
    <n v="2.5"/>
    <n v="3.4"/>
    <n v="2.7"/>
    <n v="1"/>
    <x v="281"/>
    <n v="2.5"/>
    <n v="1.3279502819736699"/>
    <n v="2.5"/>
    <n v="6.25"/>
    <n v="1"/>
    <n v="0.4"/>
    <n v="0.29411764705882298"/>
    <n v="0.37037037037037002"/>
  </r>
  <r>
    <x v="0"/>
    <x v="1"/>
    <x v="10"/>
    <n v="1"/>
    <n v="2"/>
    <x v="0"/>
    <n v="0.23195931089852201"/>
    <n v="0.32596148441983802"/>
    <n v="0.44207920468163803"/>
    <n v="3"/>
    <n v="3"/>
    <n v="2.5"/>
    <n v="2"/>
    <x v="282"/>
    <n v="2.5"/>
    <n v="1.10519801170409"/>
    <n v="2.5"/>
    <n v="6.25"/>
    <n v="1"/>
    <n v="0.33333333333333298"/>
    <n v="0.33333333333333298"/>
    <n v="0.4"/>
  </r>
  <r>
    <x v="0"/>
    <x v="13"/>
    <x v="9"/>
    <n v="2"/>
    <n v="0"/>
    <x v="0"/>
    <n v="0.42772611147499501"/>
    <n v="0.31311107379661801"/>
    <n v="0.25916281472838498"/>
    <n v="2.8"/>
    <n v="3.25"/>
    <n v="2.5"/>
    <n v="1"/>
    <x v="283"/>
    <n v="2.8"/>
    <n v="1.1976331121299799"/>
    <n v="2.8"/>
    <n v="7.8399999999999901"/>
    <n v="1"/>
    <n v="0.35714285714285698"/>
    <n v="0.30769230769230699"/>
    <n v="0.4"/>
  </r>
  <r>
    <x v="0"/>
    <x v="16"/>
    <x v="18"/>
    <n v="1"/>
    <n v="1"/>
    <x v="0"/>
    <n v="0.28868623348914302"/>
    <n v="0.41293998856782199"/>
    <n v="0.29837377794303299"/>
    <n v="3.25"/>
    <n v="3.3"/>
    <n v="2.2000000000000002"/>
    <n v="0"/>
    <x v="284"/>
    <n v="3.3"/>
    <n v="1.3627019622738099"/>
    <n v="3.3"/>
    <n v="10.889999999999899"/>
    <n v="1"/>
    <n v="0.30769230769230699"/>
    <n v="0.30303030303030298"/>
    <n v="0.45454545454545398"/>
  </r>
  <r>
    <x v="0"/>
    <x v="3"/>
    <x v="16"/>
    <n v="0"/>
    <n v="2"/>
    <x v="0"/>
    <n v="0.38890300126326299"/>
    <n v="0.38710733543632297"/>
    <n v="0.22398966330041201"/>
    <n v="2"/>
    <n v="3.3"/>
    <n v="3.8"/>
    <n v="0"/>
    <x v="285"/>
    <n v="3.3"/>
    <n v="1.27745420693986"/>
    <n v="3.3"/>
    <n v="0"/>
    <n v="0"/>
    <n v="0.5"/>
    <n v="0.30303030303030298"/>
    <n v="0.26315789473684198"/>
  </r>
  <r>
    <x v="0"/>
    <x v="9"/>
    <x v="15"/>
    <n v="4"/>
    <n v="0"/>
    <x v="0"/>
    <n v="0.38047813675921899"/>
    <n v="0.30256324771571103"/>
    <n v="0.31695861552506899"/>
    <n v="2.4"/>
    <n v="3.4"/>
    <n v="2.8"/>
    <n v="1"/>
    <x v="286"/>
    <n v="2.4"/>
    <n v="0.91314752822212697"/>
    <n v="2.4"/>
    <n v="5.76"/>
    <n v="1"/>
    <n v="0.41666666666666602"/>
    <n v="0.29411764705882298"/>
    <n v="0.35714285714285698"/>
  </r>
  <r>
    <x v="0"/>
    <x v="4"/>
    <x v="3"/>
    <n v="2"/>
    <n v="0"/>
    <x v="0"/>
    <n v="0.79894028490825597"/>
    <n v="8.5677070463176394E-2"/>
    <n v="0.115382644628567"/>
    <n v="1.91"/>
    <n v="3.2"/>
    <n v="4.33"/>
    <n v="1"/>
    <x v="287"/>
    <n v="1.91"/>
    <n v="1.52597594417476"/>
    <n v="1.91"/>
    <n v="3.6480999999999999"/>
    <n v="1"/>
    <n v="0.52356020942408299"/>
    <n v="0.3125"/>
    <n v="0.23094688221709"/>
  </r>
  <r>
    <x v="0"/>
    <x v="14"/>
    <x v="13"/>
    <n v="2"/>
    <n v="2"/>
    <x v="0"/>
    <n v="0.30074350482662199"/>
    <n v="0.28818875935731803"/>
    <n v="0.41106773581605899"/>
    <n v="3.1"/>
    <n v="3.25"/>
    <n v="2.2999999999999998"/>
    <n v="2"/>
    <x v="288"/>
    <n v="2.2999999999999998"/>
    <n v="0.945455792376936"/>
    <n v="2.2999999999999998"/>
    <n v="0"/>
    <n v="0"/>
    <n v="0.32258064516128998"/>
    <n v="0.30769230769230699"/>
    <n v="0.434782608695652"/>
  </r>
  <r>
    <x v="0"/>
    <x v="6"/>
    <x v="0"/>
    <n v="0"/>
    <n v="9"/>
    <x v="1"/>
    <n v="0.174621582318018"/>
    <n v="0.23545734235131199"/>
    <n v="0.58992107533066795"/>
    <n v="9.5"/>
    <n v="4.75"/>
    <n v="1.33"/>
    <n v="-1"/>
    <x v="289"/>
    <n v="0"/>
    <n v="0"/>
    <n v="0"/>
    <n v="0"/>
    <n v="-1"/>
    <n v="0"/>
    <n v="0"/>
    <n v="0"/>
  </r>
  <r>
    <x v="0"/>
    <x v="2"/>
    <x v="1"/>
    <n v="2"/>
    <n v="5"/>
    <x v="0"/>
    <n v="0.46995724661743399"/>
    <n v="0.28609766203398701"/>
    <n v="0.243945091348577"/>
    <n v="1.8"/>
    <n v="3.5"/>
    <n v="4.5"/>
    <n v="1"/>
    <x v="290"/>
    <n v="1.8"/>
    <n v="0.84592304391138196"/>
    <n v="1.8"/>
    <n v="0"/>
    <n v="0"/>
    <n v="0.55555555555555503"/>
    <n v="0.28571428571428498"/>
    <n v="0.22222222222222199"/>
  </r>
  <r>
    <x v="0"/>
    <x v="11"/>
    <x v="8"/>
    <n v="5"/>
    <n v="1"/>
    <x v="0"/>
    <n v="0.51185870213586204"/>
    <n v="0.422731626727404"/>
    <n v="6.5409671136733405E-2"/>
    <n v="2.6"/>
    <n v="3.3"/>
    <n v="2.63"/>
    <n v="1"/>
    <x v="291"/>
    <n v="2.6"/>
    <n v="1.3308326255532399"/>
    <n v="2.6"/>
    <n v="6.76"/>
    <n v="1"/>
    <n v="0.38461538461538403"/>
    <n v="0.30303030303030298"/>
    <n v="0.38022813688212898"/>
  </r>
  <r>
    <x v="0"/>
    <x v="12"/>
    <x v="19"/>
    <n v="2"/>
    <n v="1"/>
    <x v="1"/>
    <n v="0.50486658810556995"/>
    <n v="0.35716482728337801"/>
    <n v="0.13796858461105099"/>
    <n v="1.5"/>
    <n v="4.33"/>
    <n v="6"/>
    <n v="-1"/>
    <x v="292"/>
    <n v="0"/>
    <n v="0"/>
    <n v="0"/>
    <n v="0"/>
    <n v="-1"/>
    <n v="0"/>
    <n v="0"/>
    <n v="0"/>
  </r>
  <r>
    <x v="0"/>
    <x v="0"/>
    <x v="12"/>
    <n v="1"/>
    <n v="0"/>
    <x v="0"/>
    <n v="0.56160047717525496"/>
    <n v="0.22830791169799"/>
    <n v="0.21009161112675301"/>
    <n v="1.83"/>
    <n v="3.25"/>
    <n v="4.75"/>
    <n v="1"/>
    <x v="293"/>
    <n v="1.83"/>
    <n v="1.0277288732307099"/>
    <n v="1.83"/>
    <n v="3.3489"/>
    <n v="1"/>
    <n v="0.54644808743169304"/>
    <n v="0.30769230769230699"/>
    <n v="0.21052631578947301"/>
  </r>
  <r>
    <x v="0"/>
    <x v="8"/>
    <x v="11"/>
    <n v="2"/>
    <n v="0"/>
    <x v="1"/>
    <n v="0.67811258757794202"/>
    <n v="0.18266318692143699"/>
    <n v="0.13922422550062"/>
    <n v="1.62"/>
    <n v="3.6"/>
    <n v="6"/>
    <n v="-1"/>
    <x v="294"/>
    <n v="0"/>
    <n v="0"/>
    <n v="0"/>
    <n v="0"/>
    <n v="-1"/>
    <n v="0"/>
    <n v="0"/>
    <n v="0"/>
  </r>
  <r>
    <x v="0"/>
    <x v="18"/>
    <x v="4"/>
    <n v="0"/>
    <n v="1"/>
    <x v="0"/>
    <n v="0.44440983668376899"/>
    <n v="0.300554714052849"/>
    <n v="0.25503544926338001"/>
    <n v="2.2999999999999998"/>
    <n v="3.3"/>
    <n v="3.1"/>
    <n v="1"/>
    <x v="295"/>
    <n v="2.2999999999999998"/>
    <n v="1.0221426243726699"/>
    <n v="2.2999999999999998"/>
    <n v="0"/>
    <n v="0"/>
    <n v="0.434782608695652"/>
    <n v="0.30303030303030298"/>
    <n v="0.32258064516128998"/>
  </r>
  <r>
    <x v="0"/>
    <x v="15"/>
    <x v="14"/>
    <n v="3"/>
    <n v="0"/>
    <x v="0"/>
    <n v="0.42000857060007302"/>
    <n v="0.242825318463119"/>
    <n v="0.33716611093680598"/>
    <n v="1.91"/>
    <n v="3.4"/>
    <n v="4"/>
    <n v="1"/>
    <x v="296"/>
    <n v="1.91"/>
    <n v="0.80221636984613998"/>
    <n v="1.91"/>
    <n v="3.6480999999999999"/>
    <n v="1"/>
    <n v="0.52356020942408299"/>
    <n v="0.29411764705882298"/>
    <n v="0.25"/>
  </r>
  <r>
    <x v="0"/>
    <x v="7"/>
    <x v="17"/>
    <n v="1"/>
    <n v="1"/>
    <x v="0"/>
    <n v="0.46806990918455099"/>
    <n v="0.243732416215338"/>
    <n v="0.28819767460010998"/>
    <n v="1.75"/>
    <n v="3.5"/>
    <n v="4.75"/>
    <n v="1"/>
    <x v="297"/>
    <n v="1.75"/>
    <n v="0.819122341072964"/>
    <n v="1.75"/>
    <n v="0"/>
    <n v="0"/>
    <n v="0.57142857142857095"/>
    <n v="0.28571428571428498"/>
    <n v="0.21052631578947301"/>
  </r>
  <r>
    <x v="0"/>
    <x v="5"/>
    <x v="6"/>
    <n v="3"/>
    <n v="0"/>
    <x v="0"/>
    <n v="0.563099251280331"/>
    <n v="0.31859782266529102"/>
    <n v="0.11830292605437601"/>
    <n v="1.83"/>
    <n v="3.5"/>
    <n v="4.33"/>
    <n v="1"/>
    <x v="298"/>
    <n v="1.83"/>
    <n v="1.0304716298429999"/>
    <n v="1.83"/>
    <n v="3.3489"/>
    <n v="1"/>
    <n v="0.54644808743169304"/>
    <n v="0.28571428571428498"/>
    <n v="0.23094688221709"/>
  </r>
  <r>
    <x v="0"/>
    <x v="17"/>
    <x v="5"/>
    <n v="0"/>
    <n v="2"/>
    <x v="1"/>
    <n v="0.64837922761552902"/>
    <n v="0.24825096613159001"/>
    <n v="0.10336980625288"/>
    <n v="1.4"/>
    <n v="4.75"/>
    <n v="7"/>
    <n v="-1"/>
    <x v="299"/>
    <n v="0"/>
    <n v="0"/>
    <n v="0"/>
    <n v="0"/>
    <n v="-1"/>
    <n v="0"/>
    <n v="0"/>
    <n v="0"/>
  </r>
  <r>
    <x v="0"/>
    <x v="10"/>
    <x v="15"/>
    <n v="1"/>
    <n v="2"/>
    <x v="1"/>
    <n v="0.43599555274565999"/>
    <n v="0.27135869106490601"/>
    <n v="0.292645756189432"/>
    <n v="1.7"/>
    <n v="3.6"/>
    <n v="5"/>
    <n v="-1"/>
    <x v="300"/>
    <n v="0"/>
    <n v="0"/>
    <n v="0"/>
    <n v="0"/>
    <n v="-1"/>
    <n v="0"/>
    <n v="0"/>
    <n v="0"/>
  </r>
  <r>
    <x v="0"/>
    <x v="19"/>
    <x v="9"/>
    <n v="0"/>
    <n v="2"/>
    <x v="0"/>
    <n v="0.38211864000847201"/>
    <n v="0.32028954970075602"/>
    <n v="0.29759181029076998"/>
    <n v="3.8"/>
    <n v="3"/>
    <n v="2.15"/>
    <n v="1"/>
    <x v="301"/>
    <n v="3.8"/>
    <n v="1.4520508320321901"/>
    <n v="3.8"/>
    <n v="0"/>
    <n v="0"/>
    <n v="0.26315789473684198"/>
    <n v="0.33333333333333298"/>
    <n v="0.46511627906976699"/>
  </r>
  <r>
    <x v="0"/>
    <x v="13"/>
    <x v="14"/>
    <n v="2"/>
    <n v="2"/>
    <x v="0"/>
    <n v="0.43704806127998602"/>
    <n v="0.30005740128782599"/>
    <n v="0.26289453743218699"/>
    <n v="2.5"/>
    <n v="3.4"/>
    <n v="2.7"/>
    <n v="1"/>
    <x v="302"/>
    <n v="2.5"/>
    <n v="1.09262015319996"/>
    <n v="2.5"/>
    <n v="0"/>
    <n v="0"/>
    <n v="0.4"/>
    <n v="0.29411764705882298"/>
    <n v="0.37037037037037002"/>
  </r>
  <r>
    <x v="0"/>
    <x v="17"/>
    <x v="16"/>
    <n v="4"/>
    <n v="1"/>
    <x v="1"/>
    <n v="0.60016481914507702"/>
    <n v="0.21657822100135801"/>
    <n v="0.18325695985356399"/>
    <n v="1.3"/>
    <n v="5"/>
    <n v="10"/>
    <n v="-1"/>
    <x v="303"/>
    <n v="0"/>
    <n v="0"/>
    <n v="0"/>
    <n v="0"/>
    <n v="-1"/>
    <n v="0"/>
    <n v="0"/>
    <n v="0"/>
  </r>
  <r>
    <x v="0"/>
    <x v="14"/>
    <x v="7"/>
    <n v="3"/>
    <n v="1"/>
    <x v="0"/>
    <n v="0.51993204342127197"/>
    <n v="0.25034629220125698"/>
    <n v="0.22972166437746999"/>
    <n v="1.83"/>
    <n v="3.5"/>
    <n v="4.33"/>
    <n v="1"/>
    <x v="304"/>
    <n v="1.83"/>
    <n v="0.95147563946092695"/>
    <n v="1.83"/>
    <n v="3.3489"/>
    <n v="1"/>
    <n v="0.54644808743169304"/>
    <n v="0.28571428571428498"/>
    <n v="0.23094688221709"/>
  </r>
  <r>
    <x v="0"/>
    <x v="9"/>
    <x v="2"/>
    <n v="2"/>
    <n v="0"/>
    <x v="0"/>
    <n v="0.48863450019698801"/>
    <n v="0.27923907638814999"/>
    <n v="0.23212642341486001"/>
    <n v="2.15"/>
    <n v="3.25"/>
    <n v="3.4"/>
    <n v="1"/>
    <x v="305"/>
    <n v="2.15"/>
    <n v="1.05056417542352"/>
    <n v="2.15"/>
    <n v="4.6224999999999996"/>
    <n v="1"/>
    <n v="0.46511627906976699"/>
    <n v="0.30769230769230699"/>
    <n v="0.29411764705882298"/>
  </r>
  <r>
    <x v="0"/>
    <x v="6"/>
    <x v="3"/>
    <n v="0"/>
    <n v="1"/>
    <x v="0"/>
    <n v="0.41110339775495303"/>
    <n v="0.14924163435790999"/>
    <n v="0.43965496788713498"/>
    <n v="4"/>
    <n v="3.1"/>
    <n v="2.0499999999999998"/>
    <n v="2"/>
    <x v="306"/>
    <n v="2.0499999999999998"/>
    <n v="0.90129268416862696"/>
    <n v="2.0499999999999998"/>
    <n v="4.2024999999999997"/>
    <n v="1"/>
    <n v="0.25"/>
    <n v="0.32258064516128998"/>
    <n v="0.48780487804877998"/>
  </r>
  <r>
    <x v="0"/>
    <x v="1"/>
    <x v="18"/>
    <n v="2"/>
    <n v="1"/>
    <x v="0"/>
    <n v="0.36537252318326502"/>
    <n v="0.25359432485689898"/>
    <n v="0.381033151959834"/>
    <n v="3.5"/>
    <n v="3.3"/>
    <n v="2.1"/>
    <n v="1"/>
    <x v="307"/>
    <n v="3.5"/>
    <n v="1.27880383114143"/>
    <n v="3.5"/>
    <n v="12.25"/>
    <n v="1"/>
    <n v="0.28571428571428498"/>
    <n v="0.30303030303030298"/>
    <n v="0.476190476190476"/>
  </r>
  <r>
    <x v="0"/>
    <x v="16"/>
    <x v="13"/>
    <n v="1"/>
    <n v="3"/>
    <x v="0"/>
    <n v="0.25259552194444201"/>
    <n v="0.25495253746044699"/>
    <n v="0.49245194059510999"/>
    <n v="4"/>
    <n v="3.2"/>
    <n v="2"/>
    <n v="2"/>
    <x v="308"/>
    <n v="2"/>
    <n v="0.98490388119022099"/>
    <n v="2"/>
    <n v="4"/>
    <n v="1"/>
    <n v="0.25"/>
    <n v="0.3125"/>
    <n v="0.5"/>
  </r>
  <r>
    <x v="0"/>
    <x v="4"/>
    <x v="10"/>
    <n v="0"/>
    <n v="3"/>
    <x v="0"/>
    <n v="0.116257792508355"/>
    <n v="0.498920046674596"/>
    <n v="0.38482216081704801"/>
    <n v="2.4500000000000002"/>
    <n v="3"/>
    <n v="3.1"/>
    <n v="0"/>
    <x v="309"/>
    <n v="3"/>
    <n v="1.49676014002378"/>
    <n v="3"/>
    <n v="0"/>
    <n v="0"/>
    <n v="0.40816326530612201"/>
    <n v="0.33333333333333298"/>
    <n v="0.32258064516128998"/>
  </r>
  <r>
    <x v="0"/>
    <x v="3"/>
    <x v="13"/>
    <n v="0"/>
    <n v="2"/>
    <x v="0"/>
    <n v="0.255930057241682"/>
    <n v="0.27995055682874298"/>
    <n v="0.46411938592957303"/>
    <n v="2.8"/>
    <n v="3.4"/>
    <n v="2.25"/>
    <n v="2"/>
    <x v="310"/>
    <n v="2.25"/>
    <n v="1.0442686183415399"/>
    <n v="2.25"/>
    <n v="5.0625"/>
    <n v="1"/>
    <n v="0.35714285714285698"/>
    <n v="0.29411764705882298"/>
    <n v="0.44444444444444398"/>
  </r>
  <r>
    <x v="0"/>
    <x v="11"/>
    <x v="6"/>
    <n v="0"/>
    <n v="0"/>
    <x v="0"/>
    <n v="0.65565934861425201"/>
    <n v="0.21474355954084601"/>
    <n v="0.12959709184490101"/>
    <n v="1.95"/>
    <n v="3.4"/>
    <n v="3.5"/>
    <n v="1"/>
    <x v="311"/>
    <n v="1.95"/>
    <n v="1.27853572979779"/>
    <n v="1.95"/>
    <n v="0"/>
    <n v="0"/>
    <n v="0.512820512820512"/>
    <n v="0.29411764705882298"/>
    <n v="0.28571428571428498"/>
  </r>
  <r>
    <x v="0"/>
    <x v="12"/>
    <x v="8"/>
    <n v="1"/>
    <n v="2"/>
    <x v="0"/>
    <n v="0.44919625579963701"/>
    <n v="0.30757308445137999"/>
    <n v="0.243230659748981"/>
    <n v="2"/>
    <n v="3.5"/>
    <n v="3.2"/>
    <n v="1"/>
    <x v="312"/>
    <n v="2"/>
    <n v="0.89839251159927402"/>
    <n v="2"/>
    <n v="0"/>
    <n v="0"/>
    <n v="0.5"/>
    <n v="0.28571428571428498"/>
    <n v="0.3125"/>
  </r>
  <r>
    <x v="0"/>
    <x v="13"/>
    <x v="0"/>
    <n v="0"/>
    <n v="2"/>
    <x v="0"/>
    <n v="0.287005462586164"/>
    <n v="0.28859772993960697"/>
    <n v="0.42439680747422698"/>
    <n v="4"/>
    <n v="3.4"/>
    <n v="1.83"/>
    <n v="2"/>
    <x v="313"/>
    <n v="1.83"/>
    <n v="0.77664615767783596"/>
    <n v="1.83"/>
    <n v="3.3489"/>
    <n v="1"/>
    <n v="0.25"/>
    <n v="0.29411764705882298"/>
    <n v="0.54644808743169304"/>
  </r>
  <r>
    <x v="0"/>
    <x v="18"/>
    <x v="11"/>
    <n v="2"/>
    <n v="1"/>
    <x v="0"/>
    <n v="0.34240418888837398"/>
    <n v="0.38070410719528902"/>
    <n v="0.276891703916336"/>
    <n v="2.4"/>
    <n v="3"/>
    <n v="2.88"/>
    <n v="0"/>
    <x v="314"/>
    <n v="3"/>
    <n v="1.14211232158586"/>
    <n v="3"/>
    <n v="0"/>
    <n v="0"/>
    <n v="0.41666666666666602"/>
    <n v="0.33333333333333298"/>
    <n v="0.34722222222222199"/>
  </r>
  <r>
    <x v="0"/>
    <x v="15"/>
    <x v="19"/>
    <n v="1"/>
    <n v="0"/>
    <x v="1"/>
    <n v="0.562656559373376"/>
    <n v="0.25706067041466102"/>
    <n v="0.18028277021196101"/>
    <n v="1.3"/>
    <n v="4.5"/>
    <n v="9"/>
    <n v="-1"/>
    <x v="315"/>
    <n v="0"/>
    <n v="0"/>
    <n v="0"/>
    <n v="0"/>
    <n v="-1"/>
    <n v="0"/>
    <n v="0"/>
    <n v="0"/>
  </r>
  <r>
    <x v="0"/>
    <x v="9"/>
    <x v="17"/>
    <n v="4"/>
    <n v="0"/>
    <x v="0"/>
    <n v="0.50387131305238797"/>
    <n v="0.25189151861687298"/>
    <n v="0.244237168330738"/>
    <n v="1.75"/>
    <n v="3.5"/>
    <n v="4.2"/>
    <n v="1"/>
    <x v="316"/>
    <n v="1.75"/>
    <n v="0.881774797841679"/>
    <n v="1.75"/>
    <n v="3.0625"/>
    <n v="1"/>
    <n v="0.57142857142857095"/>
    <n v="0.28571428571428498"/>
    <n v="0.238095238095238"/>
  </r>
  <r>
    <x v="0"/>
    <x v="0"/>
    <x v="5"/>
    <n v="4"/>
    <n v="1"/>
    <x v="0"/>
    <n v="0.52687914020249804"/>
    <n v="0.21722169501803401"/>
    <n v="0.255899164779467"/>
    <n v="2.35"/>
    <n v="3"/>
    <n v="3"/>
    <n v="1"/>
    <x v="317"/>
    <n v="2.35"/>
    <n v="1.2381659794758699"/>
    <n v="2.35"/>
    <n v="5.5225"/>
    <n v="1"/>
    <n v="0.42553191489361702"/>
    <n v="0.33333333333333298"/>
    <n v="0.33333333333333298"/>
  </r>
  <r>
    <x v="0"/>
    <x v="2"/>
    <x v="15"/>
    <n v="0"/>
    <n v="0"/>
    <x v="0"/>
    <n v="0.46102156287368601"/>
    <n v="0.26636995570050098"/>
    <n v="0.27260848142581101"/>
    <n v="1.75"/>
    <n v="3.4"/>
    <n v="4.33"/>
    <n v="1"/>
    <x v="318"/>
    <n v="1.75"/>
    <n v="0.80678773502895096"/>
    <n v="1.75"/>
    <n v="0"/>
    <n v="0"/>
    <n v="0.57142857142857095"/>
    <n v="0.29411764705882298"/>
    <n v="0.23094688221709"/>
  </r>
  <r>
    <x v="0"/>
    <x v="5"/>
    <x v="1"/>
    <n v="3"/>
    <n v="0"/>
    <x v="0"/>
    <n v="0.39374325323853199"/>
    <n v="0.33275831554943902"/>
    <n v="0.27349843121202699"/>
    <n v="2.2999999999999998"/>
    <n v="3.1"/>
    <n v="3"/>
    <n v="1"/>
    <x v="319"/>
    <n v="2.2999999999999998"/>
    <n v="0.90560948244862505"/>
    <n v="2.2999999999999998"/>
    <n v="5.2899999999999903"/>
    <n v="1"/>
    <n v="0.434782608695652"/>
    <n v="0.32258064516128998"/>
    <n v="0.33333333333333298"/>
  </r>
  <r>
    <x v="0"/>
    <x v="8"/>
    <x v="16"/>
    <n v="1"/>
    <n v="1"/>
    <x v="1"/>
    <n v="0.58464862539510398"/>
    <n v="0.276835935026569"/>
    <n v="0.13851543957832499"/>
    <n v="1.44"/>
    <n v="4.5"/>
    <n v="6.5"/>
    <n v="-1"/>
    <x v="320"/>
    <n v="0"/>
    <n v="0"/>
    <n v="0"/>
    <n v="0"/>
    <n v="-1"/>
    <n v="0"/>
    <n v="0"/>
    <n v="0"/>
  </r>
  <r>
    <x v="0"/>
    <x v="19"/>
    <x v="10"/>
    <n v="2"/>
    <n v="4"/>
    <x v="0"/>
    <n v="0.27042604808648601"/>
    <n v="0.26307738407979703"/>
    <n v="0.46649656783371501"/>
    <n v="3.1"/>
    <n v="3.25"/>
    <n v="2.2999999999999998"/>
    <n v="2"/>
    <x v="321"/>
    <n v="2.2999999999999998"/>
    <n v="1.0729421060175399"/>
    <n v="2.2999999999999998"/>
    <n v="5.2899999999999903"/>
    <n v="1"/>
    <n v="0.32258064516128998"/>
    <n v="0.30769230769230699"/>
    <n v="0.434782608695652"/>
  </r>
  <r>
    <x v="0"/>
    <x v="1"/>
    <x v="9"/>
    <n v="0"/>
    <n v="1"/>
    <x v="0"/>
    <n v="0.27387337671587803"/>
    <n v="0.53867153406344503"/>
    <n v="0.187455089220676"/>
    <n v="3.25"/>
    <n v="3.3"/>
    <n v="2.2000000000000002"/>
    <n v="0"/>
    <x v="322"/>
    <n v="3.3"/>
    <n v="1.77761606240936"/>
    <n v="3.3"/>
    <n v="0"/>
    <n v="0"/>
    <n v="0.30769230769230699"/>
    <n v="0.30303030303030298"/>
    <n v="0.45454545454545398"/>
  </r>
  <r>
    <x v="0"/>
    <x v="7"/>
    <x v="3"/>
    <n v="1"/>
    <n v="3"/>
    <x v="0"/>
    <n v="0.43024277420499402"/>
    <n v="0.28912833976035801"/>
    <n v="0.28062888603464697"/>
    <n v="1.8"/>
    <n v="3.3"/>
    <n v="4.75"/>
    <n v="1"/>
    <x v="323"/>
    <n v="1.8"/>
    <n v="0.77443699356898899"/>
    <n v="1.8"/>
    <n v="0"/>
    <n v="0"/>
    <n v="0.55555555555555503"/>
    <n v="0.30303030303030298"/>
    <n v="0.21052631578947301"/>
  </r>
  <r>
    <x v="0"/>
    <x v="16"/>
    <x v="12"/>
    <n v="1"/>
    <n v="1"/>
    <x v="0"/>
    <n v="0.441341772258382"/>
    <n v="0.33507806091403602"/>
    <n v="0.223580166827581"/>
    <n v="2.4"/>
    <n v="3.4"/>
    <n v="2.8"/>
    <n v="1"/>
    <x v="324"/>
    <n v="2.4"/>
    <n v="1.0592202534201101"/>
    <n v="2.4"/>
    <n v="0"/>
    <n v="0"/>
    <n v="0.41666666666666602"/>
    <n v="0.29411764705882298"/>
    <n v="0.35714285714285698"/>
  </r>
  <r>
    <x v="0"/>
    <x v="17"/>
    <x v="2"/>
    <n v="6"/>
    <n v="0"/>
    <x v="1"/>
    <n v="0.71839521913108595"/>
    <n v="0.185038403303844"/>
    <n v="9.6566377565069E-2"/>
    <n v="1.36"/>
    <n v="4.75"/>
    <n v="8"/>
    <n v="-1"/>
    <x v="325"/>
    <n v="0"/>
    <n v="0"/>
    <n v="0"/>
    <n v="0"/>
    <n v="-1"/>
    <n v="0"/>
    <n v="0"/>
    <n v="0"/>
  </r>
  <r>
    <x v="0"/>
    <x v="6"/>
    <x v="7"/>
    <n v="2"/>
    <n v="1"/>
    <x v="0"/>
    <n v="0.361829661862902"/>
    <n v="0.29661816265330998"/>
    <n v="0.34155217548378702"/>
    <n v="4"/>
    <n v="3.75"/>
    <n v="1.83"/>
    <n v="1"/>
    <x v="326"/>
    <n v="4"/>
    <n v="1.4473186474516"/>
    <n v="4"/>
    <n v="16"/>
    <n v="1"/>
    <n v="0.25"/>
    <n v="0.266666666666666"/>
    <n v="0.54644808743169304"/>
  </r>
  <r>
    <x v="0"/>
    <x v="10"/>
    <x v="18"/>
    <n v="2"/>
    <n v="1"/>
    <x v="0"/>
    <n v="0.376200149521772"/>
    <n v="0.32073100433642399"/>
    <n v="0.30306884614180302"/>
    <n v="2.1"/>
    <n v="3.3"/>
    <n v="3.5"/>
    <n v="1"/>
    <x v="327"/>
    <n v="2.1"/>
    <n v="0.79002031399572104"/>
    <n v="2.1"/>
    <n v="4.41"/>
    <n v="1"/>
    <n v="0.476190476190476"/>
    <n v="0.30303030303030298"/>
    <n v="0.28571428571428498"/>
  </r>
  <r>
    <x v="0"/>
    <x v="4"/>
    <x v="14"/>
    <n v="0"/>
    <n v="2"/>
    <x v="0"/>
    <n v="0.51920675452646803"/>
    <n v="0.17814576921507599"/>
    <n v="0.30264747625845501"/>
    <n v="2.1"/>
    <n v="3.3"/>
    <n v="3.5"/>
    <n v="1"/>
    <x v="328"/>
    <n v="2.1"/>
    <n v="1.0903341845055801"/>
    <n v="2.1"/>
    <n v="0"/>
    <n v="0"/>
    <n v="0.476190476190476"/>
    <n v="0.30303030303030298"/>
    <n v="0.28571428571428498"/>
  </r>
  <r>
    <x v="0"/>
    <x v="14"/>
    <x v="4"/>
    <n v="0"/>
    <n v="3"/>
    <x v="0"/>
    <n v="0.53471566658903003"/>
    <n v="0.243097616616195"/>
    <n v="0.222186716794774"/>
    <n v="1.8"/>
    <n v="3.5"/>
    <n v="4.5"/>
    <n v="1"/>
    <x v="329"/>
    <n v="1.8"/>
    <n v="0.96248819986025402"/>
    <n v="1.8"/>
    <n v="0"/>
    <n v="0"/>
    <n v="0.55555555555555503"/>
    <n v="0.28571428571428498"/>
    <n v="0.22222222222222199"/>
  </r>
  <r>
    <x v="0"/>
    <x v="5"/>
    <x v="7"/>
    <n v="2"/>
    <n v="0"/>
    <x v="0"/>
    <n v="0.49632652306858899"/>
    <n v="0.31729775062519999"/>
    <n v="0.18637572630621099"/>
    <n v="1.91"/>
    <n v="3.5"/>
    <n v="4"/>
    <n v="1"/>
    <x v="330"/>
    <n v="1.91"/>
    <n v="0.94798365906100501"/>
    <n v="1.91"/>
    <n v="3.6480999999999999"/>
    <n v="1"/>
    <n v="0.52356020942408299"/>
    <n v="0.28571428571428498"/>
    <n v="0.25"/>
  </r>
  <r>
    <x v="0"/>
    <x v="9"/>
    <x v="13"/>
    <n v="2"/>
    <n v="3"/>
    <x v="0"/>
    <n v="0.252377489806351"/>
    <n v="0.29707024780949598"/>
    <n v="0.45055226238415202"/>
    <n v="3"/>
    <n v="3.5"/>
    <n v="2.25"/>
    <n v="2"/>
    <x v="331"/>
    <n v="2.25"/>
    <n v="1.01374259036434"/>
    <n v="2.25"/>
    <n v="5.0625"/>
    <n v="1"/>
    <n v="0.33333333333333298"/>
    <n v="0.28571428571428498"/>
    <n v="0.44444444444444398"/>
  </r>
  <r>
    <x v="0"/>
    <x v="19"/>
    <x v="17"/>
    <n v="3"/>
    <n v="2"/>
    <x v="0"/>
    <n v="0.42450224685400101"/>
    <n v="0.37327270785015498"/>
    <n v="0.20222504529584201"/>
    <n v="1.85"/>
    <n v="3.3"/>
    <n v="4.5"/>
    <n v="1"/>
    <x v="332"/>
    <n v="1.85"/>
    <n v="0.785329156679903"/>
    <n v="1.85"/>
    <n v="3.4224999999999999"/>
    <n v="1"/>
    <n v="0.54054054054054002"/>
    <n v="0.30303030303030298"/>
    <n v="0.22222222222222199"/>
  </r>
  <r>
    <x v="0"/>
    <x v="13"/>
    <x v="2"/>
    <n v="1"/>
    <n v="1"/>
    <x v="0"/>
    <n v="0.461583784614575"/>
    <n v="0.29955652211431999"/>
    <n v="0.23885969327110401"/>
    <n v="2"/>
    <n v="3.4"/>
    <n v="3.75"/>
    <n v="1"/>
    <x v="333"/>
    <n v="2"/>
    <n v="0.923167569229151"/>
    <n v="2"/>
    <n v="0"/>
    <n v="0"/>
    <n v="0.5"/>
    <n v="0.29411764705882298"/>
    <n v="0.266666666666666"/>
  </r>
  <r>
    <x v="0"/>
    <x v="2"/>
    <x v="11"/>
    <n v="1"/>
    <n v="1"/>
    <x v="0"/>
    <n v="0.36563844509402699"/>
    <n v="0.304388785302037"/>
    <n v="0.32997276960393501"/>
    <n v="1.75"/>
    <n v="3.4"/>
    <n v="5.5"/>
    <n v="2"/>
    <x v="334"/>
    <n v="5.5"/>
    <n v="1.81485023282164"/>
    <n v="5.5"/>
    <n v="0"/>
    <n v="0"/>
    <n v="0.57142857142857095"/>
    <n v="0.29411764705882298"/>
    <n v="0.18181818181818099"/>
  </r>
  <r>
    <x v="0"/>
    <x v="3"/>
    <x v="19"/>
    <n v="4"/>
    <n v="1"/>
    <x v="1"/>
    <n v="0.53598463643996797"/>
    <n v="0.24114854998056001"/>
    <n v="0.222866813579471"/>
    <n v="1.29"/>
    <n v="5"/>
    <n v="11"/>
    <n v="-1"/>
    <x v="335"/>
    <n v="0"/>
    <n v="0"/>
    <n v="0"/>
    <n v="0"/>
    <n v="-1"/>
    <n v="0"/>
    <n v="0"/>
    <n v="0"/>
  </r>
  <r>
    <x v="0"/>
    <x v="14"/>
    <x v="5"/>
    <n v="1"/>
    <n v="1"/>
    <x v="0"/>
    <n v="0.47949129035323301"/>
    <n v="0.30250945211289798"/>
    <n v="0.21799925753386701"/>
    <n v="2.4"/>
    <n v="3.2"/>
    <n v="3"/>
    <n v="1"/>
    <x v="336"/>
    <n v="2.4"/>
    <n v="1.15077909684776"/>
    <n v="2.4"/>
    <n v="0"/>
    <n v="0"/>
    <n v="0.41666666666666602"/>
    <n v="0.3125"/>
    <n v="0.33333333333333298"/>
  </r>
  <r>
    <x v="0"/>
    <x v="15"/>
    <x v="8"/>
    <n v="2"/>
    <n v="0"/>
    <x v="1"/>
    <n v="0.63819523518912002"/>
    <n v="0.24272894933717901"/>
    <n v="0.1190758154737"/>
    <n v="1.53"/>
    <n v="3.8"/>
    <n v="6.5"/>
    <n v="-1"/>
    <x v="337"/>
    <n v="0"/>
    <n v="0"/>
    <n v="0"/>
    <n v="0"/>
    <n v="-1"/>
    <n v="0"/>
    <n v="0"/>
    <n v="0"/>
  </r>
  <r>
    <x v="0"/>
    <x v="0"/>
    <x v="3"/>
    <n v="0"/>
    <n v="0"/>
    <x v="0"/>
    <n v="0.103803521178195"/>
    <n v="0.31767061436425698"/>
    <n v="0.57852586445754595"/>
    <n v="1.75"/>
    <n v="3.3"/>
    <n v="5.25"/>
    <n v="2"/>
    <x v="338"/>
    <n v="5.25"/>
    <n v="3.0372607884021199"/>
    <n v="5.25"/>
    <n v="0"/>
    <n v="0"/>
    <n v="0.57142857142857095"/>
    <n v="0.30303030303030298"/>
    <n v="0.19047619047618999"/>
  </r>
  <r>
    <x v="0"/>
    <x v="17"/>
    <x v="1"/>
    <n v="4"/>
    <n v="0"/>
    <x v="1"/>
    <n v="0.47875243694234298"/>
    <n v="0.29626031000710501"/>
    <n v="0.22498725305055101"/>
    <n v="1.4"/>
    <n v="4.2"/>
    <n v="9"/>
    <n v="-1"/>
    <x v="339"/>
    <n v="0"/>
    <n v="0"/>
    <n v="0"/>
    <n v="0"/>
    <n v="-1"/>
    <n v="0"/>
    <n v="0"/>
    <n v="0"/>
  </r>
  <r>
    <x v="0"/>
    <x v="12"/>
    <x v="17"/>
    <n v="0"/>
    <n v="0"/>
    <x v="0"/>
    <n v="0.45229616375710102"/>
    <n v="0.35949635016854098"/>
    <n v="0.188207486074357"/>
    <n v="1.95"/>
    <n v="3.3"/>
    <n v="4"/>
    <n v="1"/>
    <x v="340"/>
    <n v="1.95"/>
    <n v="0.88197751932634705"/>
    <n v="1.95"/>
    <n v="0"/>
    <n v="0"/>
    <n v="0.512820512820512"/>
    <n v="0.30303030303030298"/>
    <n v="0.25"/>
  </r>
  <r>
    <x v="0"/>
    <x v="16"/>
    <x v="10"/>
    <n v="0"/>
    <n v="1"/>
    <x v="0"/>
    <n v="0.36245929717554198"/>
    <n v="0.19908008764666199"/>
    <n v="0.438460615177794"/>
    <n v="3.3"/>
    <n v="3.3"/>
    <n v="2.2000000000000002"/>
    <n v="2"/>
    <x v="341"/>
    <n v="2.2000000000000002"/>
    <n v="0.96461335339114795"/>
    <n v="2.2000000000000002"/>
    <n v="4.84"/>
    <n v="1"/>
    <n v="0.30303030303030298"/>
    <n v="0.30303030303030298"/>
    <n v="0.45454545454545398"/>
  </r>
  <r>
    <x v="0"/>
    <x v="8"/>
    <x v="6"/>
    <n v="2"/>
    <n v="1"/>
    <x v="1"/>
    <n v="0.66853517253544104"/>
    <n v="0.20518979902843601"/>
    <n v="0.12627502843612201"/>
    <n v="1.4"/>
    <n v="4.33"/>
    <n v="8.5"/>
    <n v="-1"/>
    <x v="342"/>
    <n v="0"/>
    <n v="0"/>
    <n v="0"/>
    <n v="0"/>
    <n v="-1"/>
    <n v="0"/>
    <n v="0"/>
    <n v="0"/>
  </r>
  <r>
    <x v="0"/>
    <x v="10"/>
    <x v="4"/>
    <n v="3"/>
    <n v="2"/>
    <x v="1"/>
    <n v="0.47209602839723203"/>
    <n v="0.31596501996312099"/>
    <n v="0.21193895163964599"/>
    <n v="1.67"/>
    <n v="3.5"/>
    <n v="5.5"/>
    <n v="-1"/>
    <x v="343"/>
    <n v="0"/>
    <n v="0"/>
    <n v="0"/>
    <n v="0"/>
    <n v="-1"/>
    <n v="0"/>
    <n v="0"/>
    <n v="0"/>
  </r>
  <r>
    <x v="0"/>
    <x v="4"/>
    <x v="16"/>
    <n v="1"/>
    <n v="0"/>
    <x v="0"/>
    <n v="0.46189648778339898"/>
    <n v="0.34415097804199501"/>
    <n v="0.19395253417460501"/>
    <n v="2.75"/>
    <n v="3.1"/>
    <n v="2.63"/>
    <n v="1"/>
    <x v="344"/>
    <n v="2.75"/>
    <n v="1.27021534140434"/>
    <n v="2.75"/>
    <n v="7.5625"/>
    <n v="1"/>
    <n v="0.36363636363636298"/>
    <n v="0.32258064516128998"/>
    <n v="0.38022813688212898"/>
  </r>
  <r>
    <x v="0"/>
    <x v="18"/>
    <x v="14"/>
    <n v="2"/>
    <n v="3"/>
    <x v="0"/>
    <n v="0.386873480124934"/>
    <n v="0.31648550962286598"/>
    <n v="0.29664101025219902"/>
    <n v="2.25"/>
    <n v="3.2"/>
    <n v="3.3"/>
    <n v="1"/>
    <x v="345"/>
    <n v="2.25"/>
    <n v="0.87046533028110096"/>
    <n v="2.25"/>
    <n v="0"/>
    <n v="0"/>
    <n v="0.44444444444444398"/>
    <n v="0.3125"/>
    <n v="0.30303030303030298"/>
  </r>
  <r>
    <x v="0"/>
    <x v="15"/>
    <x v="12"/>
    <n v="0"/>
    <n v="0"/>
    <x v="0"/>
    <n v="0.48231849646045699"/>
    <n v="0.296956163106809"/>
    <n v="0.22072534043273201"/>
    <n v="2.0499999999999998"/>
    <n v="3.3"/>
    <n v="3.6"/>
    <n v="1"/>
    <x v="346"/>
    <n v="2.0499999999999998"/>
    <n v="0.98875291774393603"/>
    <n v="2.0499999999999998"/>
    <n v="0"/>
    <n v="0"/>
    <n v="0.48780487804877998"/>
    <n v="0.30303030303030298"/>
    <n v="0.27777777777777701"/>
  </r>
  <r>
    <x v="0"/>
    <x v="6"/>
    <x v="15"/>
    <n v="2"/>
    <n v="4"/>
    <x v="0"/>
    <n v="0.304174462811869"/>
    <n v="0.30792294234527101"/>
    <n v="0.38790259484285899"/>
    <n v="4.5"/>
    <n v="3.75"/>
    <n v="1.75"/>
    <n v="2"/>
    <x v="347"/>
    <n v="1.75"/>
    <n v="0.67882954097500303"/>
    <n v="1.75"/>
    <n v="3.0625"/>
    <n v="1"/>
    <n v="0.22222222222222199"/>
    <n v="0.266666666666666"/>
    <n v="0.57142857142857095"/>
  </r>
  <r>
    <x v="0"/>
    <x v="11"/>
    <x v="18"/>
    <n v="0"/>
    <n v="1"/>
    <x v="0"/>
    <n v="0.37724604495734798"/>
    <n v="0.35661572767132699"/>
    <n v="0.26613822737132398"/>
    <n v="3.4"/>
    <n v="3.1"/>
    <n v="2.25"/>
    <n v="0"/>
    <x v="348"/>
    <n v="3.1"/>
    <n v="1.1055087557811101"/>
    <n v="3.1"/>
    <n v="0"/>
    <n v="0"/>
    <n v="0.29411764705882298"/>
    <n v="0.32258064516128998"/>
    <n v="0.44444444444444398"/>
  </r>
  <r>
    <x v="0"/>
    <x v="19"/>
    <x v="0"/>
    <n v="0"/>
    <n v="4"/>
    <x v="1"/>
    <n v="0.20079393854103"/>
    <n v="0.199818288489645"/>
    <n v="0.599387772969324"/>
    <n v="7"/>
    <n v="4.33"/>
    <n v="1.44"/>
    <n v="-1"/>
    <x v="349"/>
    <n v="0"/>
    <n v="0"/>
    <n v="0"/>
    <n v="0"/>
    <n v="-1"/>
    <n v="0"/>
    <n v="0"/>
    <n v="0"/>
  </r>
  <r>
    <x v="0"/>
    <x v="1"/>
    <x v="3"/>
    <n v="1"/>
    <n v="0"/>
    <x v="0"/>
    <n v="0.52533297641532795"/>
    <n v="0.121590666862489"/>
    <n v="0.35307635672218102"/>
    <n v="2.6"/>
    <n v="3"/>
    <n v="2.9"/>
    <n v="1"/>
    <x v="350"/>
    <n v="2.6"/>
    <n v="1.3658657386798501"/>
    <n v="2.6"/>
    <n v="6.76"/>
    <n v="1"/>
    <n v="0.38461538461538403"/>
    <n v="0.33333333333333298"/>
    <n v="0.34482758620689602"/>
  </r>
  <r>
    <x v="0"/>
    <x v="7"/>
    <x v="8"/>
    <n v="3"/>
    <n v="0"/>
    <x v="0"/>
    <n v="0.602972241266993"/>
    <n v="0.25225395684316299"/>
    <n v="0.14477380188984201"/>
    <n v="2.0499999999999998"/>
    <n v="3.4"/>
    <n v="3.5"/>
    <n v="1"/>
    <x v="351"/>
    <n v="2.0499999999999998"/>
    <n v="1.2360930945973301"/>
    <n v="2.0499999999999998"/>
    <n v="4.2024999999999997"/>
    <n v="1"/>
    <n v="0.48780487804877998"/>
    <n v="0.29411764705882298"/>
    <n v="0.28571428571428498"/>
  </r>
  <r>
    <x v="0"/>
    <x v="0"/>
    <x v="4"/>
    <n v="0"/>
    <n v="0"/>
    <x v="1"/>
    <n v="0.58534168989340896"/>
    <n v="0.21538304376165401"/>
    <n v="0.199275266344936"/>
    <n v="1.44"/>
    <n v="4"/>
    <n v="8"/>
    <n v="-1"/>
    <x v="352"/>
    <n v="0"/>
    <n v="0"/>
    <n v="0"/>
    <n v="0"/>
    <n v="-1"/>
    <n v="0"/>
    <n v="0"/>
    <n v="0"/>
  </r>
  <r>
    <x v="0"/>
    <x v="8"/>
    <x v="5"/>
    <n v="6"/>
    <n v="1"/>
    <x v="0"/>
    <n v="0.70418931830896603"/>
    <n v="0.19912216966031701"/>
    <n v="9.6688512030716295E-2"/>
    <n v="1.95"/>
    <n v="3.5"/>
    <n v="3.8"/>
    <n v="1"/>
    <x v="353"/>
    <n v="1.95"/>
    <n v="1.37316917070248"/>
    <n v="1.95"/>
    <n v="3.80249999999999"/>
    <n v="1"/>
    <n v="0.512820512820512"/>
    <n v="0.28571428571428498"/>
    <n v="0.26315789473684198"/>
  </r>
  <r>
    <x v="0"/>
    <x v="2"/>
    <x v="7"/>
    <n v="1"/>
    <n v="0"/>
    <x v="0"/>
    <n v="0.44473711905261798"/>
    <n v="0.29866103482545697"/>
    <n v="0.25660184612192299"/>
    <n v="1.73"/>
    <n v="3.75"/>
    <n v="4.5"/>
    <n v="1"/>
    <x v="354"/>
    <n v="1.73"/>
    <n v="0.769395215961029"/>
    <n v="1.73"/>
    <n v="2.9929000000000001"/>
    <n v="1"/>
    <n v="0.57803468208092401"/>
    <n v="0.266666666666666"/>
    <n v="0.22222222222222199"/>
  </r>
  <r>
    <x v="0"/>
    <x v="3"/>
    <x v="1"/>
    <n v="2"/>
    <n v="0"/>
    <x v="0"/>
    <n v="0.48942486848876798"/>
    <n v="0.26349208755514397"/>
    <n v="0.24708304395608699"/>
    <n v="2.25"/>
    <n v="3.1"/>
    <n v="3.4"/>
    <n v="1"/>
    <x v="355"/>
    <n v="2.25"/>
    <n v="1.1012059540997201"/>
    <n v="2.25"/>
    <n v="5.0625"/>
    <n v="1"/>
    <n v="0.44444444444444398"/>
    <n v="0.32258064516128998"/>
    <n v="0.29411764705882298"/>
  </r>
  <r>
    <x v="0"/>
    <x v="4"/>
    <x v="2"/>
    <n v="1"/>
    <n v="2"/>
    <x v="0"/>
    <n v="0.50101267728624799"/>
    <n v="0.229878343543683"/>
    <n v="0.26910897917006799"/>
    <n v="2.1"/>
    <n v="3.4"/>
    <n v="3.4"/>
    <n v="1"/>
    <x v="356"/>
    <n v="2.1"/>
    <n v="1.0521266223011201"/>
    <n v="2.1"/>
    <n v="0"/>
    <n v="0"/>
    <n v="0.476190476190476"/>
    <n v="0.29411764705882298"/>
    <n v="0.29411764705882298"/>
  </r>
  <r>
    <x v="0"/>
    <x v="5"/>
    <x v="9"/>
    <n v="2"/>
    <n v="0"/>
    <x v="0"/>
    <n v="0.49882497345797799"/>
    <n v="0.25314724666241201"/>
    <n v="0.248027779879609"/>
    <n v="2.4"/>
    <n v="3.1"/>
    <n v="3.1"/>
    <n v="1"/>
    <x v="357"/>
    <n v="2.4"/>
    <n v="1.19717993629914"/>
    <n v="2.4"/>
    <n v="5.76"/>
    <n v="1"/>
    <n v="0.41666666666666602"/>
    <n v="0.32258064516128998"/>
    <n v="0.32258064516128998"/>
  </r>
  <r>
    <x v="0"/>
    <x v="9"/>
    <x v="19"/>
    <n v="1"/>
    <n v="0"/>
    <x v="1"/>
    <n v="0.48575175885411098"/>
    <n v="0.32010522449609802"/>
    <n v="0.19414301664979"/>
    <n v="1.25"/>
    <n v="6"/>
    <n v="10"/>
    <n v="-1"/>
    <x v="358"/>
    <n v="0"/>
    <n v="0"/>
    <n v="0"/>
    <n v="0"/>
    <n v="-1"/>
    <n v="0"/>
    <n v="0"/>
    <n v="0"/>
  </r>
  <r>
    <x v="0"/>
    <x v="7"/>
    <x v="0"/>
    <n v="1"/>
    <n v="1"/>
    <x v="1"/>
    <n v="0.32956489371794201"/>
    <n v="0.28983811230684497"/>
    <n v="0.38059699397521202"/>
    <n v="7"/>
    <n v="4"/>
    <n v="1.5"/>
    <n v="-1"/>
    <x v="359"/>
    <n v="0"/>
    <n v="0"/>
    <n v="0"/>
    <n v="0"/>
    <n v="-1"/>
    <n v="0"/>
    <n v="0"/>
    <n v="0"/>
  </r>
  <r>
    <x v="0"/>
    <x v="11"/>
    <x v="12"/>
    <n v="2"/>
    <n v="3"/>
    <x v="0"/>
    <n v="0.45203795344908698"/>
    <n v="0.32526812283679402"/>
    <n v="0.222693923714118"/>
    <n v="4.2"/>
    <n v="3.3"/>
    <n v="1.91"/>
    <n v="1"/>
    <x v="360"/>
    <n v="4.2"/>
    <n v="1.89855940448616"/>
    <n v="4.2"/>
    <n v="0"/>
    <n v="0"/>
    <n v="0.238095238095238"/>
    <n v="0.30303030303030298"/>
    <n v="0.52356020942408299"/>
  </r>
  <r>
    <x v="0"/>
    <x v="12"/>
    <x v="15"/>
    <n v="1"/>
    <n v="0"/>
    <x v="0"/>
    <n v="0.30883103418163499"/>
    <n v="0.29984413584466801"/>
    <n v="0.391324829973695"/>
    <n v="2.15"/>
    <n v="3.2"/>
    <n v="3.5"/>
    <n v="2"/>
    <x v="361"/>
    <n v="3.5"/>
    <n v="1.36963690490793"/>
    <n v="3.5"/>
    <n v="0"/>
    <n v="0"/>
    <n v="0.46511627906976699"/>
    <n v="0.3125"/>
    <n v="0.28571428571428498"/>
  </r>
  <r>
    <x v="0"/>
    <x v="13"/>
    <x v="16"/>
    <n v="2"/>
    <n v="3"/>
    <x v="0"/>
    <n v="0.45503480342885999"/>
    <n v="0.27514196326455198"/>
    <n v="0.26982323330658697"/>
    <n v="3.6"/>
    <n v="3.25"/>
    <n v="2.1"/>
    <n v="1"/>
    <x v="362"/>
    <n v="3.6"/>
    <n v="1.63812529234389"/>
    <n v="3.6"/>
    <n v="0"/>
    <n v="0"/>
    <n v="0.27777777777777701"/>
    <n v="0.30769230769230699"/>
    <n v="0.476190476190476"/>
  </r>
  <r>
    <x v="0"/>
    <x v="16"/>
    <x v="6"/>
    <n v="1"/>
    <n v="0"/>
    <x v="0"/>
    <n v="0.56514697712914197"/>
    <n v="0.25709021825928102"/>
    <n v="0.17776280461157601"/>
    <n v="2.4500000000000002"/>
    <n v="3.2"/>
    <n v="2.88"/>
    <n v="1"/>
    <x v="363"/>
    <n v="2.4500000000000002"/>
    <n v="1.3846100939663899"/>
    <n v="2.4500000000000002"/>
    <n v="6.0025000000000004"/>
    <n v="1"/>
    <n v="0.40816326530612201"/>
    <n v="0.3125"/>
    <n v="0.34722222222222199"/>
  </r>
  <r>
    <x v="0"/>
    <x v="10"/>
    <x v="14"/>
    <n v="2"/>
    <n v="0"/>
    <x v="0"/>
    <n v="0.31376515224871698"/>
    <n v="0.43955263769604902"/>
    <n v="0.246682210055233"/>
    <n v="1.44"/>
    <n v="4.2"/>
    <n v="7.5"/>
    <n v="0"/>
    <x v="364"/>
    <n v="4.2"/>
    <n v="1.8461210783233999"/>
    <n v="4.2"/>
    <n v="0"/>
    <n v="0"/>
    <n v="0.69444444444444398"/>
    <n v="0.238095238095238"/>
    <n v="0.133333333333333"/>
  </r>
  <r>
    <x v="0"/>
    <x v="17"/>
    <x v="11"/>
    <n v="4"/>
    <n v="0"/>
    <x v="1"/>
    <n v="0.697181175479205"/>
    <n v="0.18304980563295201"/>
    <n v="0.119769018887842"/>
    <n v="1.25"/>
    <n v="6"/>
    <n v="10"/>
    <n v="-1"/>
    <x v="365"/>
    <n v="0"/>
    <n v="0"/>
    <n v="0"/>
    <n v="0"/>
    <n v="-1"/>
    <n v="0"/>
    <n v="0"/>
    <n v="0"/>
  </r>
  <r>
    <x v="0"/>
    <x v="18"/>
    <x v="13"/>
    <n v="4"/>
    <n v="1"/>
    <x v="0"/>
    <n v="0.271460571555524"/>
    <n v="0.29445309168363099"/>
    <n v="0.43408633676084402"/>
    <n v="4"/>
    <n v="3.4"/>
    <n v="1.91"/>
    <n v="2"/>
    <x v="366"/>
    <n v="1.91"/>
    <n v="0.82910490321321195"/>
    <n v="1.91"/>
    <n v="0"/>
    <n v="0"/>
    <n v="0.25"/>
    <n v="0.29411764705882298"/>
    <n v="0.52356020942408299"/>
  </r>
  <r>
    <x v="0"/>
    <x v="14"/>
    <x v="17"/>
    <n v="1"/>
    <n v="2"/>
    <x v="0"/>
    <n v="0.43196780253440697"/>
    <n v="0.33772212103885202"/>
    <n v="0.23031007642673801"/>
    <n v="1.91"/>
    <n v="3.4"/>
    <n v="4.2"/>
    <n v="1"/>
    <x v="367"/>
    <n v="1.91"/>
    <n v="0.82505850284071902"/>
    <n v="1.91"/>
    <n v="0"/>
    <n v="0"/>
    <n v="0.52356020942408299"/>
    <n v="0.29411764705882298"/>
    <n v="0.238095238095238"/>
  </r>
  <r>
    <x v="0"/>
    <x v="15"/>
    <x v="10"/>
    <n v="0"/>
    <n v="1"/>
    <x v="0"/>
    <n v="0.35687580291547299"/>
    <n v="0.30553544786502401"/>
    <n v="0.33758874921950199"/>
    <n v="2"/>
    <n v="3.25"/>
    <n v="4"/>
    <n v="1"/>
    <x v="368"/>
    <n v="2"/>
    <n v="0.71375160583094699"/>
    <n v="2"/>
    <n v="0"/>
    <n v="0"/>
    <n v="0.5"/>
    <n v="0.30769230769230699"/>
    <n v="0.25"/>
  </r>
  <r>
    <x v="0"/>
    <x v="6"/>
    <x v="18"/>
    <n v="1"/>
    <n v="1"/>
    <x v="1"/>
    <n v="0.356617131963131"/>
    <n v="0.28336960585751397"/>
    <n v="0.36001326217935398"/>
    <n v="5"/>
    <n v="3.6"/>
    <n v="1.7"/>
    <n v="-1"/>
    <x v="369"/>
    <n v="0"/>
    <n v="0"/>
    <n v="0"/>
    <n v="0"/>
    <n v="-1"/>
    <n v="0"/>
    <n v="0"/>
    <n v="0"/>
  </r>
  <r>
    <x v="1"/>
    <x v="1"/>
    <x v="0"/>
    <n v="0"/>
    <n v="1"/>
    <x v="1"/>
    <n v="0.25563357358632999"/>
    <n v="0.239482079132911"/>
    <n v="0.50488434728075804"/>
    <n v="6.5"/>
    <n v="3.75"/>
    <n v="1.5"/>
    <n v="-1"/>
    <x v="370"/>
    <n v="0"/>
    <n v="0"/>
    <n v="0"/>
    <n v="0"/>
    <n v="-1"/>
    <n v="0"/>
    <n v="0"/>
    <n v="0"/>
  </r>
  <r>
    <x v="1"/>
    <x v="10"/>
    <x v="4"/>
    <n v="2"/>
    <n v="2"/>
    <x v="1"/>
    <n v="0.49979365294175099"/>
    <n v="0.29388594137284602"/>
    <n v="0.206320405685402"/>
    <n v="1.6"/>
    <n v="3.75"/>
    <n v="5"/>
    <n v="-1"/>
    <x v="371"/>
    <n v="0"/>
    <n v="0"/>
    <n v="0"/>
    <n v="0"/>
    <n v="-1"/>
    <n v="0"/>
    <n v="0"/>
    <n v="0"/>
  </r>
  <r>
    <x v="1"/>
    <x v="7"/>
    <x v="9"/>
    <n v="3"/>
    <n v="2"/>
    <x v="0"/>
    <n v="0.46195876690828203"/>
    <n v="0.31768190411914699"/>
    <n v="0.22035932897256999"/>
    <n v="2.2999999999999998"/>
    <n v="3.1"/>
    <n v="3"/>
    <n v="1"/>
    <x v="372"/>
    <n v="2.2999999999999998"/>
    <n v="1.0625051638890399"/>
    <n v="2.2999999999999998"/>
    <n v="5.2899999999999903"/>
    <n v="1"/>
    <n v="0.434782608695652"/>
    <n v="0.32258064516128998"/>
    <n v="0.33333333333333298"/>
  </r>
  <r>
    <x v="1"/>
    <x v="12"/>
    <x v="8"/>
    <n v="3"/>
    <n v="2"/>
    <x v="0"/>
    <n v="0.42186502305844897"/>
    <n v="0.300379016161681"/>
    <n v="0.27775596077986803"/>
    <n v="2.1"/>
    <n v="3.2"/>
    <n v="3.3"/>
    <n v="1"/>
    <x v="373"/>
    <n v="2.1"/>
    <n v="0.88591654842274403"/>
    <n v="2.1"/>
    <n v="4.41"/>
    <n v="1"/>
    <n v="0.476190476190476"/>
    <n v="0.3125"/>
    <n v="0.30303030303030298"/>
  </r>
  <r>
    <x v="1"/>
    <x v="20"/>
    <x v="11"/>
    <n v="0"/>
    <n v="1"/>
    <x v="0"/>
    <n v="0.32521914546798703"/>
    <n v="0.29865076212186698"/>
    <n v="0.376130092410145"/>
    <n v="2.5"/>
    <n v="3.2"/>
    <n v="2.63"/>
    <n v="2"/>
    <x v="374"/>
    <n v="2.63"/>
    <n v="0.98922214303868095"/>
    <n v="2.63"/>
    <n v="6.9168999999999903"/>
    <n v="1"/>
    <n v="0.4"/>
    <n v="0.3125"/>
    <n v="0.38022813688212898"/>
  </r>
  <r>
    <x v="1"/>
    <x v="21"/>
    <x v="10"/>
    <n v="3"/>
    <n v="2"/>
    <x v="0"/>
    <n v="0.39663253138807397"/>
    <n v="0.28835380051035497"/>
    <n v="0.315013668101569"/>
    <n v="3"/>
    <n v="3.2"/>
    <n v="2.25"/>
    <n v="1"/>
    <x v="375"/>
    <n v="3"/>
    <n v="1.18989759416422"/>
    <n v="3"/>
    <n v="9"/>
    <n v="1"/>
    <n v="0.33333333333333298"/>
    <n v="0.3125"/>
    <n v="0.44444444444444398"/>
  </r>
  <r>
    <x v="1"/>
    <x v="3"/>
    <x v="3"/>
    <n v="1"/>
    <n v="0"/>
    <x v="0"/>
    <n v="0.62304423884651305"/>
    <n v="7.8766441712716101E-2"/>
    <n v="0.29818931944076998"/>
    <n v="2"/>
    <n v="3.25"/>
    <n v="3.5"/>
    <n v="1"/>
    <x v="376"/>
    <n v="2"/>
    <n v="1.2460884776930199"/>
    <n v="2"/>
    <n v="4"/>
    <n v="1"/>
    <n v="0.5"/>
    <n v="0.30769230769230699"/>
    <n v="0.28571428571428498"/>
  </r>
  <r>
    <x v="1"/>
    <x v="2"/>
    <x v="12"/>
    <n v="0"/>
    <n v="0"/>
    <x v="0"/>
    <n v="0.42890540021238099"/>
    <n v="0.31364212204254599"/>
    <n v="0.25745247774507302"/>
    <n v="1.8"/>
    <n v="3.3"/>
    <n v="4.33"/>
    <n v="1"/>
    <x v="377"/>
    <n v="1.8"/>
    <n v="0.77202972038228501"/>
    <n v="1.8"/>
    <n v="0"/>
    <n v="0"/>
    <n v="0.55555555555555503"/>
    <n v="0.30303030303030298"/>
    <n v="0.23094688221709"/>
  </r>
  <r>
    <x v="1"/>
    <x v="22"/>
    <x v="13"/>
    <n v="0"/>
    <n v="3"/>
    <x v="0"/>
    <n v="0.22038442624663199"/>
    <n v="0.28958543667279302"/>
    <n v="0.49003013708057302"/>
    <n v="3.5"/>
    <n v="3.25"/>
    <n v="2"/>
    <n v="2"/>
    <x v="378"/>
    <n v="2"/>
    <n v="0.98006027416114705"/>
    <n v="2"/>
    <n v="4"/>
    <n v="1"/>
    <n v="0.28571428571428498"/>
    <n v="0.30769230769230699"/>
    <n v="0.5"/>
  </r>
  <r>
    <x v="1"/>
    <x v="5"/>
    <x v="1"/>
    <n v="1"/>
    <n v="0"/>
    <x v="0"/>
    <n v="0.45926378033381199"/>
    <n v="0.28404385723827902"/>
    <n v="0.25669236242790799"/>
    <n v="2.2999999999999998"/>
    <n v="3.1"/>
    <n v="3"/>
    <n v="1"/>
    <x v="379"/>
    <n v="2.2999999999999998"/>
    <n v="1.05630669476776"/>
    <n v="2.2999999999999998"/>
    <n v="5.2899999999999903"/>
    <n v="1"/>
    <n v="0.434782608695652"/>
    <n v="0.32258064516128998"/>
    <n v="0.33333333333333298"/>
  </r>
  <r>
    <x v="1"/>
    <x v="8"/>
    <x v="2"/>
    <n v="2"/>
    <n v="0"/>
    <x v="1"/>
    <n v="0.70087028560800702"/>
    <n v="0.196903177547473"/>
    <n v="0.102226536844518"/>
    <n v="1.44"/>
    <n v="4.5"/>
    <n v="6.5"/>
    <n v="-1"/>
    <x v="380"/>
    <n v="0"/>
    <n v="0"/>
    <n v="0"/>
    <n v="0"/>
    <n v="-1"/>
    <n v="0"/>
    <n v="0"/>
    <n v="0"/>
  </r>
  <r>
    <x v="1"/>
    <x v="11"/>
    <x v="16"/>
    <n v="0"/>
    <n v="1"/>
    <x v="0"/>
    <n v="0.35651299093066402"/>
    <n v="0.334095928700885"/>
    <n v="0.30939108036844998"/>
    <n v="2.5"/>
    <n v="3.2"/>
    <n v="2.8"/>
    <n v="1"/>
    <x v="381"/>
    <n v="2.5"/>
    <n v="0.89128247732665999"/>
    <n v="2.5"/>
    <n v="0"/>
    <n v="0"/>
    <n v="0.4"/>
    <n v="0.3125"/>
    <n v="0.35714285714285698"/>
  </r>
  <r>
    <x v="1"/>
    <x v="0"/>
    <x v="20"/>
    <n v="1"/>
    <n v="0"/>
    <x v="1"/>
    <n v="0.45382437415209798"/>
    <n v="0.205705403964209"/>
    <n v="0.34047022188369203"/>
    <n v="1.67"/>
    <n v="3.5"/>
    <n v="5.5"/>
    <n v="-1"/>
    <x v="382"/>
    <n v="0"/>
    <n v="0"/>
    <n v="0"/>
    <n v="0"/>
    <n v="-1"/>
    <n v="0"/>
    <n v="0"/>
    <n v="0"/>
  </r>
  <r>
    <x v="1"/>
    <x v="16"/>
    <x v="17"/>
    <n v="0"/>
    <n v="3"/>
    <x v="0"/>
    <n v="0.42930662353110399"/>
    <n v="0.26495387952636501"/>
    <n v="0.30573949694253"/>
    <n v="1.85"/>
    <n v="3.3"/>
    <n v="4.5"/>
    <n v="1"/>
    <x v="383"/>
    <n v="1.85"/>
    <n v="0.79421725353254202"/>
    <n v="1.85"/>
    <n v="0"/>
    <n v="0"/>
    <n v="0.54054054054054002"/>
    <n v="0.30303030303030298"/>
    <n v="0.22222222222222199"/>
  </r>
  <r>
    <x v="1"/>
    <x v="4"/>
    <x v="5"/>
    <n v="0"/>
    <n v="1"/>
    <x v="0"/>
    <n v="0.35847827460040399"/>
    <n v="0.30431856861012802"/>
    <n v="0.337203156789467"/>
    <n v="2.6"/>
    <n v="3"/>
    <n v="2.88"/>
    <n v="1"/>
    <x v="384"/>
    <n v="2.6"/>
    <n v="0.93204351396105001"/>
    <n v="2.6"/>
    <n v="0"/>
    <n v="0"/>
    <n v="0.38461538461538403"/>
    <n v="0.33333333333333298"/>
    <n v="0.34722222222222199"/>
  </r>
  <r>
    <x v="1"/>
    <x v="14"/>
    <x v="21"/>
    <n v="2"/>
    <n v="0"/>
    <x v="0"/>
    <n v="0.49213817189567199"/>
    <n v="0.31233257030623901"/>
    <n v="0.195529257798087"/>
    <n v="2.15"/>
    <n v="3.2"/>
    <n v="3.5"/>
    <n v="1"/>
    <x v="385"/>
    <n v="2.15"/>
    <n v="1.0580970695756899"/>
    <n v="2.15"/>
    <n v="4.6224999999999996"/>
    <n v="1"/>
    <n v="0.46511627906976699"/>
    <n v="0.3125"/>
    <n v="0.28571428571428498"/>
  </r>
  <r>
    <x v="1"/>
    <x v="9"/>
    <x v="15"/>
    <n v="4"/>
    <n v="1"/>
    <x v="0"/>
    <n v="0.45844961234808701"/>
    <n v="0.25770711802820301"/>
    <n v="0.28384326962370798"/>
    <n v="2.2999999999999998"/>
    <n v="3.3"/>
    <n v="3.1"/>
    <n v="1"/>
    <x v="386"/>
    <n v="2.2999999999999998"/>
    <n v="1.0544341084005999"/>
    <n v="2.2999999999999998"/>
    <n v="5.2899999999999903"/>
    <n v="1"/>
    <n v="0.434782608695652"/>
    <n v="0.30303030303030298"/>
    <n v="0.32258064516128998"/>
  </r>
  <r>
    <x v="1"/>
    <x v="13"/>
    <x v="18"/>
    <n v="2"/>
    <n v="1"/>
    <x v="0"/>
    <n v="0.43182459536019302"/>
    <n v="0.31125524184890702"/>
    <n v="0.25692016279089802"/>
    <n v="2.88"/>
    <n v="3.2"/>
    <n v="2.5"/>
    <n v="1"/>
    <x v="387"/>
    <n v="2.88"/>
    <n v="1.2436548346373499"/>
    <n v="2.88"/>
    <n v="8.2943999999999996"/>
    <n v="1"/>
    <n v="0.34722222222222199"/>
    <n v="0.3125"/>
    <n v="0.4"/>
  </r>
  <r>
    <x v="1"/>
    <x v="17"/>
    <x v="22"/>
    <n v="3"/>
    <n v="0"/>
    <x v="1"/>
    <n v="0.60254400570611899"/>
    <n v="0.25106363689567901"/>
    <n v="0.146392357398201"/>
    <n v="1.1399999999999999"/>
    <n v="8"/>
    <n v="15"/>
    <n v="-1"/>
    <x v="388"/>
    <n v="0"/>
    <n v="0"/>
    <n v="0"/>
    <n v="0"/>
    <n v="-1"/>
    <n v="0"/>
    <n v="0"/>
    <n v="0"/>
  </r>
  <r>
    <x v="1"/>
    <x v="15"/>
    <x v="14"/>
    <n v="3"/>
    <n v="1"/>
    <x v="0"/>
    <n v="0.31584405849803399"/>
    <n v="0.43735172541867501"/>
    <n v="0.24680421608329001"/>
    <n v="2.1"/>
    <n v="3.2"/>
    <n v="3.6"/>
    <n v="0"/>
    <x v="389"/>
    <n v="3.2"/>
    <n v="1.3995255213397599"/>
    <n v="3.2"/>
    <n v="0"/>
    <n v="0"/>
    <n v="0.476190476190476"/>
    <n v="0.3125"/>
    <n v="0.27777777777777701"/>
  </r>
  <r>
    <x v="1"/>
    <x v="2"/>
    <x v="8"/>
    <n v="2"/>
    <n v="0"/>
    <x v="1"/>
    <n v="0.56290660727988495"/>
    <n v="0.233261988613435"/>
    <n v="0.20383140410667899"/>
    <n v="1.7"/>
    <n v="3.5"/>
    <n v="5.25"/>
    <n v="-1"/>
    <x v="390"/>
    <n v="0"/>
    <n v="0"/>
    <n v="0"/>
    <n v="0"/>
    <n v="-1"/>
    <n v="0"/>
    <n v="0"/>
    <n v="0"/>
  </r>
  <r>
    <x v="1"/>
    <x v="12"/>
    <x v="17"/>
    <n v="2"/>
    <n v="0"/>
    <x v="0"/>
    <n v="0.37585678243651499"/>
    <n v="0.46564970947480699"/>
    <n v="0.15849350808867699"/>
    <n v="2.1"/>
    <n v="3.25"/>
    <n v="3.5"/>
    <n v="0"/>
    <x v="391"/>
    <n v="3.25"/>
    <n v="1.5133615557931199"/>
    <n v="3.25"/>
    <n v="0"/>
    <n v="0"/>
    <n v="0.476190476190476"/>
    <n v="0.30769230769230699"/>
    <n v="0.28571428571428498"/>
  </r>
  <r>
    <x v="1"/>
    <x v="20"/>
    <x v="13"/>
    <n v="4"/>
    <n v="2"/>
    <x v="0"/>
    <n v="0.206151815981446"/>
    <n v="0.29958039784689999"/>
    <n v="0.49426778617165301"/>
    <n v="4.75"/>
    <n v="3.5"/>
    <n v="1.75"/>
    <n v="2"/>
    <x v="392"/>
    <n v="1.75"/>
    <n v="0.86496862580039302"/>
    <n v="1.75"/>
    <n v="0"/>
    <n v="0"/>
    <n v="0.21052631578947301"/>
    <n v="0.28571428571428498"/>
    <n v="0.57142857142857095"/>
  </r>
  <r>
    <x v="1"/>
    <x v="21"/>
    <x v="3"/>
    <n v="2"/>
    <n v="0"/>
    <x v="0"/>
    <n v="0.54371303645975999"/>
    <n v="0.22629936350650001"/>
    <n v="0.229987600033739"/>
    <n v="2.4500000000000002"/>
    <n v="3"/>
    <n v="3.1"/>
    <n v="1"/>
    <x v="393"/>
    <n v="2.4500000000000002"/>
    <n v="1.3320969393264099"/>
    <n v="2.4500000000000002"/>
    <n v="6.0025000000000004"/>
    <n v="1"/>
    <n v="0.40816326530612201"/>
    <n v="0.33333333333333298"/>
    <n v="0.32258064516128998"/>
  </r>
  <r>
    <x v="1"/>
    <x v="3"/>
    <x v="1"/>
    <n v="1"/>
    <n v="1"/>
    <x v="0"/>
    <n v="0.47953456746862"/>
    <n v="0.26375385585371902"/>
    <n v="0.25671157667765998"/>
    <n v="2.0499999999999998"/>
    <n v="3.25"/>
    <n v="3.75"/>
    <n v="1"/>
    <x v="394"/>
    <n v="2.0499999999999998"/>
    <n v="0.98304586331067101"/>
    <n v="2.0499999999999998"/>
    <n v="0"/>
    <n v="0"/>
    <n v="0.48780487804877998"/>
    <n v="0.30769230769230699"/>
    <n v="0.266666666666666"/>
  </r>
  <r>
    <x v="1"/>
    <x v="22"/>
    <x v="4"/>
    <n v="0"/>
    <n v="2"/>
    <x v="0"/>
    <n v="0.45581322197888802"/>
    <n v="0.30658823459088702"/>
    <n v="0.23759854343022399"/>
    <n v="2.1"/>
    <n v="3.1"/>
    <n v="3.75"/>
    <n v="1"/>
    <x v="395"/>
    <n v="2.1"/>
    <n v="0.95720776615566405"/>
    <n v="2.1"/>
    <n v="0"/>
    <n v="0"/>
    <n v="0.476190476190476"/>
    <n v="0.32258064516128998"/>
    <n v="0.266666666666666"/>
  </r>
  <r>
    <x v="1"/>
    <x v="5"/>
    <x v="10"/>
    <n v="1"/>
    <n v="1"/>
    <x v="0"/>
    <n v="0.44421294887074397"/>
    <n v="0.32458803616564302"/>
    <n v="0.231199014963612"/>
    <n v="2.4"/>
    <n v="3.2"/>
    <n v="3"/>
    <n v="1"/>
    <x v="396"/>
    <n v="2.4"/>
    <n v="1.0661110772897799"/>
    <n v="2.4"/>
    <n v="0"/>
    <n v="0"/>
    <n v="0.41666666666666602"/>
    <n v="0.3125"/>
    <n v="0.33333333333333298"/>
  </r>
  <r>
    <x v="1"/>
    <x v="7"/>
    <x v="11"/>
    <n v="1"/>
    <n v="0"/>
    <x v="0"/>
    <n v="0.39968290717680199"/>
    <n v="0.38426291795871498"/>
    <n v="0.216054174864482"/>
    <n v="1.95"/>
    <n v="3.3"/>
    <n v="4"/>
    <n v="0"/>
    <x v="397"/>
    <n v="3.3"/>
    <n v="1.26806762926376"/>
    <n v="3.3"/>
    <n v="0"/>
    <n v="0"/>
    <n v="0.512820512820512"/>
    <n v="0.30303030303030298"/>
    <n v="0.25"/>
  </r>
  <r>
    <x v="1"/>
    <x v="10"/>
    <x v="0"/>
    <n v="3"/>
    <n v="1"/>
    <x v="0"/>
    <n v="0.20570887850387501"/>
    <n v="0.33040591988210999"/>
    <n v="0.46388520161401497"/>
    <n v="5"/>
    <n v="3.5"/>
    <n v="1.73"/>
    <n v="2"/>
    <x v="398"/>
    <n v="1.73"/>
    <n v="0.80252139879224604"/>
    <n v="1.73"/>
    <n v="0"/>
    <n v="0"/>
    <n v="0.2"/>
    <n v="0.28571428571428498"/>
    <n v="0.57803468208092401"/>
  </r>
  <r>
    <x v="1"/>
    <x v="15"/>
    <x v="12"/>
    <n v="0"/>
    <n v="0"/>
    <x v="0"/>
    <n v="0.45010879155715999"/>
    <n v="0.29410221151314703"/>
    <n v="0.25578899692969198"/>
    <n v="2.0499999999999998"/>
    <n v="3.25"/>
    <n v="3.75"/>
    <n v="1"/>
    <x v="399"/>
    <n v="2.0499999999999998"/>
    <n v="0.92272302269217898"/>
    <n v="2.0499999999999998"/>
    <n v="0"/>
    <n v="0"/>
    <n v="0.48780487804877998"/>
    <n v="0.30769230769230699"/>
    <n v="0.266666666666666"/>
  </r>
  <r>
    <x v="1"/>
    <x v="17"/>
    <x v="9"/>
    <n v="1"/>
    <n v="1"/>
    <x v="1"/>
    <n v="0.72853875343205798"/>
    <n v="0.18295885391655101"/>
    <n v="8.8502392651389594E-2"/>
    <n v="1.2"/>
    <n v="6"/>
    <n v="15"/>
    <n v="-1"/>
    <x v="400"/>
    <n v="0"/>
    <n v="0"/>
    <n v="0"/>
    <n v="0"/>
    <n v="-1"/>
    <n v="0"/>
    <n v="0"/>
    <n v="0"/>
  </r>
  <r>
    <x v="1"/>
    <x v="11"/>
    <x v="20"/>
    <n v="3"/>
    <n v="1"/>
    <x v="0"/>
    <n v="0.66466673185780001"/>
    <n v="0.19669278880190899"/>
    <n v="0.13864047934029"/>
    <n v="2.15"/>
    <n v="3"/>
    <n v="3.75"/>
    <n v="1"/>
    <x v="401"/>
    <n v="2.15"/>
    <n v="1.42903347349427"/>
    <n v="2.15"/>
    <n v="4.6224999999999996"/>
    <n v="1"/>
    <n v="0.46511627906976699"/>
    <n v="0.33333333333333298"/>
    <n v="0.266666666666666"/>
  </r>
  <r>
    <x v="1"/>
    <x v="1"/>
    <x v="12"/>
    <n v="2"/>
    <n v="1"/>
    <x v="0"/>
    <n v="0.44669717724855401"/>
    <n v="0.27279784858846001"/>
    <n v="0.28050497416298498"/>
    <n v="2.6"/>
    <n v="3"/>
    <n v="2.9"/>
    <n v="1"/>
    <x v="402"/>
    <n v="2.6"/>
    <n v="1.1614126608462401"/>
    <n v="2.6"/>
    <n v="6.76"/>
    <n v="1"/>
    <n v="0.38461538461538403"/>
    <n v="0.33333333333333298"/>
    <n v="0.34482758620689602"/>
  </r>
  <r>
    <x v="1"/>
    <x v="13"/>
    <x v="14"/>
    <n v="1"/>
    <n v="1"/>
    <x v="0"/>
    <n v="0.41022800709971302"/>
    <n v="0.309713851217361"/>
    <n v="0.28005814168292398"/>
    <n v="2.6"/>
    <n v="3"/>
    <n v="2.9"/>
    <n v="1"/>
    <x v="403"/>
    <n v="2.6"/>
    <n v="1.0665928184592499"/>
    <n v="2.6"/>
    <n v="0"/>
    <n v="0"/>
    <n v="0.38461538461538403"/>
    <n v="0.33333333333333298"/>
    <n v="0.34482758620689602"/>
  </r>
  <r>
    <x v="1"/>
    <x v="0"/>
    <x v="5"/>
    <n v="1"/>
    <n v="4"/>
    <x v="0"/>
    <n v="0.59706883905680597"/>
    <n v="0.20348823462988799"/>
    <n v="0.19944292631330399"/>
    <n v="2.15"/>
    <n v="3.1"/>
    <n v="3.6"/>
    <n v="1"/>
    <x v="404"/>
    <n v="2.15"/>
    <n v="1.28369800397213"/>
    <n v="2.15"/>
    <n v="0"/>
    <n v="0"/>
    <n v="0.46511627906976699"/>
    <n v="0.32258064516128998"/>
    <n v="0.27777777777777701"/>
  </r>
  <r>
    <x v="1"/>
    <x v="16"/>
    <x v="21"/>
    <n v="0"/>
    <n v="2"/>
    <x v="0"/>
    <n v="0.46112244780734701"/>
    <n v="0.26575045116929802"/>
    <n v="0.27312710102335402"/>
    <n v="2.25"/>
    <n v="3.1"/>
    <n v="3.4"/>
    <n v="1"/>
    <x v="405"/>
    <n v="2.25"/>
    <n v="1.0375255075665299"/>
    <n v="2.25"/>
    <n v="0"/>
    <n v="0"/>
    <n v="0.44444444444444398"/>
    <n v="0.32258064516128998"/>
    <n v="0.29411764705882298"/>
  </r>
  <r>
    <x v="1"/>
    <x v="8"/>
    <x v="15"/>
    <n v="1"/>
    <n v="3"/>
    <x v="0"/>
    <n v="0.47882857436500198"/>
    <n v="0.29422416605229201"/>
    <n v="0.22694725958270401"/>
    <n v="1.75"/>
    <n v="3.75"/>
    <n v="4.33"/>
    <n v="1"/>
    <x v="406"/>
    <n v="1.75"/>
    <n v="0.83795000513875495"/>
    <n v="1.75"/>
    <n v="0"/>
    <n v="0"/>
    <n v="0.57142857142857095"/>
    <n v="0.266666666666666"/>
    <n v="0.23094688221709"/>
  </r>
  <r>
    <x v="1"/>
    <x v="4"/>
    <x v="22"/>
    <n v="0"/>
    <n v="3"/>
    <x v="0"/>
    <n v="0.44545511019080403"/>
    <n v="0.32331043459336301"/>
    <n v="0.231234455215832"/>
    <n v="1.85"/>
    <n v="3.2"/>
    <n v="4.75"/>
    <n v="1"/>
    <x v="407"/>
    <n v="1.85"/>
    <n v="0.82409195385298795"/>
    <n v="1.85"/>
    <n v="0"/>
    <n v="0"/>
    <n v="0.54054054054054002"/>
    <n v="0.3125"/>
    <n v="0.21052631578947301"/>
  </r>
  <r>
    <x v="1"/>
    <x v="5"/>
    <x v="18"/>
    <n v="3"/>
    <n v="2"/>
    <x v="0"/>
    <n v="0.503452654042856"/>
    <n v="0.31617939351330399"/>
    <n v="0.18036795244383899"/>
    <n v="2.5"/>
    <n v="3.1"/>
    <n v="2.9"/>
    <n v="1"/>
    <x v="408"/>
    <n v="2.5"/>
    <n v="1.25863163510714"/>
    <n v="2.5"/>
    <n v="6.25"/>
    <n v="1"/>
    <n v="0.4"/>
    <n v="0.32258064516128998"/>
    <n v="0.34482758620689602"/>
  </r>
  <r>
    <x v="1"/>
    <x v="14"/>
    <x v="2"/>
    <n v="2"/>
    <n v="0"/>
    <x v="0"/>
    <n v="0.53311934920877502"/>
    <n v="0.29473126390190701"/>
    <n v="0.172149386889316"/>
    <n v="1.85"/>
    <n v="3.3"/>
    <n v="4.5"/>
    <n v="1"/>
    <x v="409"/>
    <n v="1.85"/>
    <n v="0.98627079603623402"/>
    <n v="1.85"/>
    <n v="3.4224999999999999"/>
    <n v="1"/>
    <n v="0.54054054054054002"/>
    <n v="0.30303030303030298"/>
    <n v="0.22222222222222199"/>
  </r>
  <r>
    <x v="1"/>
    <x v="12"/>
    <x v="0"/>
    <n v="0"/>
    <n v="6"/>
    <x v="1"/>
    <n v="0.264444370483225"/>
    <n v="0.23570670451477599"/>
    <n v="0.49984892500199701"/>
    <n v="7"/>
    <n v="4.33"/>
    <n v="1.44"/>
    <n v="-1"/>
    <x v="410"/>
    <n v="0"/>
    <n v="0"/>
    <n v="0"/>
    <n v="0"/>
    <n v="-1"/>
    <n v="0"/>
    <n v="0"/>
    <n v="0"/>
  </r>
  <r>
    <x v="1"/>
    <x v="7"/>
    <x v="3"/>
    <n v="0"/>
    <n v="1"/>
    <x v="0"/>
    <n v="0.37609440785109399"/>
    <n v="0.31437703155786301"/>
    <n v="0.309528560591042"/>
    <n v="1.8"/>
    <n v="3.5"/>
    <n v="4.5"/>
    <n v="1"/>
    <x v="411"/>
    <n v="1.8"/>
    <n v="0.67696993413196904"/>
    <n v="1.8"/>
    <n v="0"/>
    <n v="0"/>
    <n v="0.55555555555555503"/>
    <n v="0.28571428571428498"/>
    <n v="0.22222222222222199"/>
  </r>
  <r>
    <x v="1"/>
    <x v="20"/>
    <x v="22"/>
    <n v="0"/>
    <n v="0"/>
    <x v="0"/>
    <n v="0.42250722213459702"/>
    <n v="0.243500665495132"/>
    <n v="0.33399211237026899"/>
    <n v="2.1"/>
    <n v="3.2"/>
    <n v="3.6"/>
    <n v="1"/>
    <x v="412"/>
    <n v="2.1"/>
    <n v="0.88726516648265497"/>
    <n v="2.1"/>
    <n v="0"/>
    <n v="0"/>
    <n v="0.476190476190476"/>
    <n v="0.3125"/>
    <n v="0.27777777777777701"/>
  </r>
  <r>
    <x v="1"/>
    <x v="16"/>
    <x v="10"/>
    <n v="1"/>
    <n v="0"/>
    <x v="0"/>
    <n v="0.33602805848366302"/>
    <n v="0.25271113127835698"/>
    <n v="0.411260810237978"/>
    <n v="3.1"/>
    <n v="3.25"/>
    <n v="2.2999999999999998"/>
    <n v="2"/>
    <x v="413"/>
    <n v="2.2999999999999998"/>
    <n v="0.94589986354735101"/>
    <n v="2.2999999999999998"/>
    <n v="0"/>
    <n v="0"/>
    <n v="0.32258064516128998"/>
    <n v="0.30769230769230699"/>
    <n v="0.434782608695652"/>
  </r>
  <r>
    <x v="1"/>
    <x v="10"/>
    <x v="1"/>
    <n v="3"/>
    <n v="0"/>
    <x v="0"/>
    <n v="0.437207153098778"/>
    <n v="0.32648112460532502"/>
    <n v="0.236311722295895"/>
    <n v="1.73"/>
    <n v="3.5"/>
    <n v="5"/>
    <n v="1"/>
    <x v="414"/>
    <n v="1.73"/>
    <n v="0.75636837486088704"/>
    <n v="1.73"/>
    <n v="2.9929000000000001"/>
    <n v="1"/>
    <n v="0.57803468208092401"/>
    <n v="0.28571428571428498"/>
    <n v="0.2"/>
  </r>
  <r>
    <x v="1"/>
    <x v="22"/>
    <x v="11"/>
    <n v="1"/>
    <n v="1"/>
    <x v="0"/>
    <n v="0.24101534590788201"/>
    <n v="0.451940933452876"/>
    <n v="0.30704372063924101"/>
    <n v="2.2000000000000002"/>
    <n v="3.1"/>
    <n v="3.5"/>
    <n v="0"/>
    <x v="415"/>
    <n v="3.1"/>
    <n v="1.40101689370391"/>
    <n v="3.1"/>
    <n v="9.61"/>
    <n v="1"/>
    <n v="0.45454545454545398"/>
    <n v="0.32258064516128998"/>
    <n v="0.28571428571428498"/>
  </r>
  <r>
    <x v="1"/>
    <x v="9"/>
    <x v="4"/>
    <n v="2"/>
    <n v="1"/>
    <x v="0"/>
    <n v="0.43166095156859802"/>
    <n v="0.29337389475793502"/>
    <n v="0.27496515367346502"/>
    <n v="2"/>
    <n v="3.5"/>
    <n v="3.6"/>
    <n v="1"/>
    <x v="416"/>
    <n v="2"/>
    <n v="0.86332190313719703"/>
    <n v="2"/>
    <n v="4"/>
    <n v="1"/>
    <n v="0.5"/>
    <n v="0.28571428571428498"/>
    <n v="0.27777777777777701"/>
  </r>
  <r>
    <x v="1"/>
    <x v="2"/>
    <x v="13"/>
    <n v="0"/>
    <n v="0"/>
    <x v="0"/>
    <n v="0.26877149789287802"/>
    <n v="0.294182884609478"/>
    <n v="0.43704561749764298"/>
    <n v="2.8"/>
    <n v="3.4"/>
    <n v="2.4"/>
    <n v="2"/>
    <x v="417"/>
    <n v="2.4"/>
    <n v="1.0489094819943401"/>
    <n v="2.4"/>
    <n v="0"/>
    <n v="0"/>
    <n v="0.35714285714285698"/>
    <n v="0.29411764705882298"/>
    <n v="0.41666666666666602"/>
  </r>
  <r>
    <x v="1"/>
    <x v="3"/>
    <x v="16"/>
    <n v="1"/>
    <n v="1"/>
    <x v="0"/>
    <n v="0.43799325498277702"/>
    <n v="0.30464984273475199"/>
    <n v="0.25735690228246999"/>
    <n v="2.25"/>
    <n v="3.2"/>
    <n v="3.25"/>
    <n v="1"/>
    <x v="418"/>
    <n v="2.25"/>
    <n v="0.98548482371125001"/>
    <n v="2.25"/>
    <n v="0"/>
    <n v="0"/>
    <n v="0.44444444444444398"/>
    <n v="0.3125"/>
    <n v="0.30769230769230699"/>
  </r>
  <r>
    <x v="1"/>
    <x v="15"/>
    <x v="17"/>
    <n v="1"/>
    <n v="0"/>
    <x v="1"/>
    <n v="0.49123175197880897"/>
    <n v="0.23850309121249899"/>
    <n v="0.27026515680869101"/>
    <n v="1.62"/>
    <n v="3.6"/>
    <n v="6"/>
    <n v="-1"/>
    <x v="419"/>
    <n v="0"/>
    <n v="0"/>
    <n v="0"/>
    <n v="0"/>
    <n v="-1"/>
    <n v="0"/>
    <n v="0"/>
    <n v="0"/>
  </r>
  <r>
    <x v="1"/>
    <x v="0"/>
    <x v="12"/>
    <n v="1"/>
    <n v="2"/>
    <x v="0"/>
    <n v="0.52080652529402005"/>
    <n v="0.30362989969075499"/>
    <n v="0.17556357501522299"/>
    <n v="1.95"/>
    <n v="3.2"/>
    <n v="4.2"/>
    <n v="1"/>
    <x v="420"/>
    <n v="1.95"/>
    <n v="1.0155727243233399"/>
    <n v="1.95"/>
    <n v="0"/>
    <n v="0"/>
    <n v="0.512820512820512"/>
    <n v="0.3125"/>
    <n v="0.238095238095238"/>
  </r>
  <r>
    <x v="1"/>
    <x v="17"/>
    <x v="20"/>
    <n v="3"/>
    <n v="0"/>
    <x v="1"/>
    <n v="0.62703756859343196"/>
    <n v="0.279217602635986"/>
    <n v="9.3744828770581504E-2"/>
    <n v="1.1299999999999999"/>
    <n v="9"/>
    <n v="21"/>
    <n v="-1"/>
    <x v="421"/>
    <n v="0"/>
    <n v="0"/>
    <n v="0"/>
    <n v="0"/>
    <n v="-1"/>
    <n v="0"/>
    <n v="0"/>
    <n v="0"/>
  </r>
  <r>
    <x v="1"/>
    <x v="11"/>
    <x v="2"/>
    <n v="2"/>
    <n v="1"/>
    <x v="0"/>
    <n v="0.60852687952266404"/>
    <n v="0.1882050415156"/>
    <n v="0.20326807896173499"/>
    <n v="2.2999999999999998"/>
    <n v="3"/>
    <n v="3.4"/>
    <n v="1"/>
    <x v="422"/>
    <n v="2.2999999999999998"/>
    <n v="1.3996118229021199"/>
    <n v="2.2999999999999998"/>
    <n v="5.2899999999999903"/>
    <n v="1"/>
    <n v="0.434782608695652"/>
    <n v="0.33333333333333298"/>
    <n v="0.29411764705882298"/>
  </r>
  <r>
    <x v="1"/>
    <x v="1"/>
    <x v="21"/>
    <n v="0"/>
    <n v="0"/>
    <x v="0"/>
    <n v="0.47577129369256299"/>
    <n v="0.31615617874580099"/>
    <n v="0.208072527561635"/>
    <n v="2.2999999999999998"/>
    <n v="3"/>
    <n v="3.4"/>
    <n v="1"/>
    <x v="423"/>
    <n v="2.2999999999999998"/>
    <n v="1.0942739754928901"/>
    <n v="2.2999999999999998"/>
    <n v="0"/>
    <n v="0"/>
    <n v="0.434782608695652"/>
    <n v="0.33333333333333298"/>
    <n v="0.29411764705882298"/>
  </r>
  <r>
    <x v="1"/>
    <x v="13"/>
    <x v="8"/>
    <n v="1"/>
    <n v="0"/>
    <x v="0"/>
    <n v="0.52914762100088497"/>
    <n v="0.25108175527535997"/>
    <n v="0.219770623723753"/>
    <n v="2"/>
    <n v="3.1"/>
    <n v="4.2"/>
    <n v="1"/>
    <x v="424"/>
    <n v="2"/>
    <n v="1.0582952420017699"/>
    <n v="2"/>
    <n v="4"/>
    <n v="1"/>
    <n v="0.5"/>
    <n v="0.32258064516128998"/>
    <n v="0.238095238095238"/>
  </r>
  <r>
    <x v="1"/>
    <x v="8"/>
    <x v="14"/>
    <n v="5"/>
    <n v="1"/>
    <x v="1"/>
    <n v="0.54664349940679302"/>
    <n v="0.30674854217327602"/>
    <n v="0.14660795841992999"/>
    <n v="1.44"/>
    <n v="4.75"/>
    <n v="6"/>
    <n v="-1"/>
    <x v="425"/>
    <n v="0"/>
    <n v="0"/>
    <n v="0"/>
    <n v="0"/>
    <n v="-1"/>
    <n v="0"/>
    <n v="0"/>
    <n v="0"/>
  </r>
  <r>
    <x v="1"/>
    <x v="21"/>
    <x v="15"/>
    <n v="0"/>
    <n v="3"/>
    <x v="0"/>
    <n v="0.39348163931131203"/>
    <n v="0.31309518096731898"/>
    <n v="0.293423179721367"/>
    <n v="2.88"/>
    <n v="3"/>
    <n v="2.63"/>
    <n v="1"/>
    <x v="426"/>
    <n v="2.88"/>
    <n v="1.1332271212165701"/>
    <n v="2.88"/>
    <n v="0"/>
    <n v="0"/>
    <n v="0.34722222222222199"/>
    <n v="0.33333333333333298"/>
    <n v="0.38022813688212898"/>
  </r>
  <r>
    <x v="1"/>
    <x v="4"/>
    <x v="9"/>
    <n v="0"/>
    <n v="0"/>
    <x v="0"/>
    <n v="0.33879128038044898"/>
    <n v="0.223453253770454"/>
    <n v="0.43775546584909603"/>
    <n v="2.7"/>
    <n v="2.88"/>
    <n v="2.9"/>
    <n v="2"/>
    <x v="427"/>
    <n v="2.9"/>
    <n v="1.2694908509623699"/>
    <n v="2.9"/>
    <n v="0"/>
    <n v="0"/>
    <n v="0.37037037037037002"/>
    <n v="0.34722222222222199"/>
    <n v="0.34482758620689602"/>
  </r>
  <r>
    <x v="1"/>
    <x v="5"/>
    <x v="5"/>
    <n v="4"/>
    <n v="0"/>
    <x v="0"/>
    <n v="0.36259651067298199"/>
    <n v="0.31215720680328202"/>
    <n v="0.325246282523735"/>
    <n v="2.7"/>
    <n v="3"/>
    <n v="2.8"/>
    <n v="1"/>
    <x v="428"/>
    <n v="2.7"/>
    <n v="0.979010578817051"/>
    <n v="2.7"/>
    <n v="7.29"/>
    <n v="1"/>
    <n v="0.37037037037037002"/>
    <n v="0.33333333333333298"/>
    <n v="0.35714285714285698"/>
  </r>
  <r>
    <x v="1"/>
    <x v="14"/>
    <x v="18"/>
    <n v="3"/>
    <n v="2"/>
    <x v="0"/>
    <n v="0.521820452719304"/>
    <n v="0.25383633478498602"/>
    <n v="0.22434321249570899"/>
    <n v="2.25"/>
    <n v="3.1"/>
    <n v="3.4"/>
    <n v="1"/>
    <x v="429"/>
    <n v="2.25"/>
    <n v="1.1740960186184299"/>
    <n v="2.25"/>
    <n v="5.0625"/>
    <n v="1"/>
    <n v="0.44444444444444398"/>
    <n v="0.32258064516128998"/>
    <n v="0.29411764705882298"/>
  </r>
  <r>
    <x v="1"/>
    <x v="9"/>
    <x v="0"/>
    <n v="2"/>
    <n v="0"/>
    <x v="1"/>
    <n v="0.26539597948899901"/>
    <n v="0.29488929233747202"/>
    <n v="0.43971472817352703"/>
    <n v="7.5"/>
    <n v="4.2"/>
    <n v="1.45"/>
    <n v="-1"/>
    <x v="430"/>
    <n v="0"/>
    <n v="0"/>
    <n v="0"/>
    <n v="0"/>
    <n v="-1"/>
    <n v="0"/>
    <n v="0"/>
    <n v="0"/>
  </r>
  <r>
    <x v="1"/>
    <x v="1"/>
    <x v="4"/>
    <n v="1"/>
    <n v="0"/>
    <x v="0"/>
    <n v="0.45079469313118697"/>
    <n v="0.26985489762273801"/>
    <n v="0.27935040924607402"/>
    <n v="2.4500000000000002"/>
    <n v="3.1"/>
    <n v="3"/>
    <n v="1"/>
    <x v="431"/>
    <n v="2.4500000000000002"/>
    <n v="1.1044469981714"/>
    <n v="2.4500000000000002"/>
    <n v="6.0025000000000004"/>
    <n v="1"/>
    <n v="0.40816326530612201"/>
    <n v="0.32258064516128998"/>
    <n v="0.33333333333333298"/>
  </r>
  <r>
    <x v="1"/>
    <x v="7"/>
    <x v="2"/>
    <n v="0"/>
    <n v="0"/>
    <x v="0"/>
    <n v="0.53784325246192699"/>
    <n v="0.28859984110103998"/>
    <n v="0.17355690643703101"/>
    <n v="1.83"/>
    <n v="3.4"/>
    <n v="4.5"/>
    <n v="1"/>
    <x v="432"/>
    <n v="1.83"/>
    <n v="0.98425315200532804"/>
    <n v="1.83"/>
    <n v="0"/>
    <n v="0"/>
    <n v="0.54644808743169304"/>
    <n v="0.29411764705882298"/>
    <n v="0.22222222222222199"/>
  </r>
  <r>
    <x v="1"/>
    <x v="20"/>
    <x v="1"/>
    <n v="3"/>
    <n v="0"/>
    <x v="0"/>
    <n v="0.51045638076788802"/>
    <n v="0.171704725639623"/>
    <n v="0.31783889359248702"/>
    <n v="2.6"/>
    <n v="3.2"/>
    <n v="2.75"/>
    <n v="1"/>
    <x v="433"/>
    <n v="2.6"/>
    <n v="1.3271865899965101"/>
    <n v="2.6"/>
    <n v="6.76"/>
    <n v="1"/>
    <n v="0.38461538461538403"/>
    <n v="0.3125"/>
    <n v="0.36363636363636298"/>
  </r>
  <r>
    <x v="1"/>
    <x v="16"/>
    <x v="13"/>
    <n v="1"/>
    <n v="0"/>
    <x v="0"/>
    <n v="0.21781170877065401"/>
    <n v="0.27508892820273501"/>
    <n v="0.50709936302660996"/>
    <n v="4"/>
    <n v="3.4"/>
    <n v="1.91"/>
    <n v="2"/>
    <x v="434"/>
    <n v="1.91"/>
    <n v="0.96855978338082405"/>
    <n v="1.91"/>
    <n v="0"/>
    <n v="0"/>
    <n v="0.25"/>
    <n v="0.29411764705882298"/>
    <n v="0.52356020942408299"/>
  </r>
  <r>
    <x v="1"/>
    <x v="10"/>
    <x v="3"/>
    <n v="2"/>
    <n v="1"/>
    <x v="1"/>
    <n v="0.55037773017457203"/>
    <n v="0.181842535272457"/>
    <n v="0.267779734552969"/>
    <n v="1.57"/>
    <n v="3.75"/>
    <n v="6"/>
    <n v="-1"/>
    <x v="435"/>
    <n v="0"/>
    <n v="0"/>
    <n v="0"/>
    <n v="0"/>
    <n v="-1"/>
    <n v="0"/>
    <n v="0"/>
    <n v="0"/>
  </r>
  <r>
    <x v="1"/>
    <x v="3"/>
    <x v="22"/>
    <n v="0"/>
    <n v="1"/>
    <x v="0"/>
    <n v="0.45935178888221201"/>
    <n v="0.26150450481200899"/>
    <n v="0.27914370630577801"/>
    <n v="1.75"/>
    <n v="3.4"/>
    <n v="5"/>
    <n v="1"/>
    <x v="436"/>
    <n v="1.75"/>
    <n v="0.80386563054387095"/>
    <n v="1.75"/>
    <n v="0"/>
    <n v="0"/>
    <n v="0.57142857142857095"/>
    <n v="0.29411764705882298"/>
    <n v="0.2"/>
  </r>
  <r>
    <x v="1"/>
    <x v="2"/>
    <x v="11"/>
    <n v="2"/>
    <n v="1"/>
    <x v="0"/>
    <n v="0.33085159509868001"/>
    <n v="0.366632471219346"/>
    <n v="0.30251593368197199"/>
    <n v="1.91"/>
    <n v="3.1"/>
    <n v="4.5"/>
    <n v="0"/>
    <x v="437"/>
    <n v="3.1"/>
    <n v="1.1365606607799701"/>
    <n v="3.1"/>
    <n v="0"/>
    <n v="0"/>
    <n v="0.52356020942408299"/>
    <n v="0.32258064516128998"/>
    <n v="0.22222222222222199"/>
  </r>
  <r>
    <x v="1"/>
    <x v="22"/>
    <x v="16"/>
    <n v="0"/>
    <n v="1"/>
    <x v="0"/>
    <n v="0.37521517192944098"/>
    <n v="0.28113522811635799"/>
    <n v="0.34364959995420002"/>
    <n v="2.4"/>
    <n v="3.1"/>
    <n v="3.1"/>
    <n v="1"/>
    <x v="438"/>
    <n v="2.4"/>
    <n v="0.90051641263065796"/>
    <n v="2.4"/>
    <n v="0"/>
    <n v="0"/>
    <n v="0.41666666666666602"/>
    <n v="0.32258064516128998"/>
    <n v="0.32258064516128998"/>
  </r>
  <r>
    <x v="1"/>
    <x v="15"/>
    <x v="10"/>
    <n v="3"/>
    <n v="1"/>
    <x v="0"/>
    <n v="0.345600313626996"/>
    <n v="0.29841883960934401"/>
    <n v="0.35598084676365899"/>
    <n v="2.2000000000000002"/>
    <n v="3.1"/>
    <n v="3.5"/>
    <n v="2"/>
    <x v="439"/>
    <n v="3.5"/>
    <n v="1.2459329636728"/>
    <n v="3.5"/>
    <n v="0"/>
    <n v="0"/>
    <n v="0.45454545454545398"/>
    <n v="0.32258064516128998"/>
    <n v="0.28571428571428498"/>
  </r>
  <r>
    <x v="1"/>
    <x v="14"/>
    <x v="4"/>
    <n v="1"/>
    <n v="0"/>
    <x v="0"/>
    <n v="0.51473204713080201"/>
    <n v="0.25304502615846403"/>
    <n v="0.232222926710733"/>
    <n v="2.0499999999999998"/>
    <n v="3.3"/>
    <n v="3.6"/>
    <n v="1"/>
    <x v="440"/>
    <n v="2.0499999999999998"/>
    <n v="1.05520069661814"/>
    <n v="2.0499999999999998"/>
    <n v="4.2024999999999997"/>
    <n v="1"/>
    <n v="0.48780487804877998"/>
    <n v="0.30303030303030298"/>
    <n v="0.27777777777777701"/>
  </r>
  <r>
    <x v="1"/>
    <x v="12"/>
    <x v="12"/>
    <n v="1"/>
    <n v="0"/>
    <x v="0"/>
    <n v="0.37564956986207099"/>
    <n v="0.29572312309280002"/>
    <n v="0.32862730704512699"/>
    <n v="2.5499999999999998"/>
    <n v="3.4"/>
    <n v="2.63"/>
    <n v="1"/>
    <x v="441"/>
    <n v="2.5499999999999998"/>
    <n v="0.95790640314828102"/>
    <n v="2.5499999999999998"/>
    <n v="6.5024999999999897"/>
    <n v="1"/>
    <n v="0.39215686274509798"/>
    <n v="0.29411764705882298"/>
    <n v="0.38022813688212898"/>
  </r>
  <r>
    <x v="1"/>
    <x v="20"/>
    <x v="14"/>
    <n v="3"/>
    <n v="3"/>
    <x v="0"/>
    <n v="0.28787672114496199"/>
    <n v="0.44985280242754"/>
    <n v="0.26227047642749601"/>
    <n v="2.5499999999999998"/>
    <n v="3.1"/>
    <n v="2.88"/>
    <n v="0"/>
    <x v="442"/>
    <n v="3.1"/>
    <n v="1.3945436875253701"/>
    <n v="3.1"/>
    <n v="9.61"/>
    <n v="1"/>
    <n v="0.39215686274509798"/>
    <n v="0.32258064516128998"/>
    <n v="0.34722222222222199"/>
  </r>
  <r>
    <x v="1"/>
    <x v="0"/>
    <x v="21"/>
    <n v="1"/>
    <n v="0"/>
    <x v="0"/>
    <n v="0.53799901289606"/>
    <n v="0.25521523562769399"/>
    <n v="0.20678575147624401"/>
    <n v="1.83"/>
    <n v="3.5"/>
    <n v="4.33"/>
    <n v="1"/>
    <x v="443"/>
    <n v="1.83"/>
    <n v="0.98453819359979"/>
    <n v="1.83"/>
    <n v="3.3489"/>
    <n v="1"/>
    <n v="0.54644808743169304"/>
    <n v="0.28571428571428498"/>
    <n v="0.23094688221709"/>
  </r>
  <r>
    <x v="1"/>
    <x v="21"/>
    <x v="5"/>
    <n v="0"/>
    <n v="7"/>
    <x v="0"/>
    <n v="0.43434477307992198"/>
    <n v="0.39359992914306802"/>
    <n v="0.17205529777700901"/>
    <n v="4.5"/>
    <n v="3.5"/>
    <n v="1.8"/>
    <n v="0"/>
    <x v="444"/>
    <n v="3.5"/>
    <n v="1.3775997520007299"/>
    <n v="3.5"/>
    <n v="0"/>
    <n v="0"/>
    <n v="0.22222222222222199"/>
    <n v="0.28571428571428498"/>
    <n v="0.55555555555555503"/>
  </r>
  <r>
    <x v="1"/>
    <x v="4"/>
    <x v="17"/>
    <n v="1"/>
    <n v="0"/>
    <x v="0"/>
    <n v="0.42317695319349102"/>
    <n v="0.27046175355601199"/>
    <n v="0.30636129325049599"/>
    <n v="2.1"/>
    <n v="3.1"/>
    <n v="3.8"/>
    <n v="1"/>
    <x v="445"/>
    <n v="2.1"/>
    <n v="0.88867160170633097"/>
    <n v="2.1"/>
    <n v="4.41"/>
    <n v="1"/>
    <n v="0.476190476190476"/>
    <n v="0.32258064516128998"/>
    <n v="0.26315789473684198"/>
  </r>
  <r>
    <x v="1"/>
    <x v="17"/>
    <x v="15"/>
    <n v="2"/>
    <n v="0"/>
    <x v="1"/>
    <n v="0.48648357871246101"/>
    <n v="0.287315978602525"/>
    <n v="0.22620044268501299"/>
    <n v="1.29"/>
    <n v="5"/>
    <n v="11"/>
    <n v="-1"/>
    <x v="446"/>
    <n v="0"/>
    <n v="0"/>
    <n v="0"/>
    <n v="0"/>
    <n v="-1"/>
    <n v="0"/>
    <n v="0"/>
    <n v="0"/>
  </r>
  <r>
    <x v="1"/>
    <x v="11"/>
    <x v="18"/>
    <n v="1"/>
    <n v="1"/>
    <x v="0"/>
    <n v="0.378333062802783"/>
    <n v="0.37912642014194398"/>
    <n v="0.24254051705527199"/>
    <n v="2.5"/>
    <n v="3.4"/>
    <n v="2.7"/>
    <n v="0"/>
    <x v="447"/>
    <n v="3.4"/>
    <n v="1.2890298284826101"/>
    <n v="3.4"/>
    <n v="11.559999999999899"/>
    <n v="1"/>
    <n v="0.4"/>
    <n v="0.29411764705882298"/>
    <n v="0.37037037037037002"/>
  </r>
  <r>
    <x v="1"/>
    <x v="8"/>
    <x v="9"/>
    <n v="2"/>
    <n v="0"/>
    <x v="0"/>
    <n v="0.72061755348175804"/>
    <n v="0.17024617286126201"/>
    <n v="0.109136273656979"/>
    <n v="1.73"/>
    <n v="3.5"/>
    <n v="5"/>
    <n v="1"/>
    <x v="448"/>
    <n v="1.73"/>
    <n v="1.24666836752344"/>
    <n v="1.73"/>
    <n v="2.9929000000000001"/>
    <n v="1"/>
    <n v="0.57803468208092401"/>
    <n v="0.28571428571428498"/>
    <n v="0.2"/>
  </r>
  <r>
    <x v="1"/>
    <x v="5"/>
    <x v="8"/>
    <n v="2"/>
    <n v="1"/>
    <x v="0"/>
    <n v="0.59612430853341303"/>
    <n v="0.233587776479321"/>
    <n v="0.170287914987265"/>
    <n v="1.75"/>
    <n v="3.5"/>
    <n v="4.75"/>
    <n v="1"/>
    <x v="449"/>
    <n v="1.75"/>
    <n v="1.04321753993347"/>
    <n v="1.75"/>
    <n v="3.0625"/>
    <n v="1"/>
    <n v="0.57142857142857095"/>
    <n v="0.28571428571428498"/>
    <n v="0.21052631578947301"/>
  </r>
  <r>
    <x v="1"/>
    <x v="5"/>
    <x v="13"/>
    <n v="2"/>
    <n v="0"/>
    <x v="0"/>
    <n v="0.32970424961365602"/>
    <n v="0.29816514475413602"/>
    <n v="0.37213060563220601"/>
    <n v="2.38"/>
    <n v="3.3"/>
    <n v="2.9"/>
    <n v="2"/>
    <x v="450"/>
    <n v="2.9"/>
    <n v="1.0791787563334001"/>
    <n v="2.9"/>
    <n v="0"/>
    <n v="0"/>
    <n v="0.42016806722688999"/>
    <n v="0.30303030303030298"/>
    <n v="0.34482758620689602"/>
  </r>
  <r>
    <x v="1"/>
    <x v="9"/>
    <x v="5"/>
    <n v="3"/>
    <n v="1"/>
    <x v="0"/>
    <n v="0.47230502794271101"/>
    <n v="0.238877938459683"/>
    <n v="0.28881703359760402"/>
    <n v="3.1"/>
    <n v="3.1"/>
    <n v="2.38"/>
    <n v="1"/>
    <x v="451"/>
    <n v="3.1"/>
    <n v="1.4641455866224"/>
    <n v="3.1"/>
    <n v="9.61"/>
    <n v="1"/>
    <n v="0.32258064516128998"/>
    <n v="0.32258064516128998"/>
    <n v="0.42016806722688999"/>
  </r>
  <r>
    <x v="1"/>
    <x v="1"/>
    <x v="3"/>
    <n v="1"/>
    <n v="2"/>
    <x v="0"/>
    <n v="0.53972218027142205"/>
    <n v="0.15117623239372899"/>
    <n v="0.30910158733484799"/>
    <n v="2.2000000000000002"/>
    <n v="3.2"/>
    <n v="3.4"/>
    <n v="1"/>
    <x v="452"/>
    <n v="2.2000000000000002"/>
    <n v="1.1873887965971299"/>
    <n v="2.2000000000000002"/>
    <n v="0"/>
    <n v="0"/>
    <n v="0.45454545454545398"/>
    <n v="0.3125"/>
    <n v="0.29411764705882298"/>
  </r>
  <r>
    <x v="1"/>
    <x v="13"/>
    <x v="10"/>
    <n v="1"/>
    <n v="0"/>
    <x v="0"/>
    <n v="0.44664400691030698"/>
    <n v="0.30554430788855302"/>
    <n v="0.247811685201139"/>
    <n v="2.5"/>
    <n v="3.2"/>
    <n v="2.88"/>
    <n v="1"/>
    <x v="453"/>
    <n v="2.5"/>
    <n v="1.11661001727576"/>
    <n v="2.5"/>
    <n v="6.25"/>
    <n v="1"/>
    <n v="0.4"/>
    <n v="0.3125"/>
    <n v="0.34722222222222199"/>
  </r>
  <r>
    <x v="1"/>
    <x v="16"/>
    <x v="11"/>
    <n v="1"/>
    <n v="2"/>
    <x v="0"/>
    <n v="0.32253843256764098"/>
    <n v="0.25244400360985098"/>
    <n v="0.42501756382250599"/>
    <n v="2.2999999999999998"/>
    <n v="3.25"/>
    <n v="3.1"/>
    <n v="2"/>
    <x v="454"/>
    <n v="3.1"/>
    <n v="1.31755444784977"/>
    <n v="3.1"/>
    <n v="9.61"/>
    <n v="1"/>
    <n v="0.434782608695652"/>
    <n v="0.30769230769230699"/>
    <n v="0.32258064516128998"/>
  </r>
  <r>
    <x v="1"/>
    <x v="3"/>
    <x v="2"/>
    <n v="3"/>
    <n v="2"/>
    <x v="0"/>
    <n v="0.51861467810662998"/>
    <n v="0.22595267477990699"/>
    <n v="0.25543264711346098"/>
    <n v="1.85"/>
    <n v="3.4"/>
    <n v="4.33"/>
    <n v="1"/>
    <x v="455"/>
    <n v="1.85"/>
    <n v="0.95943715449726596"/>
    <n v="1.85"/>
    <n v="3.4224999999999999"/>
    <n v="1"/>
    <n v="0.54054054054054002"/>
    <n v="0.29411764705882298"/>
    <n v="0.23094688221709"/>
  </r>
  <r>
    <x v="1"/>
    <x v="22"/>
    <x v="0"/>
    <n v="1"/>
    <n v="2"/>
    <x v="1"/>
    <n v="0.23398246004871601"/>
    <n v="0.24523633247419599"/>
    <n v="0.520781207477087"/>
    <n v="10"/>
    <n v="4.75"/>
    <n v="1.33"/>
    <n v="-1"/>
    <x v="456"/>
    <n v="0"/>
    <n v="0"/>
    <n v="0"/>
    <n v="0"/>
    <n v="-1"/>
    <n v="0"/>
    <n v="0"/>
    <n v="0"/>
  </r>
  <r>
    <x v="1"/>
    <x v="2"/>
    <x v="22"/>
    <n v="1"/>
    <n v="0"/>
    <x v="1"/>
    <n v="0.40873706620567402"/>
    <n v="0.28859427414737299"/>
    <n v="0.302668659646952"/>
    <n v="1.62"/>
    <n v="3.75"/>
    <n v="5.5"/>
    <n v="-1"/>
    <x v="457"/>
    <n v="0"/>
    <n v="0"/>
    <n v="0"/>
    <n v="0"/>
    <n v="-1"/>
    <n v="0"/>
    <n v="0"/>
    <n v="0"/>
  </r>
  <r>
    <x v="1"/>
    <x v="14"/>
    <x v="15"/>
    <n v="1"/>
    <n v="1"/>
    <x v="0"/>
    <n v="0.41125164606093501"/>
    <n v="0.33772497669902202"/>
    <n v="0.25102337724004098"/>
    <n v="2.2000000000000002"/>
    <n v="3.25"/>
    <n v="3.3"/>
    <n v="1"/>
    <x v="458"/>
    <n v="2.2000000000000002"/>
    <n v="0.90475362133405801"/>
    <n v="2.2000000000000002"/>
    <n v="0"/>
    <n v="0"/>
    <n v="0.45454545454545398"/>
    <n v="0.30769230769230699"/>
    <n v="0.30303030303030298"/>
  </r>
  <r>
    <x v="1"/>
    <x v="15"/>
    <x v="20"/>
    <n v="1"/>
    <n v="1"/>
    <x v="1"/>
    <n v="0.45813366100145497"/>
    <n v="0.40997689339951099"/>
    <n v="0.13188944559903301"/>
    <n v="1.57"/>
    <n v="3.6"/>
    <n v="6.5"/>
    <n v="-1"/>
    <x v="459"/>
    <n v="0"/>
    <n v="0"/>
    <n v="0"/>
    <n v="0"/>
    <n v="-1"/>
    <n v="0"/>
    <n v="0"/>
    <n v="0"/>
  </r>
  <r>
    <x v="1"/>
    <x v="10"/>
    <x v="14"/>
    <n v="6"/>
    <n v="2"/>
    <x v="0"/>
    <n v="0.30024578545826902"/>
    <n v="0.44507784574300602"/>
    <n v="0.25467636879872402"/>
    <n v="1.57"/>
    <n v="4"/>
    <n v="5.75"/>
    <n v="0"/>
    <x v="460"/>
    <n v="4"/>
    <n v="1.7803113829720201"/>
    <n v="4"/>
    <n v="0"/>
    <n v="0"/>
    <n v="0.63694267515923497"/>
    <n v="0.25"/>
    <n v="0.17391304347826"/>
  </r>
  <r>
    <x v="1"/>
    <x v="11"/>
    <x v="12"/>
    <n v="0"/>
    <n v="0"/>
    <x v="0"/>
    <n v="0.36267028203454699"/>
    <n v="0.38422730942747302"/>
    <n v="0.253102408537978"/>
    <n v="2.88"/>
    <n v="3"/>
    <n v="2.63"/>
    <n v="0"/>
    <x v="461"/>
    <n v="3"/>
    <n v="1.1526819282824201"/>
    <n v="3"/>
    <n v="9"/>
    <n v="1"/>
    <n v="0.34722222222222199"/>
    <n v="0.33333333333333298"/>
    <n v="0.38022813688212898"/>
  </r>
  <r>
    <x v="1"/>
    <x v="7"/>
    <x v="21"/>
    <n v="1"/>
    <n v="1"/>
    <x v="1"/>
    <n v="0.48471776650611398"/>
    <n v="0.30462904450707001"/>
    <n v="0.21065318898681401"/>
    <n v="1.65"/>
    <n v="3.6"/>
    <n v="5.5"/>
    <n v="-1"/>
    <x v="462"/>
    <n v="0"/>
    <n v="0"/>
    <n v="0"/>
    <n v="0"/>
    <n v="-1"/>
    <n v="0"/>
    <n v="0"/>
    <n v="0"/>
  </r>
  <r>
    <x v="1"/>
    <x v="20"/>
    <x v="8"/>
    <n v="1"/>
    <n v="0"/>
    <x v="0"/>
    <n v="0.48393994442011901"/>
    <n v="0.36981073870428699"/>
    <n v="0.14624931687559301"/>
    <n v="2.1"/>
    <n v="3.3"/>
    <n v="3.4"/>
    <n v="1"/>
    <x v="463"/>
    <n v="2.1"/>
    <n v="1.01627388328225"/>
    <n v="2.1"/>
    <n v="4.41"/>
    <n v="1"/>
    <n v="0.476190476190476"/>
    <n v="0.30303030303030298"/>
    <n v="0.29411764705882298"/>
  </r>
  <r>
    <x v="1"/>
    <x v="0"/>
    <x v="17"/>
    <n v="2"/>
    <n v="1"/>
    <x v="1"/>
    <n v="0.61925069032549096"/>
    <n v="0.237710526719209"/>
    <n v="0.14303878295529901"/>
    <n v="1.65"/>
    <n v="3.5"/>
    <n v="5.75"/>
    <n v="-1"/>
    <x v="464"/>
    <n v="0"/>
    <n v="0"/>
    <n v="0"/>
    <n v="0"/>
    <n v="-1"/>
    <n v="0"/>
    <n v="0"/>
    <n v="0"/>
  </r>
  <r>
    <x v="1"/>
    <x v="8"/>
    <x v="4"/>
    <n v="1"/>
    <n v="3"/>
    <x v="1"/>
    <n v="0.573723617406798"/>
    <n v="0.27142163302578698"/>
    <n v="0.15485474956741299"/>
    <n v="1.57"/>
    <n v="4.2"/>
    <n v="5.25"/>
    <n v="-1"/>
    <x v="465"/>
    <n v="0"/>
    <n v="0"/>
    <n v="0"/>
    <n v="0"/>
    <n v="-1"/>
    <n v="0"/>
    <n v="0"/>
    <n v="0"/>
  </r>
  <r>
    <x v="1"/>
    <x v="4"/>
    <x v="1"/>
    <n v="1"/>
    <n v="2"/>
    <x v="0"/>
    <n v="0.29642936094803801"/>
    <n v="0.34678311148037799"/>
    <n v="0.356787527571583"/>
    <n v="2.2999999999999998"/>
    <n v="3"/>
    <n v="3.4"/>
    <n v="0"/>
    <x v="466"/>
    <n v="3"/>
    <n v="1.0403493344411301"/>
    <n v="3"/>
    <n v="0"/>
    <n v="0"/>
    <n v="0.434782608695652"/>
    <n v="0.33333333333333298"/>
    <n v="0.29411764705882298"/>
  </r>
  <r>
    <x v="1"/>
    <x v="12"/>
    <x v="9"/>
    <n v="0"/>
    <n v="2"/>
    <x v="0"/>
    <n v="0.28199625232569803"/>
    <n v="0.40711379129172898"/>
    <n v="0.310889956382571"/>
    <n v="2.6"/>
    <n v="3.1"/>
    <n v="2.8"/>
    <n v="0"/>
    <x v="467"/>
    <n v="3.1"/>
    <n v="1.2620527530043599"/>
    <n v="3.1"/>
    <n v="0"/>
    <n v="0"/>
    <n v="0.38461538461538403"/>
    <n v="0.32258064516128998"/>
    <n v="0.35714285714285698"/>
  </r>
  <r>
    <x v="1"/>
    <x v="21"/>
    <x v="16"/>
    <n v="2"/>
    <n v="4"/>
    <x v="0"/>
    <n v="0.37056030745283303"/>
    <n v="0.31760208620256802"/>
    <n v="0.31183760634459701"/>
    <n v="3.4"/>
    <n v="3.25"/>
    <n v="2.15"/>
    <n v="1"/>
    <x v="468"/>
    <n v="3.4"/>
    <n v="1.2599050453396301"/>
    <n v="3.4"/>
    <n v="0"/>
    <n v="0"/>
    <n v="0.29411764705882298"/>
    <n v="0.30769230769230699"/>
    <n v="0.46511627906976699"/>
  </r>
  <r>
    <x v="1"/>
    <x v="17"/>
    <x v="18"/>
    <n v="0"/>
    <n v="0"/>
    <x v="1"/>
    <n v="0.58159871618109804"/>
    <n v="0.27178742999073802"/>
    <n v="0.146613853828162"/>
    <n v="1.25"/>
    <n v="5.75"/>
    <n v="11"/>
    <n v="-1"/>
    <x v="469"/>
    <n v="0"/>
    <n v="0"/>
    <n v="0"/>
    <n v="0"/>
    <n v="-1"/>
    <n v="0"/>
    <n v="0"/>
    <n v="0"/>
  </r>
  <r>
    <x v="1"/>
    <x v="0"/>
    <x v="0"/>
    <n v="0"/>
    <n v="1"/>
    <x v="1"/>
    <n v="0.34171664164315602"/>
    <n v="0.28389461768790197"/>
    <n v="0.37438874066894101"/>
    <n v="7.5"/>
    <n v="4.2"/>
    <n v="1.44"/>
    <n v="-1"/>
    <x v="470"/>
    <n v="0"/>
    <n v="0"/>
    <n v="0"/>
    <n v="0"/>
    <n v="-1"/>
    <n v="0"/>
    <n v="0"/>
    <n v="0"/>
  </r>
  <r>
    <x v="1"/>
    <x v="1"/>
    <x v="20"/>
    <n v="0"/>
    <n v="0"/>
    <x v="0"/>
    <n v="0.36945011892278601"/>
    <n v="0.43983503918759798"/>
    <n v="0.19071484188961499"/>
    <n v="2"/>
    <n v="3.2"/>
    <n v="4"/>
    <n v="0"/>
    <x v="471"/>
    <n v="3.2"/>
    <n v="1.40747212540031"/>
    <n v="3.2"/>
    <n v="10.24"/>
    <n v="1"/>
    <n v="0.5"/>
    <n v="0.3125"/>
    <n v="0.25"/>
  </r>
  <r>
    <x v="1"/>
    <x v="13"/>
    <x v="3"/>
    <n v="1"/>
    <n v="0"/>
    <x v="0"/>
    <n v="0.44880757381305197"/>
    <n v="0.264047429535126"/>
    <n v="0.28714499665181997"/>
    <n v="2.0499999999999998"/>
    <n v="3.4"/>
    <n v="3.5"/>
    <n v="1"/>
    <x v="472"/>
    <n v="2.0499999999999998"/>
    <n v="0.92005552631675702"/>
    <n v="2.0499999999999998"/>
    <n v="4.2024999999999997"/>
    <n v="1"/>
    <n v="0.48780487804877998"/>
    <n v="0.29411764705882298"/>
    <n v="0.28571428571428498"/>
  </r>
  <r>
    <x v="1"/>
    <x v="16"/>
    <x v="14"/>
    <n v="2"/>
    <n v="2"/>
    <x v="0"/>
    <n v="0.24871316500301599"/>
    <n v="0.50519264328581803"/>
    <n v="0.24609419171116401"/>
    <n v="2.2999999999999998"/>
    <n v="3.1"/>
    <n v="3.3"/>
    <n v="0"/>
    <x v="473"/>
    <n v="3.1"/>
    <n v="1.56609719418603"/>
    <n v="3.1"/>
    <n v="9.61"/>
    <n v="1"/>
    <n v="0.434782608695652"/>
    <n v="0.32258064516128998"/>
    <n v="0.30303030303030298"/>
  </r>
  <r>
    <x v="1"/>
    <x v="22"/>
    <x v="2"/>
    <n v="2"/>
    <n v="0"/>
    <x v="0"/>
    <n v="0.498390753370066"/>
    <n v="0.345207518418922"/>
    <n v="0.156401728211011"/>
    <n v="2.25"/>
    <n v="3"/>
    <n v="3.5"/>
    <n v="1"/>
    <x v="474"/>
    <n v="2.25"/>
    <n v="1.1213791950826499"/>
    <n v="2.25"/>
    <n v="5.0625"/>
    <n v="1"/>
    <n v="0.44444444444444398"/>
    <n v="0.33333333333333298"/>
    <n v="0.28571428571428498"/>
  </r>
  <r>
    <x v="1"/>
    <x v="15"/>
    <x v="5"/>
    <n v="1"/>
    <n v="1"/>
    <x v="0"/>
    <n v="0.24082507496708699"/>
    <n v="0.310497420199631"/>
    <n v="0.448677504833281"/>
    <n v="3"/>
    <n v="3"/>
    <n v="2.5"/>
    <n v="2"/>
    <x v="475"/>
    <n v="2.5"/>
    <n v="1.1216937620831999"/>
    <n v="2.5"/>
    <n v="0"/>
    <n v="0"/>
    <n v="0.33333333333333298"/>
    <n v="0.33333333333333298"/>
    <n v="0.4"/>
  </r>
  <r>
    <x v="1"/>
    <x v="9"/>
    <x v="13"/>
    <n v="1"/>
    <n v="2"/>
    <x v="0"/>
    <n v="0.31218734073994298"/>
    <n v="0.29482893046504899"/>
    <n v="0.39298372879500598"/>
    <n v="2.8"/>
    <n v="3.25"/>
    <n v="2.5"/>
    <n v="2"/>
    <x v="476"/>
    <n v="2.5"/>
    <n v="0.98245932198751695"/>
    <n v="2.5"/>
    <n v="6.25"/>
    <n v="1"/>
    <n v="0.35714285714285698"/>
    <n v="0.30769230769230699"/>
    <n v="0.4"/>
  </r>
  <r>
    <x v="1"/>
    <x v="2"/>
    <x v="15"/>
    <n v="0"/>
    <n v="0"/>
    <x v="0"/>
    <n v="0.428606169527805"/>
    <n v="0.28821922042871201"/>
    <n v="0.28317461004348199"/>
    <n v="2.0499999999999998"/>
    <n v="3.25"/>
    <n v="3.75"/>
    <n v="1"/>
    <x v="477"/>
    <n v="2.0499999999999998"/>
    <n v="0.87864264753200005"/>
    <n v="2.0499999999999998"/>
    <n v="0"/>
    <n v="0"/>
    <n v="0.48780487804877998"/>
    <n v="0.30769230769230699"/>
    <n v="0.266666666666666"/>
  </r>
  <r>
    <x v="1"/>
    <x v="5"/>
    <x v="11"/>
    <n v="4"/>
    <n v="1"/>
    <x v="1"/>
    <n v="0.51337750069190002"/>
    <n v="0.25585035307897303"/>
    <n v="0.23077214622912601"/>
    <n v="1.62"/>
    <n v="3.4"/>
    <n v="6.5"/>
    <n v="-1"/>
    <x v="478"/>
    <n v="0"/>
    <n v="0"/>
    <n v="0"/>
    <n v="0"/>
    <n v="-1"/>
    <n v="0"/>
    <n v="0"/>
    <n v="0"/>
  </r>
  <r>
    <x v="1"/>
    <x v="14"/>
    <x v="22"/>
    <n v="1"/>
    <n v="0"/>
    <x v="0"/>
    <n v="0.46704083677130598"/>
    <n v="0.36004252594570402"/>
    <n v="0.17291663728298901"/>
    <n v="1.75"/>
    <n v="3.4"/>
    <n v="5"/>
    <n v="1"/>
    <x v="479"/>
    <n v="1.75"/>
    <n v="0.81732146434978603"/>
    <n v="1.75"/>
    <n v="3.0625"/>
    <n v="1"/>
    <n v="0.57142857142857095"/>
    <n v="0.29411764705882298"/>
    <n v="0.2"/>
  </r>
  <r>
    <x v="1"/>
    <x v="3"/>
    <x v="18"/>
    <n v="3"/>
    <n v="1"/>
    <x v="0"/>
    <n v="0.45676005131892899"/>
    <n v="0.327711118384581"/>
    <n v="0.21552883029648801"/>
    <n v="2.4"/>
    <n v="3.1"/>
    <n v="3.1"/>
    <n v="1"/>
    <x v="480"/>
    <n v="2.4"/>
    <n v="1.0962241231654299"/>
    <n v="2.4"/>
    <n v="5.76"/>
    <n v="1"/>
    <n v="0.41666666666666602"/>
    <n v="0.32258064516128998"/>
    <n v="0.32258064516128998"/>
  </r>
  <r>
    <x v="1"/>
    <x v="11"/>
    <x v="10"/>
    <n v="1"/>
    <n v="0"/>
    <x v="0"/>
    <n v="0.61053082812312498"/>
    <n v="0.304790063553528"/>
    <n v="8.4679108323345603E-2"/>
    <n v="2.6"/>
    <n v="3"/>
    <n v="2.9"/>
    <n v="1"/>
    <x v="481"/>
    <n v="2.6"/>
    <n v="1.5873801531201199"/>
    <n v="2.6"/>
    <n v="6.76"/>
    <n v="1"/>
    <n v="0.38461538461538403"/>
    <n v="0.33333333333333298"/>
    <n v="0.34482758620689602"/>
  </r>
  <r>
    <x v="1"/>
    <x v="7"/>
    <x v="8"/>
    <n v="2"/>
    <n v="1"/>
    <x v="0"/>
    <n v="0.614082312823238"/>
    <n v="0.248689289575449"/>
    <n v="0.137228397601311"/>
    <n v="1.75"/>
    <n v="3.3"/>
    <n v="5.25"/>
    <n v="1"/>
    <x v="482"/>
    <n v="1.75"/>
    <n v="1.07464404744066"/>
    <n v="1.75"/>
    <n v="3.0625"/>
    <n v="1"/>
    <n v="0.57142857142857095"/>
    <n v="0.30303030303030298"/>
    <n v="0.19047619047618999"/>
  </r>
  <r>
    <x v="1"/>
    <x v="20"/>
    <x v="4"/>
    <n v="3"/>
    <n v="3"/>
    <x v="0"/>
    <n v="0.53986839513126705"/>
    <n v="0.22372666799679899"/>
    <n v="0.23640493687193201"/>
    <n v="2.25"/>
    <n v="3"/>
    <n v="3.5"/>
    <n v="1"/>
    <x v="483"/>
    <n v="2.25"/>
    <n v="1.2147038890453501"/>
    <n v="2.25"/>
    <n v="0"/>
    <n v="0"/>
    <n v="0.44444444444444398"/>
    <n v="0.33333333333333298"/>
    <n v="0.28571428571428498"/>
  </r>
  <r>
    <x v="1"/>
    <x v="8"/>
    <x v="17"/>
    <n v="2"/>
    <n v="1"/>
    <x v="1"/>
    <n v="0.76497000104481205"/>
    <n v="0.14987914100741601"/>
    <n v="8.5150857947771802E-2"/>
    <n v="1.4"/>
    <n v="4"/>
    <n v="10"/>
    <n v="-1"/>
    <x v="484"/>
    <n v="0"/>
    <n v="0"/>
    <n v="0"/>
    <n v="0"/>
    <n v="-1"/>
    <n v="0"/>
    <n v="0"/>
    <n v="0"/>
  </r>
  <r>
    <x v="1"/>
    <x v="10"/>
    <x v="21"/>
    <n v="6"/>
    <n v="0"/>
    <x v="1"/>
    <n v="0.56876339650046803"/>
    <n v="0.24845881487517199"/>
    <n v="0.18277778862435901"/>
    <n v="1.44"/>
    <n v="3.75"/>
    <n v="9.5"/>
    <n v="-1"/>
    <x v="485"/>
    <n v="0"/>
    <n v="0"/>
    <n v="0"/>
    <n v="0"/>
    <n v="-1"/>
    <n v="0"/>
    <n v="0"/>
    <n v="0"/>
  </r>
  <r>
    <x v="1"/>
    <x v="4"/>
    <x v="12"/>
    <n v="1"/>
    <n v="1"/>
    <x v="0"/>
    <n v="0.54418623507079"/>
    <n v="0.27358939594693499"/>
    <n v="0.18222436898227401"/>
    <n v="2.6"/>
    <n v="3"/>
    <n v="2.9"/>
    <n v="1"/>
    <x v="486"/>
    <n v="2.6"/>
    <n v="1.4148842111840501"/>
    <n v="2.6"/>
    <n v="0"/>
    <n v="0"/>
    <n v="0.38461538461538403"/>
    <n v="0.33333333333333298"/>
    <n v="0.34482758620689602"/>
  </r>
  <r>
    <x v="1"/>
    <x v="12"/>
    <x v="16"/>
    <n v="1"/>
    <n v="0"/>
    <x v="0"/>
    <n v="0.255398474993005"/>
    <n v="0.27309133791401002"/>
    <n v="0.47151018709298298"/>
    <n v="3"/>
    <n v="3.2"/>
    <n v="2.4"/>
    <n v="2"/>
    <x v="487"/>
    <n v="2.4"/>
    <n v="1.13162444902316"/>
    <n v="2.4"/>
    <n v="0"/>
    <n v="0"/>
    <n v="0.33333333333333298"/>
    <n v="0.3125"/>
    <n v="0.41666666666666602"/>
  </r>
  <r>
    <x v="1"/>
    <x v="21"/>
    <x v="9"/>
    <n v="0"/>
    <n v="0"/>
    <x v="0"/>
    <n v="0.36564242290475402"/>
    <n v="0.308305070013704"/>
    <n v="0.32605250708153999"/>
    <n v="3.6"/>
    <n v="3.1"/>
    <n v="2.15"/>
    <n v="1"/>
    <x v="488"/>
    <n v="3.6"/>
    <n v="1.3163127224571101"/>
    <n v="3.6"/>
    <n v="0"/>
    <n v="0"/>
    <n v="0.27777777777777701"/>
    <n v="0.32258064516128998"/>
    <n v="0.46511627906976699"/>
  </r>
  <r>
    <x v="1"/>
    <x v="17"/>
    <x v="1"/>
    <n v="4"/>
    <n v="0"/>
    <x v="1"/>
    <n v="0.50314897921261004"/>
    <n v="0.23981894480487401"/>
    <n v="0.25703207598251399"/>
    <n v="1.25"/>
    <n v="6.5"/>
    <n v="9"/>
    <n v="-1"/>
    <x v="489"/>
    <n v="0"/>
    <n v="0"/>
    <n v="0"/>
    <n v="0"/>
    <n v="-1"/>
    <n v="0"/>
    <n v="0"/>
    <n v="0"/>
  </r>
  <r>
    <x v="1"/>
    <x v="0"/>
    <x v="13"/>
    <n v="0"/>
    <n v="1"/>
    <x v="0"/>
    <n v="0.36429718335121097"/>
    <n v="0.305169371868726"/>
    <n v="0.33053344478006103"/>
    <n v="2.6"/>
    <n v="2.9"/>
    <n v="2.8"/>
    <n v="1"/>
    <x v="490"/>
    <n v="2.6"/>
    <n v="0.94717267671314997"/>
    <n v="2.6"/>
    <n v="0"/>
    <n v="0"/>
    <n v="0.38461538461538403"/>
    <n v="0.34482758620689602"/>
    <n v="0.35714285714285698"/>
  </r>
  <r>
    <x v="1"/>
    <x v="16"/>
    <x v="5"/>
    <n v="0"/>
    <n v="3"/>
    <x v="0"/>
    <n v="0.25389845525760202"/>
    <n v="0.25838597476860897"/>
    <n v="0.48771556997378801"/>
    <n v="5"/>
    <n v="3.2"/>
    <n v="1.75"/>
    <n v="2"/>
    <x v="491"/>
    <n v="1.75"/>
    <n v="0.85350224745412895"/>
    <n v="1.75"/>
    <n v="3.0625"/>
    <n v="1"/>
    <n v="0.2"/>
    <n v="0.3125"/>
    <n v="0.57142857142857095"/>
  </r>
  <r>
    <x v="1"/>
    <x v="1"/>
    <x v="14"/>
    <n v="1"/>
    <n v="1"/>
    <x v="0"/>
    <n v="0.38352939982895901"/>
    <n v="0.31565719513301899"/>
    <n v="0.30081340503802101"/>
    <n v="2.2999999999999998"/>
    <n v="2.88"/>
    <n v="3.3"/>
    <n v="1"/>
    <x v="492"/>
    <n v="2.2999999999999998"/>
    <n v="0.88211761960660495"/>
    <n v="2.2999999999999998"/>
    <n v="0"/>
    <n v="0"/>
    <n v="0.434782608695652"/>
    <n v="0.34722222222222199"/>
    <n v="0.30303030303030298"/>
  </r>
  <r>
    <x v="1"/>
    <x v="22"/>
    <x v="20"/>
    <n v="1"/>
    <n v="0"/>
    <x v="0"/>
    <n v="0.43914764913861398"/>
    <n v="0.368813005374169"/>
    <n v="0.19203934548721599"/>
    <n v="2.0499999999999998"/>
    <n v="3.2"/>
    <n v="3.5"/>
    <n v="1"/>
    <x v="493"/>
    <n v="2.0499999999999998"/>
    <n v="0.90025268073415898"/>
    <n v="2.0499999999999998"/>
    <n v="4.2024999999999997"/>
    <n v="1"/>
    <n v="0.48780487804877998"/>
    <n v="0.3125"/>
    <n v="0.28571428571428498"/>
  </r>
  <r>
    <x v="1"/>
    <x v="17"/>
    <x v="11"/>
    <n v="2"/>
    <n v="0"/>
    <x v="1"/>
    <n v="0.68076249284891899"/>
    <n v="0.18968085696170001"/>
    <n v="0.12955665018938001"/>
    <n v="1.22"/>
    <n v="6"/>
    <n v="10"/>
    <n v="-1"/>
    <x v="494"/>
    <n v="0"/>
    <n v="0"/>
    <n v="0"/>
    <n v="0"/>
    <n v="-1"/>
    <n v="0"/>
    <n v="0"/>
    <n v="0"/>
  </r>
  <r>
    <x v="1"/>
    <x v="14"/>
    <x v="3"/>
    <n v="1"/>
    <n v="1"/>
    <x v="0"/>
    <n v="0.40055460662758802"/>
    <n v="0.302415980515991"/>
    <n v="0.29702941285641998"/>
    <n v="1.91"/>
    <n v="3.1"/>
    <n v="4.2"/>
    <n v="1"/>
    <x v="495"/>
    <n v="1.91"/>
    <n v="0.76505929865869404"/>
    <n v="1.91"/>
    <n v="0"/>
    <n v="0"/>
    <n v="0.52356020942408299"/>
    <n v="0.32258064516128998"/>
    <n v="0.238095238095238"/>
  </r>
  <r>
    <x v="1"/>
    <x v="9"/>
    <x v="22"/>
    <n v="1"/>
    <n v="2"/>
    <x v="1"/>
    <n v="0.42297677504471498"/>
    <n v="0.30253464419323101"/>
    <n v="0.27448858076205201"/>
    <n v="1.5"/>
    <n v="3.75"/>
    <n v="6.5"/>
    <n v="-1"/>
    <x v="496"/>
    <n v="0"/>
    <n v="0"/>
    <n v="0"/>
    <n v="0"/>
    <n v="-1"/>
    <n v="0"/>
    <n v="0"/>
    <n v="0"/>
  </r>
  <r>
    <x v="1"/>
    <x v="13"/>
    <x v="15"/>
    <n v="1"/>
    <n v="1"/>
    <x v="0"/>
    <n v="0.426807594876983"/>
    <n v="0.28525473153673098"/>
    <n v="0.28793767358628403"/>
    <n v="2.4"/>
    <n v="3"/>
    <n v="3"/>
    <n v="1"/>
    <x v="497"/>
    <n v="2.4"/>
    <n v="1.0243382277047599"/>
    <n v="2.4"/>
    <n v="0"/>
    <n v="0"/>
    <n v="0.41666666666666602"/>
    <n v="0.33333333333333298"/>
    <n v="0.33333333333333298"/>
  </r>
  <r>
    <x v="1"/>
    <x v="2"/>
    <x v="2"/>
    <n v="1"/>
    <n v="0"/>
    <x v="1"/>
    <n v="0.47399715845122498"/>
    <n v="0.31981145667921901"/>
    <n v="0.20619138486955499"/>
    <n v="1.55"/>
    <n v="3.75"/>
    <n v="5.75"/>
    <n v="-1"/>
    <x v="498"/>
    <n v="0"/>
    <n v="0"/>
    <n v="0"/>
    <n v="0"/>
    <n v="-1"/>
    <n v="0"/>
    <n v="0"/>
    <n v="0"/>
  </r>
  <r>
    <x v="1"/>
    <x v="15"/>
    <x v="16"/>
    <n v="0"/>
    <n v="1"/>
    <x v="0"/>
    <n v="0.29519122707607098"/>
    <n v="0.34634654557930999"/>
    <n v="0.35846222734461802"/>
    <n v="2.15"/>
    <n v="3.1"/>
    <n v="3.4"/>
    <n v="0"/>
    <x v="499"/>
    <n v="3.1"/>
    <n v="1.0736742912958599"/>
    <n v="3.1"/>
    <n v="0"/>
    <n v="0"/>
    <n v="0.46511627906976699"/>
    <n v="0.32258064516128998"/>
    <n v="0.29411764705882298"/>
  </r>
  <r>
    <x v="1"/>
    <x v="14"/>
    <x v="12"/>
    <n v="1"/>
    <n v="0"/>
    <x v="0"/>
    <n v="0.54069131979502505"/>
    <n v="0.23709595976344799"/>
    <n v="0.22221272044152501"/>
    <n v="2.2999999999999998"/>
    <n v="3.1"/>
    <n v="3.2"/>
    <n v="1"/>
    <x v="500"/>
    <n v="2.2999999999999998"/>
    <n v="1.2435900355285501"/>
    <n v="2.2999999999999998"/>
    <n v="5.2899999999999903"/>
    <n v="1"/>
    <n v="0.434782608695652"/>
    <n v="0.32258064516128998"/>
    <n v="0.3125"/>
  </r>
  <r>
    <x v="1"/>
    <x v="7"/>
    <x v="20"/>
    <n v="3"/>
    <n v="2"/>
    <x v="0"/>
    <n v="0.51383960259037398"/>
    <n v="0.42634135260221401"/>
    <n v="5.9819044807410897E-2"/>
    <n v="1.8"/>
    <n v="3.4"/>
    <n v="4.75"/>
    <n v="0"/>
    <x v="501"/>
    <n v="3.4"/>
    <n v="1.44956059884753"/>
    <n v="3.4"/>
    <n v="0"/>
    <n v="0"/>
    <n v="0.55555555555555503"/>
    <n v="0.29411764705882298"/>
    <n v="0.21052631578947301"/>
  </r>
  <r>
    <x v="1"/>
    <x v="12"/>
    <x v="4"/>
    <n v="1"/>
    <n v="1"/>
    <x v="0"/>
    <n v="0.31234642223784398"/>
    <n v="0.30685055114217102"/>
    <n v="0.380803026619984"/>
    <n v="2.4"/>
    <n v="3"/>
    <n v="3.2"/>
    <n v="2"/>
    <x v="502"/>
    <n v="3.2"/>
    <n v="1.21856968518395"/>
    <n v="3.2"/>
    <n v="0"/>
    <n v="0"/>
    <n v="0.41666666666666602"/>
    <n v="0.33333333333333298"/>
    <n v="0.3125"/>
  </r>
  <r>
    <x v="1"/>
    <x v="21"/>
    <x v="8"/>
    <n v="3"/>
    <n v="3"/>
    <x v="0"/>
    <n v="0.56498634253309898"/>
    <n v="0.26676079700711502"/>
    <n v="0.16825286045978499"/>
    <n v="2.5"/>
    <n v="3.3"/>
    <n v="2.8"/>
    <n v="1"/>
    <x v="503"/>
    <n v="2.5"/>
    <n v="1.4124658563327399"/>
    <n v="2.5"/>
    <n v="0"/>
    <n v="0"/>
    <n v="0.4"/>
    <n v="0.30303030303030298"/>
    <n v="0.35714285714285698"/>
  </r>
  <r>
    <x v="1"/>
    <x v="10"/>
    <x v="18"/>
    <n v="4"/>
    <n v="0"/>
    <x v="0"/>
    <n v="0.61157389863671696"/>
    <n v="0.25926880495536198"/>
    <n v="0.12915729640792001"/>
    <n v="1.8"/>
    <n v="3.5"/>
    <n v="4.5"/>
    <n v="1"/>
    <x v="504"/>
    <n v="1.8"/>
    <n v="1.1008330175460901"/>
    <n v="1.8"/>
    <n v="3.24"/>
    <n v="1"/>
    <n v="0.55555555555555503"/>
    <n v="0.28571428571428498"/>
    <n v="0.22222222222222199"/>
  </r>
  <r>
    <x v="1"/>
    <x v="3"/>
    <x v="21"/>
    <n v="0"/>
    <n v="0"/>
    <x v="0"/>
    <n v="0.68440951978431397"/>
    <n v="0.17215943593341501"/>
    <n v="0.14343104428226899"/>
    <n v="2"/>
    <n v="3.3"/>
    <n v="3.75"/>
    <n v="1"/>
    <x v="505"/>
    <n v="2"/>
    <n v="1.3688190395686199"/>
    <n v="2"/>
    <n v="0"/>
    <n v="0"/>
    <n v="0.5"/>
    <n v="0.30303030303030298"/>
    <n v="0.266666666666666"/>
  </r>
  <r>
    <x v="1"/>
    <x v="4"/>
    <x v="10"/>
    <n v="0"/>
    <n v="0"/>
    <x v="0"/>
    <n v="0.103826721629905"/>
    <n v="0.50469574910887005"/>
    <n v="0.39147752926122398"/>
    <n v="2.6"/>
    <n v="3"/>
    <n v="2.9"/>
    <n v="0"/>
    <x v="506"/>
    <n v="3"/>
    <n v="1.51408724732661"/>
    <n v="3"/>
    <n v="9"/>
    <n v="1"/>
    <n v="0.38461538461538403"/>
    <n v="0.33333333333333298"/>
    <n v="0.34482758620689602"/>
  </r>
  <r>
    <x v="1"/>
    <x v="11"/>
    <x v="9"/>
    <n v="1"/>
    <n v="2"/>
    <x v="0"/>
    <n v="0.184336323627494"/>
    <n v="0.31925609453140402"/>
    <n v="0.49640758184110101"/>
    <n v="2.88"/>
    <n v="3.2"/>
    <n v="2.5"/>
    <n v="2"/>
    <x v="507"/>
    <n v="2.5"/>
    <n v="1.2410189546027499"/>
    <n v="2.5"/>
    <n v="6.25"/>
    <n v="1"/>
    <n v="0.34722222222222199"/>
    <n v="0.3125"/>
    <n v="0.4"/>
  </r>
  <r>
    <x v="1"/>
    <x v="8"/>
    <x v="0"/>
    <n v="1"/>
    <n v="2"/>
    <x v="0"/>
    <n v="0.37074541927486399"/>
    <n v="0.319722023378743"/>
    <n v="0.30953255734639101"/>
    <n v="4.2"/>
    <n v="3.5"/>
    <n v="1.85"/>
    <n v="1"/>
    <x v="508"/>
    <n v="4.2"/>
    <n v="1.55713076095442"/>
    <n v="4.2"/>
    <n v="0"/>
    <n v="0"/>
    <n v="0.238095238095238"/>
    <n v="0.28571428571428498"/>
    <n v="0.54054054054054002"/>
  </r>
  <r>
    <x v="1"/>
    <x v="5"/>
    <x v="17"/>
    <n v="1"/>
    <n v="1"/>
    <x v="1"/>
    <n v="0.52558844965741602"/>
    <n v="0.26874885193934001"/>
    <n v="0.205662698403242"/>
    <n v="1.62"/>
    <n v="3.5"/>
    <n v="6.25"/>
    <n v="-1"/>
    <x v="509"/>
    <n v="0"/>
    <n v="0"/>
    <n v="0"/>
    <n v="0"/>
    <n v="-1"/>
    <n v="0"/>
    <n v="0"/>
    <n v="0"/>
  </r>
  <r>
    <x v="1"/>
    <x v="20"/>
    <x v="5"/>
    <n v="1"/>
    <n v="1"/>
    <x v="0"/>
    <n v="9.8638751457839305E-2"/>
    <n v="0.25998394773632399"/>
    <n v="0.64137730080583599"/>
    <n v="4.2"/>
    <n v="3.5"/>
    <n v="1.85"/>
    <n v="2"/>
    <x v="510"/>
    <n v="1.85"/>
    <n v="1.1865480064907901"/>
    <n v="1.85"/>
    <n v="0"/>
    <n v="0"/>
    <n v="0.238095238095238"/>
    <n v="0.28571428571428498"/>
    <n v="0.54054054054054002"/>
  </r>
  <r>
    <x v="1"/>
    <x v="0"/>
    <x v="2"/>
    <n v="4"/>
    <n v="2"/>
    <x v="0"/>
    <n v="0.49482879510500899"/>
    <n v="0.191340801741782"/>
    <n v="0.31383040315320798"/>
    <n v="1.75"/>
    <n v="3.4"/>
    <n v="5"/>
    <n v="1"/>
    <x v="511"/>
    <n v="1.75"/>
    <n v="0.86595039143376595"/>
    <n v="1.75"/>
    <n v="3.0625"/>
    <n v="1"/>
    <n v="0.57142857142857095"/>
    <n v="0.29411764705882298"/>
    <n v="0.2"/>
  </r>
  <r>
    <x v="1"/>
    <x v="16"/>
    <x v="1"/>
    <n v="2"/>
    <n v="1"/>
    <x v="0"/>
    <n v="0.383468219603955"/>
    <n v="0.30408256508822401"/>
    <n v="0.31244921530781999"/>
    <n v="2.6"/>
    <n v="3.2"/>
    <n v="2.75"/>
    <n v="1"/>
    <x v="512"/>
    <n v="2.6"/>
    <n v="0.99701737097028298"/>
    <n v="2.6"/>
    <n v="6.76"/>
    <n v="1"/>
    <n v="0.38461538461538403"/>
    <n v="0.3125"/>
    <n v="0.36363636363636298"/>
  </r>
  <r>
    <x v="1"/>
    <x v="1"/>
    <x v="15"/>
    <n v="1"/>
    <n v="1"/>
    <x v="0"/>
    <n v="0.42270656193454298"/>
    <n v="0.249995854675924"/>
    <n v="0.32729758338953102"/>
    <n v="3.1"/>
    <n v="3"/>
    <n v="2.4500000000000002"/>
    <n v="1"/>
    <x v="513"/>
    <n v="3.1"/>
    <n v="1.3103903419970799"/>
    <n v="3.1"/>
    <n v="0"/>
    <n v="0"/>
    <n v="0.32258064516128998"/>
    <n v="0.33333333333333298"/>
    <n v="0.40816326530612201"/>
  </r>
  <r>
    <x v="1"/>
    <x v="13"/>
    <x v="16"/>
    <n v="0"/>
    <n v="1"/>
    <x v="0"/>
    <n v="0.44178947585982098"/>
    <n v="0.27032344924054102"/>
    <n v="0.287887074899636"/>
    <n v="2.88"/>
    <n v="3.2"/>
    <n v="2.5"/>
    <n v="1"/>
    <x v="514"/>
    <n v="2.88"/>
    <n v="1.27235369047628"/>
    <n v="2.88"/>
    <n v="0"/>
    <n v="0"/>
    <n v="0.34722222222222199"/>
    <n v="0.3125"/>
    <n v="0.4"/>
  </r>
  <r>
    <x v="1"/>
    <x v="22"/>
    <x v="22"/>
    <n v="4"/>
    <n v="0"/>
    <x v="0"/>
    <n v="0.392588287650251"/>
    <n v="0.31698241375944203"/>
    <n v="0.29042929859030597"/>
    <n v="2"/>
    <n v="3.3"/>
    <n v="3.75"/>
    <n v="1"/>
    <x v="515"/>
    <n v="2"/>
    <n v="0.785176575300502"/>
    <n v="2"/>
    <n v="4"/>
    <n v="1"/>
    <n v="0.5"/>
    <n v="0.30303030303030298"/>
    <n v="0.266666666666666"/>
  </r>
  <r>
    <x v="1"/>
    <x v="4"/>
    <x v="13"/>
    <n v="0"/>
    <n v="6"/>
    <x v="0"/>
    <n v="0.25303151549689801"/>
    <n v="0.22841920972329199"/>
    <n v="0.51854927477980794"/>
    <n v="3.6"/>
    <n v="3.2"/>
    <n v="2.1"/>
    <n v="2"/>
    <x v="516"/>
    <n v="2.1"/>
    <n v="1.0889534770375899"/>
    <n v="2.1"/>
    <n v="4.41"/>
    <n v="1"/>
    <n v="0.27777777777777701"/>
    <n v="0.3125"/>
    <n v="0.476190476190476"/>
  </r>
  <r>
    <x v="1"/>
    <x v="17"/>
    <x v="3"/>
    <n v="2"/>
    <n v="0"/>
    <x v="1"/>
    <n v="0.62457884256929297"/>
    <n v="0.203979201732988"/>
    <n v="0.171441955697717"/>
    <n v="1.17"/>
    <n v="7"/>
    <n v="15"/>
    <n v="-1"/>
    <x v="517"/>
    <n v="0"/>
    <n v="0"/>
    <n v="0"/>
    <n v="0"/>
    <n v="-1"/>
    <n v="0"/>
    <n v="0"/>
    <n v="0"/>
  </r>
  <r>
    <x v="1"/>
    <x v="15"/>
    <x v="18"/>
    <n v="0"/>
    <n v="0"/>
    <x v="0"/>
    <n v="0.496084710281951"/>
    <n v="0.27963802903750801"/>
    <n v="0.22427726068053899"/>
    <n v="2.15"/>
    <n v="3.2"/>
    <n v="3.5"/>
    <n v="1"/>
    <x v="518"/>
    <n v="2.15"/>
    <n v="1.0665821271061899"/>
    <n v="2.15"/>
    <n v="0"/>
    <n v="0"/>
    <n v="0.46511627906976699"/>
    <n v="0.3125"/>
    <n v="0.28571428571428498"/>
  </r>
  <r>
    <x v="1"/>
    <x v="9"/>
    <x v="14"/>
    <n v="1"/>
    <n v="0"/>
    <x v="0"/>
    <n v="0.38176044308203499"/>
    <n v="0.334271872426332"/>
    <n v="0.28396768449163201"/>
    <n v="1.95"/>
    <n v="3.5"/>
    <n v="3.8"/>
    <n v="1"/>
    <x v="519"/>
    <n v="1.95"/>
    <n v="0.744432864009968"/>
    <n v="1.95"/>
    <n v="3.80249999999999"/>
    <n v="1"/>
    <n v="0.512820512820512"/>
    <n v="0.28571428571428498"/>
    <n v="0.26315789473684198"/>
  </r>
  <r>
    <x v="1"/>
    <x v="12"/>
    <x v="20"/>
    <n v="3"/>
    <n v="3"/>
    <x v="0"/>
    <n v="0.58191205780848898"/>
    <n v="0.24987289047542799"/>
    <n v="0.168215051716081"/>
    <n v="2.1"/>
    <n v="3.2"/>
    <n v="3.6"/>
    <n v="1"/>
    <x v="520"/>
    <n v="2.1"/>
    <n v="1.22201532139782"/>
    <n v="2.1"/>
    <n v="0"/>
    <n v="0"/>
    <n v="0.476190476190476"/>
    <n v="0.3125"/>
    <n v="0.27777777777777701"/>
  </r>
  <r>
    <x v="1"/>
    <x v="11"/>
    <x v="8"/>
    <n v="2"/>
    <n v="2"/>
    <x v="0"/>
    <n v="0.51911266827585001"/>
    <n v="0.386974740491207"/>
    <n v="9.3912591232941406E-2"/>
    <n v="2.1"/>
    <n v="3.2"/>
    <n v="3.6"/>
    <n v="1"/>
    <x v="521"/>
    <n v="2.1"/>
    <n v="1.0901366033792801"/>
    <n v="2.1"/>
    <n v="0"/>
    <n v="0"/>
    <n v="0.476190476190476"/>
    <n v="0.3125"/>
    <n v="0.27777777777777701"/>
  </r>
  <r>
    <x v="1"/>
    <x v="7"/>
    <x v="10"/>
    <n v="0"/>
    <n v="1"/>
    <x v="0"/>
    <n v="0.485240051211138"/>
    <n v="0.36781674816906001"/>
    <n v="0.14694320061980001"/>
    <n v="2.1"/>
    <n v="3.1"/>
    <n v="3.75"/>
    <n v="1"/>
    <x v="522"/>
    <n v="2.1"/>
    <n v="1.01900410754339"/>
    <n v="2.1"/>
    <n v="0"/>
    <n v="0"/>
    <n v="0.476190476190476"/>
    <n v="0.32258064516128998"/>
    <n v="0.266666666666666"/>
  </r>
  <r>
    <x v="1"/>
    <x v="13"/>
    <x v="11"/>
    <n v="2"/>
    <n v="0"/>
    <x v="0"/>
    <n v="0.37210709064009101"/>
    <n v="0.29049017259360099"/>
    <n v="0.337402736766307"/>
    <n v="2.25"/>
    <n v="3.2"/>
    <n v="3.25"/>
    <n v="1"/>
    <x v="523"/>
    <n v="2.25"/>
    <n v="0.83724095394020503"/>
    <n v="2.25"/>
    <n v="5.0625"/>
    <n v="1"/>
    <n v="0.44444444444444398"/>
    <n v="0.3125"/>
    <n v="0.30769230769230699"/>
  </r>
  <r>
    <x v="1"/>
    <x v="10"/>
    <x v="17"/>
    <n v="5"/>
    <n v="0"/>
    <x v="1"/>
    <n v="0.73413101787879398"/>
    <n v="0.16408941693669499"/>
    <n v="0.10177956518451001"/>
    <n v="1.36"/>
    <n v="4.75"/>
    <n v="8"/>
    <n v="-1"/>
    <x v="524"/>
    <n v="0"/>
    <n v="0"/>
    <n v="0"/>
    <n v="0"/>
    <n v="-1"/>
    <n v="0"/>
    <n v="0"/>
    <n v="0"/>
  </r>
  <r>
    <x v="1"/>
    <x v="3"/>
    <x v="0"/>
    <n v="3"/>
    <n v="0"/>
    <x v="1"/>
    <n v="0.26112846523938799"/>
    <n v="0.27433029503475198"/>
    <n v="0.46454123972585798"/>
    <n v="5.5"/>
    <n v="4"/>
    <n v="1.57"/>
    <n v="-1"/>
    <x v="525"/>
    <n v="0"/>
    <n v="0"/>
    <n v="0"/>
    <n v="0"/>
    <n v="-1"/>
    <n v="0"/>
    <n v="0"/>
    <n v="0"/>
  </r>
  <r>
    <x v="1"/>
    <x v="2"/>
    <x v="21"/>
    <n v="3"/>
    <n v="0"/>
    <x v="1"/>
    <n v="0.49978207216403397"/>
    <n v="0.25952309520071798"/>
    <n v="0.24069483263524699"/>
    <n v="1.62"/>
    <n v="3.75"/>
    <n v="5.5"/>
    <n v="-1"/>
    <x v="526"/>
    <n v="0"/>
    <n v="0"/>
    <n v="0"/>
    <n v="0"/>
    <n v="-1"/>
    <n v="0"/>
    <n v="0"/>
    <n v="0"/>
  </r>
  <r>
    <x v="1"/>
    <x v="5"/>
    <x v="12"/>
    <n v="3"/>
    <n v="0"/>
    <x v="0"/>
    <n v="0.55626984352856701"/>
    <n v="0.22460960344713901"/>
    <n v="0.21912055302429201"/>
    <n v="2.1"/>
    <n v="3.25"/>
    <n v="3.5"/>
    <n v="1"/>
    <x v="527"/>
    <n v="2.1"/>
    <n v="1.1681666714099901"/>
    <n v="2.1"/>
    <n v="4.41"/>
    <n v="1"/>
    <n v="0.476190476190476"/>
    <n v="0.30769230769230699"/>
    <n v="0.28571428571428498"/>
  </r>
  <r>
    <x v="1"/>
    <x v="14"/>
    <x v="9"/>
    <n v="2"/>
    <n v="0"/>
    <x v="0"/>
    <n v="0.40925937364041398"/>
    <n v="0.362547643372435"/>
    <n v="0.22819298298714999"/>
    <n v="2.38"/>
    <n v="3"/>
    <n v="3.2"/>
    <n v="1"/>
    <x v="528"/>
    <n v="2.38"/>
    <n v="0.97403730926418597"/>
    <n v="2.38"/>
    <n v="5.6643999999999997"/>
    <n v="1"/>
    <n v="0.42016806722688999"/>
    <n v="0.33333333333333298"/>
    <n v="0.3125"/>
  </r>
  <r>
    <x v="1"/>
    <x v="1"/>
    <x v="22"/>
    <n v="2"/>
    <n v="0"/>
    <x v="0"/>
    <n v="0.45509444018280498"/>
    <n v="0.35819764180583302"/>
    <n v="0.186707918011361"/>
    <n v="2.15"/>
    <n v="3.1"/>
    <n v="3.6"/>
    <n v="1"/>
    <x v="529"/>
    <n v="2.15"/>
    <n v="0.97845304639303199"/>
    <n v="2.15"/>
    <n v="4.6224999999999996"/>
    <n v="1"/>
    <n v="0.46511627906976699"/>
    <n v="0.32258064516128998"/>
    <n v="0.27777777777777701"/>
  </r>
  <r>
    <x v="1"/>
    <x v="7"/>
    <x v="5"/>
    <n v="0"/>
    <n v="4"/>
    <x v="0"/>
    <n v="0.30829477467482702"/>
    <n v="0.28738586023544899"/>
    <n v="0.40431936508972199"/>
    <n v="3.3"/>
    <n v="3.25"/>
    <n v="2.2000000000000002"/>
    <n v="2"/>
    <x v="530"/>
    <n v="2.2000000000000002"/>
    <n v="0.88950260319738905"/>
    <n v="2.2000000000000002"/>
    <n v="4.84"/>
    <n v="1"/>
    <n v="0.30303030303030298"/>
    <n v="0.30769230769230699"/>
    <n v="0.45454545454545398"/>
  </r>
  <r>
    <x v="1"/>
    <x v="20"/>
    <x v="18"/>
    <n v="1"/>
    <n v="2"/>
    <x v="0"/>
    <n v="0.53315477341498796"/>
    <n v="0.209571481147105"/>
    <n v="0.25727374543790599"/>
    <n v="2.6"/>
    <n v="3.25"/>
    <n v="2.7"/>
    <n v="1"/>
    <x v="531"/>
    <n v="2.6"/>
    <n v="1.3862024108789699"/>
    <n v="2.6"/>
    <n v="0"/>
    <n v="0"/>
    <n v="0.38461538461538403"/>
    <n v="0.30769230769230699"/>
    <n v="0.37037037037037002"/>
  </r>
  <r>
    <x v="1"/>
    <x v="0"/>
    <x v="14"/>
    <n v="2"/>
    <n v="1"/>
    <x v="0"/>
    <n v="0.51938564009807997"/>
    <n v="0.31012388358034298"/>
    <n v="0.17049047632157599"/>
    <n v="2.1"/>
    <n v="3.1"/>
    <n v="3.75"/>
    <n v="1"/>
    <x v="532"/>
    <n v="2.1"/>
    <n v="1.09070984420596"/>
    <n v="2.1"/>
    <n v="4.41"/>
    <n v="1"/>
    <n v="0.476190476190476"/>
    <n v="0.32258064516128998"/>
    <n v="0.266666666666666"/>
  </r>
  <r>
    <x v="1"/>
    <x v="22"/>
    <x v="3"/>
    <n v="2"/>
    <n v="0"/>
    <x v="0"/>
    <n v="0.54175983220726198"/>
    <n v="0.192219173668564"/>
    <n v="0.26602099412417202"/>
    <n v="2.4"/>
    <n v="2.9"/>
    <n v="3.25"/>
    <n v="1"/>
    <x v="533"/>
    <n v="2.4"/>
    <n v="1.3002235972974201"/>
    <n v="2.4"/>
    <n v="5.76"/>
    <n v="1"/>
    <n v="0.41666666666666602"/>
    <n v="0.34482758620689602"/>
    <n v="0.30769230769230699"/>
  </r>
  <r>
    <x v="1"/>
    <x v="9"/>
    <x v="8"/>
    <n v="3"/>
    <n v="2"/>
    <x v="0"/>
    <n v="0.55026920088818199"/>
    <n v="0.21889956590170201"/>
    <n v="0.23083123321011401"/>
    <n v="1.8"/>
    <n v="3.6"/>
    <n v="4.33"/>
    <n v="1"/>
    <x v="534"/>
    <n v="1.8"/>
    <n v="0.990484561598729"/>
    <n v="1.8"/>
    <n v="3.24"/>
    <n v="1"/>
    <n v="0.55555555555555503"/>
    <n v="0.27777777777777701"/>
    <n v="0.23094688221709"/>
  </r>
  <r>
    <x v="1"/>
    <x v="8"/>
    <x v="1"/>
    <n v="1"/>
    <n v="0"/>
    <x v="1"/>
    <n v="0.48879609543174801"/>
    <n v="0.29198278330805599"/>
    <n v="0.219221121260195"/>
    <n v="1.57"/>
    <n v="4"/>
    <n v="5.5"/>
    <n v="-1"/>
    <x v="535"/>
    <n v="0"/>
    <n v="0"/>
    <n v="0"/>
    <n v="0"/>
    <n v="-1"/>
    <n v="0"/>
    <n v="0"/>
    <n v="0"/>
  </r>
  <r>
    <x v="1"/>
    <x v="17"/>
    <x v="16"/>
    <n v="2"/>
    <n v="2"/>
    <x v="1"/>
    <n v="0.48291922880621002"/>
    <n v="0.31087116305011597"/>
    <n v="0.20620960814367201"/>
    <n v="1.36"/>
    <n v="4.75"/>
    <n v="8.5"/>
    <n v="-1"/>
    <x v="536"/>
    <n v="0"/>
    <n v="0"/>
    <n v="0"/>
    <n v="0"/>
    <n v="-1"/>
    <n v="0"/>
    <n v="0"/>
    <n v="0"/>
  </r>
  <r>
    <x v="1"/>
    <x v="15"/>
    <x v="4"/>
    <n v="1"/>
    <n v="0"/>
    <x v="0"/>
    <n v="0.46943454894692699"/>
    <n v="0.287190364183667"/>
    <n v="0.24337508686940401"/>
    <n v="2.1"/>
    <n v="3.25"/>
    <n v="3.5"/>
    <n v="1"/>
    <x v="537"/>
    <n v="2.1"/>
    <n v="0.98581255278854696"/>
    <n v="2.1"/>
    <n v="4.41"/>
    <n v="1"/>
    <n v="0.476190476190476"/>
    <n v="0.30769230769230699"/>
    <n v="0.28571428571428498"/>
  </r>
  <r>
    <x v="1"/>
    <x v="11"/>
    <x v="11"/>
    <n v="0"/>
    <n v="2"/>
    <x v="0"/>
    <n v="0.19214044608477299"/>
    <n v="0.29519063826957598"/>
    <n v="0.51266891564564898"/>
    <n v="2.2000000000000002"/>
    <n v="3.2"/>
    <n v="3.4"/>
    <n v="2"/>
    <x v="538"/>
    <n v="3.4"/>
    <n v="1.7430743131952"/>
    <n v="3.4"/>
    <n v="11.559999999999899"/>
    <n v="1"/>
    <n v="0.45454545454545398"/>
    <n v="0.3125"/>
    <n v="0.29411764705882298"/>
  </r>
  <r>
    <x v="1"/>
    <x v="13"/>
    <x v="0"/>
    <n v="2"/>
    <n v="1"/>
    <x v="1"/>
    <n v="0.29143934863286902"/>
    <n v="0.29263657132778498"/>
    <n v="0.415924080039344"/>
    <n v="7"/>
    <n v="4.33"/>
    <n v="1.44"/>
    <n v="-1"/>
    <x v="539"/>
    <n v="0"/>
    <n v="0"/>
    <n v="0"/>
    <n v="0"/>
    <n v="-1"/>
    <n v="0"/>
    <n v="0"/>
    <n v="0"/>
  </r>
  <r>
    <x v="1"/>
    <x v="16"/>
    <x v="9"/>
    <n v="2"/>
    <n v="1"/>
    <x v="0"/>
    <n v="0.31471870123572598"/>
    <n v="0.210497404180954"/>
    <n v="0.47478389458331899"/>
    <n v="3"/>
    <n v="3.2"/>
    <n v="2.38"/>
    <n v="2"/>
    <x v="540"/>
    <n v="2.38"/>
    <n v="1.1299856691082899"/>
    <n v="2.38"/>
    <n v="0"/>
    <n v="0"/>
    <n v="0.33333333333333298"/>
    <n v="0.3125"/>
    <n v="0.42016806722688999"/>
  </r>
  <r>
    <x v="1"/>
    <x v="3"/>
    <x v="15"/>
    <n v="4"/>
    <n v="0"/>
    <x v="0"/>
    <n v="0.48689592182413"/>
    <n v="0.24618050224188001"/>
    <n v="0.26692357593398902"/>
    <n v="2.25"/>
    <n v="3.25"/>
    <n v="2.9"/>
    <n v="1"/>
    <x v="541"/>
    <n v="2.25"/>
    <n v="1.0955158241042899"/>
    <n v="2.25"/>
    <n v="5.0625"/>
    <n v="1"/>
    <n v="0.44444444444444398"/>
    <n v="0.30769230769230699"/>
    <n v="0.34482758620689602"/>
  </r>
  <r>
    <x v="1"/>
    <x v="14"/>
    <x v="17"/>
    <n v="1"/>
    <n v="2"/>
    <x v="0"/>
    <n v="0.46453843950521501"/>
    <n v="0.30957991367231602"/>
    <n v="0.225881646822468"/>
    <n v="1.95"/>
    <n v="3.3"/>
    <n v="4"/>
    <n v="1"/>
    <x v="542"/>
    <n v="1.95"/>
    <n v="0.90584995703516902"/>
    <n v="1.95"/>
    <n v="0"/>
    <n v="0"/>
    <n v="0.512820512820512"/>
    <n v="0.30303030303030298"/>
    <n v="0.25"/>
  </r>
  <r>
    <x v="1"/>
    <x v="9"/>
    <x v="21"/>
    <n v="1"/>
    <n v="1"/>
    <x v="0"/>
    <n v="0.49369921609239698"/>
    <n v="0.26987996353890797"/>
    <n v="0.236420820368693"/>
    <n v="1.75"/>
    <n v="3.3"/>
    <n v="5.25"/>
    <n v="1"/>
    <x v="543"/>
    <n v="1.75"/>
    <n v="0.86397362816169598"/>
    <n v="1.75"/>
    <n v="0"/>
    <n v="0"/>
    <n v="0.57142857142857095"/>
    <n v="0.30303030303030298"/>
    <n v="0.19047619047618999"/>
  </r>
  <r>
    <x v="1"/>
    <x v="12"/>
    <x v="22"/>
    <n v="3"/>
    <n v="0"/>
    <x v="0"/>
    <n v="0.49581818319434001"/>
    <n v="0.32615895916690701"/>
    <n v="0.178022857638751"/>
    <n v="2.1"/>
    <n v="3.3"/>
    <n v="3.5"/>
    <n v="1"/>
    <x v="544"/>
    <n v="2.1"/>
    <n v="1.0412181847081099"/>
    <n v="2.1"/>
    <n v="4.41"/>
    <n v="1"/>
    <n v="0.476190476190476"/>
    <n v="0.30303030303030298"/>
    <n v="0.28571428571428498"/>
  </r>
  <r>
    <x v="1"/>
    <x v="2"/>
    <x v="10"/>
    <n v="2"/>
    <n v="0"/>
    <x v="0"/>
    <n v="0.28256577508778102"/>
    <n v="0.30718919581135601"/>
    <n v="0.41024502910086202"/>
    <n v="2.15"/>
    <n v="3.2"/>
    <n v="3.5"/>
    <n v="2"/>
    <x v="545"/>
    <n v="3.5"/>
    <n v="1.43585760185301"/>
    <n v="3.5"/>
    <n v="0"/>
    <n v="0"/>
    <n v="0.46511627906976699"/>
    <n v="0.3125"/>
    <n v="0.28571428571428498"/>
  </r>
  <r>
    <x v="1"/>
    <x v="10"/>
    <x v="13"/>
    <n v="1"/>
    <n v="3"/>
    <x v="0"/>
    <n v="0.44774578796749298"/>
    <n v="0.31705386262833102"/>
    <n v="0.235200349404174"/>
    <n v="1.91"/>
    <n v="3.4"/>
    <n v="4"/>
    <n v="1"/>
    <x v="546"/>
    <n v="1.91"/>
    <n v="0.85519445501791203"/>
    <n v="1.91"/>
    <n v="0"/>
    <n v="0"/>
    <n v="0.52356020942408299"/>
    <n v="0.29411764705882298"/>
    <n v="0.25"/>
  </r>
  <r>
    <x v="1"/>
    <x v="5"/>
    <x v="20"/>
    <n v="2"/>
    <n v="1"/>
    <x v="1"/>
    <n v="0.58015166564158804"/>
    <n v="0.34643515713159601"/>
    <n v="7.3413177226814702E-2"/>
    <n v="1.44"/>
    <n v="4.33"/>
    <n v="7"/>
    <n v="-1"/>
    <x v="547"/>
    <n v="0"/>
    <n v="0"/>
    <n v="0"/>
    <n v="0"/>
    <n v="-1"/>
    <n v="0"/>
    <n v="0"/>
    <n v="0"/>
  </r>
  <r>
    <x v="1"/>
    <x v="1"/>
    <x v="18"/>
    <n v="1"/>
    <n v="2"/>
    <x v="0"/>
    <n v="0.44363072740384801"/>
    <n v="0.27572189957075099"/>
    <n v="0.28064737302539999"/>
    <n v="2.8"/>
    <n v="3.25"/>
    <n v="2.5"/>
    <n v="1"/>
    <x v="548"/>
    <n v="2.8"/>
    <n v="1.2421660367307701"/>
    <n v="2.8"/>
    <n v="0"/>
    <n v="0"/>
    <n v="0.35714285714285698"/>
    <n v="0.30769230769230699"/>
    <n v="0.4"/>
  </r>
  <r>
    <x v="1"/>
    <x v="7"/>
    <x v="16"/>
    <n v="0"/>
    <n v="0"/>
    <x v="0"/>
    <n v="0.48356411145484302"/>
    <n v="0.34765365160759898"/>
    <n v="0.16878223693755601"/>
    <n v="2.6"/>
    <n v="3.1"/>
    <n v="2.8"/>
    <n v="1"/>
    <x v="549"/>
    <n v="2.6"/>
    <n v="1.2572666897825899"/>
    <n v="2.6"/>
    <n v="0"/>
    <n v="0"/>
    <n v="0.38461538461538403"/>
    <n v="0.32258064516128998"/>
    <n v="0.35714285714285698"/>
  </r>
  <r>
    <x v="1"/>
    <x v="20"/>
    <x v="12"/>
    <n v="2"/>
    <n v="0"/>
    <x v="0"/>
    <n v="0.56610511861306001"/>
    <n v="0.26909813951131101"/>
    <n v="0.16479674187562801"/>
    <n v="2.38"/>
    <n v="3.25"/>
    <n v="3"/>
    <n v="1"/>
    <x v="550"/>
    <n v="2.38"/>
    <n v="1.34733018229908"/>
    <n v="2.38"/>
    <n v="5.6643999999999997"/>
    <n v="1"/>
    <n v="0.42016806722688999"/>
    <n v="0.30769230769230699"/>
    <n v="0.33333333333333298"/>
  </r>
  <r>
    <x v="1"/>
    <x v="0"/>
    <x v="1"/>
    <n v="1"/>
    <n v="1"/>
    <x v="0"/>
    <n v="0.413721625816792"/>
    <n v="0.32194580204209"/>
    <n v="0.264332572141116"/>
    <n v="2.1"/>
    <n v="3.1"/>
    <n v="3.8"/>
    <n v="1"/>
    <x v="551"/>
    <n v="2.1"/>
    <n v="0.86881541421526498"/>
    <n v="2.1"/>
    <n v="0"/>
    <n v="0"/>
    <n v="0.476190476190476"/>
    <n v="0.32258064516128998"/>
    <n v="0.26315789473684198"/>
  </r>
  <r>
    <x v="1"/>
    <x v="8"/>
    <x v="3"/>
    <n v="2"/>
    <n v="0"/>
    <x v="1"/>
    <n v="0.58574782034889505"/>
    <n v="0.20005451160686499"/>
    <n v="0.21419766804423901"/>
    <n v="1.53"/>
    <n v="4.0999999999999996"/>
    <n v="6"/>
    <n v="-1"/>
    <x v="552"/>
    <n v="0"/>
    <n v="0"/>
    <n v="0"/>
    <n v="0"/>
    <n v="-1"/>
    <n v="0"/>
    <n v="0"/>
    <n v="0"/>
  </r>
  <r>
    <x v="1"/>
    <x v="21"/>
    <x v="4"/>
    <n v="2"/>
    <n v="2"/>
    <x v="0"/>
    <n v="0.386844784931757"/>
    <n v="0.29444243094999401"/>
    <n v="0.31871278411824799"/>
    <n v="2.75"/>
    <n v="3.2"/>
    <n v="2.6"/>
    <n v="1"/>
    <x v="553"/>
    <n v="2.75"/>
    <n v="1.0638231585623299"/>
    <n v="2.75"/>
    <n v="0"/>
    <n v="0"/>
    <n v="0.36363636363636298"/>
    <n v="0.3125"/>
    <n v="0.38461538461538403"/>
  </r>
  <r>
    <x v="1"/>
    <x v="10"/>
    <x v="2"/>
    <n v="2"/>
    <n v="1"/>
    <x v="1"/>
    <n v="0.65789052528474801"/>
    <n v="0.22520205871670901"/>
    <n v="0.116907415998542"/>
    <n v="1.33"/>
    <n v="5"/>
    <n v="9"/>
    <n v="-1"/>
    <x v="554"/>
    <n v="0"/>
    <n v="0"/>
    <n v="0"/>
    <n v="0"/>
    <n v="-1"/>
    <n v="0"/>
    <n v="0"/>
    <n v="0"/>
  </r>
  <r>
    <x v="1"/>
    <x v="4"/>
    <x v="14"/>
    <n v="1"/>
    <n v="0"/>
    <x v="0"/>
    <n v="0.543953930188248"/>
    <n v="7.9917176534038598E-2"/>
    <n v="0.37612889327771298"/>
    <n v="2.2999999999999998"/>
    <n v="3.25"/>
    <n v="3.1"/>
    <n v="1"/>
    <x v="555"/>
    <n v="2.2999999999999998"/>
    <n v="1.2510940394329699"/>
    <n v="2.2999999999999998"/>
    <n v="5.2899999999999903"/>
    <n v="1"/>
    <n v="0.434782608695652"/>
    <n v="0.30769230769230699"/>
    <n v="0.32258064516128998"/>
  </r>
  <r>
    <x v="1"/>
    <x v="17"/>
    <x v="8"/>
    <n v="5"/>
    <n v="0"/>
    <x v="1"/>
    <n v="0.65101451254909704"/>
    <n v="0.17820246737366299"/>
    <n v="0.170783020077239"/>
    <n v="1.17"/>
    <n v="7.5"/>
    <n v="15"/>
    <n v="-1"/>
    <x v="556"/>
    <n v="0"/>
    <n v="0"/>
    <n v="0"/>
    <n v="0"/>
    <n v="-1"/>
    <n v="0"/>
    <n v="0"/>
    <n v="0"/>
  </r>
  <r>
    <x v="1"/>
    <x v="15"/>
    <x v="21"/>
    <n v="0"/>
    <n v="0"/>
    <x v="0"/>
    <n v="0.45324208744675598"/>
    <n v="0.249765694696472"/>
    <n v="0.29699221785676999"/>
    <n v="1.73"/>
    <n v="3.5"/>
    <n v="5"/>
    <n v="1"/>
    <x v="557"/>
    <n v="1.73"/>
    <n v="0.78410881128288901"/>
    <n v="1.73"/>
    <n v="0"/>
    <n v="0"/>
    <n v="0.57803468208092401"/>
    <n v="0.28571428571428498"/>
    <n v="0.2"/>
  </r>
  <r>
    <x v="1"/>
    <x v="0"/>
    <x v="9"/>
    <n v="1"/>
    <n v="1"/>
    <x v="0"/>
    <n v="0.50564565086658497"/>
    <n v="0.248726386697952"/>
    <n v="0.24562796243546201"/>
    <n v="2.4"/>
    <n v="3.1"/>
    <n v="3.1"/>
    <n v="1"/>
    <x v="558"/>
    <n v="2.4"/>
    <n v="1.2135495620798"/>
    <n v="2.4"/>
    <n v="0"/>
    <n v="0"/>
    <n v="0.41666666666666602"/>
    <n v="0.32258064516128998"/>
    <n v="0.32258064516128998"/>
  </r>
  <r>
    <x v="1"/>
    <x v="11"/>
    <x v="15"/>
    <n v="1"/>
    <n v="1"/>
    <x v="0"/>
    <n v="0.138723522635427"/>
    <n v="0.533091683864935"/>
    <n v="0.32818479349963597"/>
    <n v="2.63"/>
    <n v="3"/>
    <n v="2.88"/>
    <n v="0"/>
    <x v="559"/>
    <n v="3"/>
    <n v="1.5992750515948"/>
    <n v="3"/>
    <n v="9"/>
    <n v="1"/>
    <n v="0.38022813688212898"/>
    <n v="0.33333333333333298"/>
    <n v="0.34722222222222199"/>
  </r>
  <r>
    <x v="1"/>
    <x v="16"/>
    <x v="4"/>
    <n v="3"/>
    <n v="1"/>
    <x v="0"/>
    <n v="0.41646288426605799"/>
    <n v="0.30357489949970001"/>
    <n v="0.27996221623424"/>
    <n v="2.5"/>
    <n v="3"/>
    <n v="3"/>
    <n v="1"/>
    <x v="560"/>
    <n v="2.5"/>
    <n v="1.0411572106651401"/>
    <n v="2.5"/>
    <n v="6.25"/>
    <n v="1"/>
    <n v="0.4"/>
    <n v="0.33333333333333298"/>
    <n v="0.33333333333333298"/>
  </r>
  <r>
    <x v="1"/>
    <x v="3"/>
    <x v="20"/>
    <n v="1"/>
    <n v="1"/>
    <x v="1"/>
    <n v="0.48960775441370702"/>
    <n v="0.44998726747024198"/>
    <n v="6.04049781160498E-2"/>
    <n v="1.62"/>
    <n v="3.75"/>
    <n v="5.5"/>
    <n v="-1"/>
    <x v="561"/>
    <n v="0"/>
    <n v="0"/>
    <n v="0"/>
    <n v="0"/>
    <n v="-1"/>
    <n v="0"/>
    <n v="0"/>
    <n v="0"/>
  </r>
  <r>
    <x v="1"/>
    <x v="22"/>
    <x v="17"/>
    <n v="1"/>
    <n v="0"/>
    <x v="0"/>
    <n v="0.52920309454938197"/>
    <n v="0.19757769495043101"/>
    <n v="0.27321921050018599"/>
    <n v="2"/>
    <n v="3.1"/>
    <n v="4.2"/>
    <n v="1"/>
    <x v="562"/>
    <n v="2"/>
    <n v="1.0584061890987599"/>
    <n v="2"/>
    <n v="4"/>
    <n v="1"/>
    <n v="0.5"/>
    <n v="0.32258064516128998"/>
    <n v="0.238095238095238"/>
  </r>
  <r>
    <x v="1"/>
    <x v="14"/>
    <x v="0"/>
    <n v="0"/>
    <n v="1"/>
    <x v="0"/>
    <n v="0.35546710199794201"/>
    <n v="0.31063799177339901"/>
    <n v="0.33389490622865797"/>
    <n v="6"/>
    <n v="3.8"/>
    <n v="1.57"/>
    <n v="1"/>
    <x v="563"/>
    <n v="6"/>
    <n v="2.1328026119876502"/>
    <n v="6"/>
    <n v="0"/>
    <n v="0"/>
    <n v="0.16666666666666599"/>
    <n v="0.26315789473684198"/>
    <n v="0.63694267515923497"/>
  </r>
  <r>
    <x v="1"/>
    <x v="9"/>
    <x v="11"/>
    <n v="0"/>
    <n v="1"/>
    <x v="0"/>
    <n v="0.33558296812306998"/>
    <n v="0.38956155979742002"/>
    <n v="0.274855472079509"/>
    <n v="1.85"/>
    <n v="3.4"/>
    <n v="4.33"/>
    <n v="0"/>
    <x v="564"/>
    <n v="3.4"/>
    <n v="1.3245093033112301"/>
    <n v="3.4"/>
    <n v="0"/>
    <n v="0"/>
    <n v="0.54054054054054002"/>
    <n v="0.29411764705882298"/>
    <n v="0.23094688221709"/>
  </r>
  <r>
    <x v="1"/>
    <x v="12"/>
    <x v="13"/>
    <n v="3"/>
    <n v="2"/>
    <x v="0"/>
    <n v="0.19269730487636599"/>
    <n v="0.21540276315434201"/>
    <n v="0.59189993196929103"/>
    <n v="3.75"/>
    <n v="3.25"/>
    <n v="2.0499999999999998"/>
    <n v="2"/>
    <x v="565"/>
    <n v="2.0499999999999998"/>
    <n v="1.2133948605370399"/>
    <n v="2.0499999999999998"/>
    <n v="0"/>
    <n v="0"/>
    <n v="0.266666666666666"/>
    <n v="0.30769230769230699"/>
    <n v="0.48780487804877998"/>
  </r>
  <r>
    <x v="1"/>
    <x v="2"/>
    <x v="5"/>
    <n v="1"/>
    <n v="4"/>
    <x v="0"/>
    <n v="0.23570458069660999"/>
    <n v="0.29447379003447299"/>
    <n v="0.46982162926891502"/>
    <n v="3.1"/>
    <n v="3.25"/>
    <n v="2.2999999999999998"/>
    <n v="2"/>
    <x v="566"/>
    <n v="2.2999999999999998"/>
    <n v="1.0805897473185"/>
    <n v="2.2999999999999998"/>
    <n v="5.2899999999999903"/>
    <n v="1"/>
    <n v="0.32258064516128998"/>
    <n v="0.30769230769230699"/>
    <n v="0.434782608695652"/>
  </r>
  <r>
    <x v="1"/>
    <x v="5"/>
    <x v="22"/>
    <n v="0"/>
    <n v="0"/>
    <x v="1"/>
    <n v="0.59068647235718896"/>
    <n v="0.24210592826683"/>
    <n v="0.16720759937598001"/>
    <n v="1.5"/>
    <n v="4.33"/>
    <n v="6"/>
    <n v="-1"/>
    <x v="567"/>
    <n v="0"/>
    <n v="0"/>
    <n v="0"/>
    <n v="0"/>
    <n v="-1"/>
    <n v="0"/>
    <n v="0"/>
    <n v="0"/>
  </r>
  <r>
    <x v="1"/>
    <x v="4"/>
    <x v="2"/>
    <n v="1"/>
    <n v="0"/>
    <x v="0"/>
    <n v="0.50292243431706096"/>
    <n v="0.27082457584333303"/>
    <n v="0.22625298983960401"/>
    <n v="2.2999999999999998"/>
    <n v="3.1"/>
    <n v="3.3"/>
    <n v="1"/>
    <x v="568"/>
    <n v="2.2999999999999998"/>
    <n v="1.1567215989292401"/>
    <n v="2.2999999999999998"/>
    <n v="5.2899999999999903"/>
    <n v="1"/>
    <n v="0.434782608695652"/>
    <n v="0.32258064516128998"/>
    <n v="0.30303030303030298"/>
  </r>
  <r>
    <x v="1"/>
    <x v="1"/>
    <x v="16"/>
    <n v="1"/>
    <n v="1"/>
    <x v="0"/>
    <n v="0.31472500072758702"/>
    <n v="0.27944401841022498"/>
    <n v="0.405830980862186"/>
    <n v="3.1"/>
    <n v="3.2"/>
    <n v="2.25"/>
    <n v="2"/>
    <x v="569"/>
    <n v="2.25"/>
    <n v="0.91311970693991895"/>
    <n v="2.25"/>
    <n v="0"/>
    <n v="0"/>
    <n v="0.32258064516128998"/>
    <n v="0.3125"/>
    <n v="0.44444444444444398"/>
  </r>
  <r>
    <x v="1"/>
    <x v="7"/>
    <x v="12"/>
    <n v="1"/>
    <n v="0"/>
    <x v="0"/>
    <n v="0.55627172426956095"/>
    <n v="0.22271332118354101"/>
    <n v="0.22101495454689701"/>
    <n v="2"/>
    <n v="3.25"/>
    <n v="3.75"/>
    <n v="1"/>
    <x v="570"/>
    <n v="2"/>
    <n v="1.1125434485391199"/>
    <n v="2"/>
    <n v="4"/>
    <n v="1"/>
    <n v="0.5"/>
    <n v="0.30769230769230699"/>
    <n v="0.266666666666666"/>
  </r>
  <r>
    <x v="1"/>
    <x v="20"/>
    <x v="10"/>
    <n v="0"/>
    <n v="0"/>
    <x v="0"/>
    <n v="0.37364975448344101"/>
    <n v="0.25965028621464797"/>
    <n v="0.36669995930191002"/>
    <n v="3.1"/>
    <n v="3"/>
    <n v="2.38"/>
    <n v="1"/>
    <x v="571"/>
    <n v="3.1"/>
    <n v="1.15831423889866"/>
    <n v="3.1"/>
    <n v="0"/>
    <n v="0"/>
    <n v="0.32258064516128998"/>
    <n v="0.33333333333333298"/>
    <n v="0.42016806722688999"/>
  </r>
  <r>
    <x v="1"/>
    <x v="13"/>
    <x v="1"/>
    <n v="1"/>
    <n v="1"/>
    <x v="0"/>
    <n v="0.413402979130153"/>
    <n v="0.27639887700475202"/>
    <n v="0.31019814386509298"/>
    <n v="2.2999999999999998"/>
    <n v="3"/>
    <n v="3.2"/>
    <n v="1"/>
    <x v="572"/>
    <n v="2.2999999999999998"/>
    <n v="0.95082685199935302"/>
    <n v="2.2999999999999998"/>
    <n v="0"/>
    <n v="0"/>
    <n v="0.434782608695652"/>
    <n v="0.33333333333333298"/>
    <n v="0.3125"/>
  </r>
  <r>
    <x v="1"/>
    <x v="21"/>
    <x v="14"/>
    <n v="2"/>
    <n v="0"/>
    <x v="0"/>
    <n v="0.24535932729617699"/>
    <n v="0.28986809680355302"/>
    <n v="0.46477257590026899"/>
    <n v="2.7"/>
    <n v="3.2"/>
    <n v="2.5499999999999998"/>
    <n v="2"/>
    <x v="573"/>
    <n v="2.5499999999999998"/>
    <n v="1.1851700685456801"/>
    <n v="2.5499999999999998"/>
    <n v="0"/>
    <n v="0"/>
    <n v="0.37037037037037002"/>
    <n v="0.3125"/>
    <n v="0.39215686274509798"/>
  </r>
  <r>
    <x v="1"/>
    <x v="4"/>
    <x v="0"/>
    <n v="0"/>
    <n v="2"/>
    <x v="1"/>
    <n v="0.163521513354416"/>
    <n v="0.33323932167444198"/>
    <n v="0.50323916497113996"/>
    <n v="8"/>
    <n v="5"/>
    <n v="1.33"/>
    <n v="-1"/>
    <x v="574"/>
    <n v="0"/>
    <n v="0"/>
    <n v="0"/>
    <n v="0"/>
    <n v="-1"/>
    <n v="0"/>
    <n v="0"/>
    <n v="0"/>
  </r>
  <r>
    <x v="1"/>
    <x v="8"/>
    <x v="18"/>
    <n v="3"/>
    <n v="1"/>
    <x v="1"/>
    <n v="0.62447428792197801"/>
    <n v="0.228947293507198"/>
    <n v="0.14657841857082299"/>
    <n v="1.7"/>
    <n v="3.6"/>
    <n v="4.75"/>
    <n v="-1"/>
    <x v="575"/>
    <n v="0"/>
    <n v="0"/>
    <n v="0"/>
    <n v="0"/>
    <n v="-1"/>
    <n v="0"/>
    <n v="0"/>
    <n v="0"/>
  </r>
  <r>
    <x v="1"/>
    <x v="10"/>
    <x v="8"/>
    <n v="4"/>
    <n v="0"/>
    <x v="1"/>
    <n v="0.64974527359663203"/>
    <n v="0.19292948141706501"/>
    <n v="0.15732524498630199"/>
    <n v="1.36"/>
    <n v="4.75"/>
    <n v="7.5"/>
    <n v="-1"/>
    <x v="576"/>
    <n v="0"/>
    <n v="0"/>
    <n v="0"/>
    <n v="0"/>
    <n v="-1"/>
    <n v="0"/>
    <n v="0"/>
    <n v="0"/>
  </r>
  <r>
    <x v="1"/>
    <x v="15"/>
    <x v="3"/>
    <n v="2"/>
    <n v="1"/>
    <x v="0"/>
    <n v="0.66740938111052694"/>
    <n v="0.11752188400097199"/>
    <n v="0.21506873488850001"/>
    <n v="1.95"/>
    <n v="3.3"/>
    <n v="4"/>
    <n v="1"/>
    <x v="577"/>
    <n v="1.95"/>
    <n v="1.30144829316552"/>
    <n v="1.95"/>
    <n v="3.80249999999999"/>
    <n v="1"/>
    <n v="0.512820512820512"/>
    <n v="0.30303030303030298"/>
    <n v="0.25"/>
  </r>
  <r>
    <x v="1"/>
    <x v="2"/>
    <x v="14"/>
    <n v="5"/>
    <n v="1"/>
    <x v="0"/>
    <n v="0.42184133428779003"/>
    <n v="0.24147852176873999"/>
    <n v="0.33668014394346801"/>
    <n v="1.75"/>
    <n v="3.5"/>
    <n v="4.75"/>
    <n v="1"/>
    <x v="578"/>
    <n v="1.75"/>
    <n v="0.73822233500363299"/>
    <n v="1.75"/>
    <n v="3.0625"/>
    <n v="1"/>
    <n v="0.57142857142857095"/>
    <n v="0.28571428571428498"/>
    <n v="0.21052631578947301"/>
  </r>
  <r>
    <x v="1"/>
    <x v="11"/>
    <x v="22"/>
    <n v="2"/>
    <n v="1"/>
    <x v="0"/>
    <n v="0.69639664812572"/>
    <n v="0.16091164772455499"/>
    <n v="0.14269170414972401"/>
    <n v="1.83"/>
    <n v="3.5"/>
    <n v="4.33"/>
    <n v="1"/>
    <x v="579"/>
    <n v="1.83"/>
    <n v="1.2744058660700599"/>
    <n v="1.83"/>
    <n v="3.3489"/>
    <n v="1"/>
    <n v="0.54644808743169304"/>
    <n v="0.28571428571428498"/>
    <n v="0.23094688221709"/>
  </r>
  <r>
    <x v="1"/>
    <x v="1"/>
    <x v="2"/>
    <n v="1"/>
    <n v="1"/>
    <x v="0"/>
    <n v="0.48896949485198798"/>
    <n v="0.38462972581343302"/>
    <n v="0.126400779334577"/>
    <n v="2.15"/>
    <n v="3.2"/>
    <n v="3.5"/>
    <n v="1"/>
    <x v="580"/>
    <n v="2.15"/>
    <n v="1.0512844139317701"/>
    <n v="2.15"/>
    <n v="0"/>
    <n v="0"/>
    <n v="0.46511627906976699"/>
    <n v="0.3125"/>
    <n v="0.28571428571428498"/>
  </r>
  <r>
    <x v="1"/>
    <x v="16"/>
    <x v="20"/>
    <n v="2"/>
    <n v="3"/>
    <x v="0"/>
    <n v="0.43219952665708"/>
    <n v="0.37096319821998103"/>
    <n v="0.196837275122937"/>
    <n v="1.91"/>
    <n v="3.3"/>
    <n v="4.2"/>
    <n v="1"/>
    <x v="581"/>
    <n v="1.91"/>
    <n v="0.82550109591502296"/>
    <n v="1.91"/>
    <n v="0"/>
    <n v="0"/>
    <n v="0.52356020942408299"/>
    <n v="0.30303030303030298"/>
    <n v="0.238095238095238"/>
  </r>
  <r>
    <x v="1"/>
    <x v="8"/>
    <x v="10"/>
    <n v="1"/>
    <n v="2"/>
    <x v="1"/>
    <n v="0.508593081317809"/>
    <n v="0.29370879698567598"/>
    <n v="0.19769812169651399"/>
    <n v="1.5"/>
    <n v="4.33"/>
    <n v="6"/>
    <n v="-1"/>
    <x v="582"/>
    <n v="0"/>
    <n v="0"/>
    <n v="0"/>
    <n v="0"/>
    <n v="-1"/>
    <n v="0"/>
    <n v="0"/>
    <n v="0"/>
  </r>
  <r>
    <x v="1"/>
    <x v="22"/>
    <x v="15"/>
    <n v="0"/>
    <n v="2"/>
    <x v="0"/>
    <n v="0.40109443971019598"/>
    <n v="0.27052267030368399"/>
    <n v="0.32838288998611798"/>
    <n v="2.4500000000000002"/>
    <n v="3.3"/>
    <n v="2.8"/>
    <n v="1"/>
    <x v="583"/>
    <n v="2.4500000000000002"/>
    <n v="0.98268137728998195"/>
    <n v="2.4500000000000002"/>
    <n v="0"/>
    <n v="0"/>
    <n v="0.40816326530612201"/>
    <n v="0.30303030303030298"/>
    <n v="0.35714285714285698"/>
  </r>
  <r>
    <x v="1"/>
    <x v="14"/>
    <x v="11"/>
    <n v="1"/>
    <n v="1"/>
    <x v="0"/>
    <n v="0.39063343995734701"/>
    <n v="0.38020374875829499"/>
    <n v="0.229162811284357"/>
    <n v="2.0499999999999998"/>
    <n v="3.3"/>
    <n v="3.6"/>
    <n v="0"/>
    <x v="584"/>
    <n v="3.3"/>
    <n v="1.2546723709023699"/>
    <n v="3.3"/>
    <n v="10.889999999999899"/>
    <n v="1"/>
    <n v="0.48780487804877998"/>
    <n v="0.30303030303030298"/>
    <n v="0.27777777777777701"/>
  </r>
  <r>
    <x v="1"/>
    <x v="5"/>
    <x v="4"/>
    <n v="3"/>
    <n v="1"/>
    <x v="0"/>
    <n v="0.53248195205334103"/>
    <n v="0.23384865047830899"/>
    <n v="0.23366939746835"/>
    <n v="1.8"/>
    <n v="3.5"/>
    <n v="4.5"/>
    <n v="1"/>
    <x v="585"/>
    <n v="1.8"/>
    <n v="0.95846751369601302"/>
    <n v="1.8"/>
    <n v="3.24"/>
    <n v="1"/>
    <n v="0.55555555555555503"/>
    <n v="0.28571428571428498"/>
    <n v="0.22222222222222199"/>
  </r>
  <r>
    <x v="1"/>
    <x v="17"/>
    <x v="5"/>
    <n v="1"/>
    <n v="1"/>
    <x v="1"/>
    <n v="0.41236557146992903"/>
    <n v="0.31729224395598499"/>
    <n v="0.27034218457408399"/>
    <n v="1.65"/>
    <n v="4"/>
    <n v="4.75"/>
    <n v="-1"/>
    <x v="586"/>
    <n v="0"/>
    <n v="0"/>
    <n v="0"/>
    <n v="0"/>
    <n v="-1"/>
    <n v="0"/>
    <n v="0"/>
    <n v="0"/>
  </r>
  <r>
    <x v="1"/>
    <x v="9"/>
    <x v="9"/>
    <n v="0"/>
    <n v="3"/>
    <x v="0"/>
    <n v="0.374551117961956"/>
    <n v="0.33283495460859602"/>
    <n v="0.29261392742944697"/>
    <n v="2.2999999999999998"/>
    <n v="3.4"/>
    <n v="3"/>
    <n v="1"/>
    <x v="587"/>
    <n v="2.2999999999999998"/>
    <n v="0.86146757131249996"/>
    <n v="2.2999999999999998"/>
    <n v="0"/>
    <n v="0"/>
    <n v="0.434782608695652"/>
    <n v="0.29411764705882298"/>
    <n v="0.33333333333333298"/>
  </r>
  <r>
    <x v="1"/>
    <x v="21"/>
    <x v="18"/>
    <n v="1"/>
    <n v="0"/>
    <x v="0"/>
    <n v="0.30451512081658"/>
    <n v="0.28986619983752698"/>
    <n v="0.40561867934589202"/>
    <n v="3.5"/>
    <n v="3.4"/>
    <n v="2.0499999999999998"/>
    <n v="2"/>
    <x v="588"/>
    <n v="2.0499999999999998"/>
    <n v="0.83151829265907795"/>
    <n v="2.0499999999999998"/>
    <n v="0"/>
    <n v="0"/>
    <n v="0.28571428571428498"/>
    <n v="0.29411764705882298"/>
    <n v="0.48780487804877998"/>
  </r>
  <r>
    <x v="1"/>
    <x v="7"/>
    <x v="1"/>
    <n v="1"/>
    <n v="1"/>
    <x v="0"/>
    <n v="0.419696090748302"/>
    <n v="0.32774982761511501"/>
    <n v="0.25255408163658"/>
    <n v="2.15"/>
    <n v="3.4"/>
    <n v="3.3"/>
    <n v="1"/>
    <x v="589"/>
    <n v="2.15"/>
    <n v="0.90234659510885096"/>
    <n v="2.15"/>
    <n v="0"/>
    <n v="0"/>
    <n v="0.46511627906976699"/>
    <n v="0.29411764705882298"/>
    <n v="0.30303030303030298"/>
  </r>
  <r>
    <x v="1"/>
    <x v="20"/>
    <x v="0"/>
    <n v="1"/>
    <n v="3"/>
    <x v="1"/>
    <n v="0.127416877266638"/>
    <n v="0.30897577878162602"/>
    <n v="0.56360734395173495"/>
    <n v="7.5"/>
    <n v="4.5"/>
    <n v="1.4"/>
    <n v="-1"/>
    <x v="590"/>
    <n v="0"/>
    <n v="0"/>
    <n v="0"/>
    <n v="0"/>
    <n v="-1"/>
    <n v="0"/>
    <n v="0"/>
    <n v="0"/>
  </r>
  <r>
    <x v="1"/>
    <x v="13"/>
    <x v="2"/>
    <n v="0"/>
    <n v="1"/>
    <x v="0"/>
    <n v="0.42149212112122703"/>
    <n v="0.32426331146026399"/>
    <n v="0.25424456741850798"/>
    <n v="1.83"/>
    <n v="3.5"/>
    <n v="4.33"/>
    <n v="1"/>
    <x v="591"/>
    <n v="1.83"/>
    <n v="0.77133058165184498"/>
    <n v="1.83"/>
    <n v="0"/>
    <n v="0"/>
    <n v="0.54644808743169304"/>
    <n v="0.28571428571428498"/>
    <n v="0.23094688221709"/>
  </r>
  <r>
    <x v="1"/>
    <x v="0"/>
    <x v="8"/>
    <n v="0"/>
    <n v="1"/>
    <x v="1"/>
    <n v="0.640952099649304"/>
    <n v="0.23888878199827401"/>
    <n v="0.12015911835242001"/>
    <n v="1.62"/>
    <n v="3.8"/>
    <n v="5.5"/>
    <n v="-1"/>
    <x v="592"/>
    <n v="0"/>
    <n v="0"/>
    <n v="0"/>
    <n v="0"/>
    <n v="-1"/>
    <n v="0"/>
    <n v="0"/>
    <n v="0"/>
  </r>
  <r>
    <x v="1"/>
    <x v="10"/>
    <x v="16"/>
    <n v="3"/>
    <n v="0"/>
    <x v="0"/>
    <n v="0.55055054646933899"/>
    <n v="0.27983004687324098"/>
    <n v="0.16961940665741901"/>
    <n v="1.85"/>
    <n v="3.6"/>
    <n v="4"/>
    <n v="1"/>
    <x v="593"/>
    <n v="1.85"/>
    <n v="1.01851851096827"/>
    <n v="1.85"/>
    <n v="3.4224999999999999"/>
    <n v="1"/>
    <n v="0.54054054054054002"/>
    <n v="0.27777777777777701"/>
    <n v="0.25"/>
  </r>
  <r>
    <x v="1"/>
    <x v="3"/>
    <x v="17"/>
    <n v="2"/>
    <n v="1"/>
    <x v="0"/>
    <n v="0.69771032557139001"/>
    <n v="0.16895708244940899"/>
    <n v="0.133332591979199"/>
    <n v="1.83"/>
    <n v="3.5"/>
    <n v="4.2"/>
    <n v="1"/>
    <x v="594"/>
    <n v="1.83"/>
    <n v="1.27680989579564"/>
    <n v="1.83"/>
    <n v="3.3489"/>
    <n v="1"/>
    <n v="0.54644808743169304"/>
    <n v="0.28571428571428498"/>
    <n v="0.238095238095238"/>
  </r>
  <r>
    <x v="1"/>
    <x v="4"/>
    <x v="21"/>
    <n v="0"/>
    <n v="2"/>
    <x v="0"/>
    <n v="0.38334497120172301"/>
    <n v="0.247535130178269"/>
    <n v="0.36911989862000599"/>
    <n v="2.2999999999999998"/>
    <n v="3.1"/>
    <n v="3.25"/>
    <n v="2"/>
    <x v="595"/>
    <n v="3.25"/>
    <n v="1.1996396705150201"/>
    <n v="3.25"/>
    <n v="10.5625"/>
    <n v="1"/>
    <n v="0.434782608695652"/>
    <n v="0.32258064516128998"/>
    <n v="0.30769230769230699"/>
  </r>
  <r>
    <x v="1"/>
    <x v="15"/>
    <x v="13"/>
    <n v="2"/>
    <n v="0"/>
    <x v="0"/>
    <n v="0.20217417927512399"/>
    <n v="0.27358769243888498"/>
    <n v="0.52423812828599003"/>
    <n v="2.88"/>
    <n v="3.3"/>
    <n v="2.4"/>
    <n v="2"/>
    <x v="596"/>
    <n v="2.4"/>
    <n v="1.25817150788637"/>
    <n v="2.4"/>
    <n v="0"/>
    <n v="0"/>
    <n v="0.34722222222222199"/>
    <n v="0.30303030303030298"/>
    <n v="0.41666666666666602"/>
  </r>
  <r>
    <x v="1"/>
    <x v="9"/>
    <x v="3"/>
    <n v="4"/>
    <n v="0"/>
    <x v="0"/>
    <n v="0.53731070008111304"/>
    <n v="0.285663541122394"/>
    <n v="0.17702575879649199"/>
    <n v="1.91"/>
    <n v="3.25"/>
    <n v="4.2"/>
    <n v="1"/>
    <x v="597"/>
    <n v="1.91"/>
    <n v="1.02626343715492"/>
    <n v="1.91"/>
    <n v="3.6480999999999999"/>
    <n v="1"/>
    <n v="0.52356020942408299"/>
    <n v="0.30769230769230699"/>
    <n v="0.238095238095238"/>
  </r>
  <r>
    <x v="1"/>
    <x v="12"/>
    <x v="15"/>
    <n v="0"/>
    <n v="4"/>
    <x v="0"/>
    <n v="0.32244117974722197"/>
    <n v="0.292628132440372"/>
    <n v="0.38493068781240403"/>
    <n v="2.9"/>
    <n v="3.1"/>
    <n v="2.5"/>
    <n v="2"/>
    <x v="598"/>
    <n v="2.5"/>
    <n v="0.96232671953101201"/>
    <n v="2.5"/>
    <n v="6.25"/>
    <n v="1"/>
    <n v="0.34482758620689602"/>
    <n v="0.32258064516128998"/>
    <n v="0.4"/>
  </r>
  <r>
    <x v="1"/>
    <x v="3"/>
    <x v="5"/>
    <n v="1"/>
    <n v="2"/>
    <x v="0"/>
    <n v="0.245420786309474"/>
    <n v="0.35374728142026102"/>
    <n v="0.40083193227026298"/>
    <n v="4.2"/>
    <n v="4"/>
    <n v="1.75"/>
    <n v="0"/>
    <x v="599"/>
    <n v="4"/>
    <n v="1.4149891256810401"/>
    <n v="4"/>
    <n v="0"/>
    <n v="0"/>
    <n v="0.238095238095238"/>
    <n v="0.25"/>
    <n v="0.57142857142857095"/>
  </r>
  <r>
    <x v="1"/>
    <x v="17"/>
    <x v="10"/>
    <n v="2"/>
    <n v="1"/>
    <x v="1"/>
    <n v="0.50867552886189304"/>
    <n v="0.30098319063887902"/>
    <n v="0.190341280499226"/>
    <n v="1.2"/>
    <n v="6.5"/>
    <n v="13"/>
    <n v="-1"/>
    <x v="600"/>
    <n v="0"/>
    <n v="0"/>
    <n v="0"/>
    <n v="0"/>
    <n v="-1"/>
    <n v="0"/>
    <n v="0"/>
    <n v="0"/>
  </r>
  <r>
    <x v="1"/>
    <x v="11"/>
    <x v="1"/>
    <n v="0"/>
    <n v="0"/>
    <x v="0"/>
    <n v="0.166638204594973"/>
    <n v="0.512538616348159"/>
    <n v="0.32082317905686603"/>
    <n v="2.5499999999999998"/>
    <n v="3.1"/>
    <n v="2.9"/>
    <n v="0"/>
    <x v="601"/>
    <n v="3.1"/>
    <n v="1.5888697106792899"/>
    <n v="3.1"/>
    <n v="9.61"/>
    <n v="1"/>
    <n v="0.39215686274509798"/>
    <n v="0.32258064516128998"/>
    <n v="0.34482758620689602"/>
  </r>
  <r>
    <x v="1"/>
    <x v="16"/>
    <x v="12"/>
    <n v="1"/>
    <n v="1"/>
    <x v="0"/>
    <n v="0.43783827883020598"/>
    <n v="0.30007141156493"/>
    <n v="0.26209030960486202"/>
    <n v="2.5"/>
    <n v="3.1"/>
    <n v="2.9"/>
    <n v="1"/>
    <x v="602"/>
    <n v="2.5"/>
    <n v="1.09459569707551"/>
    <n v="2.5"/>
    <n v="0"/>
    <n v="0"/>
    <n v="0.4"/>
    <n v="0.32258064516128998"/>
    <n v="0.34482758620689602"/>
  </r>
  <r>
    <x v="1"/>
    <x v="8"/>
    <x v="21"/>
    <n v="4"/>
    <n v="0"/>
    <x v="1"/>
    <n v="0.74481300603018796"/>
    <n v="0.15443753510324701"/>
    <n v="0.100749458866564"/>
    <n v="1.5"/>
    <n v="4.33"/>
    <n v="6"/>
    <n v="-1"/>
    <x v="603"/>
    <n v="0"/>
    <n v="0"/>
    <n v="0"/>
    <n v="0"/>
    <n v="-1"/>
    <n v="0"/>
    <n v="0"/>
    <n v="0"/>
  </r>
  <r>
    <x v="1"/>
    <x v="2"/>
    <x v="4"/>
    <n v="2"/>
    <n v="0"/>
    <x v="0"/>
    <n v="0.54717087607510395"/>
    <n v="0.22696447798066499"/>
    <n v="0.225864645944229"/>
    <n v="1.75"/>
    <n v="3.5"/>
    <n v="4.75"/>
    <n v="1"/>
    <x v="604"/>
    <n v="1.75"/>
    <n v="0.95754903313143203"/>
    <n v="1.75"/>
    <n v="3.0625"/>
    <n v="1"/>
    <n v="0.57142857142857095"/>
    <n v="0.28571428571428498"/>
    <n v="0.21052631578947301"/>
  </r>
  <r>
    <x v="1"/>
    <x v="21"/>
    <x v="20"/>
    <n v="2"/>
    <n v="1"/>
    <x v="0"/>
    <n v="0.57780335762951995"/>
    <n v="0.26384686341568803"/>
    <n v="0.15834977895479099"/>
    <n v="2.2000000000000002"/>
    <n v="3.2"/>
    <n v="3.4"/>
    <n v="1"/>
    <x v="605"/>
    <n v="2.2000000000000002"/>
    <n v="1.27116738678494"/>
    <n v="2.2000000000000002"/>
    <n v="4.84"/>
    <n v="1"/>
    <n v="0.45454545454545398"/>
    <n v="0.3125"/>
    <n v="0.29411764705882298"/>
  </r>
  <r>
    <x v="1"/>
    <x v="5"/>
    <x v="9"/>
    <n v="1"/>
    <n v="0"/>
    <x v="0"/>
    <n v="0.38354853133244199"/>
    <n v="0.23447981017482999"/>
    <n v="0.38197165849272602"/>
    <n v="1.91"/>
    <n v="3.3"/>
    <n v="4.2"/>
    <n v="2"/>
    <x v="606"/>
    <n v="4.2"/>
    <n v="1.6042809656694501"/>
    <n v="4.2"/>
    <n v="0"/>
    <n v="0"/>
    <n v="0.52356020942408299"/>
    <n v="0.30303030303030298"/>
    <n v="0.238095238095238"/>
  </r>
  <r>
    <x v="1"/>
    <x v="7"/>
    <x v="0"/>
    <n v="0"/>
    <n v="3"/>
    <x v="1"/>
    <n v="0.32723524460368197"/>
    <n v="0.29304504653215502"/>
    <n v="0.37971970886416101"/>
    <n v="6.5"/>
    <n v="4.5"/>
    <n v="1.44"/>
    <n v="-1"/>
    <x v="607"/>
    <n v="0"/>
    <n v="0"/>
    <n v="0"/>
    <n v="0"/>
    <n v="-1"/>
    <n v="0"/>
    <n v="0"/>
    <n v="0"/>
  </r>
  <r>
    <x v="1"/>
    <x v="20"/>
    <x v="2"/>
    <n v="2"/>
    <n v="0"/>
    <x v="0"/>
    <n v="0.51594768931814505"/>
    <n v="0.42327788657482901"/>
    <n v="6.07744241070243E-2"/>
    <n v="2.2999999999999998"/>
    <n v="3.25"/>
    <n v="3.1"/>
    <n v="1"/>
    <x v="608"/>
    <n v="2.2999999999999998"/>
    <n v="1.1866796854317301"/>
    <n v="2.2999999999999998"/>
    <n v="5.2899999999999903"/>
    <n v="1"/>
    <n v="0.434782608695652"/>
    <n v="0.30769230769230699"/>
    <n v="0.32258064516128998"/>
  </r>
  <r>
    <x v="1"/>
    <x v="13"/>
    <x v="13"/>
    <n v="2"/>
    <n v="1"/>
    <x v="0"/>
    <n v="0.305405881251261"/>
    <n v="0.29754012117505801"/>
    <n v="0.39705399757367998"/>
    <n v="3.75"/>
    <n v="3.5"/>
    <n v="1.95"/>
    <n v="2"/>
    <x v="609"/>
    <n v="1.95"/>
    <n v="0.77425529526867598"/>
    <n v="1.95"/>
    <n v="0"/>
    <n v="0"/>
    <n v="0.266666666666666"/>
    <n v="0.28571428571428498"/>
    <n v="0.512820512820512"/>
  </r>
  <r>
    <x v="1"/>
    <x v="0"/>
    <x v="3"/>
    <n v="1"/>
    <n v="2"/>
    <x v="0"/>
    <n v="0.133080444857505"/>
    <n v="0.30357386468349701"/>
    <n v="0.56334569045899696"/>
    <n v="1.8"/>
    <n v="3.2"/>
    <n v="5"/>
    <n v="2"/>
    <x v="610"/>
    <n v="5"/>
    <n v="2.81672845229498"/>
    <n v="5"/>
    <n v="25"/>
    <n v="1"/>
    <n v="0.55555555555555503"/>
    <n v="0.3125"/>
    <n v="0.2"/>
  </r>
  <r>
    <x v="1"/>
    <x v="10"/>
    <x v="22"/>
    <n v="5"/>
    <n v="0"/>
    <x v="1"/>
    <n v="0.69634235757764895"/>
    <n v="0.20072521460694001"/>
    <n v="0.102932427815409"/>
    <n v="1.29"/>
    <n v="6"/>
    <n v="8.5"/>
    <n v="-1"/>
    <x v="611"/>
    <n v="0"/>
    <n v="0"/>
    <n v="0"/>
    <n v="0"/>
    <n v="-1"/>
    <n v="0"/>
    <n v="0"/>
    <n v="0"/>
  </r>
  <r>
    <x v="1"/>
    <x v="22"/>
    <x v="14"/>
    <n v="0"/>
    <n v="3"/>
    <x v="0"/>
    <n v="0.39105164721635899"/>
    <n v="0.30820822676544601"/>
    <n v="0.300740126018194"/>
    <n v="2.2999999999999998"/>
    <n v="3"/>
    <n v="3.4"/>
    <n v="1"/>
    <x v="612"/>
    <n v="2.2999999999999998"/>
    <n v="0.89941878859762603"/>
    <n v="2.2999999999999998"/>
    <n v="0"/>
    <n v="0"/>
    <n v="0.434782608695652"/>
    <n v="0.33333333333333298"/>
    <n v="0.29411764705882298"/>
  </r>
  <r>
    <x v="1"/>
    <x v="9"/>
    <x v="17"/>
    <n v="4"/>
    <n v="1"/>
    <x v="0"/>
    <n v="0.51304515490451397"/>
    <n v="0.26107045465565099"/>
    <n v="0.22588439043983299"/>
    <n v="1.83"/>
    <n v="3.3"/>
    <n v="4.75"/>
    <n v="1"/>
    <x v="613"/>
    <n v="1.83"/>
    <n v="0.93887263347526195"/>
    <n v="1.83"/>
    <n v="3.3489"/>
    <n v="1"/>
    <n v="0.54644808743169304"/>
    <n v="0.30303030303030298"/>
    <n v="0.21052631578947301"/>
  </r>
  <r>
    <x v="1"/>
    <x v="4"/>
    <x v="18"/>
    <n v="3"/>
    <n v="2"/>
    <x v="0"/>
    <n v="0.32121254317381098"/>
    <n v="0.32928415113575099"/>
    <n v="0.34950330569043597"/>
    <n v="3.3"/>
    <n v="3.25"/>
    <n v="2.2000000000000002"/>
    <n v="0"/>
    <x v="614"/>
    <n v="3.25"/>
    <n v="1.07017349119119"/>
    <n v="3.25"/>
    <n v="0"/>
    <n v="0"/>
    <n v="0.30303030303030298"/>
    <n v="0.30769230769230699"/>
    <n v="0.45454545454545398"/>
  </r>
  <r>
    <x v="1"/>
    <x v="14"/>
    <x v="16"/>
    <n v="2"/>
    <n v="2"/>
    <x v="0"/>
    <n v="0.50026702601960804"/>
    <n v="0.30663229583115298"/>
    <n v="0.19310067814923801"/>
    <n v="2.75"/>
    <n v="3.2"/>
    <n v="2.63"/>
    <n v="1"/>
    <x v="615"/>
    <n v="2.75"/>
    <n v="1.3757343215539199"/>
    <n v="2.75"/>
    <n v="0"/>
    <n v="0"/>
    <n v="0.36363636363636298"/>
    <n v="0.3125"/>
    <n v="0.38022813688212898"/>
  </r>
  <r>
    <x v="1"/>
    <x v="15"/>
    <x v="8"/>
    <n v="4"/>
    <n v="0"/>
    <x v="0"/>
    <n v="0.63950930011403295"/>
    <n v="0.235246057029563"/>
    <n v="0.12524464285640299"/>
    <n v="1.85"/>
    <n v="3.4"/>
    <n v="4.33"/>
    <n v="1"/>
    <x v="616"/>
    <n v="1.85"/>
    <n v="1.18309220521096"/>
    <n v="1.85"/>
    <n v="3.4224999999999999"/>
    <n v="1"/>
    <n v="0.54054054054054002"/>
    <n v="0.29411764705882298"/>
    <n v="0.23094688221709"/>
  </r>
  <r>
    <x v="1"/>
    <x v="1"/>
    <x v="5"/>
    <n v="1"/>
    <n v="1"/>
    <x v="1"/>
    <n v="0.23889108647027599"/>
    <n v="0.222291202154794"/>
    <n v="0.53881771137492895"/>
    <n v="5.75"/>
    <n v="4"/>
    <n v="1.55"/>
    <n v="-1"/>
    <x v="617"/>
    <n v="0"/>
    <n v="0"/>
    <n v="0"/>
    <n v="0"/>
    <n v="-1"/>
    <n v="0"/>
    <n v="0"/>
    <n v="0"/>
  </r>
  <r>
    <x v="1"/>
    <x v="11"/>
    <x v="21"/>
    <n v="1"/>
    <n v="0"/>
    <x v="0"/>
    <n v="0.88549777691981801"/>
    <n v="6.0500307481933198E-2"/>
    <n v="5.4001915598248101E-2"/>
    <n v="2.15"/>
    <n v="3.2"/>
    <n v="3.5"/>
    <n v="1"/>
    <x v="618"/>
    <n v="2.15"/>
    <n v="1.90382022037761"/>
    <n v="2.15"/>
    <n v="4.6224999999999996"/>
    <n v="1"/>
    <n v="0.46511627906976699"/>
    <n v="0.3125"/>
    <n v="0.28571428571428498"/>
  </r>
  <r>
    <x v="1"/>
    <x v="12"/>
    <x v="10"/>
    <n v="0"/>
    <n v="1"/>
    <x v="0"/>
    <n v="0.17804512758933799"/>
    <n v="0.20756845656429901"/>
    <n v="0.614386415846362"/>
    <n v="2.8"/>
    <n v="3"/>
    <n v="2.7"/>
    <n v="2"/>
    <x v="619"/>
    <n v="2.7"/>
    <n v="1.65884332278517"/>
    <n v="2.7"/>
    <n v="7.29"/>
    <n v="1"/>
    <n v="0.35714285714285698"/>
    <n v="0.33333333333333298"/>
    <n v="0.37037037037037002"/>
  </r>
  <r>
    <x v="1"/>
    <x v="16"/>
    <x v="16"/>
    <n v="0"/>
    <n v="1"/>
    <x v="0"/>
    <n v="0.375879927400114"/>
    <n v="0.28860382533789097"/>
    <n v="0.33551624726199403"/>
    <n v="2.88"/>
    <n v="3.2"/>
    <n v="2.5"/>
    <n v="2"/>
    <x v="620"/>
    <n v="2.5"/>
    <n v="0.83879061815498601"/>
    <n v="2.5"/>
    <n v="6.25"/>
    <n v="1"/>
    <n v="0.34722222222222199"/>
    <n v="0.3125"/>
    <n v="0.4"/>
  </r>
  <r>
    <x v="1"/>
    <x v="2"/>
    <x v="1"/>
    <n v="2"/>
    <n v="0"/>
    <x v="1"/>
    <n v="0.43306811795091998"/>
    <n v="0.30894983381329"/>
    <n v="0.25798204823578902"/>
    <n v="1.55"/>
    <n v="3.8"/>
    <n v="6.5"/>
    <n v="-1"/>
    <x v="621"/>
    <n v="0"/>
    <n v="0"/>
    <n v="0"/>
    <n v="0"/>
    <n v="-1"/>
    <n v="0"/>
    <n v="0"/>
    <n v="0"/>
  </r>
  <r>
    <x v="1"/>
    <x v="21"/>
    <x v="11"/>
    <n v="1"/>
    <n v="1"/>
    <x v="0"/>
    <n v="0.27610629451027302"/>
    <n v="0.31956365834177303"/>
    <n v="0.40433004714795201"/>
    <n v="2.6"/>
    <n v="3.1"/>
    <n v="2.8"/>
    <n v="2"/>
    <x v="622"/>
    <n v="2.8"/>
    <n v="1.1321241320142601"/>
    <n v="2.8"/>
    <n v="0"/>
    <n v="0"/>
    <n v="0.38461538461538403"/>
    <n v="0.32258064516128998"/>
    <n v="0.35714285714285698"/>
  </r>
  <r>
    <x v="1"/>
    <x v="7"/>
    <x v="4"/>
    <n v="3"/>
    <n v="0"/>
    <x v="0"/>
    <n v="0.54184224794033198"/>
    <n v="0.23746977652842899"/>
    <n v="0.22068797553123801"/>
    <n v="1.85"/>
    <n v="3.4"/>
    <n v="4.33"/>
    <n v="1"/>
    <x v="623"/>
    <n v="1.85"/>
    <n v="1.0024081586896101"/>
    <n v="1.85"/>
    <n v="3.4224999999999999"/>
    <n v="1"/>
    <n v="0.54054054054054002"/>
    <n v="0.29411764705882298"/>
    <n v="0.23094688221709"/>
  </r>
  <r>
    <x v="1"/>
    <x v="8"/>
    <x v="20"/>
    <n v="4"/>
    <n v="2"/>
    <x v="1"/>
    <n v="0.614762388911966"/>
    <n v="0.29692904838242401"/>
    <n v="8.8308562705608398E-2"/>
    <n v="1.44"/>
    <n v="4.2"/>
    <n v="7.5"/>
    <n v="-1"/>
    <x v="624"/>
    <n v="0"/>
    <n v="0"/>
    <n v="0"/>
    <n v="0"/>
    <n v="-1"/>
    <n v="0"/>
    <n v="0"/>
    <n v="0"/>
  </r>
  <r>
    <x v="1"/>
    <x v="3"/>
    <x v="9"/>
    <n v="2"/>
    <n v="1"/>
    <x v="0"/>
    <n v="0.46536910225294797"/>
    <n v="0.278304415896234"/>
    <n v="0.25632648185081602"/>
    <n v="2.38"/>
    <n v="3.1"/>
    <n v="3.1"/>
    <n v="1"/>
    <x v="625"/>
    <n v="2.38"/>
    <n v="1.10757846336201"/>
    <n v="2.38"/>
    <n v="5.6643999999999997"/>
    <n v="1"/>
    <n v="0.42016806722688999"/>
    <n v="0.32258064516128998"/>
    <n v="0.32258064516128998"/>
  </r>
  <r>
    <x v="1"/>
    <x v="17"/>
    <x v="12"/>
    <n v="0"/>
    <n v="0"/>
    <x v="1"/>
    <n v="0.656655117607021"/>
    <n v="0.24248235319846201"/>
    <n v="0.10086252919451499"/>
    <n v="1.2"/>
    <n v="6"/>
    <n v="15"/>
    <n v="-1"/>
    <x v="626"/>
    <n v="0"/>
    <n v="0"/>
    <n v="0"/>
    <n v="0"/>
    <n v="-1"/>
    <n v="0"/>
    <n v="0"/>
    <n v="0"/>
  </r>
  <r>
    <x v="1"/>
    <x v="12"/>
    <x v="21"/>
    <n v="1"/>
    <n v="0"/>
    <x v="0"/>
    <n v="0.39330746279840201"/>
    <n v="0.47809314375613599"/>
    <n v="0.12859939344546001"/>
    <n v="2.2999999999999998"/>
    <n v="3.25"/>
    <n v="3"/>
    <n v="0"/>
    <x v="627"/>
    <n v="3.25"/>
    <n v="1.55380271720744"/>
    <n v="3.25"/>
    <n v="0"/>
    <n v="0"/>
    <n v="0.434782608695652"/>
    <n v="0.30769230769230699"/>
    <n v="0.33333333333333298"/>
  </r>
  <r>
    <x v="1"/>
    <x v="4"/>
    <x v="20"/>
    <n v="3"/>
    <n v="1"/>
    <x v="0"/>
    <n v="0.49468948664205298"/>
    <n v="0.45150203117200499"/>
    <n v="5.3808482185941503E-2"/>
    <n v="2.2000000000000002"/>
    <n v="3.2"/>
    <n v="3.4"/>
    <n v="1"/>
    <x v="628"/>
    <n v="2.2000000000000002"/>
    <n v="1.0883168706125099"/>
    <n v="2.2000000000000002"/>
    <n v="4.84"/>
    <n v="1"/>
    <n v="0.45454545454545398"/>
    <n v="0.3125"/>
    <n v="0.29411764705882298"/>
  </r>
  <r>
    <x v="1"/>
    <x v="5"/>
    <x v="14"/>
    <n v="2"/>
    <n v="1"/>
    <x v="0"/>
    <n v="0.31158780156853499"/>
    <n v="0.54297321927431796"/>
    <n v="0.14543897915714499"/>
    <n v="1.75"/>
    <n v="3.5"/>
    <n v="4.75"/>
    <n v="0"/>
    <x v="629"/>
    <n v="3.5"/>
    <n v="1.9004062674601101"/>
    <n v="3.5"/>
    <n v="0"/>
    <n v="0"/>
    <n v="0.57142857142857095"/>
    <n v="0.28571428571428498"/>
    <n v="0.21052631578947301"/>
  </r>
  <r>
    <x v="1"/>
    <x v="11"/>
    <x v="17"/>
    <n v="3"/>
    <n v="0"/>
    <x v="0"/>
    <n v="0.83344987063472997"/>
    <n v="8.7655594645381696E-2"/>
    <n v="7.8894534719888595E-2"/>
    <n v="1.91"/>
    <n v="3.5"/>
    <n v="4"/>
    <n v="1"/>
    <x v="630"/>
    <n v="1.91"/>
    <n v="1.5918892529123301"/>
    <n v="1.91"/>
    <n v="3.6480999999999999"/>
    <n v="1"/>
    <n v="0.52356020942408299"/>
    <n v="0.28571428571428498"/>
    <n v="0.25"/>
  </r>
  <r>
    <x v="1"/>
    <x v="13"/>
    <x v="5"/>
    <n v="1"/>
    <n v="2"/>
    <x v="1"/>
    <n v="0.27717183870412099"/>
    <n v="0.29408346153170201"/>
    <n v="0.42874469976417601"/>
    <n v="6"/>
    <n v="3.6"/>
    <n v="1.62"/>
    <n v="-1"/>
    <x v="631"/>
    <n v="0"/>
    <n v="0"/>
    <n v="0"/>
    <n v="0"/>
    <n v="-1"/>
    <n v="0"/>
    <n v="0"/>
    <n v="0"/>
  </r>
  <r>
    <x v="1"/>
    <x v="0"/>
    <x v="15"/>
    <n v="2"/>
    <n v="3"/>
    <x v="0"/>
    <n v="0.30306187836913101"/>
    <n v="0.36974221696262799"/>
    <n v="0.32719590466824"/>
    <n v="2.5"/>
    <n v="3.3"/>
    <n v="2.75"/>
    <n v="0"/>
    <x v="632"/>
    <n v="3.3"/>
    <n v="1.2201493159766701"/>
    <n v="3.3"/>
    <n v="0"/>
    <n v="0"/>
    <n v="0.4"/>
    <n v="0.30303030303030298"/>
    <n v="0.36363636363636298"/>
  </r>
  <r>
    <x v="1"/>
    <x v="22"/>
    <x v="12"/>
    <n v="0"/>
    <n v="0"/>
    <x v="0"/>
    <n v="0.45114226046903699"/>
    <n v="0.27860310552746997"/>
    <n v="0.27025463400349198"/>
    <n v="2.38"/>
    <n v="3"/>
    <n v="3.2"/>
    <n v="1"/>
    <x v="633"/>
    <n v="2.38"/>
    <n v="1.0737185799163"/>
    <n v="2.38"/>
    <n v="0"/>
    <n v="0"/>
    <n v="0.42016806722688999"/>
    <n v="0.33333333333333298"/>
    <n v="0.3125"/>
  </r>
  <r>
    <x v="1"/>
    <x v="14"/>
    <x v="8"/>
    <n v="1"/>
    <n v="0"/>
    <x v="0"/>
    <n v="0.61873224030473895"/>
    <n v="0.24106909876912799"/>
    <n v="0.14019866092613101"/>
    <n v="1.91"/>
    <n v="3.4"/>
    <n v="4"/>
    <n v="1"/>
    <x v="634"/>
    <n v="1.91"/>
    <n v="1.1817785789820501"/>
    <n v="1.91"/>
    <n v="3.6480999999999999"/>
    <n v="1"/>
    <n v="0.52356020942408299"/>
    <n v="0.29411764705882298"/>
    <n v="0.25"/>
  </r>
  <r>
    <x v="1"/>
    <x v="8"/>
    <x v="22"/>
    <n v="5"/>
    <n v="0"/>
    <x v="1"/>
    <n v="0.70326327085131102"/>
    <n v="0.19649630731571599"/>
    <n v="0.10024042183297099"/>
    <n v="1.3"/>
    <n v="5.25"/>
    <n v="10"/>
    <n v="-1"/>
    <x v="635"/>
    <n v="0"/>
    <n v="0"/>
    <n v="0"/>
    <n v="0"/>
    <n v="-1"/>
    <n v="0"/>
    <n v="0"/>
    <n v="0"/>
  </r>
  <r>
    <x v="1"/>
    <x v="2"/>
    <x v="0"/>
    <n v="1"/>
    <n v="5"/>
    <x v="1"/>
    <n v="0.31383050466689899"/>
    <n v="0.28651300918603201"/>
    <n v="0.399656486147068"/>
    <n v="6"/>
    <n v="3.75"/>
    <n v="1.57"/>
    <n v="-1"/>
    <x v="636"/>
    <n v="0"/>
    <n v="0"/>
    <n v="0"/>
    <n v="0"/>
    <n v="-1"/>
    <n v="0"/>
    <n v="0"/>
    <n v="0"/>
  </r>
  <r>
    <x v="1"/>
    <x v="15"/>
    <x v="2"/>
    <n v="0"/>
    <n v="1"/>
    <x v="1"/>
    <n v="0.51755373797467896"/>
    <n v="0.28184025957768699"/>
    <n v="0.20060600244763199"/>
    <n v="1.57"/>
    <n v="3.6"/>
    <n v="6.5"/>
    <n v="-1"/>
    <x v="637"/>
    <n v="0"/>
    <n v="0"/>
    <n v="0"/>
    <n v="0"/>
    <n v="-1"/>
    <n v="0"/>
    <n v="0"/>
    <n v="0"/>
  </r>
  <r>
    <x v="1"/>
    <x v="1"/>
    <x v="11"/>
    <n v="2"/>
    <n v="2"/>
    <x v="0"/>
    <n v="0.10653327403540901"/>
    <n v="0.80025342565272795"/>
    <n v="9.3213300311862396E-2"/>
    <n v="2.5"/>
    <n v="3"/>
    <n v="3"/>
    <n v="0"/>
    <x v="638"/>
    <n v="3"/>
    <n v="2.40076027695818"/>
    <n v="3"/>
    <n v="9"/>
    <n v="1"/>
    <n v="0.4"/>
    <n v="0.33333333333333298"/>
    <n v="0.33333333333333298"/>
  </r>
  <r>
    <x v="1"/>
    <x v="7"/>
    <x v="13"/>
    <n v="1"/>
    <n v="1"/>
    <x v="0"/>
    <n v="0.31549533651535"/>
    <n v="0.28962150881498"/>
    <n v="0.394883154669669"/>
    <n v="2.9"/>
    <n v="3.4"/>
    <n v="2.38"/>
    <n v="2"/>
    <x v="639"/>
    <n v="2.38"/>
    <n v="0.93982190811381205"/>
    <n v="2.38"/>
    <n v="0"/>
    <n v="0"/>
    <n v="0.34482758620689602"/>
    <n v="0.29411764705882298"/>
    <n v="0.42016806722688999"/>
  </r>
  <r>
    <x v="1"/>
    <x v="1"/>
    <x v="9"/>
    <n v="0"/>
    <n v="0"/>
    <x v="0"/>
    <n v="0.428927587489564"/>
    <n v="0.27146663674712201"/>
    <n v="0.29960577576331199"/>
    <n v="3.3"/>
    <n v="3.1"/>
    <n v="2.2999999999999998"/>
    <n v="1"/>
    <x v="640"/>
    <n v="3.3"/>
    <n v="1.4154610387155599"/>
    <n v="3.3"/>
    <n v="0"/>
    <n v="0"/>
    <n v="0.30303030303030298"/>
    <n v="0.32258064516128998"/>
    <n v="0.434782608695652"/>
  </r>
  <r>
    <x v="1"/>
    <x v="12"/>
    <x v="3"/>
    <n v="2"/>
    <n v="3"/>
    <x v="0"/>
    <n v="0.340954825950681"/>
    <n v="0.155417436863062"/>
    <n v="0.50362773718625498"/>
    <n v="2.4"/>
    <n v="3"/>
    <n v="3.2"/>
    <n v="2"/>
    <x v="641"/>
    <n v="3.2"/>
    <n v="1.61160875899601"/>
    <n v="3.2"/>
    <n v="10.24"/>
    <n v="1"/>
    <n v="0.41666666666666602"/>
    <n v="0.33333333333333298"/>
    <n v="0.3125"/>
  </r>
  <r>
    <x v="1"/>
    <x v="20"/>
    <x v="16"/>
    <n v="0"/>
    <n v="1"/>
    <x v="0"/>
    <n v="0.25456025986437902"/>
    <n v="0.37902916083054999"/>
    <n v="0.36641057930506898"/>
    <n v="3.1"/>
    <n v="3.4"/>
    <n v="2.25"/>
    <n v="0"/>
    <x v="642"/>
    <n v="3.4"/>
    <n v="1.28869914682387"/>
    <n v="3.4"/>
    <n v="0"/>
    <n v="0"/>
    <n v="0.32258064516128998"/>
    <n v="0.29411764705882298"/>
    <n v="0.44444444444444398"/>
  </r>
  <r>
    <x v="1"/>
    <x v="21"/>
    <x v="1"/>
    <n v="1"/>
    <n v="1"/>
    <x v="0"/>
    <n v="0.274280703998523"/>
    <n v="0.32998384691265797"/>
    <n v="0.39573544908881703"/>
    <n v="3"/>
    <n v="3"/>
    <n v="2.5"/>
    <n v="2"/>
    <x v="643"/>
    <n v="2.5"/>
    <n v="0.98933862272204398"/>
    <n v="2.5"/>
    <n v="0"/>
    <n v="0"/>
    <n v="0.33333333333333298"/>
    <n v="0.33333333333333298"/>
    <n v="0.4"/>
  </r>
  <r>
    <x v="1"/>
    <x v="3"/>
    <x v="4"/>
    <n v="1"/>
    <n v="1"/>
    <x v="0"/>
    <n v="0.50442100154257097"/>
    <n v="0.350851135385986"/>
    <n v="0.144727863071441"/>
    <n v="1.95"/>
    <n v="3.4"/>
    <n v="3.8"/>
    <n v="1"/>
    <x v="644"/>
    <n v="1.95"/>
    <n v="0.983620953008014"/>
    <n v="1.95"/>
    <n v="0"/>
    <n v="0"/>
    <n v="0.512820512820512"/>
    <n v="0.29411764705882298"/>
    <n v="0.26315789473684198"/>
  </r>
  <r>
    <x v="1"/>
    <x v="17"/>
    <x v="21"/>
    <n v="1"/>
    <n v="0"/>
    <x v="1"/>
    <n v="0.76090422021243098"/>
    <n v="0.16338668651515201"/>
    <n v="7.5709093272415401E-2"/>
    <n v="1.2"/>
    <n v="6.5"/>
    <n v="13"/>
    <n v="-1"/>
    <x v="645"/>
    <n v="0"/>
    <n v="0"/>
    <n v="0"/>
    <n v="0"/>
    <n v="-1"/>
    <n v="0"/>
    <n v="0"/>
    <n v="0"/>
  </r>
  <r>
    <x v="1"/>
    <x v="16"/>
    <x v="18"/>
    <n v="1"/>
    <n v="4"/>
    <x v="0"/>
    <n v="0.26760895568926002"/>
    <n v="0.44351059730285802"/>
    <n v="0.28888044700788101"/>
    <n v="3.2"/>
    <n v="3.4"/>
    <n v="2.2000000000000002"/>
    <n v="0"/>
    <x v="646"/>
    <n v="3.4"/>
    <n v="1.5079360308297101"/>
    <n v="3.4"/>
    <n v="0"/>
    <n v="0"/>
    <n v="0.3125"/>
    <n v="0.29411764705882298"/>
    <n v="0.45454545454545398"/>
  </r>
  <r>
    <x v="1"/>
    <x v="10"/>
    <x v="11"/>
    <n v="4"/>
    <n v="0"/>
    <x v="1"/>
    <n v="0.70488284008864599"/>
    <n v="0.18552365086336001"/>
    <n v="0.109593509047993"/>
    <n v="1.36"/>
    <n v="4.75"/>
    <n v="8.5"/>
    <n v="-1"/>
    <x v="647"/>
    <n v="0"/>
    <n v="0"/>
    <n v="0"/>
    <n v="0"/>
    <n v="-1"/>
    <n v="0"/>
    <n v="0"/>
    <n v="0"/>
  </r>
  <r>
    <x v="1"/>
    <x v="9"/>
    <x v="10"/>
    <n v="1"/>
    <n v="1"/>
    <x v="0"/>
    <n v="0.35946450570058702"/>
    <n v="0.33965092623499299"/>
    <n v="0.30088456806441899"/>
    <n v="2.15"/>
    <n v="3.2"/>
    <n v="3.5"/>
    <n v="0"/>
    <x v="648"/>
    <n v="3.2"/>
    <n v="1.0868829639519699"/>
    <n v="3.2"/>
    <n v="10.24"/>
    <n v="1"/>
    <n v="0.46511627906976699"/>
    <n v="0.3125"/>
    <n v="0.28571428571428498"/>
  </r>
  <r>
    <x v="1"/>
    <x v="2"/>
    <x v="3"/>
    <n v="3"/>
    <n v="0"/>
    <x v="1"/>
    <n v="0.47612250187118199"/>
    <n v="0.22353020169691101"/>
    <n v="0.300347296431906"/>
    <n v="1.62"/>
    <n v="3.75"/>
    <n v="5.75"/>
    <n v="-1"/>
    <x v="649"/>
    <n v="0"/>
    <n v="0"/>
    <n v="0"/>
    <n v="0"/>
    <n v="-1"/>
    <n v="0"/>
    <n v="0"/>
    <n v="0"/>
  </r>
  <r>
    <x v="1"/>
    <x v="5"/>
    <x v="2"/>
    <n v="2"/>
    <n v="2"/>
    <x v="1"/>
    <n v="0.57383523291307903"/>
    <n v="0.25091408359308598"/>
    <n v="0.17525068349383399"/>
    <n v="1.6"/>
    <n v="4"/>
    <n v="5.5"/>
    <n v="-1"/>
    <x v="650"/>
    <n v="0"/>
    <n v="0"/>
    <n v="0"/>
    <n v="0"/>
    <n v="-1"/>
    <n v="0"/>
    <n v="0"/>
    <n v="0"/>
  </r>
  <r>
    <x v="1"/>
    <x v="13"/>
    <x v="17"/>
    <n v="5"/>
    <n v="0"/>
    <x v="0"/>
    <n v="0.52661587348494898"/>
    <n v="0.25521802917832997"/>
    <n v="0.21816609733671999"/>
    <n v="1.8"/>
    <n v="3.4"/>
    <n v="4.75"/>
    <n v="1"/>
    <x v="651"/>
    <n v="1.8"/>
    <n v="0.94790857227290803"/>
    <n v="1.8"/>
    <n v="3.24"/>
    <n v="1"/>
    <n v="0.55555555555555503"/>
    <n v="0.29411764705882298"/>
    <n v="0.21052631578947301"/>
  </r>
  <r>
    <x v="1"/>
    <x v="10"/>
    <x v="15"/>
    <n v="2"/>
    <n v="1"/>
    <x v="1"/>
    <n v="0.47315466424671998"/>
    <n v="0.29401337646956399"/>
    <n v="0.232831959283714"/>
    <n v="1.62"/>
    <n v="4"/>
    <n v="5.25"/>
    <n v="-1"/>
    <x v="652"/>
    <n v="0"/>
    <n v="0"/>
    <n v="0"/>
    <n v="0"/>
    <n v="-1"/>
    <n v="0"/>
    <n v="0"/>
    <n v="0"/>
  </r>
  <r>
    <x v="1"/>
    <x v="3"/>
    <x v="11"/>
    <n v="2"/>
    <n v="3"/>
    <x v="0"/>
    <n v="0.406416580062813"/>
    <n v="0.223135196805613"/>
    <n v="0.370448223131573"/>
    <n v="2.2000000000000002"/>
    <n v="3.25"/>
    <n v="3.4"/>
    <n v="1"/>
    <x v="653"/>
    <n v="2.2000000000000002"/>
    <n v="0.89411647613818901"/>
    <n v="2.2000000000000002"/>
    <n v="0"/>
    <n v="0"/>
    <n v="0.45454545454545398"/>
    <n v="0.30769230769230699"/>
    <n v="0.29411764705882298"/>
  </r>
  <r>
    <x v="1"/>
    <x v="22"/>
    <x v="10"/>
    <n v="1"/>
    <n v="2"/>
    <x v="0"/>
    <n v="0.27358523923685102"/>
    <n v="0.28474070680802199"/>
    <n v="0.44167405395512499"/>
    <n v="2.4500000000000002"/>
    <n v="3.1"/>
    <n v="3"/>
    <n v="2"/>
    <x v="654"/>
    <n v="3"/>
    <n v="1.3250221618653699"/>
    <n v="3"/>
    <n v="9"/>
    <n v="1"/>
    <n v="0.40816326530612201"/>
    <n v="0.32258064516128998"/>
    <n v="0.33333333333333298"/>
  </r>
  <r>
    <x v="1"/>
    <x v="14"/>
    <x v="20"/>
    <n v="1"/>
    <n v="1"/>
    <x v="0"/>
    <n v="0.50047963734142298"/>
    <n v="0.41083456537062502"/>
    <n v="8.8685797287951396E-2"/>
    <n v="1.8"/>
    <n v="3.5"/>
    <n v="4.75"/>
    <n v="1"/>
    <x v="655"/>
    <n v="1.8"/>
    <n v="0.90086334721456196"/>
    <n v="1.8"/>
    <n v="0"/>
    <n v="0"/>
    <n v="0.55555555555555503"/>
    <n v="0.28571428571428498"/>
    <n v="0.21052631578947301"/>
  </r>
  <r>
    <x v="1"/>
    <x v="16"/>
    <x v="0"/>
    <n v="1"/>
    <n v="2"/>
    <x v="1"/>
    <n v="0.228120666991348"/>
    <n v="0.24904583718700499"/>
    <n v="0.52283349582164595"/>
    <n v="9"/>
    <n v="5"/>
    <n v="1.33"/>
    <n v="-1"/>
    <x v="656"/>
    <n v="0"/>
    <n v="0"/>
    <n v="0"/>
    <n v="0"/>
    <n v="-1"/>
    <n v="0"/>
    <n v="0"/>
    <n v="0"/>
  </r>
  <r>
    <x v="1"/>
    <x v="8"/>
    <x v="12"/>
    <n v="4"/>
    <n v="0"/>
    <x v="1"/>
    <n v="0.65447594619317795"/>
    <n v="0.24363134944949899"/>
    <n v="0.10189270435732201"/>
    <n v="1.57"/>
    <n v="3.75"/>
    <n v="6"/>
    <n v="-1"/>
    <x v="657"/>
    <n v="0"/>
    <n v="0"/>
    <n v="0"/>
    <n v="0"/>
    <n v="-1"/>
    <n v="0"/>
    <n v="0"/>
    <n v="0"/>
  </r>
  <r>
    <x v="1"/>
    <x v="15"/>
    <x v="22"/>
    <n v="2"/>
    <n v="2"/>
    <x v="1"/>
    <n v="0.49134796155256499"/>
    <n v="0.29977110324995199"/>
    <n v="0.20888093519748099"/>
    <n v="1.57"/>
    <n v="4"/>
    <n v="6"/>
    <n v="-1"/>
    <x v="658"/>
    <n v="0"/>
    <n v="0"/>
    <n v="0"/>
    <n v="0"/>
    <n v="-1"/>
    <n v="0"/>
    <n v="0"/>
    <n v="0"/>
  </r>
  <r>
    <x v="1"/>
    <x v="0"/>
    <x v="18"/>
    <n v="0"/>
    <n v="0"/>
    <x v="0"/>
    <n v="0.35293630452116698"/>
    <n v="0.28851242366381502"/>
    <n v="0.358551271815016"/>
    <n v="2.5499999999999998"/>
    <n v="3.2"/>
    <n v="2.8"/>
    <n v="2"/>
    <x v="659"/>
    <n v="2.8"/>
    <n v="1.00394356108204"/>
    <n v="2.8"/>
    <n v="0"/>
    <n v="0"/>
    <n v="0.39215686274509798"/>
    <n v="0.3125"/>
    <n v="0.35714285714285698"/>
  </r>
  <r>
    <x v="1"/>
    <x v="21"/>
    <x v="17"/>
    <n v="1"/>
    <n v="0"/>
    <x v="0"/>
    <n v="0.39099485427465702"/>
    <n v="0.47173268303302002"/>
    <n v="0.13727246269232099"/>
    <n v="2.0499999999999998"/>
    <n v="3.2"/>
    <n v="3.75"/>
    <n v="0"/>
    <x v="660"/>
    <n v="3.2"/>
    <n v="1.50954458570566"/>
    <n v="3.2"/>
    <n v="0"/>
    <n v="0"/>
    <n v="0.48780487804877998"/>
    <n v="0.3125"/>
    <n v="0.266666666666666"/>
  </r>
  <r>
    <x v="1"/>
    <x v="11"/>
    <x v="4"/>
    <n v="3"/>
    <n v="0"/>
    <x v="0"/>
    <n v="0.34315073679795399"/>
    <n v="0.399245482719712"/>
    <n v="0.25760378048233301"/>
    <n v="2.2000000000000002"/>
    <n v="3.1"/>
    <n v="3.5"/>
    <n v="0"/>
    <x v="661"/>
    <n v="3.1"/>
    <n v="1.2376609964311001"/>
    <n v="3.1"/>
    <n v="0"/>
    <n v="0"/>
    <n v="0.45454545454545398"/>
    <n v="0.32258064516128998"/>
    <n v="0.28571428571428498"/>
  </r>
  <r>
    <x v="1"/>
    <x v="7"/>
    <x v="14"/>
    <n v="5"/>
    <n v="1"/>
    <x v="0"/>
    <n v="0.48321468402017498"/>
    <n v="0.29928123911677601"/>
    <n v="0.21750407686304701"/>
    <n v="1.95"/>
    <n v="3.4"/>
    <n v="4"/>
    <n v="1"/>
    <x v="662"/>
    <n v="1.95"/>
    <n v="0.94226863383934301"/>
    <n v="1.95"/>
    <n v="3.80249999999999"/>
    <n v="1"/>
    <n v="0.512820512820512"/>
    <n v="0.29411764705882298"/>
    <n v="0.25"/>
  </r>
  <r>
    <x v="1"/>
    <x v="22"/>
    <x v="8"/>
    <n v="2"/>
    <n v="3"/>
    <x v="0"/>
    <n v="0.44475085172686402"/>
    <n v="0.333411116805513"/>
    <n v="0.22183803146762099"/>
    <n v="2.0499999999999998"/>
    <n v="3.3"/>
    <n v="3.6"/>
    <n v="1"/>
    <x v="663"/>
    <n v="2.0499999999999998"/>
    <n v="0.91173924604007195"/>
    <n v="2.0499999999999998"/>
    <n v="0"/>
    <n v="0"/>
    <n v="0.48780487804877998"/>
    <n v="0.30303030303030298"/>
    <n v="0.27777777777777701"/>
  </r>
  <r>
    <x v="1"/>
    <x v="4"/>
    <x v="16"/>
    <n v="1"/>
    <n v="1"/>
    <x v="0"/>
    <n v="0.185884975698938"/>
    <n v="0.442782638609379"/>
    <n v="0.37133238569168098"/>
    <n v="2.5499999999999998"/>
    <n v="3.1"/>
    <n v="2.88"/>
    <n v="0"/>
    <x v="664"/>
    <n v="3.1"/>
    <n v="1.37262617968907"/>
    <n v="3.1"/>
    <n v="9.61"/>
    <n v="1"/>
    <n v="0.39215686274509798"/>
    <n v="0.32258064516128998"/>
    <n v="0.34722222222222199"/>
  </r>
  <r>
    <x v="1"/>
    <x v="9"/>
    <x v="1"/>
    <n v="0"/>
    <n v="0"/>
    <x v="0"/>
    <n v="0.36300106516337"/>
    <n v="0.34876609878164799"/>
    <n v="0.28823283605498101"/>
    <n v="2.0499999999999998"/>
    <n v="3.2"/>
    <n v="3.8"/>
    <n v="0"/>
    <x v="665"/>
    <n v="3.2"/>
    <n v="1.1160515161012701"/>
    <n v="3.2"/>
    <n v="10.24"/>
    <n v="1"/>
    <n v="0.48780487804877998"/>
    <n v="0.3125"/>
    <n v="0.26315789473684198"/>
  </r>
  <r>
    <x v="1"/>
    <x v="12"/>
    <x v="5"/>
    <n v="0"/>
    <n v="3"/>
    <x v="1"/>
    <n v="0.211208700621493"/>
    <n v="0.199502045334047"/>
    <n v="0.58928925404445898"/>
    <n v="5.5"/>
    <n v="3.8"/>
    <n v="1.62"/>
    <n v="-1"/>
    <x v="666"/>
    <n v="0"/>
    <n v="0"/>
    <n v="0"/>
    <n v="0"/>
    <n v="-1"/>
    <n v="0"/>
    <n v="0"/>
    <n v="0"/>
  </r>
  <r>
    <x v="1"/>
    <x v="20"/>
    <x v="9"/>
    <n v="0"/>
    <n v="1"/>
    <x v="0"/>
    <n v="0.51965930882121802"/>
    <n v="0.19486873368770999"/>
    <n v="0.28547195749107102"/>
    <n v="2.9"/>
    <n v="3.1"/>
    <n v="2.5"/>
    <n v="1"/>
    <x v="667"/>
    <n v="2.9"/>
    <n v="1.50701199558153"/>
    <n v="2.9"/>
    <n v="0"/>
    <n v="0"/>
    <n v="0.34482758620689602"/>
    <n v="0.32258064516128998"/>
    <n v="0.4"/>
  </r>
  <r>
    <x v="1"/>
    <x v="17"/>
    <x v="13"/>
    <n v="2"/>
    <n v="1"/>
    <x v="1"/>
    <n v="0.43124579196601898"/>
    <n v="0.32355780991425298"/>
    <n v="0.24519639811972599"/>
    <n v="1.44"/>
    <n v="4.33"/>
    <n v="7"/>
    <n v="-1"/>
    <x v="668"/>
    <n v="0"/>
    <n v="0"/>
    <n v="0"/>
    <n v="0"/>
    <n v="-1"/>
    <n v="0"/>
    <n v="0"/>
    <n v="0"/>
  </r>
  <r>
    <x v="1"/>
    <x v="13"/>
    <x v="21"/>
    <n v="1"/>
    <n v="0"/>
    <x v="0"/>
    <n v="0.51421662405288004"/>
    <n v="0.26155768253558498"/>
    <n v="0.22422569341153301"/>
    <n v="1.8"/>
    <n v="3.4"/>
    <n v="4.75"/>
    <n v="1"/>
    <x v="669"/>
    <n v="1.8"/>
    <n v="0.92558992329518397"/>
    <n v="1.8"/>
    <n v="3.24"/>
    <n v="1"/>
    <n v="0.55555555555555503"/>
    <n v="0.29411764705882298"/>
    <n v="0.21052631578947301"/>
  </r>
  <r>
    <x v="1"/>
    <x v="1"/>
    <x v="10"/>
    <n v="0"/>
    <n v="1"/>
    <x v="0"/>
    <n v="0.26594298848574299"/>
    <n v="0.29011604946479402"/>
    <n v="0.44394096204946198"/>
    <n v="2.88"/>
    <n v="3"/>
    <n v="2.6"/>
    <n v="2"/>
    <x v="670"/>
    <n v="2.6"/>
    <n v="1.1542465013286001"/>
    <n v="2.6"/>
    <n v="6.76"/>
    <n v="1"/>
    <n v="0.34722222222222199"/>
    <n v="0.33333333333333298"/>
    <n v="0.38461538461538403"/>
  </r>
  <r>
    <x v="1"/>
    <x v="2"/>
    <x v="20"/>
    <n v="1"/>
    <n v="1"/>
    <x v="1"/>
    <n v="0.62695762377618103"/>
    <n v="0.284174777609005"/>
    <n v="8.8867598614813206E-2"/>
    <n v="1.36"/>
    <n v="4.5"/>
    <n v="9"/>
    <n v="-1"/>
    <x v="671"/>
    <n v="0"/>
    <n v="0"/>
    <n v="0"/>
    <n v="0"/>
    <n v="-1"/>
    <n v="0"/>
    <n v="0"/>
    <n v="0"/>
  </r>
  <r>
    <x v="1"/>
    <x v="16"/>
    <x v="2"/>
    <n v="1"/>
    <n v="0"/>
    <x v="0"/>
    <n v="0.56626593095259803"/>
    <n v="0.255054676612335"/>
    <n v="0.178679392435066"/>
    <n v="2.2000000000000002"/>
    <n v="3.1"/>
    <n v="3.5"/>
    <n v="1"/>
    <x v="672"/>
    <n v="2.2000000000000002"/>
    <n v="1.24578504809571"/>
    <n v="2.2000000000000002"/>
    <n v="4.84"/>
    <n v="1"/>
    <n v="0.45454545454545398"/>
    <n v="0.32258064516128998"/>
    <n v="0.28571428571428498"/>
  </r>
  <r>
    <x v="1"/>
    <x v="3"/>
    <x v="12"/>
    <n v="0"/>
    <n v="1"/>
    <x v="0"/>
    <n v="0.51861554235165297"/>
    <n v="0.34651438591845601"/>
    <n v="0.13487007172988899"/>
    <n v="2"/>
    <n v="3.1"/>
    <n v="4.2"/>
    <n v="1"/>
    <x v="673"/>
    <n v="2"/>
    <n v="1.0372310847032999"/>
    <n v="2"/>
    <n v="0"/>
    <n v="0"/>
    <n v="0.5"/>
    <n v="0.32258064516128998"/>
    <n v="0.238095238095238"/>
  </r>
  <r>
    <x v="1"/>
    <x v="4"/>
    <x v="3"/>
    <n v="2"/>
    <n v="1"/>
    <x v="0"/>
    <n v="0.84715919593310596"/>
    <n v="6.5930901581319507E-2"/>
    <n v="8.6909902485573703E-2"/>
    <n v="2.1"/>
    <n v="3.1"/>
    <n v="3.75"/>
    <n v="1"/>
    <x v="674"/>
    <n v="2.1"/>
    <n v="1.77903431145952"/>
    <n v="2.1"/>
    <n v="4.41"/>
    <n v="1"/>
    <n v="0.476190476190476"/>
    <n v="0.32258064516128998"/>
    <n v="0.266666666666666"/>
  </r>
  <r>
    <x v="1"/>
    <x v="5"/>
    <x v="15"/>
    <n v="2"/>
    <n v="1"/>
    <x v="0"/>
    <n v="0.38483588097111199"/>
    <n v="0.32467850072827698"/>
    <n v="0.29048561830060998"/>
    <n v="1.91"/>
    <n v="3.2"/>
    <n v="4.33"/>
    <n v="1"/>
    <x v="675"/>
    <n v="1.91"/>
    <n v="0.73503653265482305"/>
    <n v="1.91"/>
    <n v="3.6480999999999999"/>
    <n v="1"/>
    <n v="0.52356020942408299"/>
    <n v="0.3125"/>
    <n v="0.23094688221709"/>
  </r>
  <r>
    <x v="1"/>
    <x v="14"/>
    <x v="13"/>
    <n v="1"/>
    <n v="1"/>
    <x v="0"/>
    <n v="0.224692607948628"/>
    <n v="0.27981431392191303"/>
    <n v="0.49549307812945798"/>
    <n v="5.25"/>
    <n v="3.4"/>
    <n v="1.73"/>
    <n v="2"/>
    <x v="676"/>
    <n v="1.73"/>
    <n v="0.85720302516396296"/>
    <n v="1.73"/>
    <n v="0"/>
    <n v="0"/>
    <n v="0.19047619047618999"/>
    <n v="0.29411764705882298"/>
    <n v="0.57803468208092401"/>
  </r>
  <r>
    <x v="1"/>
    <x v="21"/>
    <x v="13"/>
    <n v="0"/>
    <n v="3"/>
    <x v="0"/>
    <n v="0.23575289840095801"/>
    <n v="0.20908360490907499"/>
    <n v="0.55516349668996601"/>
    <n v="5"/>
    <n v="3.5"/>
    <n v="1.73"/>
    <n v="2"/>
    <x v="677"/>
    <n v="1.73"/>
    <n v="0.96043284927364103"/>
    <n v="1.73"/>
    <n v="2.9929000000000001"/>
    <n v="1"/>
    <n v="0.2"/>
    <n v="0.28571428571428498"/>
    <n v="0.57803468208092401"/>
  </r>
  <r>
    <x v="1"/>
    <x v="0"/>
    <x v="16"/>
    <n v="1"/>
    <n v="2"/>
    <x v="0"/>
    <n v="0.41143135172020501"/>
    <n v="0.33200756997623299"/>
    <n v="0.25656107830356001"/>
    <n v="2.5"/>
    <n v="3"/>
    <n v="3"/>
    <n v="1"/>
    <x v="678"/>
    <n v="2.5"/>
    <n v="1.0285783793005101"/>
    <n v="2.5"/>
    <n v="0"/>
    <n v="0"/>
    <n v="0.4"/>
    <n v="0.33333333333333298"/>
    <n v="0.33333333333333298"/>
  </r>
  <r>
    <x v="1"/>
    <x v="11"/>
    <x v="5"/>
    <n v="0"/>
    <n v="1"/>
    <x v="0"/>
    <n v="0.14155488351946199"/>
    <n v="0.32554311114207901"/>
    <n v="0.532902005338458"/>
    <n v="4.5"/>
    <n v="3.75"/>
    <n v="1.75"/>
    <n v="2"/>
    <x v="679"/>
    <n v="1.75"/>
    <n v="0.93257850934230102"/>
    <n v="1.75"/>
    <n v="3.0625"/>
    <n v="1"/>
    <n v="0.22222222222222199"/>
    <n v="0.266666666666666"/>
    <n v="0.57142857142857095"/>
  </r>
  <r>
    <x v="1"/>
    <x v="7"/>
    <x v="22"/>
    <n v="3"/>
    <n v="0"/>
    <x v="1"/>
    <n v="0.52699025917877995"/>
    <n v="0.29466648633543202"/>
    <n v="0.178343254485787"/>
    <n v="1.5"/>
    <n v="4"/>
    <n v="7"/>
    <n v="-1"/>
    <x v="680"/>
    <n v="0"/>
    <n v="0"/>
    <n v="0"/>
    <n v="0"/>
    <n v="-1"/>
    <n v="0"/>
    <n v="0"/>
    <n v="0"/>
  </r>
  <r>
    <x v="1"/>
    <x v="12"/>
    <x v="14"/>
    <n v="0"/>
    <n v="2"/>
    <x v="0"/>
    <n v="0.23054316265343799"/>
    <n v="0.28444612170920203"/>
    <n v="0.48501071563735898"/>
    <n v="2.4"/>
    <n v="3.2"/>
    <n v="3"/>
    <n v="2"/>
    <x v="681"/>
    <n v="3"/>
    <n v="1.4550321469120699"/>
    <n v="3"/>
    <n v="9"/>
    <n v="1"/>
    <n v="0.41666666666666602"/>
    <n v="0.3125"/>
    <n v="0.33333333333333298"/>
  </r>
  <r>
    <x v="1"/>
    <x v="20"/>
    <x v="17"/>
    <n v="1"/>
    <n v="2"/>
    <x v="0"/>
    <n v="0.48430285499686598"/>
    <n v="0.116958230055395"/>
    <n v="0.398738914947737"/>
    <n v="1.91"/>
    <n v="3.25"/>
    <n v="4.2"/>
    <n v="1"/>
    <x v="682"/>
    <n v="1.91"/>
    <n v="0.92501845304401498"/>
    <n v="1.91"/>
    <n v="0"/>
    <n v="0"/>
    <n v="0.52356020942408299"/>
    <n v="0.30769230769230699"/>
    <n v="0.238095238095238"/>
  </r>
  <r>
    <x v="1"/>
    <x v="8"/>
    <x v="8"/>
    <n v="1"/>
    <n v="4"/>
    <x v="1"/>
    <n v="0.65164597339663499"/>
    <n v="0.16852471448270701"/>
    <n v="0.179829312120656"/>
    <n v="1.25"/>
    <n v="6"/>
    <n v="10"/>
    <n v="-1"/>
    <x v="683"/>
    <n v="0"/>
    <n v="0"/>
    <n v="0"/>
    <n v="0"/>
    <n v="-1"/>
    <n v="0"/>
    <n v="0"/>
    <n v="0"/>
  </r>
  <r>
    <x v="1"/>
    <x v="22"/>
    <x v="1"/>
    <n v="3"/>
    <n v="0"/>
    <x v="0"/>
    <n v="0.25637950366965601"/>
    <n v="0.53325004613902904"/>
    <n v="0.21037045019131301"/>
    <n v="2.6"/>
    <n v="3"/>
    <n v="2.9"/>
    <n v="0"/>
    <x v="684"/>
    <n v="3"/>
    <n v="1.59975013841708"/>
    <n v="3"/>
    <n v="0"/>
    <n v="0"/>
    <n v="0.38461538461538403"/>
    <n v="0.33333333333333298"/>
    <n v="0.34482758620689602"/>
  </r>
  <r>
    <x v="1"/>
    <x v="17"/>
    <x v="4"/>
    <n v="4"/>
    <n v="0"/>
    <x v="1"/>
    <n v="0.65305408001990595"/>
    <n v="0.24512991152845101"/>
    <n v="0.101816008451641"/>
    <n v="1.17"/>
    <n v="8"/>
    <n v="13"/>
    <n v="-1"/>
    <x v="685"/>
    <n v="0"/>
    <n v="0"/>
    <n v="0"/>
    <n v="0"/>
    <n v="-1"/>
    <n v="0"/>
    <n v="0"/>
    <n v="0"/>
  </r>
  <r>
    <x v="1"/>
    <x v="15"/>
    <x v="11"/>
    <n v="1"/>
    <n v="1"/>
    <x v="0"/>
    <n v="0.23081086006733101"/>
    <n v="0.60887845056623002"/>
    <n v="0.160310689366438"/>
    <n v="1.91"/>
    <n v="3.4"/>
    <n v="4"/>
    <n v="0"/>
    <x v="686"/>
    <n v="3.4"/>
    <n v="2.0701867319251801"/>
    <n v="3.4"/>
    <n v="11.559999999999899"/>
    <n v="1"/>
    <n v="0.52356020942408299"/>
    <n v="0.29411764705882298"/>
    <n v="0.25"/>
  </r>
  <r>
    <x v="1"/>
    <x v="9"/>
    <x v="18"/>
    <n v="0"/>
    <n v="0"/>
    <x v="0"/>
    <n v="0.27551087163776899"/>
    <n v="0.29611800046591402"/>
    <n v="0.42837112789631498"/>
    <n v="2.6"/>
    <n v="3.2"/>
    <n v="2.75"/>
    <n v="2"/>
    <x v="687"/>
    <n v="2.75"/>
    <n v="1.17802060171486"/>
    <n v="2.75"/>
    <n v="0"/>
    <n v="0"/>
    <n v="0.38461538461538403"/>
    <n v="0.3125"/>
    <n v="0.36363636363636298"/>
  </r>
  <r>
    <x v="1"/>
    <x v="11"/>
    <x v="0"/>
    <n v="0"/>
    <n v="2"/>
    <x v="1"/>
    <n v="0.13853054021885799"/>
    <n v="0.32343954637720901"/>
    <n v="0.53802991340393103"/>
    <n v="8.5"/>
    <n v="5"/>
    <n v="1.33"/>
    <n v="-1"/>
    <x v="688"/>
    <n v="0"/>
    <n v="0"/>
    <n v="0"/>
    <n v="0"/>
    <n v="-1"/>
    <n v="0"/>
    <n v="0"/>
    <n v="0"/>
  </r>
  <r>
    <x v="1"/>
    <x v="13"/>
    <x v="12"/>
    <n v="2"/>
    <n v="1"/>
    <x v="0"/>
    <n v="0.44129757170398998"/>
    <n v="0.29164749940852303"/>
    <n v="0.267054928887485"/>
    <n v="1.91"/>
    <n v="3.4"/>
    <n v="4"/>
    <n v="1"/>
    <x v="689"/>
    <n v="1.91"/>
    <n v="0.84287836195462096"/>
    <n v="1.91"/>
    <n v="3.6480999999999999"/>
    <n v="1"/>
    <n v="0.52356020942408299"/>
    <n v="0.29411764705882298"/>
    <n v="0.25"/>
  </r>
  <r>
    <x v="1"/>
    <x v="21"/>
    <x v="2"/>
    <n v="2"/>
    <n v="2"/>
    <x v="0"/>
    <n v="0.47336208286630199"/>
    <n v="0.31842311151735703"/>
    <n v="0.20821480561634001"/>
    <n v="2.25"/>
    <n v="3.25"/>
    <n v="3.2"/>
    <n v="1"/>
    <x v="690"/>
    <n v="2.25"/>
    <n v="1.06506468644918"/>
    <n v="2.25"/>
    <n v="0"/>
    <n v="0"/>
    <n v="0.44444444444444398"/>
    <n v="0.30769230769230699"/>
    <n v="0.3125"/>
  </r>
  <r>
    <x v="1"/>
    <x v="10"/>
    <x v="20"/>
    <n v="2"/>
    <n v="1"/>
    <x v="1"/>
    <n v="0.63119561126812995"/>
    <n v="0.282018724904887"/>
    <n v="8.6785663826981205E-2"/>
    <n v="1.25"/>
    <n v="6"/>
    <n v="10"/>
    <n v="-1"/>
    <x v="691"/>
    <n v="0"/>
    <n v="0"/>
    <n v="0"/>
    <n v="0"/>
    <n v="-1"/>
    <n v="0"/>
    <n v="0"/>
    <n v="0"/>
  </r>
  <r>
    <x v="1"/>
    <x v="3"/>
    <x v="8"/>
    <n v="2"/>
    <n v="0"/>
    <x v="0"/>
    <n v="0.68099480436285698"/>
    <n v="0.207512792126262"/>
    <n v="0.111492403510879"/>
    <n v="1.85"/>
    <n v="3.6"/>
    <n v="4"/>
    <n v="1"/>
    <x v="692"/>
    <n v="1.85"/>
    <n v="1.2598403880712801"/>
    <n v="1.85"/>
    <n v="3.4224999999999999"/>
    <n v="1"/>
    <n v="0.54054054054054002"/>
    <n v="0.27777777777777701"/>
    <n v="0.25"/>
  </r>
  <r>
    <x v="1"/>
    <x v="5"/>
    <x v="21"/>
    <n v="3"/>
    <n v="1"/>
    <x v="1"/>
    <n v="0.55277797095515302"/>
    <n v="0.26187929202354299"/>
    <n v="0.185342737021302"/>
    <n v="1.62"/>
    <n v="3.75"/>
    <n v="5.5"/>
    <n v="-1"/>
    <x v="693"/>
    <n v="0"/>
    <n v="0"/>
    <n v="0"/>
    <n v="0"/>
    <n v="-1"/>
    <n v="0"/>
    <n v="0"/>
    <n v="0"/>
  </r>
  <r>
    <x v="1"/>
    <x v="14"/>
    <x v="10"/>
    <n v="2"/>
    <n v="0"/>
    <x v="0"/>
    <n v="0.41625773474307698"/>
    <n v="0.37529051920812301"/>
    <n v="0.20845174604879901"/>
    <n v="2.15"/>
    <n v="3.2"/>
    <n v="3.5"/>
    <n v="1"/>
    <x v="694"/>
    <n v="2.15"/>
    <n v="0.89495412969761601"/>
    <n v="2.15"/>
    <n v="4.6224999999999996"/>
    <n v="1"/>
    <n v="0.46511627906976699"/>
    <n v="0.3125"/>
    <n v="0.28571428571428498"/>
  </r>
  <r>
    <x v="1"/>
    <x v="1"/>
    <x v="13"/>
    <n v="0"/>
    <n v="3"/>
    <x v="1"/>
    <n v="0.23950669239121899"/>
    <n v="0.22497527374565801"/>
    <n v="0.53551803386312102"/>
    <n v="6"/>
    <n v="4.33"/>
    <n v="1.5"/>
    <n v="-1"/>
    <x v="695"/>
    <n v="0"/>
    <n v="0"/>
    <n v="0"/>
    <n v="0"/>
    <n v="-1"/>
    <n v="0"/>
    <n v="0"/>
    <n v="0"/>
  </r>
  <r>
    <x v="1"/>
    <x v="2"/>
    <x v="9"/>
    <n v="4"/>
    <n v="0"/>
    <x v="0"/>
    <n v="0.59207611318878695"/>
    <n v="0.23288160438265201"/>
    <n v="0.17504228242855999"/>
    <n v="1.91"/>
    <n v="3.4"/>
    <n v="4"/>
    <n v="1"/>
    <x v="696"/>
    <n v="1.91"/>
    <n v="1.13086537619058"/>
    <n v="1.91"/>
    <n v="3.6480999999999999"/>
    <n v="1"/>
    <n v="0.52356020942408299"/>
    <n v="0.29411764705882298"/>
    <n v="0.25"/>
  </r>
  <r>
    <x v="1"/>
    <x v="4"/>
    <x v="15"/>
    <n v="0"/>
    <n v="1"/>
    <x v="0"/>
    <n v="0.34105045001467899"/>
    <n v="0.30715342873655799"/>
    <n v="0.35179612124876197"/>
    <n v="2.8"/>
    <n v="3.2"/>
    <n v="2.5"/>
    <n v="1"/>
    <x v="697"/>
    <n v="2.8"/>
    <n v="0.95494126004110103"/>
    <n v="2.8"/>
    <n v="0"/>
    <n v="0"/>
    <n v="0.35714285714285698"/>
    <n v="0.3125"/>
    <n v="0.4"/>
  </r>
  <r>
    <x v="1"/>
    <x v="21"/>
    <x v="0"/>
    <n v="2"/>
    <n v="3"/>
    <x v="1"/>
    <n v="0.20652991876851901"/>
    <n v="0.18949351763005701"/>
    <n v="0.60397656360142304"/>
    <n v="8"/>
    <n v="6"/>
    <n v="1.25"/>
    <n v="-1"/>
    <x v="698"/>
    <n v="0"/>
    <n v="0"/>
    <n v="0"/>
    <n v="0"/>
    <n v="-1"/>
    <n v="0"/>
    <n v="0"/>
    <n v="0"/>
  </r>
  <r>
    <x v="1"/>
    <x v="22"/>
    <x v="18"/>
    <n v="0"/>
    <n v="0"/>
    <x v="0"/>
    <n v="0.26297059667577999"/>
    <n v="0.24918242188374901"/>
    <n v="0.48784698144046901"/>
    <n v="3.3"/>
    <n v="3.4"/>
    <n v="2.15"/>
    <n v="2"/>
    <x v="699"/>
    <n v="2.15"/>
    <n v="1.048871010097"/>
    <n v="2.15"/>
    <n v="0"/>
    <n v="0"/>
    <n v="0.30303030303030298"/>
    <n v="0.29411764705882298"/>
    <n v="0.46511627906976699"/>
  </r>
  <r>
    <x v="1"/>
    <x v="7"/>
    <x v="17"/>
    <n v="2"/>
    <n v="0"/>
    <x v="1"/>
    <n v="0.45923009267224701"/>
    <n v="0.32809490180217998"/>
    <n v="0.212675005525571"/>
    <n v="1.57"/>
    <n v="3.75"/>
    <n v="6"/>
    <n v="-1"/>
    <x v="700"/>
    <n v="0"/>
    <n v="0"/>
    <n v="0"/>
    <n v="0"/>
    <n v="-1"/>
    <n v="0"/>
    <n v="0"/>
    <n v="0"/>
  </r>
  <r>
    <x v="1"/>
    <x v="12"/>
    <x v="11"/>
    <n v="0"/>
    <n v="2"/>
    <x v="0"/>
    <n v="0.20570731167508899"/>
    <n v="0.34259007059019803"/>
    <n v="0.45170261773471099"/>
    <n v="2.38"/>
    <n v="3.25"/>
    <n v="3"/>
    <n v="2"/>
    <x v="701"/>
    <n v="3"/>
    <n v="1.3551078532041301"/>
    <n v="3"/>
    <n v="9"/>
    <n v="1"/>
    <n v="0.42016806722688999"/>
    <n v="0.30769230769230699"/>
    <n v="0.33333333333333298"/>
  </r>
  <r>
    <x v="1"/>
    <x v="20"/>
    <x v="3"/>
    <n v="3"/>
    <n v="2"/>
    <x v="0"/>
    <n v="0.76863043168178802"/>
    <n v="0.14168043271286199"/>
    <n v="8.9689135605348705E-2"/>
    <n v="2.25"/>
    <n v="3.25"/>
    <n v="3.2"/>
    <n v="1"/>
    <x v="702"/>
    <n v="2.25"/>
    <n v="1.7294184712840199"/>
    <n v="2.25"/>
    <n v="5.0625"/>
    <n v="1"/>
    <n v="0.44444444444444398"/>
    <n v="0.30769230769230699"/>
    <n v="0.3125"/>
  </r>
  <r>
    <x v="1"/>
    <x v="0"/>
    <x v="4"/>
    <n v="3"/>
    <n v="0"/>
    <x v="0"/>
    <n v="0.59027613597731798"/>
    <n v="0.21473940292284799"/>
    <n v="0.194984461099833"/>
    <n v="2.15"/>
    <n v="3.4"/>
    <n v="3.3"/>
    <n v="1"/>
    <x v="703"/>
    <n v="2.15"/>
    <n v="1.2690936923512299"/>
    <n v="2.15"/>
    <n v="4.6224999999999996"/>
    <n v="1"/>
    <n v="0.46511627906976699"/>
    <n v="0.29411764705882298"/>
    <n v="0.30303030303030298"/>
  </r>
  <r>
    <x v="1"/>
    <x v="16"/>
    <x v="22"/>
    <n v="5"/>
    <n v="1"/>
    <x v="0"/>
    <n v="0.57107178015216198"/>
    <n v="0.25443259328378998"/>
    <n v="0.17449562656404699"/>
    <n v="2.1"/>
    <n v="3.4"/>
    <n v="3.4"/>
    <n v="1"/>
    <x v="704"/>
    <n v="2.1"/>
    <n v="1.1992507383195401"/>
    <n v="2.1"/>
    <n v="4.41"/>
    <n v="1"/>
    <n v="0.476190476190476"/>
    <n v="0.29411764705882298"/>
    <n v="0.29411764705882298"/>
  </r>
  <r>
    <x v="1"/>
    <x v="17"/>
    <x v="14"/>
    <n v="2"/>
    <n v="0"/>
    <x v="1"/>
    <n v="0.544345149494599"/>
    <n v="0.31260313226551401"/>
    <n v="0.14305171823988599"/>
    <n v="1.1299999999999999"/>
    <n v="9"/>
    <n v="13"/>
    <n v="-1"/>
    <x v="705"/>
    <n v="0"/>
    <n v="0"/>
    <n v="0"/>
    <n v="0"/>
    <n v="-1"/>
    <n v="0"/>
    <n v="0"/>
    <n v="0"/>
  </r>
  <r>
    <x v="1"/>
    <x v="8"/>
    <x v="5"/>
    <n v="1"/>
    <n v="2"/>
    <x v="0"/>
    <n v="0.47809570966372"/>
    <n v="0.30930497954135999"/>
    <n v="0.21259931079491901"/>
    <n v="2.5499999999999998"/>
    <n v="3.4"/>
    <n v="2.63"/>
    <n v="1"/>
    <x v="706"/>
    <n v="2.5499999999999998"/>
    <n v="1.2191440596424801"/>
    <n v="2.5499999999999998"/>
    <n v="0"/>
    <n v="0"/>
    <n v="0.39215686274509798"/>
    <n v="0.29411764705882298"/>
    <n v="0.38022813688212898"/>
  </r>
  <r>
    <x v="1"/>
    <x v="15"/>
    <x v="1"/>
    <n v="1"/>
    <n v="1"/>
    <x v="0"/>
    <n v="0.36051079830879301"/>
    <n v="0.32554705004807499"/>
    <n v="0.31394215164313"/>
    <n v="1.91"/>
    <n v="3.2"/>
    <n v="4.33"/>
    <n v="1"/>
    <x v="707"/>
    <n v="1.91"/>
    <n v="0.68857562476979595"/>
    <n v="1.91"/>
    <n v="0"/>
    <n v="0"/>
    <n v="0.52356020942408299"/>
    <n v="0.3125"/>
    <n v="0.23094688221709"/>
  </r>
  <r>
    <x v="1"/>
    <x v="9"/>
    <x v="16"/>
    <n v="1"/>
    <n v="1"/>
    <x v="0"/>
    <n v="0.41319501524492602"/>
    <n v="0.27269465568162199"/>
    <n v="0.31411032907344999"/>
    <n v="2.6"/>
    <n v="3.1"/>
    <n v="2.8"/>
    <n v="1"/>
    <x v="708"/>
    <n v="2.6"/>
    <n v="1.0743070396368"/>
    <n v="2.6"/>
    <n v="0"/>
    <n v="0"/>
    <n v="0.38461538461538403"/>
    <n v="0.32258064516128998"/>
    <n v="0.35714285714285698"/>
  </r>
  <r>
    <x v="1"/>
    <x v="11"/>
    <x v="13"/>
    <n v="1"/>
    <n v="2"/>
    <x v="0"/>
    <n v="0.198618417067039"/>
    <n v="0.30835480623247902"/>
    <n v="0.49302677670048101"/>
    <n v="4.75"/>
    <n v="3.5"/>
    <n v="1.75"/>
    <n v="2"/>
    <x v="709"/>
    <n v="1.75"/>
    <n v="0.86279685922584304"/>
    <n v="1.75"/>
    <n v="3.0625"/>
    <n v="1"/>
    <n v="0.21052631578947301"/>
    <n v="0.28571428571428498"/>
    <n v="0.57142857142857095"/>
  </r>
  <r>
    <x v="1"/>
    <x v="1"/>
    <x v="1"/>
    <n v="1"/>
    <n v="0"/>
    <x v="0"/>
    <n v="0.408165446518299"/>
    <n v="0.26878747714583401"/>
    <n v="0.32304707633586599"/>
    <n v="3.1"/>
    <n v="3.1"/>
    <n v="2.38"/>
    <n v="1"/>
    <x v="710"/>
    <n v="3.1"/>
    <n v="1.2653128842067201"/>
    <n v="3.1"/>
    <n v="9.61"/>
    <n v="1"/>
    <n v="0.32258064516128998"/>
    <n v="0.32258064516128998"/>
    <n v="0.42016806722688999"/>
  </r>
  <r>
    <x v="1"/>
    <x v="13"/>
    <x v="9"/>
    <n v="0"/>
    <n v="2"/>
    <x v="0"/>
    <n v="0.37749869555176402"/>
    <n v="0.33837694839220001"/>
    <n v="0.28412435605603398"/>
    <n v="2.2999999999999998"/>
    <n v="3"/>
    <n v="3.4"/>
    <n v="1"/>
    <x v="711"/>
    <n v="2.2999999999999998"/>
    <n v="0.86824699976905795"/>
    <n v="2.2999999999999998"/>
    <n v="0"/>
    <n v="0"/>
    <n v="0.434782608695652"/>
    <n v="0.33333333333333298"/>
    <n v="0.29411764705882298"/>
  </r>
  <r>
    <x v="1"/>
    <x v="21"/>
    <x v="21"/>
    <n v="2"/>
    <n v="1"/>
    <x v="0"/>
    <n v="0.38008732897363201"/>
    <n v="0.47482528793390399"/>
    <n v="0.145087383092463"/>
    <n v="2.5"/>
    <n v="3"/>
    <n v="3"/>
    <n v="0"/>
    <x v="712"/>
    <n v="3"/>
    <n v="1.4244758638017101"/>
    <n v="3"/>
    <n v="0"/>
    <n v="0"/>
    <n v="0.4"/>
    <n v="0.33333333333333298"/>
    <n v="0.33333333333333298"/>
  </r>
  <r>
    <x v="1"/>
    <x v="10"/>
    <x v="12"/>
    <n v="3"/>
    <n v="1"/>
    <x v="1"/>
    <n v="0.64107417318322202"/>
    <n v="0.24003368209697801"/>
    <n v="0.118892144719798"/>
    <n v="1.33"/>
    <n v="4.5"/>
    <n v="11"/>
    <n v="-1"/>
    <x v="713"/>
    <n v="0"/>
    <n v="0"/>
    <n v="0"/>
    <n v="0"/>
    <n v="-1"/>
    <n v="0"/>
    <n v="0"/>
    <n v="0"/>
  </r>
  <r>
    <x v="1"/>
    <x v="3"/>
    <x v="10"/>
    <n v="0"/>
    <n v="3"/>
    <x v="0"/>
    <n v="0.40003734540243002"/>
    <n v="0.224193157303511"/>
    <n v="0.37576949729405801"/>
    <n v="2"/>
    <n v="3.1"/>
    <n v="4.2"/>
    <n v="1"/>
    <x v="714"/>
    <n v="2"/>
    <n v="0.80007469080486004"/>
    <n v="2"/>
    <n v="0"/>
    <n v="0"/>
    <n v="0.5"/>
    <n v="0.32258064516128998"/>
    <n v="0.238095238095238"/>
  </r>
  <r>
    <x v="1"/>
    <x v="4"/>
    <x v="8"/>
    <n v="1"/>
    <n v="0"/>
    <x v="0"/>
    <n v="0.75958068022533398"/>
    <n v="0.190763328559682"/>
    <n v="4.9655991214983299E-2"/>
    <n v="2.0499999999999998"/>
    <n v="3.2"/>
    <n v="3.8"/>
    <n v="1"/>
    <x v="715"/>
    <n v="2.0499999999999998"/>
    <n v="1.55714039446193"/>
    <n v="2.0499999999999998"/>
    <n v="4.2024999999999997"/>
    <n v="1"/>
    <n v="0.48780487804877998"/>
    <n v="0.3125"/>
    <n v="0.26315789473684198"/>
  </r>
  <r>
    <x v="1"/>
    <x v="12"/>
    <x v="18"/>
    <n v="1"/>
    <n v="5"/>
    <x v="0"/>
    <n v="0.222803852470733"/>
    <n v="0.205628417516457"/>
    <n v="0.57156773001280803"/>
    <n v="3.75"/>
    <n v="3.25"/>
    <n v="2.0499999999999998"/>
    <n v="2"/>
    <x v="716"/>
    <n v="2.0499999999999998"/>
    <n v="1.17171384652625"/>
    <n v="2.0499999999999998"/>
    <n v="4.2024999999999997"/>
    <n v="1"/>
    <n v="0.266666666666666"/>
    <n v="0.30769230769230699"/>
    <n v="0.48780487804877998"/>
  </r>
  <r>
    <x v="1"/>
    <x v="20"/>
    <x v="15"/>
    <n v="0"/>
    <n v="0"/>
    <x v="0"/>
    <n v="0.49828275327718002"/>
    <n v="0.161261682738333"/>
    <n v="0.34045556398448501"/>
    <n v="3.2"/>
    <n v="3.1"/>
    <n v="2.35"/>
    <n v="1"/>
    <x v="717"/>
    <n v="3.2"/>
    <n v="1.5945048104869699"/>
    <n v="3.2"/>
    <n v="0"/>
    <n v="0"/>
    <n v="0.3125"/>
    <n v="0.32258064516128998"/>
    <n v="0.42553191489361702"/>
  </r>
  <r>
    <x v="1"/>
    <x v="5"/>
    <x v="0"/>
    <n v="3"/>
    <n v="1"/>
    <x v="1"/>
    <n v="0.31824286151326298"/>
    <n v="0.29395152315253298"/>
    <n v="0.38780561533420299"/>
    <n v="6.5"/>
    <n v="3.5"/>
    <n v="1.6"/>
    <n v="-1"/>
    <x v="718"/>
    <n v="0"/>
    <n v="0"/>
    <n v="0"/>
    <n v="0"/>
    <n v="-1"/>
    <n v="0"/>
    <n v="0"/>
    <n v="0"/>
  </r>
  <r>
    <x v="1"/>
    <x v="15"/>
    <x v="15"/>
    <n v="2"/>
    <n v="2"/>
    <x v="0"/>
    <n v="0.29091870559621202"/>
    <n v="0.36147642608293901"/>
    <n v="0.34760486832084703"/>
    <n v="2.5"/>
    <n v="3.1"/>
    <n v="2.9"/>
    <n v="0"/>
    <x v="719"/>
    <n v="3.1"/>
    <n v="1.1205769208571099"/>
    <n v="3.1"/>
    <n v="9.61"/>
    <n v="1"/>
    <n v="0.4"/>
    <n v="0.32258064516128998"/>
    <n v="0.34482758620689602"/>
  </r>
  <r>
    <x v="1"/>
    <x v="13"/>
    <x v="20"/>
    <n v="4"/>
    <n v="0"/>
    <x v="0"/>
    <n v="0.57831514446350996"/>
    <n v="0.18915020467046501"/>
    <n v="0.23253465086602501"/>
    <n v="1.91"/>
    <n v="3.4"/>
    <n v="4"/>
    <n v="1"/>
    <x v="720"/>
    <n v="1.91"/>
    <n v="1.1045819259253"/>
    <n v="1.91"/>
    <n v="3.6480999999999999"/>
    <n v="1"/>
    <n v="0.52356020942408299"/>
    <n v="0.29411764705882298"/>
    <n v="0.25"/>
  </r>
  <r>
    <x v="1"/>
    <x v="0"/>
    <x v="22"/>
    <n v="0"/>
    <n v="2"/>
    <x v="0"/>
    <n v="0.59587515109572997"/>
    <n v="0.21337213614862899"/>
    <n v="0.19075271275563899"/>
    <n v="1.73"/>
    <n v="3.6"/>
    <n v="4.75"/>
    <n v="1"/>
    <x v="721"/>
    <n v="1.73"/>
    <n v="1.03086401139561"/>
    <n v="1.73"/>
    <n v="0"/>
    <n v="0"/>
    <n v="0.57803468208092401"/>
    <n v="0.27777777777777701"/>
    <n v="0.21052631578947301"/>
  </r>
  <r>
    <x v="1"/>
    <x v="16"/>
    <x v="3"/>
    <n v="1"/>
    <n v="1"/>
    <x v="0"/>
    <n v="0.348761712073827"/>
    <n v="0.56415209020230195"/>
    <n v="8.7086197723869899E-2"/>
    <n v="2"/>
    <n v="3.4"/>
    <n v="3.75"/>
    <n v="0"/>
    <x v="722"/>
    <n v="3.4"/>
    <n v="1.91811710668782"/>
    <n v="3.4"/>
    <n v="11.559999999999899"/>
    <n v="1"/>
    <n v="0.5"/>
    <n v="0.29411764705882298"/>
    <n v="0.266666666666666"/>
  </r>
  <r>
    <x v="1"/>
    <x v="22"/>
    <x v="5"/>
    <n v="0"/>
    <n v="3"/>
    <x v="1"/>
    <n v="0.29071740647136202"/>
    <n v="0.23597046241911801"/>
    <n v="0.47331213110951798"/>
    <n v="7"/>
    <n v="4.75"/>
    <n v="1.4"/>
    <n v="-1"/>
    <x v="723"/>
    <n v="0"/>
    <n v="0"/>
    <n v="0"/>
    <n v="0"/>
    <n v="-1"/>
    <n v="0"/>
    <n v="0"/>
    <n v="0"/>
  </r>
  <r>
    <x v="1"/>
    <x v="17"/>
    <x v="17"/>
    <n v="5"/>
    <n v="0"/>
    <x v="1"/>
    <n v="0.76043757346721996"/>
    <n v="0.15014904142285099"/>
    <n v="8.9413385109928301E-2"/>
    <n v="1.1000000000000001"/>
    <n v="10"/>
    <n v="19"/>
    <n v="-1"/>
    <x v="724"/>
    <n v="0"/>
    <n v="0"/>
    <n v="0"/>
    <n v="0"/>
    <n v="-1"/>
    <n v="0"/>
    <n v="0"/>
    <n v="0"/>
  </r>
  <r>
    <x v="1"/>
    <x v="9"/>
    <x v="2"/>
    <n v="0"/>
    <n v="1"/>
    <x v="0"/>
    <n v="0.42885150008658801"/>
    <n v="0.32976094053628102"/>
    <n v="0.24138755937713"/>
    <n v="2.0499999999999998"/>
    <n v="3.3"/>
    <n v="3.6"/>
    <n v="1"/>
    <x v="725"/>
    <n v="2.0499999999999998"/>
    <n v="0.87914557517750602"/>
    <n v="2.0499999999999998"/>
    <n v="0"/>
    <n v="0"/>
    <n v="0.48780487804877998"/>
    <n v="0.30303030303030298"/>
    <n v="0.27777777777777701"/>
  </r>
  <r>
    <x v="1"/>
    <x v="8"/>
    <x v="11"/>
    <n v="3"/>
    <n v="2"/>
    <x v="1"/>
    <n v="0.72067920620535597"/>
    <n v="0.18227354013824401"/>
    <n v="9.7047253656399504E-2"/>
    <n v="1.45"/>
    <n v="4.5"/>
    <n v="6.5"/>
    <n v="-1"/>
    <x v="726"/>
    <n v="0"/>
    <n v="0"/>
    <n v="0"/>
    <n v="0"/>
    <n v="-1"/>
    <n v="0"/>
    <n v="0"/>
    <n v="0"/>
  </r>
  <r>
    <x v="1"/>
    <x v="2"/>
    <x v="16"/>
    <n v="2"/>
    <n v="1"/>
    <x v="0"/>
    <n v="0.48505709300774502"/>
    <n v="0.29620054891472503"/>
    <n v="0.21874235807752801"/>
    <n v="1.73"/>
    <n v="3.6"/>
    <n v="4.75"/>
    <n v="1"/>
    <x v="727"/>
    <n v="1.73"/>
    <n v="0.83914877090340001"/>
    <n v="1.73"/>
    <n v="2.9929000000000001"/>
    <n v="1"/>
    <n v="0.57803468208092401"/>
    <n v="0.27777777777777701"/>
    <n v="0.21052631578947301"/>
  </r>
  <r>
    <x v="1"/>
    <x v="14"/>
    <x v="14"/>
    <n v="1"/>
    <n v="0"/>
    <x v="0"/>
    <n v="0.47798560724358502"/>
    <n v="0.30444786601146201"/>
    <n v="0.217566526744952"/>
    <n v="2.0499999999999998"/>
    <n v="3.25"/>
    <n v="3.75"/>
    <n v="1"/>
    <x v="728"/>
    <n v="2.0499999999999998"/>
    <n v="0.97987049484934896"/>
    <n v="2.0499999999999998"/>
    <n v="4.2024999999999997"/>
    <n v="1"/>
    <n v="0.48780487804877998"/>
    <n v="0.30769230769230699"/>
    <n v="0.266666666666666"/>
  </r>
  <r>
    <x v="1"/>
    <x v="1"/>
    <x v="8"/>
    <n v="2"/>
    <n v="0"/>
    <x v="0"/>
    <n v="0.46077595956034501"/>
    <n v="0.31001959311973498"/>
    <n v="0.22920444731991799"/>
    <n v="2.4500000000000002"/>
    <n v="3.1"/>
    <n v="3"/>
    <n v="1"/>
    <x v="729"/>
    <n v="2.4500000000000002"/>
    <n v="1.12890110092284"/>
    <n v="2.4500000000000002"/>
    <n v="6.0025000000000004"/>
    <n v="1"/>
    <n v="0.40816326530612201"/>
    <n v="0.32258064516128998"/>
    <n v="0.33333333333333298"/>
  </r>
  <r>
    <x v="1"/>
    <x v="7"/>
    <x v="18"/>
    <n v="1"/>
    <n v="1"/>
    <x v="0"/>
    <n v="0.33350556513262097"/>
    <n v="0.29066023187657603"/>
    <n v="0.375834202990803"/>
    <n v="2.15"/>
    <n v="3.2"/>
    <n v="3.5"/>
    <n v="2"/>
    <x v="730"/>
    <n v="3.5"/>
    <n v="1.31541971046781"/>
    <n v="3.5"/>
    <n v="0"/>
    <n v="0"/>
    <n v="0.46511627906976699"/>
    <n v="0.3125"/>
    <n v="0.28571428571428498"/>
  </r>
  <r>
    <x v="1"/>
    <x v="12"/>
    <x v="1"/>
    <n v="0"/>
    <n v="1"/>
    <x v="0"/>
    <n v="0.31607680851443998"/>
    <n v="0.29882436919692701"/>
    <n v="0.38509882228863301"/>
    <n v="2.0499999999999998"/>
    <n v="3.2"/>
    <n v="3.75"/>
    <n v="2"/>
    <x v="731"/>
    <n v="3.75"/>
    <n v="1.4441205835823701"/>
    <n v="3.75"/>
    <n v="14.0625"/>
    <n v="1"/>
    <n v="0.48780487804877998"/>
    <n v="0.3125"/>
    <n v="0.266666666666666"/>
  </r>
  <r>
    <x v="1"/>
    <x v="20"/>
    <x v="21"/>
    <n v="2"/>
    <n v="0"/>
    <x v="0"/>
    <n v="0.48256889298406702"/>
    <n v="9.1268867886388105E-2"/>
    <n v="0.42616223912954398"/>
    <n v="2.0499999999999998"/>
    <n v="3.2"/>
    <n v="3.8"/>
    <n v="1"/>
    <x v="732"/>
    <n v="2.0499999999999998"/>
    <n v="0.98926623061733698"/>
    <n v="2.0499999999999998"/>
    <n v="4.2024999999999997"/>
    <n v="1"/>
    <n v="0.48780487804877998"/>
    <n v="0.3125"/>
    <n v="0.26315789473684198"/>
  </r>
  <r>
    <x v="1"/>
    <x v="21"/>
    <x v="12"/>
    <n v="1"/>
    <n v="1"/>
    <x v="0"/>
    <n v="0.35687120922186699"/>
    <n v="0.29446100230788003"/>
    <n v="0.34866778847025198"/>
    <n v="2.5"/>
    <n v="3.2"/>
    <n v="2.88"/>
    <n v="2"/>
    <x v="733"/>
    <n v="2.88"/>
    <n v="1.00416323079432"/>
    <n v="2.88"/>
    <n v="0"/>
    <n v="0"/>
    <n v="0.4"/>
    <n v="0.3125"/>
    <n v="0.34722222222222199"/>
  </r>
  <r>
    <x v="1"/>
    <x v="10"/>
    <x v="10"/>
    <n v="4"/>
    <n v="0"/>
    <x v="1"/>
    <n v="0.50604885273437294"/>
    <n v="0.296671832801367"/>
    <n v="0.19727931446426"/>
    <n v="1.22"/>
    <n v="6.5"/>
    <n v="11"/>
    <n v="-1"/>
    <x v="734"/>
    <n v="0"/>
    <n v="0"/>
    <n v="0"/>
    <n v="0"/>
    <n v="-1"/>
    <n v="0"/>
    <n v="0"/>
    <n v="0"/>
  </r>
  <r>
    <x v="1"/>
    <x v="3"/>
    <x v="13"/>
    <n v="1"/>
    <n v="3"/>
    <x v="0"/>
    <n v="0.25045127309328102"/>
    <n v="0.27276131620843402"/>
    <n v="0.47678741069828401"/>
    <n v="4.2"/>
    <n v="3.3"/>
    <n v="1.91"/>
    <n v="2"/>
    <x v="735"/>
    <n v="1.91"/>
    <n v="0.91066395443372306"/>
    <n v="1.91"/>
    <n v="3.6480999999999999"/>
    <n v="1"/>
    <n v="0.238095238095238"/>
    <n v="0.30303030303030298"/>
    <n v="0.52356020942408299"/>
  </r>
  <r>
    <x v="1"/>
    <x v="4"/>
    <x v="4"/>
    <n v="4"/>
    <n v="1"/>
    <x v="0"/>
    <n v="0.55798034582054001"/>
    <n v="0.28001782726485402"/>
    <n v="0.16200182691460399"/>
    <n v="2"/>
    <n v="3.2"/>
    <n v="3.9"/>
    <n v="1"/>
    <x v="736"/>
    <n v="2"/>
    <n v="1.11596069164108"/>
    <n v="2"/>
    <n v="4"/>
    <n v="1"/>
    <n v="0.5"/>
    <n v="0.3125"/>
    <n v="0.256410256410256"/>
  </r>
  <r>
    <x v="1"/>
    <x v="5"/>
    <x v="3"/>
    <n v="0"/>
    <n v="2"/>
    <x v="0"/>
    <n v="0.40491102447917898"/>
    <n v="0.28914620295321097"/>
    <n v="0.30594277256760899"/>
    <n v="1.75"/>
    <n v="3.5"/>
    <n v="4.75"/>
    <n v="1"/>
    <x v="737"/>
    <n v="1.75"/>
    <n v="0.70859429283856301"/>
    <n v="1.75"/>
    <n v="0"/>
    <n v="0"/>
    <n v="0.57142857142857095"/>
    <n v="0.28571428571428498"/>
    <n v="0.21052631578947301"/>
  </r>
  <r>
    <x v="1"/>
    <x v="15"/>
    <x v="0"/>
    <n v="0"/>
    <n v="5"/>
    <x v="1"/>
    <n v="0.19994968975282201"/>
    <n v="0.28343983822741903"/>
    <n v="0.51661047201975696"/>
    <n v="8"/>
    <n v="5.25"/>
    <n v="1.33"/>
    <n v="-1"/>
    <x v="738"/>
    <n v="0"/>
    <n v="0"/>
    <n v="0"/>
    <n v="0"/>
    <n v="-1"/>
    <n v="0"/>
    <n v="0"/>
    <n v="0"/>
  </r>
  <r>
    <x v="1"/>
    <x v="10"/>
    <x v="9"/>
    <n v="2"/>
    <n v="0"/>
    <x v="1"/>
    <n v="0.56901232006298896"/>
    <n v="0.248594464035608"/>
    <n v="0.18239321590140201"/>
    <n v="1.22"/>
    <n v="6"/>
    <n v="13"/>
    <n v="-1"/>
    <x v="739"/>
    <n v="0"/>
    <n v="0"/>
    <n v="0"/>
    <n v="0"/>
    <n v="-1"/>
    <n v="0"/>
    <n v="0"/>
    <n v="0"/>
  </r>
  <r>
    <x v="1"/>
    <x v="11"/>
    <x v="14"/>
    <n v="2"/>
    <n v="0"/>
    <x v="0"/>
    <n v="0.38699043601206001"/>
    <n v="0.31888234363528201"/>
    <n v="0.29412722035265598"/>
    <n v="2.2000000000000002"/>
    <n v="3.4"/>
    <n v="3.2"/>
    <n v="1"/>
    <x v="740"/>
    <n v="2.2000000000000002"/>
    <n v="0.85137895922653295"/>
    <n v="2.2000000000000002"/>
    <n v="4.84"/>
    <n v="1"/>
    <n v="0.45454545454545398"/>
    <n v="0.29411764705882298"/>
    <n v="0.3125"/>
  </r>
  <r>
    <x v="1"/>
    <x v="13"/>
    <x v="22"/>
    <n v="1"/>
    <n v="0"/>
    <x v="0"/>
    <n v="0.413462678135253"/>
    <n v="0.32687575879881797"/>
    <n v="0.25966156306592802"/>
    <n v="1.91"/>
    <n v="3.6"/>
    <n v="3.8"/>
    <n v="1"/>
    <x v="741"/>
    <n v="1.91"/>
    <n v="0.789713715238334"/>
    <n v="1.91"/>
    <n v="3.6480999999999999"/>
    <n v="1"/>
    <n v="0.52356020942408299"/>
    <n v="0.27777777777777701"/>
    <n v="0.26315789473684198"/>
  </r>
  <r>
    <x v="1"/>
    <x v="0"/>
    <x v="11"/>
    <n v="3"/>
    <n v="0"/>
    <x v="0"/>
    <n v="0.53954636863959204"/>
    <n v="0.222466526228527"/>
    <n v="0.23798710513188101"/>
    <n v="2.2000000000000002"/>
    <n v="3.4"/>
    <n v="3.2"/>
    <n v="1"/>
    <x v="742"/>
    <n v="2.2000000000000002"/>
    <n v="1.1870020110071"/>
    <n v="2.2000000000000002"/>
    <n v="4.84"/>
    <n v="1"/>
    <n v="0.45454545454545398"/>
    <n v="0.29411764705882298"/>
    <n v="0.3125"/>
  </r>
  <r>
    <x v="1"/>
    <x v="16"/>
    <x v="15"/>
    <n v="1"/>
    <n v="1"/>
    <x v="0"/>
    <n v="0.3562360739937"/>
    <n v="0.28720421167793397"/>
    <n v="0.35655971432836397"/>
    <n v="2.8"/>
    <n v="3.5"/>
    <n v="2.38"/>
    <n v="2"/>
    <x v="743"/>
    <n v="2.38"/>
    <n v="0.84861212010150799"/>
    <n v="2.38"/>
    <n v="0"/>
    <n v="0"/>
    <n v="0.35714285714285698"/>
    <n v="0.28571428571428498"/>
    <n v="0.42016806722688999"/>
  </r>
  <r>
    <x v="1"/>
    <x v="8"/>
    <x v="16"/>
    <n v="3"/>
    <n v="3"/>
    <x v="0"/>
    <n v="0.49527742450095502"/>
    <n v="0.29364231255150802"/>
    <n v="0.21108026294753501"/>
    <n v="1.83"/>
    <n v="3.75"/>
    <n v="4"/>
    <n v="1"/>
    <x v="744"/>
    <n v="1.83"/>
    <n v="0.906357686836749"/>
    <n v="1.83"/>
    <n v="0"/>
    <n v="0"/>
    <n v="0.54644808743169304"/>
    <n v="0.266666666666666"/>
    <n v="0.25"/>
  </r>
  <r>
    <x v="1"/>
    <x v="2"/>
    <x v="17"/>
    <n v="1"/>
    <n v="0"/>
    <x v="1"/>
    <n v="0.75699100370126404"/>
    <n v="0.14836689492129099"/>
    <n v="9.4642101377444499E-2"/>
    <n v="1.3"/>
    <n v="5.5"/>
    <n v="9"/>
    <n v="-1"/>
    <x v="745"/>
    <n v="0"/>
    <n v="0"/>
    <n v="0"/>
    <n v="0"/>
    <n v="-1"/>
    <n v="0"/>
    <n v="0"/>
    <n v="0"/>
  </r>
  <r>
    <x v="1"/>
    <x v="22"/>
    <x v="9"/>
    <n v="3"/>
    <n v="1"/>
    <x v="0"/>
    <n v="0.36421662806119798"/>
    <n v="0.38347473762071199"/>
    <n v="0.25230863431808898"/>
    <n v="2.25"/>
    <n v="3.5"/>
    <n v="3"/>
    <n v="0"/>
    <x v="746"/>
    <n v="3.5"/>
    <n v="1.3421615816724899"/>
    <n v="3.5"/>
    <n v="0"/>
    <n v="0"/>
    <n v="0.44444444444444398"/>
    <n v="0.28571428571428498"/>
    <n v="0.33333333333333298"/>
  </r>
  <r>
    <x v="1"/>
    <x v="17"/>
    <x v="2"/>
    <n v="1"/>
    <n v="1"/>
    <x v="1"/>
    <n v="0.69498375375081101"/>
    <n v="0.20471001088761101"/>
    <n v="0.100306235361577"/>
    <n v="1.25"/>
    <n v="6"/>
    <n v="10.5"/>
    <n v="-1"/>
    <x v="747"/>
    <n v="0"/>
    <n v="0"/>
    <n v="0"/>
    <n v="0"/>
    <n v="-1"/>
    <n v="0"/>
    <n v="0"/>
    <n v="0"/>
  </r>
  <r>
    <x v="1"/>
    <x v="14"/>
    <x v="5"/>
    <n v="2"/>
    <n v="3"/>
    <x v="0"/>
    <n v="0.30050366673580597"/>
    <n v="0.28983957375125002"/>
    <n v="0.409656759512943"/>
    <n v="4"/>
    <n v="3.5"/>
    <n v="1.91"/>
    <n v="2"/>
    <x v="748"/>
    <n v="1.91"/>
    <n v="0.78244441066972203"/>
    <n v="1.91"/>
    <n v="3.6480999999999999"/>
    <n v="1"/>
    <n v="0.25"/>
    <n v="0.28571428571428498"/>
    <n v="0.52356020942408299"/>
  </r>
  <r>
    <x v="1"/>
    <x v="9"/>
    <x v="20"/>
    <n v="0"/>
    <n v="0"/>
    <x v="0"/>
    <n v="0.56974803367946203"/>
    <n v="0.20408409997079399"/>
    <n v="0.22616786634974201"/>
    <n v="2.25"/>
    <n v="3.4"/>
    <n v="3.1"/>
    <n v="1"/>
    <x v="749"/>
    <n v="2.25"/>
    <n v="1.2819330757787899"/>
    <n v="2.25"/>
    <n v="0"/>
    <n v="0"/>
    <n v="0.44444444444444398"/>
    <n v="0.29411764705882298"/>
    <n v="0.32258064516128998"/>
  </r>
  <r>
    <x v="2"/>
    <x v="10"/>
    <x v="12"/>
    <n v="3"/>
    <n v="2"/>
    <x v="1"/>
    <n v="0.66386487369146197"/>
    <n v="0.236847267023159"/>
    <n v="9.9287859285378394E-2"/>
    <n v="1.33"/>
    <n v="5"/>
    <n v="9"/>
    <n v="-1"/>
    <x v="750"/>
    <n v="0"/>
    <n v="0"/>
    <n v="0"/>
    <n v="0"/>
    <n v="-1"/>
    <n v="0"/>
    <n v="0"/>
    <n v="0"/>
  </r>
  <r>
    <x v="2"/>
    <x v="8"/>
    <x v="23"/>
    <n v="4"/>
    <n v="0"/>
    <x v="1"/>
    <n v="0.617410258192988"/>
    <n v="0.25145227784458801"/>
    <n v="0.13113746396242301"/>
    <n v="1.36"/>
    <n v="4.75"/>
    <n v="8"/>
    <n v="-1"/>
    <x v="751"/>
    <n v="0"/>
    <n v="0"/>
    <n v="0"/>
    <n v="0"/>
    <n v="-1"/>
    <n v="0"/>
    <n v="0"/>
    <n v="0"/>
  </r>
  <r>
    <x v="2"/>
    <x v="21"/>
    <x v="4"/>
    <n v="1"/>
    <n v="3"/>
    <x v="0"/>
    <n v="0.38657388494467898"/>
    <n v="0.30260418485541302"/>
    <n v="0.310821930199907"/>
    <n v="2.8"/>
    <n v="3.1"/>
    <n v="2.6"/>
    <n v="1"/>
    <x v="752"/>
    <n v="2.8"/>
    <n v="1.0824068778450999"/>
    <n v="2.8"/>
    <n v="0"/>
    <n v="0"/>
    <n v="0.35714285714285698"/>
    <n v="0.32258064516128998"/>
    <n v="0.38461538461538403"/>
  </r>
  <r>
    <x v="2"/>
    <x v="3"/>
    <x v="2"/>
    <n v="1"/>
    <n v="0"/>
    <x v="0"/>
    <n v="0.52378422269181801"/>
    <n v="0.26722270764311401"/>
    <n v="0.20899306966506701"/>
    <n v="1.95"/>
    <n v="3.2"/>
    <n v="4.2"/>
    <n v="1"/>
    <x v="753"/>
    <n v="1.95"/>
    <n v="1.02137923424904"/>
    <n v="1.95"/>
    <n v="3.80249999999999"/>
    <n v="1"/>
    <n v="0.512820512820512"/>
    <n v="0.3125"/>
    <n v="0.238095238095238"/>
  </r>
  <r>
    <x v="2"/>
    <x v="17"/>
    <x v="24"/>
    <n v="2"/>
    <n v="0"/>
    <x v="1"/>
    <n v="0.59905892145898199"/>
    <n v="0.25592107434663702"/>
    <n v="0.14502000419437999"/>
    <n v="1.18"/>
    <n v="7"/>
    <n v="13"/>
    <n v="-1"/>
    <x v="754"/>
    <n v="0"/>
    <n v="0"/>
    <n v="0"/>
    <n v="0"/>
    <n v="-1"/>
    <n v="0"/>
    <n v="0"/>
    <n v="0"/>
  </r>
  <r>
    <x v="2"/>
    <x v="15"/>
    <x v="16"/>
    <n v="1"/>
    <n v="0"/>
    <x v="0"/>
    <n v="0.38441906450806301"/>
    <n v="0.33652328929775599"/>
    <n v="0.279057646194179"/>
    <n v="2.2999999999999998"/>
    <n v="3.1"/>
    <n v="3.25"/>
    <n v="1"/>
    <x v="755"/>
    <n v="2.2999999999999998"/>
    <n v="0.884163848368546"/>
    <n v="2.2999999999999998"/>
    <n v="5.2899999999999903"/>
    <n v="1"/>
    <n v="0.434782608695652"/>
    <n v="0.32258064516128998"/>
    <n v="0.30769230769230699"/>
  </r>
  <r>
    <x v="2"/>
    <x v="6"/>
    <x v="1"/>
    <n v="1"/>
    <n v="1"/>
    <x v="0"/>
    <n v="0.31761661254239998"/>
    <n v="0.29139916531562299"/>
    <n v="0.39098422214197498"/>
    <n v="2.6"/>
    <n v="3"/>
    <n v="2.9"/>
    <n v="2"/>
    <x v="756"/>
    <n v="2.9"/>
    <n v="1.1338542442117201"/>
    <n v="2.9"/>
    <n v="0"/>
    <n v="0"/>
    <n v="0.38461538461538403"/>
    <n v="0.33333333333333298"/>
    <n v="0.34482758620689602"/>
  </r>
  <r>
    <x v="2"/>
    <x v="11"/>
    <x v="15"/>
    <n v="2"/>
    <n v="2"/>
    <x v="0"/>
    <n v="0.24646208619823401"/>
    <n v="0.49430617219908801"/>
    <n v="0.25923174160267698"/>
    <n v="2.5"/>
    <n v="3.1"/>
    <n v="2.9"/>
    <n v="0"/>
    <x v="757"/>
    <n v="3.1"/>
    <n v="1.53234913381717"/>
    <n v="3.1"/>
    <n v="9.61"/>
    <n v="1"/>
    <n v="0.4"/>
    <n v="0.32258064516128998"/>
    <n v="0.34482758620689602"/>
  </r>
  <r>
    <x v="2"/>
    <x v="0"/>
    <x v="11"/>
    <n v="3"/>
    <n v="0"/>
    <x v="0"/>
    <n v="0.54912629545506197"/>
    <n v="0.217581684616348"/>
    <n v="0.233292019928588"/>
    <n v="2.38"/>
    <n v="3"/>
    <n v="3.25"/>
    <n v="1"/>
    <x v="758"/>
    <n v="2.38"/>
    <n v="1.3069205831830399"/>
    <n v="2.38"/>
    <n v="5.6643999999999997"/>
    <n v="1"/>
    <n v="0.42016806722688999"/>
    <n v="0.33333333333333298"/>
    <n v="0.30769230769230699"/>
  </r>
  <r>
    <x v="2"/>
    <x v="2"/>
    <x v="20"/>
    <n v="3"/>
    <n v="0"/>
    <x v="1"/>
    <n v="0.61376682570406005"/>
    <n v="0.29000577430541902"/>
    <n v="9.6227399990519893E-2"/>
    <n v="1.44"/>
    <n v="4.33"/>
    <n v="7"/>
    <n v="-1"/>
    <x v="759"/>
    <n v="0"/>
    <n v="0"/>
    <n v="0"/>
    <n v="0"/>
    <n v="-1"/>
    <n v="0"/>
    <n v="0"/>
    <n v="0"/>
  </r>
  <r>
    <x v="2"/>
    <x v="5"/>
    <x v="19"/>
    <n v="1"/>
    <n v="2"/>
    <x v="1"/>
    <n v="0.54110338800711799"/>
    <n v="0.28682081707363299"/>
    <n v="0.17207579491924799"/>
    <n v="1.62"/>
    <n v="3.6"/>
    <n v="6"/>
    <n v="-1"/>
    <x v="760"/>
    <n v="0"/>
    <n v="0"/>
    <n v="0"/>
    <n v="0"/>
    <n v="-1"/>
    <n v="0"/>
    <n v="0"/>
    <n v="0"/>
  </r>
  <r>
    <x v="2"/>
    <x v="14"/>
    <x v="13"/>
    <n v="1"/>
    <n v="2"/>
    <x v="0"/>
    <n v="0.29193754975522901"/>
    <n v="0.28571773761851499"/>
    <n v="0.422344712626254"/>
    <n v="4"/>
    <n v="3.6"/>
    <n v="1.85"/>
    <n v="2"/>
    <x v="761"/>
    <n v="1.85"/>
    <n v="0.78133771835857002"/>
    <n v="1.85"/>
    <n v="3.4224999999999999"/>
    <n v="1"/>
    <n v="0.25"/>
    <n v="0.27777777777777701"/>
    <n v="0.54054054054054002"/>
  </r>
  <r>
    <x v="2"/>
    <x v="23"/>
    <x v="3"/>
    <n v="0"/>
    <n v="2"/>
    <x v="0"/>
    <n v="0.49334389328695399"/>
    <n v="0.165739771460681"/>
    <n v="0.34091633525236498"/>
    <n v="2.75"/>
    <n v="3"/>
    <n v="2.7"/>
    <n v="1"/>
    <x v="762"/>
    <n v="2.75"/>
    <n v="1.3566957065391201"/>
    <n v="2.75"/>
    <n v="0"/>
    <n v="0"/>
    <n v="0.36363636363636298"/>
    <n v="0.33333333333333298"/>
    <n v="0.37037037037037002"/>
  </r>
  <r>
    <x v="2"/>
    <x v="7"/>
    <x v="22"/>
    <n v="2"/>
    <n v="0"/>
    <x v="1"/>
    <n v="0.54582165998201104"/>
    <n v="0.28398842237056199"/>
    <n v="0.170189917647426"/>
    <n v="1.44"/>
    <n v="4.33"/>
    <n v="7"/>
    <n v="-1"/>
    <x v="763"/>
    <n v="0"/>
    <n v="0"/>
    <n v="0"/>
    <n v="0"/>
    <n v="-1"/>
    <n v="0"/>
    <n v="0"/>
    <n v="0"/>
  </r>
  <r>
    <x v="2"/>
    <x v="12"/>
    <x v="9"/>
    <n v="0"/>
    <n v="1"/>
    <x v="0"/>
    <n v="0.315083730691537"/>
    <n v="0.29447825418993101"/>
    <n v="0.39043801511852999"/>
    <n v="2.8"/>
    <n v="3.1"/>
    <n v="2.6"/>
    <n v="2"/>
    <x v="764"/>
    <n v="2.6"/>
    <n v="1.0151388393081799"/>
    <n v="2.6"/>
    <n v="6.76"/>
    <n v="1"/>
    <n v="0.35714285714285698"/>
    <n v="0.32258064516128998"/>
    <n v="0.38461538461538403"/>
  </r>
  <r>
    <x v="2"/>
    <x v="4"/>
    <x v="18"/>
    <n v="0"/>
    <n v="1"/>
    <x v="0"/>
    <n v="0.18189943442517301"/>
    <n v="0.28155800144065901"/>
    <n v="0.53654256413416701"/>
    <n v="3.4"/>
    <n v="3.4"/>
    <n v="2.1"/>
    <n v="2"/>
    <x v="765"/>
    <n v="2.1"/>
    <n v="1.1267393846817499"/>
    <n v="2.1"/>
    <n v="4.41"/>
    <n v="1"/>
    <n v="0.29411764705882298"/>
    <n v="0.29411764705882298"/>
    <n v="0.476190476190476"/>
  </r>
  <r>
    <x v="2"/>
    <x v="9"/>
    <x v="14"/>
    <n v="1"/>
    <n v="0"/>
    <x v="0"/>
    <n v="0.39292739386498099"/>
    <n v="0.31403525971492802"/>
    <n v="0.29303734642008999"/>
    <n v="2.25"/>
    <n v="3.25"/>
    <n v="3.2"/>
    <n v="1"/>
    <x v="766"/>
    <n v="2.25"/>
    <n v="0.88408663619620698"/>
    <n v="2.25"/>
    <n v="5.0625"/>
    <n v="1"/>
    <n v="0.44444444444444398"/>
    <n v="0.30769230769230699"/>
    <n v="0.3125"/>
  </r>
  <r>
    <x v="2"/>
    <x v="20"/>
    <x v="5"/>
    <n v="1"/>
    <n v="4"/>
    <x v="1"/>
    <n v="0.102113174739483"/>
    <n v="0.25919805074080199"/>
    <n v="0.63868877451971395"/>
    <n v="5.5"/>
    <n v="4"/>
    <n v="1.57"/>
    <n v="-1"/>
    <x v="767"/>
    <n v="0"/>
    <n v="0"/>
    <n v="0"/>
    <n v="0"/>
    <n v="-1"/>
    <n v="0"/>
    <n v="0"/>
    <n v="0"/>
  </r>
  <r>
    <x v="2"/>
    <x v="13"/>
    <x v="0"/>
    <n v="0"/>
    <n v="3"/>
    <x v="1"/>
    <n v="0.27741574514490203"/>
    <n v="0.29508824227792502"/>
    <n v="0.42749601257717201"/>
    <n v="10"/>
    <n v="6"/>
    <n v="1.25"/>
    <n v="-1"/>
    <x v="768"/>
    <n v="0"/>
    <n v="0"/>
    <n v="0"/>
    <n v="0"/>
    <n v="-1"/>
    <n v="0"/>
    <n v="0"/>
    <n v="0"/>
  </r>
  <r>
    <x v="2"/>
    <x v="24"/>
    <x v="10"/>
    <n v="3"/>
    <n v="0"/>
    <x v="0"/>
    <n v="0.35072177001959298"/>
    <n v="0.28959533442246799"/>
    <n v="0.35968289555793798"/>
    <n v="3.1"/>
    <n v="3.1"/>
    <n v="2.4"/>
    <n v="2"/>
    <x v="769"/>
    <n v="2.4"/>
    <n v="0.86323894933905099"/>
    <n v="2.4"/>
    <n v="0"/>
    <n v="0"/>
    <n v="0.32258064516128998"/>
    <n v="0.32258064516128998"/>
    <n v="0.41666666666666602"/>
  </r>
  <r>
    <x v="2"/>
    <x v="21"/>
    <x v="5"/>
    <n v="0"/>
    <n v="1"/>
    <x v="1"/>
    <n v="0.202219722747463"/>
    <n v="0.19492201388588501"/>
    <n v="0.60285826336665105"/>
    <n v="7.5"/>
    <n v="4.2"/>
    <n v="1.44"/>
    <n v="-1"/>
    <x v="770"/>
    <n v="0"/>
    <n v="0"/>
    <n v="0"/>
    <n v="0"/>
    <n v="-1"/>
    <n v="0"/>
    <n v="0"/>
    <n v="0"/>
  </r>
  <r>
    <x v="2"/>
    <x v="8"/>
    <x v="15"/>
    <n v="3"/>
    <n v="3"/>
    <x v="1"/>
    <n v="0.47525543379463098"/>
    <n v="0.29833141441189098"/>
    <n v="0.22641315179347701"/>
    <n v="1.57"/>
    <n v="3.6"/>
    <n v="6.5"/>
    <n v="-1"/>
    <x v="771"/>
    <n v="0"/>
    <n v="0"/>
    <n v="0"/>
    <n v="0"/>
    <n v="-1"/>
    <n v="0"/>
    <n v="0"/>
    <n v="0"/>
  </r>
  <r>
    <x v="2"/>
    <x v="3"/>
    <x v="23"/>
    <n v="1"/>
    <n v="1"/>
    <x v="0"/>
    <n v="0.42136014552707302"/>
    <n v="0.36140322818808801"/>
    <n v="0.217236626284837"/>
    <n v="1.65"/>
    <n v="3.4"/>
    <n v="6"/>
    <n v="0"/>
    <x v="772"/>
    <n v="3.4"/>
    <n v="1.2287709758395"/>
    <n v="3.4"/>
    <n v="11.559999999999899"/>
    <n v="1"/>
    <n v="0.60606060606060597"/>
    <n v="0.29411764705882298"/>
    <n v="0.16666666666666599"/>
  </r>
  <r>
    <x v="2"/>
    <x v="5"/>
    <x v="4"/>
    <n v="2"/>
    <n v="0"/>
    <x v="0"/>
    <n v="0.52798487282572204"/>
    <n v="0.252407428089161"/>
    <n v="0.21960769908511599"/>
    <n v="1.8"/>
    <n v="3.25"/>
    <n v="5"/>
    <n v="1"/>
    <x v="773"/>
    <n v="1.8"/>
    <n v="0.95037277108629903"/>
    <n v="1.8"/>
    <n v="3.24"/>
    <n v="1"/>
    <n v="0.55555555555555503"/>
    <n v="0.30769230769230699"/>
    <n v="0.2"/>
  </r>
  <r>
    <x v="2"/>
    <x v="14"/>
    <x v="20"/>
    <n v="2"/>
    <n v="2"/>
    <x v="0"/>
    <n v="0.477221873716211"/>
    <n v="0.43400437434160399"/>
    <n v="8.8773751942184204E-2"/>
    <n v="1.62"/>
    <n v="3.6"/>
    <n v="6"/>
    <n v="0"/>
    <x v="774"/>
    <n v="3.6"/>
    <n v="1.56241574762977"/>
    <n v="3.6"/>
    <n v="12.96"/>
    <n v="1"/>
    <n v="0.61728395061728303"/>
    <n v="0.27777777777777701"/>
    <n v="0.16666666666666599"/>
  </r>
  <r>
    <x v="2"/>
    <x v="15"/>
    <x v="24"/>
    <n v="3"/>
    <n v="0"/>
    <x v="1"/>
    <n v="0.49173208413221198"/>
    <n v="0.23932665375471099"/>
    <n v="0.26894126211307601"/>
    <n v="1.53"/>
    <n v="4"/>
    <n v="6"/>
    <n v="-1"/>
    <x v="775"/>
    <n v="0"/>
    <n v="0"/>
    <n v="0"/>
    <n v="0"/>
    <n v="-1"/>
    <n v="0"/>
    <n v="0"/>
    <n v="0"/>
  </r>
  <r>
    <x v="2"/>
    <x v="6"/>
    <x v="11"/>
    <n v="0"/>
    <n v="1"/>
    <x v="0"/>
    <n v="0.19627307827433299"/>
    <n v="0.36247469886412897"/>
    <n v="0.44125222286153698"/>
    <n v="3"/>
    <n v="3"/>
    <n v="2.5"/>
    <n v="2"/>
    <x v="776"/>
    <n v="2.5"/>
    <n v="1.1031305571538399"/>
    <n v="2.5"/>
    <n v="6.25"/>
    <n v="1"/>
    <n v="0.33333333333333298"/>
    <n v="0.33333333333333298"/>
    <n v="0.4"/>
  </r>
  <r>
    <x v="2"/>
    <x v="0"/>
    <x v="2"/>
    <n v="0"/>
    <n v="2"/>
    <x v="1"/>
    <n v="0.594486244732086"/>
    <n v="0.21939285496105199"/>
    <n v="0.18612090030685999"/>
    <n v="1.67"/>
    <n v="3.6"/>
    <n v="5.25"/>
    <n v="-1"/>
    <x v="777"/>
    <n v="0"/>
    <n v="0"/>
    <n v="0"/>
    <n v="0"/>
    <n v="-1"/>
    <n v="0"/>
    <n v="0"/>
    <n v="0"/>
  </r>
  <r>
    <x v="2"/>
    <x v="2"/>
    <x v="3"/>
    <n v="1"/>
    <n v="1"/>
    <x v="1"/>
    <n v="0.55527226944336505"/>
    <n v="0.19645779339320199"/>
    <n v="0.24826993716343099"/>
    <n v="1.53"/>
    <n v="4"/>
    <n v="6"/>
    <n v="-1"/>
    <x v="778"/>
    <n v="0"/>
    <n v="0"/>
    <n v="0"/>
    <n v="0"/>
    <n v="-1"/>
    <n v="0"/>
    <n v="0"/>
    <n v="0"/>
  </r>
  <r>
    <x v="2"/>
    <x v="17"/>
    <x v="12"/>
    <n v="6"/>
    <n v="2"/>
    <x v="1"/>
    <n v="0.65347593810678894"/>
    <n v="0.24279872743750699"/>
    <n v="0.10372533445570201"/>
    <n v="1.1299999999999999"/>
    <n v="8"/>
    <n v="19"/>
    <n v="-1"/>
    <x v="779"/>
    <n v="0"/>
    <n v="0"/>
    <n v="0"/>
    <n v="0"/>
    <n v="-1"/>
    <n v="0"/>
    <n v="0"/>
    <n v="0"/>
  </r>
  <r>
    <x v="2"/>
    <x v="17"/>
    <x v="9"/>
    <n v="3"/>
    <n v="0"/>
    <x v="1"/>
    <n v="0.54614614199668199"/>
    <n v="0.28153519061112597"/>
    <n v="0.17231866739219001"/>
    <n v="1.1399999999999999"/>
    <n v="7.5"/>
    <n v="17"/>
    <n v="-1"/>
    <x v="780"/>
    <n v="0"/>
    <n v="0"/>
    <n v="0"/>
    <n v="0"/>
    <n v="-1"/>
    <n v="0"/>
    <n v="0"/>
    <n v="0"/>
  </r>
  <r>
    <x v="2"/>
    <x v="23"/>
    <x v="16"/>
    <n v="3"/>
    <n v="0"/>
    <x v="0"/>
    <n v="0.447007468243247"/>
    <n v="0.24862594051543399"/>
    <n v="0.30436659124131799"/>
    <n v="3.75"/>
    <n v="3.25"/>
    <n v="2.0499999999999998"/>
    <n v="1"/>
    <x v="781"/>
    <n v="3.75"/>
    <n v="1.67627800591217"/>
    <n v="3.75"/>
    <n v="14.0625"/>
    <n v="1"/>
    <n v="0.266666666666666"/>
    <n v="0.30769230769230699"/>
    <n v="0.48780487804877998"/>
  </r>
  <r>
    <x v="2"/>
    <x v="7"/>
    <x v="19"/>
    <n v="2"/>
    <n v="1"/>
    <x v="1"/>
    <n v="0.54435585459489899"/>
    <n v="0.30161559091191298"/>
    <n v="0.154028554493188"/>
    <n v="1.55"/>
    <n v="3.75"/>
    <n v="6.5"/>
    <n v="-1"/>
    <x v="782"/>
    <n v="0"/>
    <n v="0"/>
    <n v="0"/>
    <n v="0"/>
    <n v="-1"/>
    <n v="0"/>
    <n v="0"/>
    <n v="0"/>
  </r>
  <r>
    <x v="2"/>
    <x v="12"/>
    <x v="22"/>
    <n v="1"/>
    <n v="0"/>
    <x v="0"/>
    <n v="0.498571516542482"/>
    <n v="0.30569437955459899"/>
    <n v="0.19573410390291701"/>
    <n v="1.8"/>
    <n v="3.4"/>
    <n v="4.75"/>
    <n v="1"/>
    <x v="783"/>
    <n v="1.8"/>
    <n v="0.89742872977646804"/>
    <n v="1.8"/>
    <n v="3.24"/>
    <n v="1"/>
    <n v="0.55555555555555503"/>
    <n v="0.29411764705882298"/>
    <n v="0.21052631578947301"/>
  </r>
  <r>
    <x v="2"/>
    <x v="20"/>
    <x v="14"/>
    <n v="2"/>
    <n v="1"/>
    <x v="0"/>
    <n v="0.28257441828434998"/>
    <n v="0.449401397731854"/>
    <n v="0.26802418398379502"/>
    <n v="2.38"/>
    <n v="3"/>
    <n v="3.2"/>
    <n v="0"/>
    <x v="784"/>
    <n v="3"/>
    <n v="1.34820419319556"/>
    <n v="3"/>
    <n v="0"/>
    <n v="0"/>
    <n v="0.42016806722688999"/>
    <n v="0.33333333333333298"/>
    <n v="0.3125"/>
  </r>
  <r>
    <x v="2"/>
    <x v="4"/>
    <x v="13"/>
    <n v="0"/>
    <n v="0"/>
    <x v="0"/>
    <n v="0.18279000715207899"/>
    <n v="0.28503487900694102"/>
    <n v="0.53217511384097804"/>
    <n v="4.33"/>
    <n v="3.4"/>
    <n v="1.85"/>
    <n v="2"/>
    <x v="785"/>
    <n v="1.85"/>
    <n v="0.98452396060581004"/>
    <n v="1.85"/>
    <n v="0"/>
    <n v="0"/>
    <n v="0.23094688221709"/>
    <n v="0.29411764705882298"/>
    <n v="0.54054054054054002"/>
  </r>
  <r>
    <x v="2"/>
    <x v="9"/>
    <x v="1"/>
    <n v="3"/>
    <n v="2"/>
    <x v="0"/>
    <n v="0.43789481672943198"/>
    <n v="0.272372282524525"/>
    <n v="0.28973290074604202"/>
    <n v="2.15"/>
    <n v="3"/>
    <n v="3.75"/>
    <n v="1"/>
    <x v="786"/>
    <n v="2.15"/>
    <n v="0.94147385596827904"/>
    <n v="2.15"/>
    <n v="4.6224999999999996"/>
    <n v="1"/>
    <n v="0.46511627906976699"/>
    <n v="0.33333333333333298"/>
    <n v="0.266666666666666"/>
  </r>
  <r>
    <x v="2"/>
    <x v="11"/>
    <x v="10"/>
    <n v="1"/>
    <n v="1"/>
    <x v="0"/>
    <n v="0.60203133715153501"/>
    <n v="0.328680379954711"/>
    <n v="6.9288282893752995E-2"/>
    <n v="2.5"/>
    <n v="3"/>
    <n v="3"/>
    <n v="1"/>
    <x v="787"/>
    <n v="2.5"/>
    <n v="1.5050783428788299"/>
    <n v="2.5"/>
    <n v="0"/>
    <n v="0"/>
    <n v="0.4"/>
    <n v="0.33333333333333298"/>
    <n v="0.33333333333333298"/>
  </r>
  <r>
    <x v="2"/>
    <x v="13"/>
    <x v="23"/>
    <n v="2"/>
    <n v="0"/>
    <x v="0"/>
    <n v="0.417864753694"/>
    <n v="0.32417251401948"/>
    <n v="0.257962732286519"/>
    <n v="1.91"/>
    <n v="3.25"/>
    <n v="4.33"/>
    <n v="1"/>
    <x v="788"/>
    <n v="1.91"/>
    <n v="0.79812167955554003"/>
    <n v="1.91"/>
    <n v="3.6480999999999999"/>
    <n v="1"/>
    <n v="0.52356020942408299"/>
    <n v="0.30769230769230699"/>
    <n v="0.23094688221709"/>
  </r>
  <r>
    <x v="2"/>
    <x v="10"/>
    <x v="18"/>
    <n v="6"/>
    <n v="1"/>
    <x v="1"/>
    <n v="0.42723666294117901"/>
    <n v="0.32184203423491697"/>
    <n v="0.25092130282390301"/>
    <n v="1.7"/>
    <n v="3.4"/>
    <n v="5.5"/>
    <n v="-1"/>
    <x v="789"/>
    <n v="0"/>
    <n v="0"/>
    <n v="0"/>
    <n v="0"/>
    <n v="-1"/>
    <n v="0"/>
    <n v="0"/>
    <n v="0"/>
  </r>
  <r>
    <x v="2"/>
    <x v="0"/>
    <x v="15"/>
    <n v="0"/>
    <n v="0"/>
    <x v="0"/>
    <n v="0.31597775838227599"/>
    <n v="0.39411020087888299"/>
    <n v="0.28991204073883903"/>
    <n v="2.6"/>
    <n v="3"/>
    <n v="2.88"/>
    <n v="0"/>
    <x v="790"/>
    <n v="3"/>
    <n v="1.18233060263664"/>
    <n v="3"/>
    <n v="9"/>
    <n v="1"/>
    <n v="0.38461538461538403"/>
    <n v="0.33333333333333298"/>
    <n v="0.34722222222222199"/>
  </r>
  <r>
    <x v="2"/>
    <x v="21"/>
    <x v="0"/>
    <n v="1"/>
    <n v="5"/>
    <x v="1"/>
    <n v="0.21815009975035299"/>
    <n v="0.19873720459829999"/>
    <n v="0.58311269565134505"/>
    <n v="19"/>
    <n v="10"/>
    <n v="1.1000000000000001"/>
    <n v="-1"/>
    <x v="791"/>
    <n v="0"/>
    <n v="0"/>
    <n v="0"/>
    <n v="0"/>
    <n v="-1"/>
    <n v="0"/>
    <n v="0"/>
    <n v="0"/>
  </r>
  <r>
    <x v="2"/>
    <x v="12"/>
    <x v="20"/>
    <n v="2"/>
    <n v="1"/>
    <x v="0"/>
    <n v="0.58676300001318804"/>
    <n v="0.26075098057636598"/>
    <n v="0.15248601941044501"/>
    <n v="2.15"/>
    <n v="3.1"/>
    <n v="3.6"/>
    <n v="1"/>
    <x v="792"/>
    <n v="2.15"/>
    <n v="1.26154045002835"/>
    <n v="2.15"/>
    <n v="4.6224999999999996"/>
    <n v="1"/>
    <n v="0.46511627906976699"/>
    <n v="0.32258064516128998"/>
    <n v="0.27777777777777701"/>
  </r>
  <r>
    <x v="2"/>
    <x v="3"/>
    <x v="11"/>
    <n v="0"/>
    <n v="1"/>
    <x v="0"/>
    <n v="0.39698681770632099"/>
    <n v="0.23409998330786999"/>
    <n v="0.36891319898580799"/>
    <n v="2.0499999999999998"/>
    <n v="3.2"/>
    <n v="3.8"/>
    <n v="1"/>
    <x v="793"/>
    <n v="2.0499999999999998"/>
    <n v="0.81382297629795797"/>
    <n v="2.0499999999999998"/>
    <n v="0"/>
    <n v="0"/>
    <n v="0.48780487804877998"/>
    <n v="0.3125"/>
    <n v="0.26315789473684198"/>
  </r>
  <r>
    <x v="2"/>
    <x v="5"/>
    <x v="5"/>
    <n v="4"/>
    <n v="0"/>
    <x v="0"/>
    <n v="0.31395983656299897"/>
    <n v="0.28850922903123999"/>
    <n v="0.39753093440575898"/>
    <n v="4.75"/>
    <n v="3.4"/>
    <n v="1.8"/>
    <n v="2"/>
    <x v="794"/>
    <n v="1.8"/>
    <n v="0.715555681930367"/>
    <n v="1.8"/>
    <n v="0"/>
    <n v="0"/>
    <n v="0.21052631578947301"/>
    <n v="0.29411764705882298"/>
    <n v="0.55555555555555503"/>
  </r>
  <r>
    <x v="2"/>
    <x v="24"/>
    <x v="24"/>
    <n v="0"/>
    <n v="1"/>
    <x v="0"/>
    <n v="0.35139817128387901"/>
    <n v="0.32284370083602398"/>
    <n v="0.32575812788009501"/>
    <n v="1.91"/>
    <n v="3.25"/>
    <n v="4.2"/>
    <n v="0"/>
    <x v="795"/>
    <n v="3.25"/>
    <n v="1.04924202771708"/>
    <n v="3.25"/>
    <n v="0"/>
    <n v="0"/>
    <n v="0.52356020942408299"/>
    <n v="0.30769230769230699"/>
    <n v="0.238095238095238"/>
  </r>
  <r>
    <x v="2"/>
    <x v="6"/>
    <x v="12"/>
    <n v="0"/>
    <n v="0"/>
    <x v="0"/>
    <n v="0.382875593759957"/>
    <n v="0.29338931302450499"/>
    <n v="0.32373509321553601"/>
    <n v="2.8"/>
    <n v="3.1"/>
    <n v="2.6"/>
    <n v="1"/>
    <x v="796"/>
    <n v="2.8"/>
    <n v="1.07205166252788"/>
    <n v="2.8"/>
    <n v="0"/>
    <n v="0"/>
    <n v="0.35714285714285698"/>
    <n v="0.32258064516128998"/>
    <n v="0.38461538461538403"/>
  </r>
  <r>
    <x v="2"/>
    <x v="8"/>
    <x v="4"/>
    <n v="2"/>
    <n v="1"/>
    <x v="1"/>
    <n v="0.66228324972323405"/>
    <n v="0.23443100339021999"/>
    <n v="0.103285746886544"/>
    <n v="1.36"/>
    <n v="4.75"/>
    <n v="8"/>
    <n v="-1"/>
    <x v="797"/>
    <n v="0"/>
    <n v="0"/>
    <n v="0"/>
    <n v="0"/>
    <n v="-1"/>
    <n v="0"/>
    <n v="0"/>
    <n v="0"/>
  </r>
  <r>
    <x v="2"/>
    <x v="2"/>
    <x v="1"/>
    <n v="1"/>
    <n v="3"/>
    <x v="1"/>
    <n v="0.505788235028647"/>
    <n v="0.29344227656986399"/>
    <n v="0.20076948840148801"/>
    <n v="1.57"/>
    <n v="3.75"/>
    <n v="6"/>
    <n v="-1"/>
    <x v="798"/>
    <n v="0"/>
    <n v="0"/>
    <n v="0"/>
    <n v="0"/>
    <n v="-1"/>
    <n v="0"/>
    <n v="0"/>
    <n v="0"/>
  </r>
  <r>
    <x v="2"/>
    <x v="15"/>
    <x v="3"/>
    <n v="1"/>
    <n v="1"/>
    <x v="0"/>
    <n v="0.387275140191915"/>
    <n v="0.186728648085039"/>
    <n v="0.42599621172304403"/>
    <n v="1.91"/>
    <n v="3.3"/>
    <n v="4.2"/>
    <n v="2"/>
    <x v="799"/>
    <n v="4.2"/>
    <n v="1.7891840892367801"/>
    <n v="4.2"/>
    <n v="0"/>
    <n v="0"/>
    <n v="0.52356020942408299"/>
    <n v="0.30303030303030298"/>
    <n v="0.238095238095238"/>
  </r>
  <r>
    <x v="2"/>
    <x v="9"/>
    <x v="15"/>
    <n v="0"/>
    <n v="1"/>
    <x v="0"/>
    <n v="0.42803167923200902"/>
    <n v="0.26120611539926802"/>
    <n v="0.31076220536872201"/>
    <n v="2.63"/>
    <n v="3.1"/>
    <n v="2.8"/>
    <n v="1"/>
    <x v="800"/>
    <n v="2.63"/>
    <n v="1.1257233163801801"/>
    <n v="2.63"/>
    <n v="0"/>
    <n v="0"/>
    <n v="0.38022813688212898"/>
    <n v="0.32258064516128998"/>
    <n v="0.35714285714285698"/>
  </r>
  <r>
    <x v="2"/>
    <x v="20"/>
    <x v="9"/>
    <n v="0"/>
    <n v="1"/>
    <x v="0"/>
    <n v="0.36257169211538198"/>
    <n v="0.31055685404300798"/>
    <n v="0.32687145384160798"/>
    <n v="3.1"/>
    <n v="3.1"/>
    <n v="2.38"/>
    <n v="1"/>
    <x v="801"/>
    <n v="3.1"/>
    <n v="1.1239722455576799"/>
    <n v="3.1"/>
    <n v="0"/>
    <n v="0"/>
    <n v="0.32258064516128998"/>
    <n v="0.32258064516128998"/>
    <n v="0.42016806722688999"/>
  </r>
  <r>
    <x v="2"/>
    <x v="13"/>
    <x v="10"/>
    <n v="1"/>
    <n v="0"/>
    <x v="0"/>
    <n v="0.37706154422508897"/>
    <n v="0.30340767677388297"/>
    <n v="0.319530779001027"/>
    <n v="2.25"/>
    <n v="3.1"/>
    <n v="3.4"/>
    <n v="1"/>
    <x v="802"/>
    <n v="2.25"/>
    <n v="0.84838847450645005"/>
    <n v="2.25"/>
    <n v="5.0625"/>
    <n v="1"/>
    <n v="0.44444444444444398"/>
    <n v="0.32258064516128998"/>
    <n v="0.29411764705882298"/>
  </r>
  <r>
    <x v="2"/>
    <x v="10"/>
    <x v="23"/>
    <n v="3"/>
    <n v="0"/>
    <x v="1"/>
    <n v="0.65993329537701895"/>
    <n v="0.20995692370713501"/>
    <n v="0.13010978091584399"/>
    <n v="1.1399999999999999"/>
    <n v="8"/>
    <n v="15"/>
    <n v="-1"/>
    <x v="803"/>
    <n v="0"/>
    <n v="0"/>
    <n v="0"/>
    <n v="0"/>
    <n v="-1"/>
    <n v="0"/>
    <n v="0"/>
    <n v="0"/>
  </r>
  <r>
    <x v="2"/>
    <x v="4"/>
    <x v="2"/>
    <n v="1"/>
    <n v="0"/>
    <x v="0"/>
    <n v="0.540250646728621"/>
    <n v="0.20258144734415701"/>
    <n v="0.257167905927221"/>
    <n v="1.95"/>
    <n v="3.3"/>
    <n v="4"/>
    <n v="1"/>
    <x v="804"/>
    <n v="1.95"/>
    <n v="1.0534887611208099"/>
    <n v="1.95"/>
    <n v="3.80249999999999"/>
    <n v="1"/>
    <n v="0.512820512820512"/>
    <n v="0.30303030303030298"/>
    <n v="0.25"/>
  </r>
  <r>
    <x v="2"/>
    <x v="6"/>
    <x v="14"/>
    <n v="0"/>
    <n v="1"/>
    <x v="0"/>
    <n v="0.23311038281730001"/>
    <n v="0.31064938300885098"/>
    <n v="0.45624023417384801"/>
    <n v="2.75"/>
    <n v="3.1"/>
    <n v="2.63"/>
    <n v="2"/>
    <x v="805"/>
    <n v="2.63"/>
    <n v="1.19991181587722"/>
    <n v="2.63"/>
    <n v="6.9168999999999903"/>
    <n v="1"/>
    <n v="0.36363636363636298"/>
    <n v="0.32258064516128998"/>
    <n v="0.38022813688212898"/>
  </r>
  <r>
    <x v="2"/>
    <x v="23"/>
    <x v="18"/>
    <n v="0"/>
    <n v="2"/>
    <x v="0"/>
    <n v="0.104769676288928"/>
    <n v="0.38214837264753898"/>
    <n v="0.51308195106353205"/>
    <n v="4"/>
    <n v="3.4"/>
    <n v="1.91"/>
    <n v="2"/>
    <x v="806"/>
    <n v="1.91"/>
    <n v="0.97998652653134599"/>
    <n v="1.91"/>
    <n v="3.6480999999999999"/>
    <n v="1"/>
    <n v="0.25"/>
    <n v="0.29411764705882298"/>
    <n v="0.52356020942408299"/>
  </r>
  <r>
    <x v="2"/>
    <x v="11"/>
    <x v="22"/>
    <n v="0"/>
    <n v="1"/>
    <x v="1"/>
    <n v="0.657388935426796"/>
    <n v="0.18448889938064"/>
    <n v="0.158122165192563"/>
    <n v="1.5"/>
    <n v="3.75"/>
    <n v="7.5"/>
    <n v="-1"/>
    <x v="807"/>
    <n v="0"/>
    <n v="0"/>
    <n v="0"/>
    <n v="0"/>
    <n v="-1"/>
    <n v="0"/>
    <n v="0"/>
    <n v="0"/>
  </r>
  <r>
    <x v="2"/>
    <x v="17"/>
    <x v="13"/>
    <n v="2"/>
    <n v="0"/>
    <x v="1"/>
    <n v="0.44209985660231998"/>
    <n v="0.32276384870208402"/>
    <n v="0.23513629469559399"/>
    <n v="1.25"/>
    <n v="5.75"/>
    <n v="11"/>
    <n v="-1"/>
    <x v="808"/>
    <n v="0"/>
    <n v="0"/>
    <n v="0"/>
    <n v="0"/>
    <n v="-1"/>
    <n v="0"/>
    <n v="0"/>
    <n v="0"/>
  </r>
  <r>
    <x v="2"/>
    <x v="14"/>
    <x v="16"/>
    <n v="0"/>
    <n v="1"/>
    <x v="0"/>
    <n v="0.39847290492311599"/>
    <n v="0.33366993330192402"/>
    <n v="0.267857161774959"/>
    <n v="2.5499999999999998"/>
    <n v="3.1"/>
    <n v="2.88"/>
    <n v="1"/>
    <x v="809"/>
    <n v="2.5499999999999998"/>
    <n v="1.01610590755394"/>
    <n v="2.5499999999999998"/>
    <n v="0"/>
    <n v="0"/>
    <n v="0.39215686274509798"/>
    <n v="0.32258064516128998"/>
    <n v="0.34722222222222199"/>
  </r>
  <r>
    <x v="2"/>
    <x v="0"/>
    <x v="5"/>
    <n v="0"/>
    <n v="4"/>
    <x v="1"/>
    <n v="0.32305800267982598"/>
    <n v="0.28740768315981502"/>
    <n v="0.389534314160357"/>
    <n v="5.5"/>
    <n v="3.75"/>
    <n v="1.62"/>
    <n v="-1"/>
    <x v="810"/>
    <n v="0"/>
    <n v="0"/>
    <n v="0"/>
    <n v="0"/>
    <n v="-1"/>
    <n v="0"/>
    <n v="0"/>
    <n v="0"/>
  </r>
  <r>
    <x v="2"/>
    <x v="5"/>
    <x v="3"/>
    <n v="2"/>
    <n v="2"/>
    <x v="0"/>
    <n v="0.392323806768132"/>
    <n v="0.30711529849734698"/>
    <n v="0.30056089473451902"/>
    <n v="1.85"/>
    <n v="3.4"/>
    <n v="4.33"/>
    <n v="1"/>
    <x v="811"/>
    <n v="1.85"/>
    <n v="0.72579904252104499"/>
    <n v="1.85"/>
    <n v="0"/>
    <n v="0"/>
    <n v="0.54054054054054002"/>
    <n v="0.29411764705882298"/>
    <n v="0.23094688221709"/>
  </r>
  <r>
    <x v="2"/>
    <x v="7"/>
    <x v="4"/>
    <n v="3"/>
    <n v="1"/>
    <x v="1"/>
    <n v="0.53118968383177001"/>
    <n v="0.249517028947075"/>
    <n v="0.21929328722115299"/>
    <n v="1.67"/>
    <n v="3.4"/>
    <n v="6"/>
    <n v="-1"/>
    <x v="812"/>
    <n v="0"/>
    <n v="0"/>
    <n v="0"/>
    <n v="0"/>
    <n v="-1"/>
    <n v="0"/>
    <n v="0"/>
    <n v="0"/>
  </r>
  <r>
    <x v="2"/>
    <x v="12"/>
    <x v="24"/>
    <n v="1"/>
    <n v="0"/>
    <x v="0"/>
    <n v="0.57131779089712598"/>
    <n v="6.9010030415877596E-2"/>
    <n v="0.35967217868699503"/>
    <n v="1.75"/>
    <n v="3.6"/>
    <n v="4.75"/>
    <n v="1"/>
    <x v="813"/>
    <n v="1.75"/>
    <n v="0.99980613406997199"/>
    <n v="1.75"/>
    <n v="3.0625"/>
    <n v="1"/>
    <n v="0.57142857142857095"/>
    <n v="0.27777777777777701"/>
    <n v="0.21052631578947301"/>
  </r>
  <r>
    <x v="2"/>
    <x v="8"/>
    <x v="20"/>
    <n v="3"/>
    <n v="3"/>
    <x v="1"/>
    <n v="0.62654199125739496"/>
    <n v="0.28492908457749799"/>
    <n v="8.8528924165104994E-2"/>
    <n v="1.25"/>
    <n v="5.5"/>
    <n v="12"/>
    <n v="-1"/>
    <x v="814"/>
    <n v="0"/>
    <n v="0"/>
    <n v="0"/>
    <n v="0"/>
    <n v="-1"/>
    <n v="0"/>
    <n v="0"/>
    <n v="0"/>
  </r>
  <r>
    <x v="2"/>
    <x v="21"/>
    <x v="19"/>
    <n v="0"/>
    <n v="1"/>
    <x v="0"/>
    <n v="0.51969195437644899"/>
    <n v="0.30103945300893897"/>
    <n v="0.17926859261461101"/>
    <n v="2.15"/>
    <n v="3.4"/>
    <n v="3.25"/>
    <n v="1"/>
    <x v="815"/>
    <n v="2.15"/>
    <n v="1.11733770190936"/>
    <n v="2.15"/>
    <n v="0"/>
    <n v="0"/>
    <n v="0.46511627906976699"/>
    <n v="0.29411764705882298"/>
    <n v="0.30769230769230699"/>
  </r>
  <r>
    <x v="2"/>
    <x v="3"/>
    <x v="0"/>
    <n v="0"/>
    <n v="0"/>
    <x v="1"/>
    <n v="0.25330575483460899"/>
    <n v="0.27229918264797398"/>
    <n v="0.47439506251741498"/>
    <n v="13"/>
    <n v="7.5"/>
    <n v="1.17"/>
    <n v="-1"/>
    <x v="816"/>
    <n v="0"/>
    <n v="0"/>
    <n v="0"/>
    <n v="0"/>
    <n v="-1"/>
    <n v="0"/>
    <n v="0"/>
    <n v="0"/>
  </r>
  <r>
    <x v="2"/>
    <x v="2"/>
    <x v="12"/>
    <n v="2"/>
    <n v="0"/>
    <x v="1"/>
    <n v="0.650269774920195"/>
    <n v="0.24740707119328201"/>
    <n v="0.10232315388652199"/>
    <n v="1.57"/>
    <n v="3.75"/>
    <n v="6"/>
    <n v="-1"/>
    <x v="817"/>
    <n v="0"/>
    <n v="0"/>
    <n v="0"/>
    <n v="0"/>
    <n v="-1"/>
    <n v="0"/>
    <n v="0"/>
    <n v="0"/>
  </r>
  <r>
    <x v="2"/>
    <x v="15"/>
    <x v="1"/>
    <n v="2"/>
    <n v="2"/>
    <x v="0"/>
    <n v="0.42806854013263701"/>
    <n v="0.312998275616647"/>
    <n v="0.25893318425071499"/>
    <n v="2.0499999999999998"/>
    <n v="3.2"/>
    <n v="3.8"/>
    <n v="1"/>
    <x v="818"/>
    <n v="2.0499999999999998"/>
    <n v="0.87754050727190602"/>
    <n v="2.0499999999999998"/>
    <n v="0"/>
    <n v="0"/>
    <n v="0.48780487804877998"/>
    <n v="0.3125"/>
    <n v="0.26315789473684198"/>
  </r>
  <r>
    <x v="2"/>
    <x v="24"/>
    <x v="11"/>
    <n v="1"/>
    <n v="2"/>
    <x v="0"/>
    <n v="0.205593384375101"/>
    <n v="0.15656579697880599"/>
    <n v="0.63784081864609199"/>
    <n v="2.75"/>
    <n v="3.3"/>
    <n v="2.5"/>
    <n v="2"/>
    <x v="819"/>
    <n v="2.5"/>
    <n v="1.59460204661523"/>
    <n v="2.5"/>
    <n v="6.25"/>
    <n v="1"/>
    <n v="0.36363636363636298"/>
    <n v="0.30303030303030298"/>
    <n v="0.4"/>
  </r>
  <r>
    <x v="2"/>
    <x v="10"/>
    <x v="14"/>
    <n v="1"/>
    <n v="1"/>
    <x v="1"/>
    <n v="0.54986641392302305"/>
    <n v="0.31111521478049298"/>
    <n v="0.13901837129648301"/>
    <n v="1.1399999999999999"/>
    <n v="8"/>
    <n v="15"/>
    <n v="-1"/>
    <x v="820"/>
    <n v="0"/>
    <n v="0"/>
    <n v="0"/>
    <n v="0"/>
    <n v="-1"/>
    <n v="0"/>
    <n v="0"/>
    <n v="0"/>
  </r>
  <r>
    <x v="2"/>
    <x v="20"/>
    <x v="23"/>
    <n v="1"/>
    <n v="1"/>
    <x v="0"/>
    <n v="0.46919884495792902"/>
    <n v="0.38716171948962402"/>
    <n v="0.14363943555244599"/>
    <n v="2.25"/>
    <n v="3.1"/>
    <n v="3.4"/>
    <n v="1"/>
    <x v="821"/>
    <n v="2.25"/>
    <n v="1.0556974011553399"/>
    <n v="2.25"/>
    <n v="0"/>
    <n v="0"/>
    <n v="0.44444444444444398"/>
    <n v="0.32258064516128998"/>
    <n v="0.29411764705882298"/>
  </r>
  <r>
    <x v="2"/>
    <x v="13"/>
    <x v="12"/>
    <n v="1"/>
    <n v="1"/>
    <x v="0"/>
    <n v="0.44074952608406698"/>
    <n v="0.28986662328142798"/>
    <n v="0.26938385063450399"/>
    <n v="2.0499999999999998"/>
    <n v="3.3"/>
    <n v="3.6"/>
    <n v="1"/>
    <x v="822"/>
    <n v="2.0499999999999998"/>
    <n v="0.90353652847233801"/>
    <n v="2.0499999999999998"/>
    <n v="0"/>
    <n v="0"/>
    <n v="0.48780487804877998"/>
    <n v="0.30303030303030298"/>
    <n v="0.27777777777777701"/>
  </r>
  <r>
    <x v="2"/>
    <x v="4"/>
    <x v="22"/>
    <n v="1"/>
    <n v="0"/>
    <x v="1"/>
    <n v="0.54543643561731703"/>
    <n v="0.206780102188663"/>
    <n v="0.24778346219401801"/>
    <n v="1.57"/>
    <n v="3.6"/>
    <n v="6.5"/>
    <n v="-1"/>
    <x v="823"/>
    <n v="0"/>
    <n v="0"/>
    <n v="0"/>
    <n v="0"/>
    <n v="-1"/>
    <n v="0"/>
    <n v="0"/>
    <n v="0"/>
  </r>
  <r>
    <x v="2"/>
    <x v="17"/>
    <x v="15"/>
    <n v="6"/>
    <n v="2"/>
    <x v="1"/>
    <n v="0.49121752029195997"/>
    <n v="0.29689600564792401"/>
    <n v="0.21188647406011399"/>
    <n v="1.08"/>
    <n v="10"/>
    <n v="23"/>
    <n v="-1"/>
    <x v="824"/>
    <n v="0"/>
    <n v="0"/>
    <n v="0"/>
    <n v="0"/>
    <n v="-1"/>
    <n v="0"/>
    <n v="0"/>
    <n v="0"/>
  </r>
  <r>
    <x v="2"/>
    <x v="14"/>
    <x v="2"/>
    <n v="0"/>
    <n v="1"/>
    <x v="0"/>
    <n v="0.53711601024759104"/>
    <n v="0.27488322865211401"/>
    <n v="0.18800076110029401"/>
    <n v="1.95"/>
    <n v="3.2"/>
    <n v="4.2"/>
    <n v="1"/>
    <x v="825"/>
    <n v="1.95"/>
    <n v="1.0473762199828001"/>
    <n v="1.95"/>
    <n v="0"/>
    <n v="0"/>
    <n v="0.512820512820512"/>
    <n v="0.3125"/>
    <n v="0.238095238095238"/>
  </r>
  <r>
    <x v="2"/>
    <x v="11"/>
    <x v="13"/>
    <n v="3"/>
    <n v="3"/>
    <x v="0"/>
    <n v="0.153183649130754"/>
    <n v="0.31895918841859"/>
    <n v="0.52785716245065395"/>
    <n v="3.75"/>
    <n v="3.25"/>
    <n v="2.0499999999999998"/>
    <n v="2"/>
    <x v="826"/>
    <n v="2.0499999999999998"/>
    <n v="1.08210718302384"/>
    <n v="2.0499999999999998"/>
    <n v="0"/>
    <n v="0"/>
    <n v="0.266666666666666"/>
    <n v="0.30769230769230699"/>
    <n v="0.48780487804877998"/>
  </r>
  <r>
    <x v="2"/>
    <x v="5"/>
    <x v="18"/>
    <n v="2"/>
    <n v="4"/>
    <x v="0"/>
    <n v="0.32291836290781101"/>
    <n v="0.292619859466069"/>
    <n v="0.384461777626118"/>
    <n v="2.2999999999999998"/>
    <n v="3.1"/>
    <n v="3.25"/>
    <n v="2"/>
    <x v="827"/>
    <n v="3.25"/>
    <n v="1.2495007772848801"/>
    <n v="3.25"/>
    <n v="10.5625"/>
    <n v="1"/>
    <n v="0.434782608695652"/>
    <n v="0.32258064516128998"/>
    <n v="0.30769230769230699"/>
  </r>
  <r>
    <x v="2"/>
    <x v="6"/>
    <x v="9"/>
    <n v="2"/>
    <n v="1"/>
    <x v="0"/>
    <n v="0.27562700199870999"/>
    <n v="0.29089683238632502"/>
    <n v="0.43347616561496299"/>
    <n v="3.1"/>
    <n v="3.2"/>
    <n v="2.2999999999999998"/>
    <n v="2"/>
    <x v="828"/>
    <n v="2.2999999999999998"/>
    <n v="0.99699518091441597"/>
    <n v="2.2999999999999998"/>
    <n v="0"/>
    <n v="0"/>
    <n v="0.32258064516128998"/>
    <n v="0.3125"/>
    <n v="0.434782608695652"/>
  </r>
  <r>
    <x v="2"/>
    <x v="8"/>
    <x v="5"/>
    <n v="3"/>
    <n v="2"/>
    <x v="0"/>
    <n v="0.49168920298652902"/>
    <n v="0.305928307649662"/>
    <n v="0.20238248936380801"/>
    <n v="2.5"/>
    <n v="3.2"/>
    <n v="2.88"/>
    <n v="1"/>
    <x v="829"/>
    <n v="2.5"/>
    <n v="1.22922300746632"/>
    <n v="2.5"/>
    <n v="6.25"/>
    <n v="1"/>
    <n v="0.4"/>
    <n v="0.3125"/>
    <n v="0.34722222222222199"/>
  </r>
  <r>
    <x v="2"/>
    <x v="12"/>
    <x v="3"/>
    <n v="0"/>
    <n v="2"/>
    <x v="0"/>
    <n v="0.305603094578068"/>
    <n v="0.152450760723568"/>
    <n v="0.541946144698363"/>
    <n v="2.2999999999999998"/>
    <n v="3.1"/>
    <n v="3.25"/>
    <n v="2"/>
    <x v="830"/>
    <n v="3.25"/>
    <n v="1.76132497026968"/>
    <n v="3.25"/>
    <n v="10.5625"/>
    <n v="1"/>
    <n v="0.434782608695652"/>
    <n v="0.32258064516128998"/>
    <n v="0.30769230769230699"/>
  </r>
  <r>
    <x v="2"/>
    <x v="20"/>
    <x v="0"/>
    <n v="1"/>
    <n v="2"/>
    <x v="1"/>
    <n v="9.8123713098939497E-2"/>
    <n v="0.25809995641850902"/>
    <n v="0.64377633048255101"/>
    <n v="23"/>
    <n v="10"/>
    <n v="1.08"/>
    <n v="-1"/>
    <x v="831"/>
    <n v="0"/>
    <n v="0"/>
    <n v="0"/>
    <n v="0"/>
    <n v="-1"/>
    <n v="0"/>
    <n v="0"/>
    <n v="0"/>
  </r>
  <r>
    <x v="2"/>
    <x v="13"/>
    <x v="1"/>
    <n v="2"/>
    <n v="0"/>
    <x v="0"/>
    <n v="0.41974236765703599"/>
    <n v="0.28145541628843102"/>
    <n v="0.298802216054532"/>
    <n v="2.1"/>
    <n v="3.2"/>
    <n v="3.6"/>
    <n v="1"/>
    <x v="832"/>
    <n v="2.1"/>
    <n v="0.88145897207977497"/>
    <n v="2.1"/>
    <n v="4.41"/>
    <n v="1"/>
    <n v="0.476190476190476"/>
    <n v="0.3125"/>
    <n v="0.27777777777777701"/>
  </r>
  <r>
    <x v="2"/>
    <x v="0"/>
    <x v="19"/>
    <n v="2"/>
    <n v="2"/>
    <x v="1"/>
    <n v="0.58830026225284704"/>
    <n v="0.221769689652938"/>
    <n v="0.18993004809421399"/>
    <n v="1.65"/>
    <n v="3.75"/>
    <n v="5.25"/>
    <n v="-1"/>
    <x v="833"/>
    <n v="0"/>
    <n v="0"/>
    <n v="0"/>
    <n v="0"/>
    <n v="-1"/>
    <n v="0"/>
    <n v="0"/>
    <n v="0"/>
  </r>
  <r>
    <x v="2"/>
    <x v="15"/>
    <x v="22"/>
    <n v="3"/>
    <n v="1"/>
    <x v="1"/>
    <n v="0.54119303326041002"/>
    <n v="0.27297950444038299"/>
    <n v="0.18582746229920499"/>
    <n v="1.4"/>
    <n v="4.5"/>
    <n v="8"/>
    <n v="-1"/>
    <x v="834"/>
    <n v="0"/>
    <n v="0"/>
    <n v="0"/>
    <n v="0"/>
    <n v="-1"/>
    <n v="0"/>
    <n v="0"/>
    <n v="0"/>
  </r>
  <r>
    <x v="2"/>
    <x v="9"/>
    <x v="24"/>
    <n v="1"/>
    <n v="0"/>
    <x v="1"/>
    <n v="0.45859661416609998"/>
    <n v="0.44344323782605999"/>
    <n v="9.7960148007839407E-2"/>
    <n v="1.7"/>
    <n v="3.5"/>
    <n v="5.25"/>
    <n v="-1"/>
    <x v="835"/>
    <n v="0"/>
    <n v="0"/>
    <n v="0"/>
    <n v="0"/>
    <n v="-1"/>
    <n v="0"/>
    <n v="0"/>
    <n v="0"/>
  </r>
  <r>
    <x v="2"/>
    <x v="7"/>
    <x v="11"/>
    <n v="1"/>
    <n v="1"/>
    <x v="0"/>
    <n v="0.39587910558863598"/>
    <n v="0.359899928738599"/>
    <n v="0.244220965672764"/>
    <n v="1.8"/>
    <n v="3.3"/>
    <n v="4.75"/>
    <n v="1"/>
    <x v="836"/>
    <n v="1.8"/>
    <n v="0.71258239005954604"/>
    <n v="1.8"/>
    <n v="0"/>
    <n v="0"/>
    <n v="0.55555555555555503"/>
    <n v="0.30303030303030298"/>
    <n v="0.21052631578947301"/>
  </r>
  <r>
    <x v="2"/>
    <x v="3"/>
    <x v="16"/>
    <n v="2"/>
    <n v="0"/>
    <x v="0"/>
    <n v="0.479597505496133"/>
    <n v="0.27176820212026398"/>
    <n v="0.24863429238360199"/>
    <n v="2.6"/>
    <n v="3.2"/>
    <n v="2.75"/>
    <n v="1"/>
    <x v="837"/>
    <n v="2.6"/>
    <n v="1.2469535142899399"/>
    <n v="2.6"/>
    <n v="6.76"/>
    <n v="1"/>
    <n v="0.38461538461538403"/>
    <n v="0.3125"/>
    <n v="0.36363636363636298"/>
  </r>
  <r>
    <x v="2"/>
    <x v="24"/>
    <x v="18"/>
    <n v="3"/>
    <n v="3"/>
    <x v="0"/>
    <n v="0.22381915565104701"/>
    <n v="0.265476813087755"/>
    <n v="0.51070403126119701"/>
    <n v="3.75"/>
    <n v="3.25"/>
    <n v="2.0499999999999998"/>
    <n v="2"/>
    <x v="838"/>
    <n v="2.0499999999999998"/>
    <n v="1.0469432640854499"/>
    <n v="2.0499999999999998"/>
    <n v="0"/>
    <n v="0"/>
    <n v="0.266666666666666"/>
    <n v="0.30769230769230699"/>
    <n v="0.48780487804877998"/>
  </r>
  <r>
    <x v="2"/>
    <x v="15"/>
    <x v="14"/>
    <n v="0"/>
    <n v="1"/>
    <x v="0"/>
    <n v="0.41747644831365799"/>
    <n v="0.33978495256972602"/>
    <n v="0.24273859911661499"/>
    <n v="2.0499999999999998"/>
    <n v="3.1"/>
    <n v="4"/>
    <n v="1"/>
    <x v="839"/>
    <n v="2.0499999999999998"/>
    <n v="0.85582671904299901"/>
    <n v="2.0499999999999998"/>
    <n v="0"/>
    <n v="0"/>
    <n v="0.48780487804877998"/>
    <n v="0.32258064516128998"/>
    <n v="0.25"/>
  </r>
  <r>
    <x v="2"/>
    <x v="23"/>
    <x v="15"/>
    <n v="1"/>
    <n v="0"/>
    <x v="0"/>
    <n v="0.50541031639956902"/>
    <n v="0.21102202133658801"/>
    <n v="0.283567662263841"/>
    <n v="4"/>
    <n v="3.5"/>
    <n v="1.91"/>
    <n v="1"/>
    <x v="840"/>
    <n v="4"/>
    <n v="2.0216412655982698"/>
    <n v="4"/>
    <n v="16"/>
    <n v="1"/>
    <n v="0.25"/>
    <n v="0.28571428571428498"/>
    <n v="0.52356020942408299"/>
  </r>
  <r>
    <x v="2"/>
    <x v="11"/>
    <x v="12"/>
    <n v="0"/>
    <n v="1"/>
    <x v="0"/>
    <n v="0.37321104164291402"/>
    <n v="0.37823375721353603"/>
    <n v="0.24855520114354801"/>
    <n v="2.0499999999999998"/>
    <n v="3.2"/>
    <n v="3.8"/>
    <n v="0"/>
    <x v="841"/>
    <n v="3.2"/>
    <n v="1.2103480230833099"/>
    <n v="3.2"/>
    <n v="0"/>
    <n v="0"/>
    <n v="0.48780487804877998"/>
    <n v="0.3125"/>
    <n v="0.26315789473684198"/>
  </r>
  <r>
    <x v="2"/>
    <x v="21"/>
    <x v="20"/>
    <n v="1"/>
    <n v="2"/>
    <x v="0"/>
    <n v="0.56121319453065899"/>
    <n v="0.26794116593114697"/>
    <n v="0.17084563953819101"/>
    <n v="2.5"/>
    <n v="3.2"/>
    <n v="2.88"/>
    <n v="1"/>
    <x v="842"/>
    <n v="2.5"/>
    <n v="1.40303298632664"/>
    <n v="2.5"/>
    <n v="0"/>
    <n v="0"/>
    <n v="0.4"/>
    <n v="0.3125"/>
    <n v="0.34722222222222199"/>
  </r>
  <r>
    <x v="2"/>
    <x v="10"/>
    <x v="2"/>
    <n v="2"/>
    <n v="0"/>
    <x v="1"/>
    <n v="0.65811893343124095"/>
    <n v="0.23753868501676201"/>
    <n v="0.104342381551995"/>
    <n v="1.29"/>
    <n v="5.25"/>
    <n v="10"/>
    <n v="-1"/>
    <x v="843"/>
    <n v="0"/>
    <n v="0"/>
    <n v="0"/>
    <n v="0"/>
    <n v="-1"/>
    <n v="0"/>
    <n v="0"/>
    <n v="0"/>
  </r>
  <r>
    <x v="2"/>
    <x v="4"/>
    <x v="4"/>
    <n v="2"/>
    <n v="1"/>
    <x v="0"/>
    <n v="0.54162026266117003"/>
    <n v="0.27294042856428802"/>
    <n v="0.18543930877454101"/>
    <n v="2"/>
    <n v="3.25"/>
    <n v="3.9"/>
    <n v="1"/>
    <x v="844"/>
    <n v="2"/>
    <n v="1.0832405253223401"/>
    <n v="2"/>
    <n v="4"/>
    <n v="1"/>
    <n v="0.5"/>
    <n v="0.30769230769230699"/>
    <n v="0.256410256410256"/>
  </r>
  <r>
    <x v="2"/>
    <x v="14"/>
    <x v="10"/>
    <n v="1"/>
    <n v="0"/>
    <x v="0"/>
    <n v="0.44543073192738297"/>
    <n v="0.320394675728986"/>
    <n v="0.23417459234363"/>
    <n v="2.2000000000000002"/>
    <n v="3.2"/>
    <n v="3.4"/>
    <n v="1"/>
    <x v="845"/>
    <n v="2.2000000000000002"/>
    <n v="0.97994761024024202"/>
    <n v="2.2000000000000002"/>
    <n v="4.84"/>
    <n v="1"/>
    <n v="0.45454545454545398"/>
    <n v="0.3125"/>
    <n v="0.29411764705882298"/>
  </r>
  <r>
    <x v="2"/>
    <x v="2"/>
    <x v="0"/>
    <n v="2"/>
    <n v="2"/>
    <x v="0"/>
    <n v="0.43003766302579999"/>
    <n v="0.32286400333848198"/>
    <n v="0.24709833363571701"/>
    <n v="6.5"/>
    <n v="4.5999999999999996"/>
    <n v="1.44"/>
    <n v="1"/>
    <x v="846"/>
    <n v="6.5"/>
    <n v="2.7952448096676998"/>
    <n v="6.5"/>
    <n v="0"/>
    <n v="0"/>
    <n v="0.15384615384615299"/>
    <n v="0.217391304347826"/>
    <n v="0.69444444444444398"/>
  </r>
  <r>
    <x v="2"/>
    <x v="5"/>
    <x v="23"/>
    <n v="1"/>
    <n v="2"/>
    <x v="1"/>
    <n v="0.58904732114248104"/>
    <n v="0.25109173143920599"/>
    <n v="0.159860947418311"/>
    <n v="1.5"/>
    <n v="4.33"/>
    <n v="6"/>
    <n v="-1"/>
    <x v="847"/>
    <n v="0"/>
    <n v="0"/>
    <n v="0"/>
    <n v="0"/>
    <n v="-1"/>
    <n v="0"/>
    <n v="0"/>
    <n v="0"/>
  </r>
  <r>
    <x v="2"/>
    <x v="6"/>
    <x v="13"/>
    <n v="0"/>
    <n v="5"/>
    <x v="0"/>
    <n v="0.17970951625085499"/>
    <n v="0.20904408581982101"/>
    <n v="0.611246397929323"/>
    <n v="5"/>
    <n v="3.4"/>
    <n v="1.75"/>
    <n v="2"/>
    <x v="848"/>
    <n v="1.75"/>
    <n v="1.06968119637631"/>
    <n v="1.75"/>
    <n v="3.0625"/>
    <n v="1"/>
    <n v="0.2"/>
    <n v="0.29411764705882298"/>
    <n v="0.57142857142857095"/>
  </r>
  <r>
    <x v="2"/>
    <x v="17"/>
    <x v="16"/>
    <n v="3"/>
    <n v="0"/>
    <x v="1"/>
    <n v="0.47337318486889501"/>
    <n v="0.29614401858652301"/>
    <n v="0.23048279654458001"/>
    <n v="1.1200000000000001"/>
    <n v="8.5"/>
    <n v="17"/>
    <n v="-1"/>
    <x v="849"/>
    <n v="0"/>
    <n v="0"/>
    <n v="0"/>
    <n v="0"/>
    <n v="-1"/>
    <n v="0"/>
    <n v="0"/>
    <n v="0"/>
  </r>
  <r>
    <x v="2"/>
    <x v="7"/>
    <x v="5"/>
    <n v="0"/>
    <n v="2"/>
    <x v="0"/>
    <n v="0.39078048616543298"/>
    <n v="0.30669826226135799"/>
    <n v="0.30252125157320697"/>
    <n v="3.25"/>
    <n v="3.39"/>
    <n v="2.14"/>
    <n v="1"/>
    <x v="850"/>
    <n v="3.25"/>
    <n v="1.2700365800376601"/>
    <n v="3.25"/>
    <n v="0"/>
    <n v="0"/>
    <n v="0.30769230769230699"/>
    <n v="0.29498525073746301"/>
    <n v="0.467289719626168"/>
  </r>
  <r>
    <x v="2"/>
    <x v="12"/>
    <x v="19"/>
    <n v="1"/>
    <n v="0"/>
    <x v="0"/>
    <n v="0.52660119448410203"/>
    <n v="0.301668603061445"/>
    <n v="0.171730202454451"/>
    <n v="1.8"/>
    <n v="3.5"/>
    <n v="4.5"/>
    <n v="1"/>
    <x v="851"/>
    <n v="1.8"/>
    <n v="0.94788215007138399"/>
    <n v="1.8"/>
    <n v="3.24"/>
    <n v="1"/>
    <n v="0.55555555555555503"/>
    <n v="0.28571428571428498"/>
    <n v="0.22222222222222199"/>
  </r>
  <r>
    <x v="2"/>
    <x v="20"/>
    <x v="11"/>
    <n v="1"/>
    <n v="0"/>
    <x v="0"/>
    <n v="0.47171876578573602"/>
    <n v="8.3685004484980896E-2"/>
    <n v="0.44459622972928198"/>
    <n v="2.5"/>
    <n v="3.1"/>
    <n v="2.89"/>
    <n v="1"/>
    <x v="852"/>
    <n v="2.5"/>
    <n v="1.1792969144643399"/>
    <n v="2.5"/>
    <n v="6.25"/>
    <n v="1"/>
    <n v="0.4"/>
    <n v="0.32258064516128998"/>
    <n v="0.34602076124567399"/>
  </r>
  <r>
    <x v="2"/>
    <x v="13"/>
    <x v="24"/>
    <n v="1"/>
    <n v="1"/>
    <x v="0"/>
    <n v="0.44873212290731601"/>
    <n v="0.47690030454993698"/>
    <n v="7.43675725427458E-2"/>
    <n v="1.7"/>
    <n v="3.5"/>
    <n v="5.25"/>
    <n v="0"/>
    <x v="853"/>
    <n v="3.5"/>
    <n v="1.6691510659247799"/>
    <n v="3.5"/>
    <n v="12.25"/>
    <n v="1"/>
    <n v="0.58823529411764697"/>
    <n v="0.28571428571428498"/>
    <n v="0.19047619047618999"/>
  </r>
  <r>
    <x v="2"/>
    <x v="3"/>
    <x v="1"/>
    <n v="0"/>
    <n v="1"/>
    <x v="0"/>
    <n v="0.49070488080364999"/>
    <n v="0.26406799374050799"/>
    <n v="0.24522712545583999"/>
    <n v="2.1"/>
    <n v="3.1"/>
    <n v="3.7"/>
    <n v="1"/>
    <x v="854"/>
    <n v="2.1"/>
    <n v="1.0304802496876599"/>
    <n v="2.1"/>
    <n v="0"/>
    <n v="0"/>
    <n v="0.476190476190476"/>
    <n v="0.32258064516128998"/>
    <n v="0.27027027027027001"/>
  </r>
  <r>
    <x v="2"/>
    <x v="24"/>
    <x v="3"/>
    <n v="2"/>
    <n v="2"/>
    <x v="0"/>
    <n v="0.36174952712180197"/>
    <n v="0.55416495127228804"/>
    <n v="8.4085521605909805E-2"/>
    <n v="2.5"/>
    <n v="3.1"/>
    <n v="2.89"/>
    <n v="0"/>
    <x v="855"/>
    <n v="3.1"/>
    <n v="1.71791134894409"/>
    <n v="3.1"/>
    <n v="9.61"/>
    <n v="1"/>
    <n v="0.4"/>
    <n v="0.32258064516128998"/>
    <n v="0.34602076124567399"/>
  </r>
  <r>
    <x v="2"/>
    <x v="0"/>
    <x v="18"/>
    <n v="0"/>
    <n v="1"/>
    <x v="0"/>
    <n v="0.33549721179307801"/>
    <n v="0.275339598774969"/>
    <n v="0.389163189431951"/>
    <n v="3.25"/>
    <n v="3.39"/>
    <n v="2.14"/>
    <n v="2"/>
    <x v="856"/>
    <n v="2.14"/>
    <n v="0.83280922538437596"/>
    <n v="2.14"/>
    <n v="4.5796000000000001"/>
    <n v="1"/>
    <n v="0.30769230769230699"/>
    <n v="0.29498525073746301"/>
    <n v="0.467289719626168"/>
  </r>
  <r>
    <x v="2"/>
    <x v="8"/>
    <x v="22"/>
    <n v="2"/>
    <n v="0"/>
    <x v="1"/>
    <n v="0.70517801736863495"/>
    <n v="0.19524584617596699"/>
    <n v="9.9576136455396605E-2"/>
    <n v="1.22"/>
    <n v="6"/>
    <n v="13"/>
    <n v="-1"/>
    <x v="857"/>
    <n v="0"/>
    <n v="0"/>
    <n v="0"/>
    <n v="0"/>
    <n v="-1"/>
    <n v="0"/>
    <n v="0"/>
    <n v="0"/>
  </r>
  <r>
    <x v="2"/>
    <x v="9"/>
    <x v="9"/>
    <n v="0"/>
    <n v="0"/>
    <x v="0"/>
    <n v="0.43107344053524899"/>
    <n v="0.27635692248774102"/>
    <n v="0.292569636977009"/>
    <n v="2.37"/>
    <n v="3.1"/>
    <n v="3.1"/>
    <n v="1"/>
    <x v="858"/>
    <n v="2.37"/>
    <n v="1.0216440540685401"/>
    <n v="2.37"/>
    <n v="0"/>
    <n v="0"/>
    <n v="0.42194092827004198"/>
    <n v="0.32258064516128998"/>
    <n v="0.32258064516128998"/>
  </r>
  <r>
    <x v="2"/>
    <x v="14"/>
    <x v="15"/>
    <n v="1"/>
    <n v="0"/>
    <x v="0"/>
    <n v="0.404933362703157"/>
    <n v="0.32946495307837398"/>
    <n v="0.26560168421846803"/>
    <n v="3"/>
    <n v="3"/>
    <n v="2.5"/>
    <n v="1"/>
    <x v="859"/>
    <n v="3"/>
    <n v="1.21480008810947"/>
    <n v="3"/>
    <n v="9"/>
    <n v="1"/>
    <n v="0.33333333333333298"/>
    <n v="0.33333333333333298"/>
    <n v="0.4"/>
  </r>
  <r>
    <x v="2"/>
    <x v="11"/>
    <x v="0"/>
    <n v="0"/>
    <n v="5"/>
    <x v="1"/>
    <n v="0.20145814164175799"/>
    <n v="0.30358799171710199"/>
    <n v="0.494953866641138"/>
    <n v="19"/>
    <n v="7.5"/>
    <n v="1.1399999999999999"/>
    <n v="-1"/>
    <x v="860"/>
    <n v="0"/>
    <n v="0"/>
    <n v="0"/>
    <n v="0"/>
    <n v="-1"/>
    <n v="0"/>
    <n v="0"/>
    <n v="0"/>
  </r>
  <r>
    <x v="2"/>
    <x v="10"/>
    <x v="4"/>
    <n v="6"/>
    <n v="0"/>
    <x v="1"/>
    <n v="0.60771091043446601"/>
    <n v="0.27936454527793397"/>
    <n v="0.1129245442876"/>
    <n v="1.33"/>
    <n v="5.5"/>
    <n v="7.5"/>
    <n v="-1"/>
    <x v="861"/>
    <n v="0"/>
    <n v="0"/>
    <n v="0"/>
    <n v="0"/>
    <n v="-1"/>
    <n v="0"/>
    <n v="0"/>
    <n v="0"/>
  </r>
  <r>
    <x v="2"/>
    <x v="3"/>
    <x v="24"/>
    <n v="1"/>
    <n v="1"/>
    <x v="0"/>
    <n v="0.17662250359437701"/>
    <n v="0.73658173700808405"/>
    <n v="8.6795759397537794E-2"/>
    <n v="1.75"/>
    <n v="3.25"/>
    <n v="5.5"/>
    <n v="0"/>
    <x v="862"/>
    <n v="3.25"/>
    <n v="2.39389064527627"/>
    <n v="3.25"/>
    <n v="10.5625"/>
    <n v="1"/>
    <n v="0.57142857142857095"/>
    <n v="0.30769230769230699"/>
    <n v="0.18181818181818099"/>
  </r>
  <r>
    <x v="2"/>
    <x v="4"/>
    <x v="12"/>
    <n v="2"/>
    <n v="1"/>
    <x v="0"/>
    <n v="0.55011755548181795"/>
    <n v="0.27299885163347198"/>
    <n v="0.17688359288470801"/>
    <n v="1.95"/>
    <n v="3.29"/>
    <n v="4"/>
    <n v="1"/>
    <x v="863"/>
    <n v="1.95"/>
    <n v="1.0727292331895399"/>
    <n v="1.95"/>
    <n v="3.80249999999999"/>
    <n v="1"/>
    <n v="0.512820512820512"/>
    <n v="0.303951367781155"/>
    <n v="0.25"/>
  </r>
  <r>
    <x v="2"/>
    <x v="6"/>
    <x v="23"/>
    <n v="3"/>
    <n v="0"/>
    <x v="0"/>
    <n v="0.42420439084156603"/>
    <n v="0.29655010388372899"/>
    <n v="0.27924550527470299"/>
    <n v="2.5"/>
    <n v="3.1"/>
    <n v="2.89"/>
    <n v="1"/>
    <x v="864"/>
    <n v="2.5"/>
    <n v="1.0605109771039101"/>
    <n v="2.5"/>
    <n v="6.25"/>
    <n v="1"/>
    <n v="0.4"/>
    <n v="0.32258064516128998"/>
    <n v="0.34602076124567399"/>
  </r>
  <r>
    <x v="2"/>
    <x v="2"/>
    <x v="2"/>
    <n v="5"/>
    <n v="0"/>
    <x v="1"/>
    <n v="0.67409154456456999"/>
    <n v="0.22459657246682199"/>
    <n v="0.10131188296860601"/>
    <n v="1.44"/>
    <n v="4.2"/>
    <n v="7.5"/>
    <n v="-1"/>
    <x v="865"/>
    <n v="0"/>
    <n v="0"/>
    <n v="0"/>
    <n v="0"/>
    <n v="-1"/>
    <n v="0"/>
    <n v="0"/>
    <n v="0"/>
  </r>
  <r>
    <x v="2"/>
    <x v="21"/>
    <x v="10"/>
    <n v="0"/>
    <n v="3"/>
    <x v="0"/>
    <n v="0.191753796336808"/>
    <n v="0.21590166850027501"/>
    <n v="0.59234453516291496"/>
    <n v="3.1"/>
    <n v="3.1"/>
    <n v="2.39"/>
    <n v="2"/>
    <x v="866"/>
    <n v="2.39"/>
    <n v="1.4157034390393599"/>
    <n v="2.39"/>
    <n v="5.7121000000000004"/>
    <n v="1"/>
    <n v="0.32258064516128998"/>
    <n v="0.32258064516128998"/>
    <n v="0.418410041841004"/>
  </r>
  <r>
    <x v="2"/>
    <x v="5"/>
    <x v="20"/>
    <n v="1"/>
    <n v="0"/>
    <x v="0"/>
    <n v="0.480712222329365"/>
    <n v="0.45243476939411298"/>
    <n v="6.6853008276521006E-2"/>
    <n v="1.66"/>
    <n v="3.6"/>
    <n v="5.5"/>
    <n v="0"/>
    <x v="867"/>
    <n v="3.6"/>
    <n v="1.6287651698187999"/>
    <n v="3.6"/>
    <n v="0"/>
    <n v="0"/>
    <n v="0.60240963855421603"/>
    <n v="0.27777777777777701"/>
    <n v="0.18181818181818099"/>
  </r>
  <r>
    <x v="2"/>
    <x v="15"/>
    <x v="13"/>
    <n v="0"/>
    <n v="5"/>
    <x v="0"/>
    <n v="0.26373292634564599"/>
    <n v="0.28530792891593398"/>
    <n v="0.45095914473841803"/>
    <n v="3.5"/>
    <n v="3.25"/>
    <n v="2.1"/>
    <n v="2"/>
    <x v="868"/>
    <n v="2.1"/>
    <n v="0.94701420395067903"/>
    <n v="2.1"/>
    <n v="4.41"/>
    <n v="1"/>
    <n v="0.28571428571428498"/>
    <n v="0.30769230769230699"/>
    <n v="0.476190476190476"/>
  </r>
  <r>
    <x v="2"/>
    <x v="23"/>
    <x v="5"/>
    <n v="1"/>
    <n v="1"/>
    <x v="1"/>
    <n v="6.3167691424734704E-2"/>
    <n v="0.39073331312187998"/>
    <n v="0.54609899545338403"/>
    <n v="5.5"/>
    <n v="3.75"/>
    <n v="1.61"/>
    <n v="-1"/>
    <x v="869"/>
    <n v="0"/>
    <n v="0"/>
    <n v="0"/>
    <n v="0"/>
    <n v="-1"/>
    <n v="0"/>
    <n v="0"/>
    <n v="0"/>
  </r>
  <r>
    <x v="2"/>
    <x v="0"/>
    <x v="9"/>
    <n v="3"/>
    <n v="1"/>
    <x v="0"/>
    <n v="0.373296872820507"/>
    <n v="0.35297208280695003"/>
    <n v="0.27373104437254198"/>
    <n v="2.37"/>
    <n v="3.1"/>
    <n v="3.1"/>
    <n v="1"/>
    <x v="870"/>
    <n v="2.37"/>
    <n v="0.88471358858460103"/>
    <n v="2.37"/>
    <n v="5.6169000000000002"/>
    <n v="1"/>
    <n v="0.42194092827004198"/>
    <n v="0.32258064516128998"/>
    <n v="0.32258064516128998"/>
  </r>
  <r>
    <x v="2"/>
    <x v="20"/>
    <x v="19"/>
    <n v="3"/>
    <n v="1"/>
    <x v="0"/>
    <n v="0.51846794181554301"/>
    <n v="0.41678617308715998"/>
    <n v="6.4745885097295494E-2"/>
    <n v="1.8"/>
    <n v="3.5"/>
    <n v="4.5"/>
    <n v="1"/>
    <x v="871"/>
    <n v="1.8"/>
    <n v="0.93324229526797797"/>
    <n v="1.8"/>
    <n v="3.24"/>
    <n v="1"/>
    <n v="0.55555555555555503"/>
    <n v="0.28571428571428498"/>
    <n v="0.22222222222222199"/>
  </r>
  <r>
    <x v="2"/>
    <x v="13"/>
    <x v="3"/>
    <n v="1"/>
    <n v="1"/>
    <x v="0"/>
    <n v="0.54117269642844601"/>
    <n v="0.28507409688542801"/>
    <n v="0.17375320668612401"/>
    <n v="2.25"/>
    <n v="3.1"/>
    <n v="3.39"/>
    <n v="1"/>
    <x v="872"/>
    <n v="2.25"/>
    <n v="1.217638566964"/>
    <n v="2.25"/>
    <n v="0"/>
    <n v="0"/>
    <n v="0.44444444444444398"/>
    <n v="0.32258064516128998"/>
    <n v="0.29498525073746301"/>
  </r>
  <r>
    <x v="2"/>
    <x v="17"/>
    <x v="11"/>
    <n v="4"/>
    <n v="1"/>
    <x v="1"/>
    <n v="0.722228402072009"/>
    <n v="0.18185424422178401"/>
    <n v="9.5917353706206604E-2"/>
    <n v="1.1000000000000001"/>
    <n v="9"/>
    <n v="21"/>
    <n v="-1"/>
    <x v="873"/>
    <n v="0"/>
    <n v="0"/>
    <n v="0"/>
    <n v="0"/>
    <n v="-1"/>
    <n v="0"/>
    <n v="0"/>
    <n v="0"/>
  </r>
  <r>
    <x v="2"/>
    <x v="24"/>
    <x v="1"/>
    <n v="2"/>
    <n v="1"/>
    <x v="0"/>
    <n v="0.36511256555085397"/>
    <n v="0.34354592909794002"/>
    <n v="0.29134150535120401"/>
    <n v="2.62"/>
    <n v="3.1"/>
    <n v="2.75"/>
    <n v="1"/>
    <x v="874"/>
    <n v="2.62"/>
    <n v="0.95659492174323901"/>
    <n v="2.62"/>
    <n v="6.8643999999999998"/>
    <n v="1"/>
    <n v="0.38167938931297701"/>
    <n v="0.32258064516128998"/>
    <n v="0.36363636363636298"/>
  </r>
  <r>
    <x v="2"/>
    <x v="9"/>
    <x v="22"/>
    <n v="0"/>
    <n v="0"/>
    <x v="1"/>
    <n v="0.41785715907918702"/>
    <n v="0.32754981932823901"/>
    <n v="0.25459302159257302"/>
    <n v="1.64"/>
    <n v="3.5"/>
    <n v="5.75"/>
    <n v="-1"/>
    <x v="875"/>
    <n v="0"/>
    <n v="0"/>
    <n v="0"/>
    <n v="0"/>
    <n v="-1"/>
    <n v="0"/>
    <n v="0"/>
    <n v="0"/>
  </r>
  <r>
    <x v="2"/>
    <x v="7"/>
    <x v="18"/>
    <n v="1"/>
    <n v="1"/>
    <x v="0"/>
    <n v="0.30290937381912197"/>
    <n v="0.28798797855851599"/>
    <n v="0.40910264762236098"/>
    <n v="2.14"/>
    <n v="3.29"/>
    <n v="3.39"/>
    <n v="2"/>
    <x v="876"/>
    <n v="3.39"/>
    <n v="1.3868579754398001"/>
    <n v="3.39"/>
    <n v="0"/>
    <n v="0"/>
    <n v="0.467289719626168"/>
    <n v="0.303951367781155"/>
    <n v="0.29498525073746301"/>
  </r>
  <r>
    <x v="2"/>
    <x v="12"/>
    <x v="16"/>
    <n v="1"/>
    <n v="1"/>
    <x v="0"/>
    <n v="0.30481175485599799"/>
    <n v="0.30546752168958602"/>
    <n v="0.389720723454415"/>
    <n v="2.75"/>
    <n v="3.1"/>
    <n v="2.62"/>
    <n v="2"/>
    <x v="877"/>
    <n v="2.62"/>
    <n v="1.0210682954505601"/>
    <n v="2.62"/>
    <n v="0"/>
    <n v="0"/>
    <n v="0.36363636363636298"/>
    <n v="0.32258064516128998"/>
    <n v="0.38167938931297701"/>
  </r>
  <r>
    <x v="2"/>
    <x v="8"/>
    <x v="14"/>
    <n v="0"/>
    <n v="0"/>
    <x v="1"/>
    <n v="0.54277304184972297"/>
    <n v="0.319406573377364"/>
    <n v="0.137820384772911"/>
    <n v="1.36"/>
    <n v="4.75"/>
    <n v="8.5"/>
    <n v="-1"/>
    <x v="878"/>
    <n v="0"/>
    <n v="0"/>
    <n v="0"/>
    <n v="0"/>
    <n v="-1"/>
    <n v="0"/>
    <n v="0"/>
    <n v="0"/>
  </r>
  <r>
    <x v="2"/>
    <x v="23"/>
    <x v="10"/>
    <n v="3"/>
    <n v="0"/>
    <x v="0"/>
    <n v="0.62184453161550002"/>
    <n v="0.16551908012330699"/>
    <n v="0.21263638826119199"/>
    <n v="2.88"/>
    <n v="3.2"/>
    <n v="2.5"/>
    <n v="1"/>
    <x v="879"/>
    <n v="2.88"/>
    <n v="1.7909122510526401"/>
    <n v="2.88"/>
    <n v="8.2943999999999996"/>
    <n v="1"/>
    <n v="0.34722222222222199"/>
    <n v="0.3125"/>
    <n v="0.4"/>
  </r>
  <r>
    <x v="2"/>
    <x v="15"/>
    <x v="23"/>
    <n v="2"/>
    <n v="2"/>
    <x v="0"/>
    <n v="0.55986467627484904"/>
    <n v="0.27543943550274402"/>
    <n v="0.164695888222406"/>
    <n v="1.8"/>
    <n v="3.5"/>
    <n v="4.5"/>
    <n v="1"/>
    <x v="880"/>
    <n v="1.8"/>
    <n v="1.00775641729472"/>
    <n v="1.8"/>
    <n v="0"/>
    <n v="0"/>
    <n v="0.55555555555555503"/>
    <n v="0.28571428571428498"/>
    <n v="0.22222222222222199"/>
  </r>
  <r>
    <x v="2"/>
    <x v="12"/>
    <x v="15"/>
    <n v="1"/>
    <n v="0"/>
    <x v="0"/>
    <n v="0.30886819612932398"/>
    <n v="0.30023155698404103"/>
    <n v="0.390900246886633"/>
    <n v="3.5"/>
    <n v="3.2"/>
    <n v="2.14"/>
    <n v="2"/>
    <x v="881"/>
    <n v="2.14"/>
    <n v="0.83652652833739605"/>
    <n v="2.14"/>
    <n v="0"/>
    <n v="0"/>
    <n v="0.28571428571428498"/>
    <n v="0.3125"/>
    <n v="0.467289719626168"/>
  </r>
  <r>
    <x v="2"/>
    <x v="20"/>
    <x v="12"/>
    <n v="3"/>
    <n v="1"/>
    <x v="0"/>
    <n v="0.56894767713452099"/>
    <n v="0.26278702316719699"/>
    <n v="0.168265299698281"/>
    <n v="2.25"/>
    <n v="3.2"/>
    <n v="3.25"/>
    <n v="1"/>
    <x v="882"/>
    <n v="2.25"/>
    <n v="1.2801322735526699"/>
    <n v="2.25"/>
    <n v="5.0625"/>
    <n v="1"/>
    <n v="0.44444444444444398"/>
    <n v="0.3125"/>
    <n v="0.30769230769230699"/>
  </r>
  <r>
    <x v="2"/>
    <x v="21"/>
    <x v="24"/>
    <n v="0"/>
    <n v="2"/>
    <x v="0"/>
    <n v="0.51944692446619201"/>
    <n v="8.3480526451178302E-2"/>
    <n v="0.39707254908262901"/>
    <n v="2.29"/>
    <n v="3.2"/>
    <n v="3.1"/>
    <n v="1"/>
    <x v="883"/>
    <n v="2.29"/>
    <n v="1.18953345702758"/>
    <n v="2.29"/>
    <n v="0"/>
    <n v="0"/>
    <n v="0.43668122270742299"/>
    <n v="0.3125"/>
    <n v="0.32258064516128998"/>
  </r>
  <r>
    <x v="2"/>
    <x v="3"/>
    <x v="10"/>
    <n v="3"/>
    <n v="0"/>
    <x v="0"/>
    <n v="0.41097539891129498"/>
    <n v="0.20396787603188299"/>
    <n v="0.38505672505682098"/>
    <n v="2.14"/>
    <n v="3.2"/>
    <n v="3.5"/>
    <n v="1"/>
    <x v="884"/>
    <n v="2.14"/>
    <n v="0.87948735367017095"/>
    <n v="2.14"/>
    <n v="4.5796000000000001"/>
    <n v="1"/>
    <n v="0.467289719626168"/>
    <n v="0.3125"/>
    <n v="0.28571428571428498"/>
  </r>
  <r>
    <x v="2"/>
    <x v="14"/>
    <x v="11"/>
    <n v="2"/>
    <n v="1"/>
    <x v="0"/>
    <n v="0.38609236628848898"/>
    <n v="0.370260184580048"/>
    <n v="0.243647449131462"/>
    <n v="2.39"/>
    <n v="3.1"/>
    <n v="3.1"/>
    <n v="0"/>
    <x v="885"/>
    <n v="3.1"/>
    <n v="1.1478065721981401"/>
    <n v="3.1"/>
    <n v="0"/>
    <n v="0"/>
    <n v="0.418410041841004"/>
    <n v="0.32258064516128998"/>
    <n v="0.32258064516128998"/>
  </r>
  <r>
    <x v="2"/>
    <x v="6"/>
    <x v="3"/>
    <n v="3"/>
    <n v="0"/>
    <x v="0"/>
    <n v="0.292885591975246"/>
    <n v="0.16017532446941499"/>
    <n v="0.54693908355533905"/>
    <n v="3"/>
    <n v="3.2"/>
    <n v="2.37"/>
    <n v="2"/>
    <x v="886"/>
    <n v="2.37"/>
    <n v="1.2962456280261501"/>
    <n v="2.37"/>
    <n v="0"/>
    <n v="0"/>
    <n v="0.33333333333333298"/>
    <n v="0.3125"/>
    <n v="0.42194092827004198"/>
  </r>
  <r>
    <x v="2"/>
    <x v="2"/>
    <x v="4"/>
    <n v="1"/>
    <n v="0"/>
    <x v="1"/>
    <n v="0.65255011867931301"/>
    <n v="0.24742153243225401"/>
    <n v="0.100028348888431"/>
    <n v="1.5"/>
    <n v="4.33"/>
    <n v="6"/>
    <n v="-1"/>
    <x v="887"/>
    <n v="0"/>
    <n v="0"/>
    <n v="0"/>
    <n v="0"/>
    <n v="-1"/>
    <n v="0"/>
    <n v="0"/>
    <n v="0"/>
  </r>
  <r>
    <x v="2"/>
    <x v="10"/>
    <x v="0"/>
    <n v="1"/>
    <n v="2"/>
    <x v="0"/>
    <n v="0.41151970999045701"/>
    <n v="0.317557564634394"/>
    <n v="0.270922725375148"/>
    <n v="4.75"/>
    <n v="4.33"/>
    <n v="1.61"/>
    <n v="1"/>
    <x v="888"/>
    <n v="4.75"/>
    <n v="1.95471862245467"/>
    <n v="4.75"/>
    <n v="0"/>
    <n v="0"/>
    <n v="0.21052631578947301"/>
    <n v="0.23094688221709"/>
    <n v="0.62111801242235998"/>
  </r>
  <r>
    <x v="2"/>
    <x v="5"/>
    <x v="13"/>
    <n v="0"/>
    <n v="5"/>
    <x v="0"/>
    <n v="0.31875460870090999"/>
    <n v="0.28908359376703902"/>
    <n v="0.39216179753204999"/>
    <n v="3.39"/>
    <n v="3.39"/>
    <n v="2.1"/>
    <n v="2"/>
    <x v="889"/>
    <n v="2.1"/>
    <n v="0.823539774817305"/>
    <n v="2.1"/>
    <n v="4.41"/>
    <n v="1"/>
    <n v="0.29498525073746301"/>
    <n v="0.29498525073746301"/>
    <n v="0.476190476190476"/>
  </r>
  <r>
    <x v="2"/>
    <x v="23"/>
    <x v="20"/>
    <n v="2"/>
    <n v="1"/>
    <x v="0"/>
    <n v="0.890804440305076"/>
    <n v="7.0039440936170899E-2"/>
    <n v="3.9156118758752897E-2"/>
    <n v="2.25"/>
    <n v="3.1"/>
    <n v="3.39"/>
    <n v="1"/>
    <x v="890"/>
    <n v="2.25"/>
    <n v="2.0043099906864201"/>
    <n v="2.25"/>
    <n v="5.0625"/>
    <n v="1"/>
    <n v="0.44444444444444398"/>
    <n v="0.32258064516128998"/>
    <n v="0.29498525073746301"/>
  </r>
  <r>
    <x v="2"/>
    <x v="7"/>
    <x v="9"/>
    <n v="3"/>
    <n v="0"/>
    <x v="0"/>
    <n v="0.46808768240670801"/>
    <n v="0.30859653199206899"/>
    <n v="0.22331578560122201"/>
    <n v="1.75"/>
    <n v="3.5"/>
    <n v="4.75"/>
    <n v="1"/>
    <x v="891"/>
    <n v="1.75"/>
    <n v="0.81915344421173897"/>
    <n v="1.75"/>
    <n v="3.0625"/>
    <n v="1"/>
    <n v="0.57142857142857095"/>
    <n v="0.28571428571428498"/>
    <n v="0.21052631578947301"/>
  </r>
  <r>
    <x v="2"/>
    <x v="24"/>
    <x v="2"/>
    <n v="0"/>
    <n v="0"/>
    <x v="0"/>
    <n v="0.54058637465419002"/>
    <n v="0.2657742330208"/>
    <n v="0.19363939232500901"/>
    <n v="2.04"/>
    <n v="3.25"/>
    <n v="3.75"/>
    <n v="1"/>
    <x v="892"/>
    <n v="2.04"/>
    <n v="1.1027962042945401"/>
    <n v="2.04"/>
    <n v="0"/>
    <n v="0"/>
    <n v="0.49019607843137197"/>
    <n v="0.30769230769230699"/>
    <n v="0.266666666666666"/>
  </r>
  <r>
    <x v="2"/>
    <x v="11"/>
    <x v="1"/>
    <n v="1"/>
    <n v="2"/>
    <x v="0"/>
    <n v="0.16582957484979"/>
    <n v="0.51528208830448696"/>
    <n v="0.31888833684572199"/>
    <n v="2.1"/>
    <n v="3.1"/>
    <n v="3.75"/>
    <n v="0"/>
    <x v="893"/>
    <n v="3.1"/>
    <n v="1.59737447374391"/>
    <n v="3.1"/>
    <n v="0"/>
    <n v="0"/>
    <n v="0.476190476190476"/>
    <n v="0.32258064516128998"/>
    <n v="0.266666666666666"/>
  </r>
  <r>
    <x v="2"/>
    <x v="13"/>
    <x v="14"/>
    <n v="0"/>
    <n v="0"/>
    <x v="0"/>
    <n v="0.39307447411922097"/>
    <n v="0.31125485372544298"/>
    <n v="0.29567067215533399"/>
    <n v="2.14"/>
    <n v="3.2"/>
    <n v="3.5"/>
    <n v="1"/>
    <x v="894"/>
    <n v="2.14"/>
    <n v="0.84117937461513403"/>
    <n v="2.14"/>
    <n v="0"/>
    <n v="0"/>
    <n v="0.467289719626168"/>
    <n v="0.3125"/>
    <n v="0.28571428571428498"/>
  </r>
  <r>
    <x v="2"/>
    <x v="8"/>
    <x v="10"/>
    <n v="1"/>
    <n v="2"/>
    <x v="1"/>
    <n v="0.50747279172125803"/>
    <n v="0.30029267701873102"/>
    <n v="0.192234531260009"/>
    <n v="1.33"/>
    <n v="5"/>
    <n v="8.5"/>
    <n v="-1"/>
    <x v="895"/>
    <n v="0"/>
    <n v="0"/>
    <n v="0"/>
    <n v="0"/>
    <n v="-1"/>
    <n v="0"/>
    <n v="0"/>
    <n v="0"/>
  </r>
  <r>
    <x v="2"/>
    <x v="21"/>
    <x v="18"/>
    <n v="0"/>
    <n v="3"/>
    <x v="1"/>
    <n v="0.204517562397078"/>
    <n v="0.188005563647624"/>
    <n v="0.60747687395529604"/>
    <n v="6.5"/>
    <n v="4.5"/>
    <n v="1.44"/>
    <n v="-1"/>
    <x v="896"/>
    <n v="0"/>
    <n v="0"/>
    <n v="0"/>
    <n v="0"/>
    <n v="-1"/>
    <n v="0"/>
    <n v="0"/>
    <n v="0"/>
  </r>
  <r>
    <x v="2"/>
    <x v="4"/>
    <x v="5"/>
    <n v="1"/>
    <n v="0"/>
    <x v="0"/>
    <n v="0.26129792865241203"/>
    <n v="0.24709199282790101"/>
    <n v="0.49161007851968502"/>
    <n v="4.2"/>
    <n v="3.5"/>
    <n v="1.85"/>
    <n v="2"/>
    <x v="897"/>
    <n v="1.85"/>
    <n v="0.90947864526141697"/>
    <n v="1.85"/>
    <n v="0"/>
    <n v="0"/>
    <n v="0.238095238095238"/>
    <n v="0.28571428571428498"/>
    <n v="0.54054054054054002"/>
  </r>
  <r>
    <x v="2"/>
    <x v="17"/>
    <x v="19"/>
    <n v="2"/>
    <n v="0"/>
    <x v="1"/>
    <n v="0.70019546688311496"/>
    <n v="0.19825113794651"/>
    <n v="0.101553395170374"/>
    <n v="1.02"/>
    <n v="17"/>
    <n v="37"/>
    <n v="-1"/>
    <x v="898"/>
    <n v="0"/>
    <n v="0"/>
    <n v="0"/>
    <n v="0"/>
    <n v="-1"/>
    <n v="0"/>
    <n v="0"/>
    <n v="0"/>
  </r>
  <r>
    <x v="2"/>
    <x v="9"/>
    <x v="16"/>
    <n v="1"/>
    <n v="2"/>
    <x v="0"/>
    <n v="0.426193609555927"/>
    <n v="0.254672691373246"/>
    <n v="0.31913369907082501"/>
    <n v="2.5"/>
    <n v="3"/>
    <n v="3"/>
    <n v="1"/>
    <x v="899"/>
    <n v="2.5"/>
    <n v="1.06548402388981"/>
    <n v="2.5"/>
    <n v="0"/>
    <n v="0"/>
    <n v="0.4"/>
    <n v="0.33333333333333298"/>
    <n v="0.33333333333333298"/>
  </r>
  <r>
    <x v="2"/>
    <x v="20"/>
    <x v="15"/>
    <n v="3"/>
    <n v="2"/>
    <x v="0"/>
    <n v="0.518571238944044"/>
    <n v="0.15805861022196699"/>
    <n v="0.32337015083398801"/>
    <n v="3.2"/>
    <n v="3.1"/>
    <n v="2.29"/>
    <n v="1"/>
    <x v="900"/>
    <n v="3.2"/>
    <n v="1.65942796462094"/>
    <n v="3.2"/>
    <n v="10.24"/>
    <n v="1"/>
    <n v="0.3125"/>
    <n v="0.32258064516128998"/>
    <n v="0.43668122270742299"/>
  </r>
  <r>
    <x v="2"/>
    <x v="0"/>
    <x v="12"/>
    <n v="1"/>
    <n v="0"/>
    <x v="0"/>
    <n v="0.59646261441967496"/>
    <n v="0.19043510528517299"/>
    <n v="0.21310228029515099"/>
    <n v="2.04"/>
    <n v="3.25"/>
    <n v="3.75"/>
    <n v="1"/>
    <x v="901"/>
    <n v="2.04"/>
    <n v="1.21678373341613"/>
    <n v="2.04"/>
    <n v="4.1616"/>
    <n v="1"/>
    <n v="0.49019607843137197"/>
    <n v="0.30769230769230699"/>
    <n v="0.266666666666666"/>
  </r>
  <r>
    <x v="2"/>
    <x v="10"/>
    <x v="3"/>
    <n v="1"/>
    <n v="0"/>
    <x v="1"/>
    <n v="0.61217762681871801"/>
    <n v="0.133333499409792"/>
    <n v="0.25448887377148899"/>
    <n v="1.33"/>
    <n v="5"/>
    <n v="8.5"/>
    <n v="-1"/>
    <x v="902"/>
    <n v="0"/>
    <n v="0"/>
    <n v="0"/>
    <n v="0"/>
    <n v="-1"/>
    <n v="0"/>
    <n v="0"/>
    <n v="0"/>
  </r>
  <r>
    <x v="2"/>
    <x v="5"/>
    <x v="22"/>
    <n v="3"/>
    <n v="1"/>
    <x v="1"/>
    <n v="0.54333713075398504"/>
    <n v="0.276469550342959"/>
    <n v="0.18019331890305401"/>
    <n v="1.44"/>
    <n v="4.09"/>
    <n v="7.5"/>
    <n v="-1"/>
    <x v="903"/>
    <n v="0"/>
    <n v="0"/>
    <n v="0"/>
    <n v="0"/>
    <n v="-1"/>
    <n v="0"/>
    <n v="0"/>
    <n v="0"/>
  </r>
  <r>
    <x v="2"/>
    <x v="14"/>
    <x v="24"/>
    <n v="2"/>
    <n v="0"/>
    <x v="0"/>
    <n v="0.85275335057094503"/>
    <n v="8.5543427830796104E-2"/>
    <n v="6.1703221598257703E-2"/>
    <n v="2"/>
    <n v="3.1"/>
    <n v="4.2"/>
    <n v="1"/>
    <x v="904"/>
    <n v="2"/>
    <n v="1.7055067011418901"/>
    <n v="2"/>
    <n v="4"/>
    <n v="1"/>
    <n v="0.5"/>
    <n v="0.32258064516128998"/>
    <n v="0.238095238095238"/>
  </r>
  <r>
    <x v="2"/>
    <x v="24"/>
    <x v="0"/>
    <n v="2"/>
    <n v="1"/>
    <x v="1"/>
    <n v="0.23266158804610401"/>
    <n v="0.25781958425602203"/>
    <n v="0.50951882769787205"/>
    <n v="15"/>
    <n v="6.5"/>
    <n v="1.18"/>
    <n v="-1"/>
    <x v="905"/>
    <n v="0"/>
    <n v="0"/>
    <n v="0"/>
    <n v="0"/>
    <n v="-1"/>
    <n v="0"/>
    <n v="0"/>
    <n v="0"/>
  </r>
  <r>
    <x v="2"/>
    <x v="6"/>
    <x v="4"/>
    <n v="0"/>
    <n v="1"/>
    <x v="0"/>
    <n v="0.36820857758486197"/>
    <n v="0.30202853111967598"/>
    <n v="0.32976289129546099"/>
    <n v="2.6"/>
    <n v="3.1"/>
    <n v="2.79"/>
    <n v="1"/>
    <x v="906"/>
    <n v="2.6"/>
    <n v="0.95734230172064205"/>
    <n v="2.6"/>
    <n v="0"/>
    <n v="0"/>
    <n v="0.38461538461538403"/>
    <n v="0.32258064516128998"/>
    <n v="0.35842293906810002"/>
  </r>
  <r>
    <x v="2"/>
    <x v="12"/>
    <x v="13"/>
    <n v="1"/>
    <n v="2"/>
    <x v="0"/>
    <n v="0.20247259572926399"/>
    <n v="0.196483970492174"/>
    <n v="0.60104343377855995"/>
    <n v="4.5"/>
    <n v="3.39"/>
    <n v="1.83"/>
    <n v="2"/>
    <x v="907"/>
    <n v="1.83"/>
    <n v="1.0999094838147601"/>
    <n v="1.83"/>
    <n v="3.3489"/>
    <n v="1"/>
    <n v="0.22222222222222199"/>
    <n v="0.29498525073746301"/>
    <n v="0.54644808743169304"/>
  </r>
  <r>
    <x v="2"/>
    <x v="3"/>
    <x v="18"/>
    <n v="1"/>
    <n v="1"/>
    <x v="0"/>
    <n v="0.25209205994595202"/>
    <n v="0.26963962207043002"/>
    <n v="0.47826831798361602"/>
    <n v="4"/>
    <n v="3.29"/>
    <n v="1.95"/>
    <n v="2"/>
    <x v="908"/>
    <n v="1.95"/>
    <n v="0.93262322006805198"/>
    <n v="1.95"/>
    <n v="0"/>
    <n v="0"/>
    <n v="0.25"/>
    <n v="0.303951367781155"/>
    <n v="0.512820512820512"/>
  </r>
  <r>
    <x v="2"/>
    <x v="15"/>
    <x v="11"/>
    <n v="1"/>
    <n v="1"/>
    <x v="0"/>
    <n v="0.343243518231303"/>
    <n v="0.389895510518945"/>
    <n v="0.266860971249751"/>
    <n v="2.2000000000000002"/>
    <n v="3"/>
    <n v="3.6"/>
    <n v="0"/>
    <x v="909"/>
    <n v="3"/>
    <n v="1.1696865315568299"/>
    <n v="3"/>
    <n v="9"/>
    <n v="1"/>
    <n v="0.45454545454545398"/>
    <n v="0.33333333333333298"/>
    <n v="0.27777777777777701"/>
  </r>
  <r>
    <x v="2"/>
    <x v="7"/>
    <x v="23"/>
    <n v="0"/>
    <n v="3"/>
    <x v="1"/>
    <n v="0.55797099400079497"/>
    <n v="0.32068319374918502"/>
    <n v="0.121345812250019"/>
    <n v="1.64"/>
    <n v="3.75"/>
    <n v="5.25"/>
    <n v="-1"/>
    <x v="910"/>
    <n v="0"/>
    <n v="0"/>
    <n v="0"/>
    <n v="0"/>
    <n v="-1"/>
    <n v="0"/>
    <n v="0"/>
    <n v="0"/>
  </r>
  <r>
    <x v="2"/>
    <x v="11"/>
    <x v="14"/>
    <n v="1"/>
    <n v="1"/>
    <x v="0"/>
    <n v="0.36007864398650802"/>
    <n v="0.32798316917581"/>
    <n v="0.31193818683768099"/>
    <n v="2.4500000000000002"/>
    <n v="3.1"/>
    <n v="3"/>
    <n v="1"/>
    <x v="911"/>
    <n v="2.4500000000000002"/>
    <n v="0.88219267776694499"/>
    <n v="2.4500000000000002"/>
    <n v="0"/>
    <n v="0"/>
    <n v="0.40816326530612201"/>
    <n v="0.32258064516128998"/>
    <n v="0.33333333333333298"/>
  </r>
  <r>
    <x v="2"/>
    <x v="13"/>
    <x v="20"/>
    <n v="4"/>
    <n v="0"/>
    <x v="0"/>
    <n v="0.57955968938140001"/>
    <n v="0.192343853143223"/>
    <n v="0.22809645747537499"/>
    <n v="2"/>
    <n v="3.29"/>
    <n v="3.75"/>
    <n v="1"/>
    <x v="912"/>
    <n v="2"/>
    <n v="1.1591193787628"/>
    <n v="2"/>
    <n v="4"/>
    <n v="1"/>
    <n v="0.5"/>
    <n v="0.303951367781155"/>
    <n v="0.266666666666666"/>
  </r>
  <r>
    <x v="2"/>
    <x v="21"/>
    <x v="1"/>
    <n v="1"/>
    <n v="1"/>
    <x v="0"/>
    <n v="0.32104641376269"/>
    <n v="0.296313758206246"/>
    <n v="0.382639828031063"/>
    <n v="3.1"/>
    <n v="3"/>
    <n v="2.4500000000000002"/>
    <n v="2"/>
    <x v="913"/>
    <n v="2.4500000000000002"/>
    <n v="0.93746757867610397"/>
    <n v="2.4500000000000002"/>
    <n v="0"/>
    <n v="0"/>
    <n v="0.32258064516128998"/>
    <n v="0.33333333333333298"/>
    <n v="0.40816326530612201"/>
  </r>
  <r>
    <x v="2"/>
    <x v="10"/>
    <x v="19"/>
    <n v="3"/>
    <n v="2"/>
    <x v="1"/>
    <n v="0.59290075052894797"/>
    <n v="0.21667748213108701"/>
    <n v="0.19042176733996399"/>
    <n v="1.28"/>
    <n v="5.25"/>
    <n v="10"/>
    <n v="-1"/>
    <x v="914"/>
    <n v="0"/>
    <n v="0"/>
    <n v="0"/>
    <n v="0"/>
    <n v="-1"/>
    <n v="0"/>
    <n v="0"/>
    <n v="0"/>
  </r>
  <r>
    <x v="2"/>
    <x v="17"/>
    <x v="10"/>
    <n v="3"/>
    <n v="1"/>
    <x v="1"/>
    <n v="0.48521685525291602"/>
    <n v="0.29017683511332398"/>
    <n v="0.22460630963375799"/>
    <n v="1.1399999999999999"/>
    <n v="8"/>
    <n v="15"/>
    <n v="-1"/>
    <x v="915"/>
    <n v="0"/>
    <n v="0"/>
    <n v="0"/>
    <n v="0"/>
    <n v="-1"/>
    <n v="0"/>
    <n v="0"/>
    <n v="0"/>
  </r>
  <r>
    <x v="2"/>
    <x v="9"/>
    <x v="2"/>
    <n v="2"/>
    <n v="0"/>
    <x v="0"/>
    <n v="0.43893860192233802"/>
    <n v="0.31255781802302401"/>
    <n v="0.24850358005463699"/>
    <n v="2.04"/>
    <n v="3.1"/>
    <n v="4"/>
    <n v="1"/>
    <x v="916"/>
    <n v="2.04"/>
    <n v="0.89543474792156996"/>
    <n v="2.04"/>
    <n v="4.1616"/>
    <n v="1"/>
    <n v="0.49019607843137197"/>
    <n v="0.32258064516128998"/>
    <n v="0.25"/>
  </r>
  <r>
    <x v="2"/>
    <x v="23"/>
    <x v="13"/>
    <n v="1"/>
    <n v="2"/>
    <x v="1"/>
    <n v="8.3696253274597093E-2"/>
    <n v="0.38251376497345302"/>
    <n v="0.53378998175194803"/>
    <n v="5.75"/>
    <n v="4.09"/>
    <n v="1.55"/>
    <n v="-1"/>
    <x v="917"/>
    <n v="0"/>
    <n v="0"/>
    <n v="0"/>
    <n v="0"/>
    <n v="-1"/>
    <n v="0"/>
    <n v="0"/>
    <n v="0"/>
  </r>
  <r>
    <x v="2"/>
    <x v="2"/>
    <x v="9"/>
    <n v="3"/>
    <n v="0"/>
    <x v="1"/>
    <n v="0.58156155272160603"/>
    <n v="0.25654801189740201"/>
    <n v="0.16189043538098999"/>
    <n v="1.53"/>
    <n v="4.09"/>
    <n v="6"/>
    <n v="-1"/>
    <x v="918"/>
    <n v="0"/>
    <n v="0"/>
    <n v="0"/>
    <n v="0"/>
    <n v="-1"/>
    <n v="0"/>
    <n v="0"/>
    <n v="0"/>
  </r>
  <r>
    <x v="2"/>
    <x v="4"/>
    <x v="16"/>
    <n v="1"/>
    <n v="2"/>
    <x v="0"/>
    <n v="0.40042686984430798"/>
    <n v="0.28807024346773502"/>
    <n v="0.31150288668795501"/>
    <n v="2.37"/>
    <n v="3"/>
    <n v="3.2"/>
    <n v="1"/>
    <x v="919"/>
    <n v="2.37"/>
    <n v="0.94901168153101101"/>
    <n v="2.37"/>
    <n v="0"/>
    <n v="0"/>
    <n v="0.42194092827004198"/>
    <n v="0.33333333333333298"/>
    <n v="0.3125"/>
  </r>
  <r>
    <x v="2"/>
    <x v="15"/>
    <x v="5"/>
    <n v="0"/>
    <n v="4"/>
    <x v="0"/>
    <n v="0.41636657369490498"/>
    <n v="0.30217445915762597"/>
    <n v="0.28145896714746699"/>
    <n v="4"/>
    <n v="3.29"/>
    <n v="1.95"/>
    <n v="1"/>
    <x v="920"/>
    <n v="4"/>
    <n v="1.6654662947796199"/>
    <n v="4"/>
    <n v="0"/>
    <n v="0"/>
    <n v="0.25"/>
    <n v="0.303951367781155"/>
    <n v="0.512820512820512"/>
  </r>
  <r>
    <x v="2"/>
    <x v="12"/>
    <x v="4"/>
    <n v="0"/>
    <n v="0"/>
    <x v="0"/>
    <n v="0.41440019077155199"/>
    <n v="0.29108776467283898"/>
    <n v="0.29451204455560798"/>
    <n v="1.85"/>
    <n v="3.29"/>
    <n v="4.5"/>
    <n v="1"/>
    <x v="921"/>
    <n v="1.85"/>
    <n v="0.76664035292737198"/>
    <n v="1.85"/>
    <n v="0"/>
    <n v="0"/>
    <n v="0.54054054054054002"/>
    <n v="0.303951367781155"/>
    <n v="0.22222222222222199"/>
  </r>
  <r>
    <x v="2"/>
    <x v="20"/>
    <x v="10"/>
    <n v="3"/>
    <n v="0"/>
    <x v="0"/>
    <n v="0.26996978212885703"/>
    <n v="0.274976217815874"/>
    <n v="0.45505400005526803"/>
    <n v="2.14"/>
    <n v="3.1"/>
    <n v="3.6"/>
    <n v="2"/>
    <x v="922"/>
    <n v="3.6"/>
    <n v="1.6381944001989599"/>
    <n v="3.6"/>
    <n v="0"/>
    <n v="0"/>
    <n v="0.467289719626168"/>
    <n v="0.32258064516128998"/>
    <n v="0.27777777777777701"/>
  </r>
  <r>
    <x v="2"/>
    <x v="3"/>
    <x v="22"/>
    <n v="1"/>
    <n v="3"/>
    <x v="1"/>
    <n v="0.54299470741817801"/>
    <n v="0.22292483976253699"/>
    <n v="0.234080452819284"/>
    <n v="1.44"/>
    <n v="4.09"/>
    <n v="7.5"/>
    <n v="-1"/>
    <x v="923"/>
    <n v="0"/>
    <n v="0"/>
    <n v="0"/>
    <n v="0"/>
    <n v="-1"/>
    <n v="0"/>
    <n v="0"/>
    <n v="0"/>
  </r>
  <r>
    <x v="2"/>
    <x v="14"/>
    <x v="0"/>
    <n v="1"/>
    <n v="4"/>
    <x v="1"/>
    <n v="0.32040192122628303"/>
    <n v="0.29002001467176503"/>
    <n v="0.389578064101951"/>
    <n v="11"/>
    <n v="5.75"/>
    <n v="1.25"/>
    <n v="-1"/>
    <x v="924"/>
    <n v="0"/>
    <n v="0"/>
    <n v="0"/>
    <n v="0"/>
    <n v="-1"/>
    <n v="0"/>
    <n v="0"/>
    <n v="0"/>
  </r>
  <r>
    <x v="2"/>
    <x v="24"/>
    <x v="12"/>
    <n v="2"/>
    <n v="1"/>
    <x v="0"/>
    <n v="0.42611131192669499"/>
    <n v="0.28263764781371897"/>
    <n v="0.29125104025958498"/>
    <n v="2.04"/>
    <n v="3.2"/>
    <n v="3.75"/>
    <n v="1"/>
    <x v="925"/>
    <n v="2.04"/>
    <n v="0.86926707633045897"/>
    <n v="2.04"/>
    <n v="4.1616"/>
    <n v="1"/>
    <n v="0.49019607843137197"/>
    <n v="0.3125"/>
    <n v="0.266666666666666"/>
  </r>
  <r>
    <x v="2"/>
    <x v="6"/>
    <x v="24"/>
    <n v="1"/>
    <n v="0"/>
    <x v="0"/>
    <n v="0.56822610008874896"/>
    <n v="7.8056837690139005E-2"/>
    <n v="0.35371706222111099"/>
    <n v="2.37"/>
    <n v="3.1"/>
    <n v="3.1"/>
    <n v="1"/>
    <x v="926"/>
    <n v="2.37"/>
    <n v="1.34669585721033"/>
    <n v="2.37"/>
    <n v="5.6169000000000002"/>
    <n v="1"/>
    <n v="0.42194092827004198"/>
    <n v="0.32258064516128998"/>
    <n v="0.32258064516128998"/>
  </r>
  <r>
    <x v="2"/>
    <x v="8"/>
    <x v="18"/>
    <n v="2"/>
    <n v="0"/>
    <x v="0"/>
    <n v="0.48332898539034502"/>
    <n v="0.30796219261014901"/>
    <n v="0.208708821999505"/>
    <n v="1.83"/>
    <n v="3.6"/>
    <n v="4.2"/>
    <n v="1"/>
    <x v="927"/>
    <n v="1.83"/>
    <n v="0.88449204326433095"/>
    <n v="1.83"/>
    <n v="3.3489"/>
    <n v="1"/>
    <n v="0.54644808743169304"/>
    <n v="0.27777777777777701"/>
    <n v="0.238095238095238"/>
  </r>
  <r>
    <x v="2"/>
    <x v="4"/>
    <x v="3"/>
    <n v="1"/>
    <n v="0"/>
    <x v="0"/>
    <n v="0.80742673346279603"/>
    <n v="7.0798277776697296E-2"/>
    <n v="0.12177498876050601"/>
    <n v="1.95"/>
    <n v="3.2"/>
    <n v="4.2"/>
    <n v="1"/>
    <x v="928"/>
    <n v="1.95"/>
    <n v="1.5744821302524501"/>
    <n v="1.95"/>
    <n v="3.80249999999999"/>
    <n v="1"/>
    <n v="0.512820512820512"/>
    <n v="0.3125"/>
    <n v="0.238095238095238"/>
  </r>
  <r>
    <x v="2"/>
    <x v="5"/>
    <x v="15"/>
    <n v="1"/>
    <n v="0"/>
    <x v="0"/>
    <n v="0.38395728743430502"/>
    <n v="0.34655788304677299"/>
    <n v="0.269484829518921"/>
    <n v="2.1"/>
    <n v="3.2"/>
    <n v="3.6"/>
    <n v="1"/>
    <x v="929"/>
    <n v="2.1"/>
    <n v="0.80631030361204004"/>
    <n v="2.1"/>
    <n v="4.41"/>
    <n v="1"/>
    <n v="0.476190476190476"/>
    <n v="0.3125"/>
    <n v="0.27777777777777701"/>
  </r>
  <r>
    <x v="2"/>
    <x v="23"/>
    <x v="11"/>
    <n v="0"/>
    <n v="1"/>
    <x v="0"/>
    <n v="0.101560902230516"/>
    <n v="8.6580134246259405E-2"/>
    <n v="0.81185896352322395"/>
    <n v="2.75"/>
    <n v="3.1"/>
    <n v="2.75"/>
    <n v="2"/>
    <x v="930"/>
    <n v="2.75"/>
    <n v="2.23261214968886"/>
    <n v="2.75"/>
    <n v="7.5625"/>
    <n v="1"/>
    <n v="0.36363636363636298"/>
    <n v="0.32258064516128998"/>
    <n v="0.36363636363636298"/>
  </r>
  <r>
    <x v="2"/>
    <x v="11"/>
    <x v="20"/>
    <n v="2"/>
    <n v="1"/>
    <x v="0"/>
    <n v="0.856103544047225"/>
    <n v="9.4394827354529406E-2"/>
    <n v="4.9501628598245202E-2"/>
    <n v="2.1"/>
    <n v="3.29"/>
    <n v="3.6"/>
    <n v="1"/>
    <x v="931"/>
    <n v="2.1"/>
    <n v="1.79781744249917"/>
    <n v="2.1"/>
    <n v="4.41"/>
    <n v="1"/>
    <n v="0.476190476190476"/>
    <n v="0.303951367781155"/>
    <n v="0.27777777777777701"/>
  </r>
  <r>
    <x v="2"/>
    <x v="7"/>
    <x v="14"/>
    <n v="0"/>
    <n v="2"/>
    <x v="0"/>
    <n v="0.48586893572103301"/>
    <n v="0.30037953528526201"/>
    <n v="0.213751528993704"/>
    <n v="1.83"/>
    <n v="3.5"/>
    <n v="4.5"/>
    <n v="1"/>
    <x v="932"/>
    <n v="1.83"/>
    <n v="0.88914015236949095"/>
    <n v="1.83"/>
    <n v="0"/>
    <n v="0"/>
    <n v="0.54644808743169304"/>
    <n v="0.28571428571428498"/>
    <n v="0.22222222222222199"/>
  </r>
  <r>
    <x v="2"/>
    <x v="13"/>
    <x v="9"/>
    <n v="2"/>
    <n v="1"/>
    <x v="0"/>
    <n v="0.424767836877115"/>
    <n v="0.26081327323379599"/>
    <n v="0.31441888988908701"/>
    <n v="2.14"/>
    <n v="3.2"/>
    <n v="3.7"/>
    <n v="1"/>
    <x v="933"/>
    <n v="2.14"/>
    <n v="0.90900317091702798"/>
    <n v="2.14"/>
    <n v="4.5796000000000001"/>
    <n v="1"/>
    <n v="0.467289719626168"/>
    <n v="0.3125"/>
    <n v="0.27027027027027001"/>
  </r>
  <r>
    <x v="2"/>
    <x v="0"/>
    <x v="16"/>
    <n v="1"/>
    <n v="1"/>
    <x v="0"/>
    <n v="0.32841539645540901"/>
    <n v="0.389181985283098"/>
    <n v="0.28240261826149099"/>
    <n v="2.7"/>
    <n v="3.2"/>
    <n v="2.75"/>
    <n v="0"/>
    <x v="934"/>
    <n v="3.2"/>
    <n v="1.24538235290591"/>
    <n v="3.2"/>
    <n v="10.24"/>
    <n v="1"/>
    <n v="0.37037037037037002"/>
    <n v="0.3125"/>
    <n v="0.36363636363636298"/>
  </r>
  <r>
    <x v="2"/>
    <x v="2"/>
    <x v="19"/>
    <n v="3"/>
    <n v="1"/>
    <x v="1"/>
    <n v="0.67877166812518697"/>
    <n v="0.22833431675240701"/>
    <n v="9.28940151224045E-2"/>
    <n v="1.33"/>
    <n v="5.25"/>
    <n v="9"/>
    <n v="-1"/>
    <x v="935"/>
    <n v="0"/>
    <n v="0"/>
    <n v="0"/>
    <n v="0"/>
    <n v="-1"/>
    <n v="0"/>
    <n v="0"/>
    <n v="0"/>
  </r>
  <r>
    <x v="2"/>
    <x v="21"/>
    <x v="23"/>
    <n v="3"/>
    <n v="0"/>
    <x v="0"/>
    <n v="0.39894289028595598"/>
    <n v="0.30478133533476598"/>
    <n v="0.29627577437927599"/>
    <n v="3"/>
    <n v="3.29"/>
    <n v="2.39"/>
    <n v="1"/>
    <x v="936"/>
    <n v="3"/>
    <n v="1.1968286708578699"/>
    <n v="3"/>
    <n v="9"/>
    <n v="1"/>
    <n v="0.33333333333333298"/>
    <n v="0.303951367781155"/>
    <n v="0.418410041841004"/>
  </r>
  <r>
    <x v="2"/>
    <x v="10"/>
    <x v="1"/>
    <n v="2"/>
    <n v="1"/>
    <x v="1"/>
    <n v="0.48860509643581401"/>
    <n v="0.262427803551811"/>
    <n v="0.24896710001237399"/>
    <n v="1.39"/>
    <n v="4.75"/>
    <n v="8"/>
    <n v="-1"/>
    <x v="937"/>
    <n v="0"/>
    <n v="0"/>
    <n v="0"/>
    <n v="0"/>
    <n v="-1"/>
    <n v="0"/>
    <n v="0"/>
    <n v="0"/>
  </r>
  <r>
    <x v="2"/>
    <x v="17"/>
    <x v="2"/>
    <n v="3"/>
    <n v="1"/>
    <x v="1"/>
    <n v="0.70186613495255501"/>
    <n v="0.197565690116774"/>
    <n v="0.10056817493067"/>
    <n v="1.08"/>
    <n v="11"/>
    <n v="26"/>
    <n v="-1"/>
    <x v="938"/>
    <n v="0"/>
    <n v="0"/>
    <n v="0"/>
    <n v="0"/>
    <n v="-1"/>
    <n v="0"/>
    <n v="0"/>
    <n v="0"/>
  </r>
  <r>
    <x v="2"/>
    <x v="9"/>
    <x v="13"/>
    <n v="1"/>
    <n v="2"/>
    <x v="0"/>
    <n v="0.260019526514016"/>
    <n v="0.28868354700974502"/>
    <n v="0.45129692647623798"/>
    <n v="4.33"/>
    <n v="3.75"/>
    <n v="1.8"/>
    <n v="2"/>
    <x v="939"/>
    <n v="1.8"/>
    <n v="0.81233446765722805"/>
    <n v="1.8"/>
    <n v="3.24"/>
    <n v="1"/>
    <n v="0.23094688221709"/>
    <n v="0.266666666666666"/>
    <n v="0.55555555555555503"/>
  </r>
  <r>
    <x v="2"/>
    <x v="24"/>
    <x v="4"/>
    <n v="0"/>
    <n v="2"/>
    <x v="0"/>
    <n v="0.43319949719100598"/>
    <n v="0.29019066922575698"/>
    <n v="0.27660983358323599"/>
    <n v="2.14"/>
    <n v="3.1"/>
    <n v="3.6"/>
    <n v="1"/>
    <x v="940"/>
    <n v="2.14"/>
    <n v="0.92704692398875299"/>
    <n v="2.14"/>
    <n v="0"/>
    <n v="0"/>
    <n v="0.467289719626168"/>
    <n v="0.32258064516128998"/>
    <n v="0.27777777777777701"/>
  </r>
  <r>
    <x v="2"/>
    <x v="12"/>
    <x v="10"/>
    <n v="0"/>
    <n v="1"/>
    <x v="0"/>
    <n v="0.18807306017928199"/>
    <n v="0.232220115519952"/>
    <n v="0.57970682430076403"/>
    <n v="2.4500000000000002"/>
    <n v="2.89"/>
    <n v="3.2"/>
    <n v="2"/>
    <x v="941"/>
    <n v="3.2"/>
    <n v="1.8550618377624399"/>
    <n v="3.2"/>
    <n v="10.24"/>
    <n v="1"/>
    <n v="0.40816326530612201"/>
    <n v="0.34602076124567399"/>
    <n v="0.3125"/>
  </r>
  <r>
    <x v="2"/>
    <x v="20"/>
    <x v="22"/>
    <n v="1"/>
    <n v="1"/>
    <x v="1"/>
    <n v="0.51821659145466603"/>
    <n v="0.42643020068687099"/>
    <n v="5.5353207858461803E-2"/>
    <n v="1.6"/>
    <n v="3.75"/>
    <n v="5.75"/>
    <n v="-1"/>
    <x v="942"/>
    <n v="0"/>
    <n v="0"/>
    <n v="0"/>
    <n v="0"/>
    <n v="-1"/>
    <n v="0"/>
    <n v="0"/>
    <n v="0"/>
  </r>
  <r>
    <x v="2"/>
    <x v="3"/>
    <x v="5"/>
    <n v="0"/>
    <n v="0"/>
    <x v="0"/>
    <n v="0.41947975973372698"/>
    <n v="0.30128158851619202"/>
    <n v="0.279238651750079"/>
    <n v="5"/>
    <n v="3.5"/>
    <n v="1.72"/>
    <n v="1"/>
    <x v="943"/>
    <n v="5"/>
    <n v="2.09739879866863"/>
    <n v="5"/>
    <n v="0"/>
    <n v="0"/>
    <n v="0.2"/>
    <n v="0.28571428571428498"/>
    <n v="0.581395348837209"/>
  </r>
  <r>
    <x v="2"/>
    <x v="5"/>
    <x v="24"/>
    <n v="1"/>
    <n v="0"/>
    <x v="0"/>
    <n v="0.84322281886061101"/>
    <n v="8.8654724880120397E-2"/>
    <n v="6.8122456259268396E-2"/>
    <n v="1.8"/>
    <n v="3.39"/>
    <n v="4.75"/>
    <n v="1"/>
    <x v="944"/>
    <n v="1.8"/>
    <n v="1.5178010739490999"/>
    <n v="1.8"/>
    <n v="3.24"/>
    <n v="1"/>
    <n v="0.55555555555555503"/>
    <n v="0.29498525073746301"/>
    <n v="0.21052631578947301"/>
  </r>
  <r>
    <x v="2"/>
    <x v="14"/>
    <x v="18"/>
    <n v="0"/>
    <n v="3"/>
    <x v="0"/>
    <n v="0.31152714486494698"/>
    <n v="0.28862762337863401"/>
    <n v="0.39984523175641801"/>
    <n v="3.25"/>
    <n v="3.1"/>
    <n v="2.29"/>
    <n v="2"/>
    <x v="945"/>
    <n v="2.29"/>
    <n v="0.91564558072219704"/>
    <n v="2.29"/>
    <n v="5.2441000000000004"/>
    <n v="1"/>
    <n v="0.30769230769230699"/>
    <n v="0.32258064516128998"/>
    <n v="0.43668122270742299"/>
  </r>
  <r>
    <x v="2"/>
    <x v="6"/>
    <x v="15"/>
    <n v="0"/>
    <n v="1"/>
    <x v="0"/>
    <n v="0.30090954274382398"/>
    <n v="0.30714174550517997"/>
    <n v="0.39194871175099399"/>
    <n v="3"/>
    <n v="3.2"/>
    <n v="2.37"/>
    <n v="2"/>
    <x v="946"/>
    <n v="2.37"/>
    <n v="0.92891844684985803"/>
    <n v="2.37"/>
    <n v="5.6169000000000002"/>
    <n v="1"/>
    <n v="0.33333333333333298"/>
    <n v="0.3125"/>
    <n v="0.42194092827004198"/>
  </r>
  <r>
    <x v="2"/>
    <x v="8"/>
    <x v="3"/>
    <n v="1"/>
    <n v="1"/>
    <x v="1"/>
    <n v="0.61810747173307101"/>
    <n v="0.21013991968859599"/>
    <n v="0.17175260857833299"/>
    <n v="1.44"/>
    <n v="4.5"/>
    <n v="6.5"/>
    <n v="-1"/>
    <x v="947"/>
    <n v="0"/>
    <n v="0"/>
    <n v="0"/>
    <n v="0"/>
    <n v="-1"/>
    <n v="0"/>
    <n v="0"/>
    <n v="0"/>
  </r>
  <r>
    <x v="2"/>
    <x v="4"/>
    <x v="0"/>
    <n v="0"/>
    <n v="1"/>
    <x v="1"/>
    <n v="0.18228616916681301"/>
    <n v="0.28401912469587598"/>
    <n v="0.53369470613730996"/>
    <n v="13"/>
    <n v="7"/>
    <n v="1.18"/>
    <n v="-1"/>
    <x v="948"/>
    <n v="0"/>
    <n v="0"/>
    <n v="0"/>
    <n v="0"/>
    <n v="-1"/>
    <n v="0"/>
    <n v="0"/>
    <n v="0"/>
  </r>
  <r>
    <x v="2"/>
    <x v="15"/>
    <x v="12"/>
    <n v="2"/>
    <n v="0"/>
    <x v="0"/>
    <n v="0.51762309708896903"/>
    <n v="0.25517370451857102"/>
    <n v="0.227203198392459"/>
    <n v="2.04"/>
    <n v="3"/>
    <n v="4.09"/>
    <n v="1"/>
    <x v="949"/>
    <n v="2.04"/>
    <n v="1.05595111806149"/>
    <n v="2.04"/>
    <n v="4.1616"/>
    <n v="1"/>
    <n v="0.49019607843137197"/>
    <n v="0.33333333333333298"/>
    <n v="0.24449877750611199"/>
  </r>
  <r>
    <x v="2"/>
    <x v="7"/>
    <x v="2"/>
    <n v="0"/>
    <n v="2"/>
    <x v="0"/>
    <n v="0.53470450239863898"/>
    <n v="0.27745643352125399"/>
    <n v="0.18783906408010501"/>
    <n v="1.9"/>
    <n v="3.25"/>
    <n v="4.33"/>
    <n v="1"/>
    <x v="950"/>
    <n v="1.9"/>
    <n v="1.01593855455741"/>
    <n v="1.9"/>
    <n v="0"/>
    <n v="0"/>
    <n v="0.52631578947368396"/>
    <n v="0.30769230769230699"/>
    <n v="0.23094688221709"/>
  </r>
  <r>
    <x v="2"/>
    <x v="2"/>
    <x v="23"/>
    <n v="2"/>
    <n v="0"/>
    <x v="1"/>
    <n v="0.65217049571057595"/>
    <n v="0.17835581059513"/>
    <n v="0.16947369369429399"/>
    <n v="1.33"/>
    <n v="5"/>
    <n v="9"/>
    <n v="-1"/>
    <x v="951"/>
    <n v="0"/>
    <n v="0"/>
    <n v="0"/>
    <n v="0"/>
    <n v="-1"/>
    <n v="0"/>
    <n v="0"/>
    <n v="0"/>
  </r>
  <r>
    <x v="2"/>
    <x v="10"/>
    <x v="16"/>
    <n v="2"/>
    <n v="2"/>
    <x v="0"/>
    <n v="0.489990428691161"/>
    <n v="0.26120606535129098"/>
    <n v="0.24880350595754699"/>
    <n v="1.72"/>
    <n v="3.6"/>
    <n v="4.75"/>
    <n v="1"/>
    <x v="952"/>
    <n v="1.72"/>
    <n v="0.84278353734879696"/>
    <n v="1.72"/>
    <n v="0"/>
    <n v="0"/>
    <n v="0.581395348837209"/>
    <n v="0.27777777777777701"/>
    <n v="0.21052631578947301"/>
  </r>
  <r>
    <x v="2"/>
    <x v="23"/>
    <x v="14"/>
    <n v="1"/>
    <n v="1"/>
    <x v="0"/>
    <n v="9.52315304875858E-2"/>
    <n v="0.81062326372322702"/>
    <n v="9.4145205789186406E-2"/>
    <n v="2.39"/>
    <n v="3"/>
    <n v="3.2"/>
    <n v="0"/>
    <x v="953"/>
    <n v="3"/>
    <n v="2.4318697911696798"/>
    <n v="3"/>
    <n v="9"/>
    <n v="1"/>
    <n v="0.418410041841004"/>
    <n v="0.33333333333333298"/>
    <n v="0.3125"/>
  </r>
  <r>
    <x v="2"/>
    <x v="11"/>
    <x v="19"/>
    <n v="3"/>
    <n v="1"/>
    <x v="0"/>
    <n v="0.68487787408681999"/>
    <n v="0.17365270996165599"/>
    <n v="0.14146941595152299"/>
    <n v="1.72"/>
    <n v="3.5"/>
    <n v="5"/>
    <n v="1"/>
    <x v="954"/>
    <n v="1.72"/>
    <n v="1.1779899434293299"/>
    <n v="1.72"/>
    <n v="2.9583999999999899"/>
    <n v="1"/>
    <n v="0.581395348837209"/>
    <n v="0.28571428571428498"/>
    <n v="0.2"/>
  </r>
  <r>
    <x v="2"/>
    <x v="13"/>
    <x v="13"/>
    <n v="0"/>
    <n v="2"/>
    <x v="0"/>
    <n v="0.26575019193681998"/>
    <n v="0.29342994448837101"/>
    <n v="0.44081986357480801"/>
    <n v="3.75"/>
    <n v="3.39"/>
    <n v="2"/>
    <n v="2"/>
    <x v="955"/>
    <n v="2"/>
    <n v="0.88163972714961703"/>
    <n v="2"/>
    <n v="4"/>
    <n v="1"/>
    <n v="0.266666666666666"/>
    <n v="0.29498525073746301"/>
    <n v="0.5"/>
  </r>
  <r>
    <x v="2"/>
    <x v="0"/>
    <x v="1"/>
    <n v="1"/>
    <n v="2"/>
    <x v="0"/>
    <n v="0.37186251304256901"/>
    <n v="0.34170554267807701"/>
    <n v="0.28643194427935198"/>
    <n v="2.5"/>
    <n v="3.1"/>
    <n v="2.89"/>
    <n v="1"/>
    <x v="956"/>
    <n v="2.5"/>
    <n v="0.92965628260642297"/>
    <n v="2.5"/>
    <n v="0"/>
    <n v="0"/>
    <n v="0.4"/>
    <n v="0.32258064516128998"/>
    <n v="0.34602076124567399"/>
  </r>
  <r>
    <x v="2"/>
    <x v="21"/>
    <x v="9"/>
    <n v="3"/>
    <n v="0"/>
    <x v="0"/>
    <n v="0.32753376757255398"/>
    <n v="0.29373298166654799"/>
    <n v="0.37873325076089598"/>
    <n v="3.39"/>
    <n v="3.39"/>
    <n v="2.1"/>
    <n v="2"/>
    <x v="957"/>
    <n v="2.1"/>
    <n v="0.79533982659788305"/>
    <n v="2.1"/>
    <n v="0"/>
    <n v="0"/>
    <n v="0.29498525073746301"/>
    <n v="0.29498525073746301"/>
    <n v="0.476190476190476"/>
  </r>
  <r>
    <x v="2"/>
    <x v="17"/>
    <x v="20"/>
    <n v="8"/>
    <n v="0"/>
    <x v="1"/>
    <n v="0.66034364806226897"/>
    <n v="0.26126525980586601"/>
    <n v="7.8391092131864196E-2"/>
    <n v="1.07"/>
    <n v="12"/>
    <n v="21"/>
    <n v="-1"/>
    <x v="958"/>
    <n v="0"/>
    <n v="0"/>
    <n v="0"/>
    <n v="0"/>
    <n v="-1"/>
    <n v="0"/>
    <n v="0"/>
    <n v="0"/>
  </r>
  <r>
    <x v="2"/>
    <x v="9"/>
    <x v="11"/>
    <n v="1"/>
    <n v="1"/>
    <x v="0"/>
    <n v="0.31024321810771799"/>
    <n v="0.40166055141143803"/>
    <n v="0.28809623048084299"/>
    <n v="2.5"/>
    <n v="3"/>
    <n v="3"/>
    <n v="0"/>
    <x v="959"/>
    <n v="3"/>
    <n v="1.2049816542343099"/>
    <n v="3"/>
    <n v="9"/>
    <n v="1"/>
    <n v="0.4"/>
    <n v="0.33333333333333298"/>
    <n v="0.33333333333333298"/>
  </r>
  <r>
    <x v="2"/>
    <x v="12"/>
    <x v="18"/>
    <n v="0"/>
    <n v="2"/>
    <x v="0"/>
    <n v="0.219647540924825"/>
    <n v="0.21342545812185501"/>
    <n v="0.56692700095331805"/>
    <n v="4.33"/>
    <n v="3.5"/>
    <n v="1.83"/>
    <n v="2"/>
    <x v="960"/>
    <n v="1.83"/>
    <n v="1.0374764117445701"/>
    <n v="1.83"/>
    <n v="3.3489"/>
    <n v="1"/>
    <n v="0.23094688221709"/>
    <n v="0.28571428571428498"/>
    <n v="0.54644808743169304"/>
  </r>
  <r>
    <x v="2"/>
    <x v="23"/>
    <x v="4"/>
    <n v="3"/>
    <n v="1"/>
    <x v="0"/>
    <n v="0.47894528774506201"/>
    <n v="0.43511450985474998"/>
    <n v="8.5940202400187293E-2"/>
    <n v="2.4500000000000002"/>
    <n v="3.1"/>
    <n v="3"/>
    <n v="1"/>
    <x v="961"/>
    <n v="2.4500000000000002"/>
    <n v="1.1734159549754"/>
    <n v="2.4500000000000002"/>
    <n v="6.0025000000000004"/>
    <n v="1"/>
    <n v="0.40816326530612201"/>
    <n v="0.32258064516128998"/>
    <n v="0.33333333333333298"/>
  </r>
  <r>
    <x v="2"/>
    <x v="3"/>
    <x v="12"/>
    <n v="2"/>
    <n v="1"/>
    <x v="0"/>
    <n v="0.520433441111818"/>
    <n v="0.34291840313018701"/>
    <n v="0.13664815575799399"/>
    <n v="1.72"/>
    <n v="3.29"/>
    <n v="5.5"/>
    <n v="1"/>
    <x v="962"/>
    <n v="1.72"/>
    <n v="0.89514551871232695"/>
    <n v="1.72"/>
    <n v="2.9583999999999899"/>
    <n v="1"/>
    <n v="0.581395348837209"/>
    <n v="0.303951367781155"/>
    <n v="0.18181818181818099"/>
  </r>
  <r>
    <x v="2"/>
    <x v="4"/>
    <x v="15"/>
    <n v="0"/>
    <n v="1"/>
    <x v="0"/>
    <n v="0.31789991805040102"/>
    <n v="0.35276799127354502"/>
    <n v="0.32933209067605301"/>
    <n v="2"/>
    <n v="3.1"/>
    <n v="4.2"/>
    <n v="0"/>
    <x v="963"/>
    <n v="3.1"/>
    <n v="1.0935807729479901"/>
    <n v="3.1"/>
    <n v="0"/>
    <n v="0"/>
    <n v="0.5"/>
    <n v="0.32258064516128998"/>
    <n v="0.238095238095238"/>
  </r>
  <r>
    <x v="2"/>
    <x v="14"/>
    <x v="3"/>
    <n v="1"/>
    <n v="0"/>
    <x v="0"/>
    <n v="0.57450624859249999"/>
    <n v="0.222530522057096"/>
    <n v="0.20296322935040201"/>
    <n v="2.04"/>
    <n v="3.1"/>
    <n v="4"/>
    <n v="1"/>
    <x v="964"/>
    <n v="2.04"/>
    <n v="1.1719927471286999"/>
    <n v="2.04"/>
    <n v="4.1616"/>
    <n v="1"/>
    <n v="0.49019607843137197"/>
    <n v="0.32258064516128998"/>
    <n v="0.25"/>
  </r>
  <r>
    <x v="2"/>
    <x v="24"/>
    <x v="20"/>
    <n v="3"/>
    <n v="2"/>
    <x v="0"/>
    <n v="0.48148749333804902"/>
    <n v="0.35353041855762901"/>
    <n v="0.16498208810432"/>
    <n v="2.04"/>
    <n v="3.2"/>
    <n v="3.75"/>
    <n v="1"/>
    <x v="965"/>
    <n v="2.04"/>
    <n v="0.98223448640962097"/>
    <n v="2.04"/>
    <n v="4.1616"/>
    <n v="1"/>
    <n v="0.49019607843137197"/>
    <n v="0.3125"/>
    <n v="0.266666666666666"/>
  </r>
  <r>
    <x v="2"/>
    <x v="6"/>
    <x v="10"/>
    <n v="1"/>
    <n v="0"/>
    <x v="0"/>
    <n v="0.19528669378556601"/>
    <n v="0.223501134681441"/>
    <n v="0.58121217153299198"/>
    <n v="2.87"/>
    <n v="3"/>
    <n v="2.6"/>
    <n v="2"/>
    <x v="966"/>
    <n v="2.6"/>
    <n v="1.5111516459857699"/>
    <n v="2.6"/>
    <n v="0"/>
    <n v="0"/>
    <n v="0.348432055749128"/>
    <n v="0.33333333333333298"/>
    <n v="0.38461538461538403"/>
  </r>
  <r>
    <x v="2"/>
    <x v="8"/>
    <x v="0"/>
    <n v="2"/>
    <n v="1"/>
    <x v="0"/>
    <n v="0.42906514732571799"/>
    <n v="0.32276359141084898"/>
    <n v="0.248171261263431"/>
    <n v="9"/>
    <n v="5"/>
    <n v="1.33"/>
    <n v="1"/>
    <x v="967"/>
    <n v="9"/>
    <n v="3.86158632593146"/>
    <n v="9"/>
    <n v="81"/>
    <n v="1"/>
    <n v="0.11111111111111099"/>
    <n v="0.2"/>
    <n v="0.75187969924812004"/>
  </r>
  <r>
    <x v="2"/>
    <x v="10"/>
    <x v="22"/>
    <n v="3"/>
    <n v="1"/>
    <x v="1"/>
    <n v="0.53905352786574001"/>
    <n v="0.30702283730496699"/>
    <n v="0.153923634829292"/>
    <n v="1.1399999999999999"/>
    <n v="8"/>
    <n v="15"/>
    <n v="-1"/>
    <x v="968"/>
    <n v="0"/>
    <n v="0"/>
    <n v="0"/>
    <n v="0"/>
    <n v="-1"/>
    <n v="0"/>
    <n v="0"/>
    <n v="0"/>
  </r>
  <r>
    <x v="2"/>
    <x v="5"/>
    <x v="9"/>
    <n v="1"/>
    <n v="0"/>
    <x v="0"/>
    <n v="0.45330774853699701"/>
    <n v="0.31470623455227797"/>
    <n v="0.23198601691072299"/>
    <n v="1.83"/>
    <n v="3.29"/>
    <n v="4.59"/>
    <n v="1"/>
    <x v="969"/>
    <n v="1.83"/>
    <n v="0.82955317982270604"/>
    <n v="1.83"/>
    <n v="3.3489"/>
    <n v="1"/>
    <n v="0.54644808743169304"/>
    <n v="0.303951367781155"/>
    <n v="0.21786492374727601"/>
  </r>
  <r>
    <x v="2"/>
    <x v="20"/>
    <x v="1"/>
    <n v="2"/>
    <n v="1"/>
    <x v="0"/>
    <n v="0.697445266831352"/>
    <n v="0.10967745732954801"/>
    <n v="0.192877275839099"/>
    <n v="2.37"/>
    <n v="3.29"/>
    <n v="2.89"/>
    <n v="1"/>
    <x v="970"/>
    <n v="2.37"/>
    <n v="1.6529452823902999"/>
    <n v="2.37"/>
    <n v="5.6169000000000002"/>
    <n v="1"/>
    <n v="0.42194092827004198"/>
    <n v="0.303951367781155"/>
    <n v="0.34602076124567399"/>
  </r>
  <r>
    <x v="2"/>
    <x v="11"/>
    <x v="24"/>
    <n v="1"/>
    <n v="0"/>
    <x v="0"/>
    <n v="0.85285754758408405"/>
    <n v="6.5817618454266397E-2"/>
    <n v="8.1324833961649301E-2"/>
    <n v="1.8"/>
    <n v="3.25"/>
    <n v="5"/>
    <n v="1"/>
    <x v="971"/>
    <n v="1.8"/>
    <n v="1.53514358565135"/>
    <n v="1.8"/>
    <n v="3.24"/>
    <n v="1"/>
    <n v="0.55555555555555503"/>
    <n v="0.30769230769230699"/>
    <n v="0.2"/>
  </r>
  <r>
    <x v="2"/>
    <x v="13"/>
    <x v="11"/>
    <n v="0"/>
    <n v="3"/>
    <x v="0"/>
    <n v="0.35088320084430802"/>
    <n v="0.38196039085213901"/>
    <n v="0.26715640830355197"/>
    <n v="2.25"/>
    <n v="3.1"/>
    <n v="3.39"/>
    <n v="0"/>
    <x v="972"/>
    <n v="3.1"/>
    <n v="1.18407721164163"/>
    <n v="3.1"/>
    <n v="0"/>
    <n v="0"/>
    <n v="0.44444444444444398"/>
    <n v="0.32258064516128998"/>
    <n v="0.29498525073746301"/>
  </r>
  <r>
    <x v="2"/>
    <x v="21"/>
    <x v="16"/>
    <n v="2"/>
    <n v="1"/>
    <x v="0"/>
    <n v="0.35832291390500098"/>
    <n v="0.27649474539166402"/>
    <n v="0.365182340703334"/>
    <n v="3.25"/>
    <n v="3.39"/>
    <n v="2.14"/>
    <n v="1"/>
    <x v="973"/>
    <n v="3.25"/>
    <n v="1.16454947019125"/>
    <n v="3.25"/>
    <n v="10.5625"/>
    <n v="1"/>
    <n v="0.30769230769230699"/>
    <n v="0.29498525073746301"/>
    <n v="0.467289719626168"/>
  </r>
  <r>
    <x v="2"/>
    <x v="17"/>
    <x v="14"/>
    <n v="4"/>
    <n v="0"/>
    <x v="1"/>
    <n v="0.51793329723985004"/>
    <n v="0.34285709892621702"/>
    <n v="0.13920960383393199"/>
    <n v="1.1200000000000001"/>
    <n v="8.5"/>
    <n v="17"/>
    <n v="-1"/>
    <x v="974"/>
    <n v="0"/>
    <n v="0"/>
    <n v="0"/>
    <n v="0"/>
    <n v="-1"/>
    <n v="0"/>
    <n v="0"/>
    <n v="0"/>
  </r>
  <r>
    <x v="2"/>
    <x v="15"/>
    <x v="2"/>
    <n v="2"/>
    <n v="1"/>
    <x v="0"/>
    <n v="0.52493194180108405"/>
    <n v="0.28496566835556703"/>
    <n v="0.19010238984334701"/>
    <n v="2"/>
    <n v="3.29"/>
    <n v="3.75"/>
    <n v="1"/>
    <x v="975"/>
    <n v="2"/>
    <n v="1.0498638836021601"/>
    <n v="2"/>
    <n v="4"/>
    <n v="1"/>
    <n v="0.5"/>
    <n v="0.303951367781155"/>
    <n v="0.266666666666666"/>
  </r>
  <r>
    <x v="2"/>
    <x v="9"/>
    <x v="19"/>
    <n v="1"/>
    <n v="0"/>
    <x v="0"/>
    <n v="0.44198251505236003"/>
    <n v="0.32962393801391399"/>
    <n v="0.22839354693372499"/>
    <n v="1.95"/>
    <n v="3.2"/>
    <n v="4.2"/>
    <n v="1"/>
    <x v="976"/>
    <n v="1.95"/>
    <n v="0.86186590435210197"/>
    <n v="1.95"/>
    <n v="3.80249999999999"/>
    <n v="1"/>
    <n v="0.512820512820512"/>
    <n v="0.3125"/>
    <n v="0.238095238095238"/>
  </r>
  <r>
    <x v="2"/>
    <x v="7"/>
    <x v="13"/>
    <n v="3"/>
    <n v="1"/>
    <x v="0"/>
    <n v="0.299622443319223"/>
    <n v="0.29263486967264402"/>
    <n v="0.40774268700813199"/>
    <n v="3.29"/>
    <n v="3.39"/>
    <n v="2.14"/>
    <n v="2"/>
    <x v="977"/>
    <n v="2.14"/>
    <n v="0.872569350197403"/>
    <n v="2.14"/>
    <n v="0"/>
    <n v="0"/>
    <n v="0.303951367781155"/>
    <n v="0.29498525073746301"/>
    <n v="0.467289719626168"/>
  </r>
  <r>
    <x v="2"/>
    <x v="0"/>
    <x v="23"/>
    <n v="2"/>
    <n v="1"/>
    <x v="0"/>
    <n v="0.67706214056562097"/>
    <n v="0.214014352309255"/>
    <n v="0.108923507125122"/>
    <n v="2.04"/>
    <n v="3.29"/>
    <n v="3.6"/>
    <n v="1"/>
    <x v="978"/>
    <n v="2.04"/>
    <n v="1.3812067667538599"/>
    <n v="2.04"/>
    <n v="4.1616"/>
    <n v="1"/>
    <n v="0.49019607843137197"/>
    <n v="0.303951367781155"/>
    <n v="0.27777777777777701"/>
  </r>
  <r>
    <x v="2"/>
    <x v="2"/>
    <x v="5"/>
    <n v="2"/>
    <n v="2"/>
    <x v="0"/>
    <n v="0.46043961909662501"/>
    <n v="0.31544267435473999"/>
    <n v="0.224117706548633"/>
    <n v="2"/>
    <n v="3.5"/>
    <n v="3.6"/>
    <n v="1"/>
    <x v="979"/>
    <n v="2"/>
    <n v="0.92087923819325102"/>
    <n v="2"/>
    <n v="0"/>
    <n v="0"/>
    <n v="0.5"/>
    <n v="0.28571428571428498"/>
    <n v="0.27777777777777701"/>
  </r>
  <r>
    <x v="2"/>
    <x v="2"/>
    <x v="22"/>
    <n v="6"/>
    <n v="3"/>
    <x v="1"/>
    <n v="0.66627627437867298"/>
    <n v="0.22921572777372501"/>
    <n v="0.10450799784760099"/>
    <n v="1.25"/>
    <n v="5.5"/>
    <n v="12"/>
    <n v="-1"/>
    <x v="980"/>
    <n v="0"/>
    <n v="0"/>
    <n v="0"/>
    <n v="0"/>
    <n v="-1"/>
    <n v="0"/>
    <n v="0"/>
    <n v="0"/>
  </r>
  <r>
    <x v="2"/>
    <x v="23"/>
    <x v="9"/>
    <n v="0"/>
    <n v="2"/>
    <x v="0"/>
    <n v="0.48286519360848201"/>
    <n v="0.14631542226128"/>
    <n v="0.37081938413023602"/>
    <n v="2.35"/>
    <n v="3.25"/>
    <n v="3"/>
    <n v="1"/>
    <x v="981"/>
    <n v="2.35"/>
    <n v="1.1347332049799299"/>
    <n v="2.35"/>
    <n v="0"/>
    <n v="0"/>
    <n v="0.42553191489361702"/>
    <n v="0.30769230769230699"/>
    <n v="0.33333333333333298"/>
  </r>
  <r>
    <x v="2"/>
    <x v="0"/>
    <x v="0"/>
    <n v="0"/>
    <n v="3"/>
    <x v="1"/>
    <n v="0.33830114832367603"/>
    <n v="0.28697653624689301"/>
    <n v="0.37472231542942902"/>
    <n v="13"/>
    <n v="5.75"/>
    <n v="1.22"/>
    <n v="-1"/>
    <x v="982"/>
    <n v="0"/>
    <n v="0"/>
    <n v="0"/>
    <n v="0"/>
    <n v="-1"/>
    <n v="0"/>
    <n v="0"/>
    <n v="0"/>
  </r>
  <r>
    <x v="2"/>
    <x v="3"/>
    <x v="3"/>
    <n v="2"/>
    <n v="1"/>
    <x v="0"/>
    <n v="0.61028483094806996"/>
    <n v="9.3318078585638897E-2"/>
    <n v="0.29639709046629098"/>
    <n v="1.9"/>
    <n v="3.1"/>
    <n v="4.5"/>
    <n v="1"/>
    <x v="983"/>
    <n v="1.9"/>
    <n v="1.1595411788013299"/>
    <n v="1.9"/>
    <n v="3.61"/>
    <n v="1"/>
    <n v="0.52631578947368396"/>
    <n v="0.32258064516128998"/>
    <n v="0.22222222222222199"/>
  </r>
  <r>
    <x v="2"/>
    <x v="5"/>
    <x v="12"/>
    <n v="0"/>
    <n v="1"/>
    <x v="0"/>
    <n v="0.51237527260794702"/>
    <n v="0.262117292545341"/>
    <n v="0.22550743484671101"/>
    <n v="1.75"/>
    <n v="3.5"/>
    <n v="4.75"/>
    <n v="1"/>
    <x v="984"/>
    <n v="1.75"/>
    <n v="0.89665672706390798"/>
    <n v="1.75"/>
    <n v="0"/>
    <n v="0"/>
    <n v="0.57142857142857095"/>
    <n v="0.28571428571428498"/>
    <n v="0.21052631578947301"/>
  </r>
  <r>
    <x v="2"/>
    <x v="24"/>
    <x v="15"/>
    <n v="0"/>
    <n v="2"/>
    <x v="0"/>
    <n v="0.36121644365688199"/>
    <n v="0.290130809995299"/>
    <n v="0.34865274634781801"/>
    <n v="2.75"/>
    <n v="3"/>
    <n v="2.75"/>
    <n v="2"/>
    <x v="985"/>
    <n v="2.75"/>
    <n v="0.95879505245650098"/>
    <n v="2.75"/>
    <n v="7.5625"/>
    <n v="1"/>
    <n v="0.36363636363636298"/>
    <n v="0.33333333333333298"/>
    <n v="0.36363636363636298"/>
  </r>
  <r>
    <x v="2"/>
    <x v="12"/>
    <x v="11"/>
    <n v="3"/>
    <n v="2"/>
    <x v="0"/>
    <n v="0.192387296555527"/>
    <n v="0.42151227820923298"/>
    <n v="0.38610042523523802"/>
    <n v="2.75"/>
    <n v="3"/>
    <n v="2.7"/>
    <n v="0"/>
    <x v="986"/>
    <n v="3"/>
    <n v="1.2645368346276999"/>
    <n v="3"/>
    <n v="0"/>
    <n v="0"/>
    <n v="0.36363636363636298"/>
    <n v="0.33333333333333298"/>
    <n v="0.37037037037037002"/>
  </r>
  <r>
    <x v="2"/>
    <x v="10"/>
    <x v="13"/>
    <n v="3"/>
    <n v="2"/>
    <x v="0"/>
    <n v="0.387698053574216"/>
    <n v="0.31068275439577397"/>
    <n v="0.30161919203000798"/>
    <n v="2.35"/>
    <n v="3.29"/>
    <n v="3"/>
    <n v="1"/>
    <x v="987"/>
    <n v="2.35"/>
    <n v="0.91109042589940803"/>
    <n v="2.35"/>
    <n v="5.5225"/>
    <n v="1"/>
    <n v="0.42553191489361702"/>
    <n v="0.303951367781155"/>
    <n v="0.33333333333333298"/>
  </r>
  <r>
    <x v="2"/>
    <x v="14"/>
    <x v="4"/>
    <n v="0"/>
    <n v="1"/>
    <x v="0"/>
    <n v="0.37656654848934401"/>
    <n v="0.36209977800187398"/>
    <n v="0.26133367350878101"/>
    <n v="2.14"/>
    <n v="3.2"/>
    <n v="3.5"/>
    <n v="0"/>
    <x v="988"/>
    <n v="3.2"/>
    <n v="1.1587192896059899"/>
    <n v="3.2"/>
    <n v="0"/>
    <n v="0"/>
    <n v="0.467289719626168"/>
    <n v="0.3125"/>
    <n v="0.28571428571428498"/>
  </r>
  <r>
    <x v="2"/>
    <x v="15"/>
    <x v="18"/>
    <n v="2"/>
    <n v="2"/>
    <x v="0"/>
    <n v="0.213141591656548"/>
    <n v="0.31101643284076602"/>
    <n v="0.47584197550268498"/>
    <n v="3.75"/>
    <n v="3.2"/>
    <n v="2.1"/>
    <n v="2"/>
    <x v="989"/>
    <n v="2.1"/>
    <n v="0.99926814855563795"/>
    <n v="2.1"/>
    <n v="0"/>
    <n v="0"/>
    <n v="0.266666666666666"/>
    <n v="0.3125"/>
    <n v="0.476190476190476"/>
  </r>
  <r>
    <x v="2"/>
    <x v="11"/>
    <x v="5"/>
    <n v="0"/>
    <n v="4"/>
    <x v="0"/>
    <n v="0.20706508552509301"/>
    <n v="0.325058280283606"/>
    <n v="0.46787663419129999"/>
    <n v="3.6"/>
    <n v="3.5"/>
    <n v="2.04"/>
    <n v="2"/>
    <x v="990"/>
    <n v="2.04"/>
    <n v="0.95446833375025197"/>
    <n v="2.04"/>
    <n v="4.1616"/>
    <n v="1"/>
    <n v="0.27777777777777701"/>
    <n v="0.28571428571428498"/>
    <n v="0.49019607843137197"/>
  </r>
  <r>
    <x v="2"/>
    <x v="7"/>
    <x v="24"/>
    <n v="3"/>
    <n v="2"/>
    <x v="1"/>
    <n v="0.562473802483209"/>
    <n v="0.10760411822225199"/>
    <n v="0.32992207929453798"/>
    <n v="1.7"/>
    <n v="3.6"/>
    <n v="5.25"/>
    <n v="-1"/>
    <x v="991"/>
    <n v="0"/>
    <n v="0"/>
    <n v="0"/>
    <n v="0"/>
    <n v="-1"/>
    <n v="0"/>
    <n v="0"/>
    <n v="0"/>
  </r>
  <r>
    <x v="2"/>
    <x v="20"/>
    <x v="16"/>
    <n v="3"/>
    <n v="2"/>
    <x v="0"/>
    <n v="0.52288415852491898"/>
    <n v="0.175793178319268"/>
    <n v="0.30132266315581202"/>
    <n v="2.54"/>
    <n v="3.29"/>
    <n v="2.79"/>
    <n v="1"/>
    <x v="992"/>
    <n v="2.54"/>
    <n v="1.3281257626532901"/>
    <n v="2.54"/>
    <n v="6.4516"/>
    <n v="1"/>
    <n v="0.39370078740157399"/>
    <n v="0.303951367781155"/>
    <n v="0.35842293906810002"/>
  </r>
  <r>
    <x v="2"/>
    <x v="13"/>
    <x v="2"/>
    <n v="0"/>
    <n v="0"/>
    <x v="0"/>
    <n v="0.411838194966681"/>
    <n v="0.32928331214101603"/>
    <n v="0.25887849289230203"/>
    <n v="2.29"/>
    <n v="3.25"/>
    <n v="3.2"/>
    <n v="1"/>
    <x v="993"/>
    <n v="2.29"/>
    <n v="0.94310946647369998"/>
    <n v="2.29"/>
    <n v="0"/>
    <n v="0"/>
    <n v="0.43668122270742299"/>
    <n v="0.30769230769230699"/>
    <n v="0.3125"/>
  </r>
  <r>
    <x v="2"/>
    <x v="21"/>
    <x v="14"/>
    <n v="0"/>
    <n v="1"/>
    <x v="0"/>
    <n v="0.22770797209956301"/>
    <n v="0.28145264852121099"/>
    <n v="0.490839379379225"/>
    <n v="3"/>
    <n v="3.2"/>
    <n v="2.4500000000000002"/>
    <n v="2"/>
    <x v="994"/>
    <n v="2.4500000000000002"/>
    <n v="1.2025564794790999"/>
    <n v="2.4500000000000002"/>
    <n v="6.0025000000000004"/>
    <n v="1"/>
    <n v="0.33333333333333298"/>
    <n v="0.3125"/>
    <n v="0.40816326530612201"/>
  </r>
  <r>
    <x v="2"/>
    <x v="9"/>
    <x v="0"/>
    <n v="0"/>
    <n v="1"/>
    <x v="1"/>
    <n v="0.25527142328382102"/>
    <n v="0.283762724748579"/>
    <n v="0.46096585196759698"/>
    <n v="17"/>
    <n v="7"/>
    <n v="1.1599999999999999"/>
    <n v="-1"/>
    <x v="995"/>
    <n v="0"/>
    <n v="0"/>
    <n v="0"/>
    <n v="0"/>
    <n v="-1"/>
    <n v="0"/>
    <n v="0"/>
    <n v="0"/>
  </r>
  <r>
    <x v="2"/>
    <x v="8"/>
    <x v="1"/>
    <n v="0"/>
    <n v="2"/>
    <x v="1"/>
    <n v="0.611349288170563"/>
    <n v="0.20787432865386099"/>
    <n v="0.18077638317557501"/>
    <n v="1.6"/>
    <n v="3.79"/>
    <n v="6"/>
    <n v="-1"/>
    <x v="996"/>
    <n v="0"/>
    <n v="0"/>
    <n v="0"/>
    <n v="0"/>
    <n v="-1"/>
    <n v="0"/>
    <n v="0"/>
    <n v="0"/>
  </r>
  <r>
    <x v="2"/>
    <x v="4"/>
    <x v="10"/>
    <n v="2"/>
    <n v="2"/>
    <x v="0"/>
    <n v="0.121254472723428"/>
    <n v="0.49142785842671499"/>
    <n v="0.38731766884985602"/>
    <n v="2"/>
    <n v="3.25"/>
    <n v="4"/>
    <n v="0"/>
    <x v="997"/>
    <n v="3.25"/>
    <n v="1.5971405398868199"/>
    <n v="3.25"/>
    <n v="10.5625"/>
    <n v="1"/>
    <n v="0.5"/>
    <n v="0.30769230769230699"/>
    <n v="0.25"/>
  </r>
  <r>
    <x v="2"/>
    <x v="24"/>
    <x v="19"/>
    <n v="2"/>
    <n v="1"/>
    <x v="0"/>
    <n v="0.53092898796066401"/>
    <n v="0.26763819011182599"/>
    <n v="0.201432821927508"/>
    <n v="2.04"/>
    <n v="3.29"/>
    <n v="3.79"/>
    <n v="1"/>
    <x v="998"/>
    <n v="2.04"/>
    <n v="1.08309513543975"/>
    <n v="2.04"/>
    <n v="4.1616"/>
    <n v="1"/>
    <n v="0.49019607843137197"/>
    <n v="0.303951367781155"/>
    <n v="0.26385224274406299"/>
  </r>
  <r>
    <x v="2"/>
    <x v="10"/>
    <x v="20"/>
    <n v="4"/>
    <n v="0"/>
    <x v="1"/>
    <n v="0.63036576025763302"/>
    <n v="0.28629782643593898"/>
    <n v="8.3336413306427395E-2"/>
    <n v="1.33"/>
    <n v="5"/>
    <n v="9"/>
    <n v="-1"/>
    <x v="999"/>
    <n v="0"/>
    <n v="0"/>
    <n v="0"/>
    <n v="0"/>
    <n v="-1"/>
    <n v="0"/>
    <n v="0"/>
    <n v="0"/>
  </r>
  <r>
    <x v="2"/>
    <x v="23"/>
    <x v="12"/>
    <n v="0"/>
    <n v="0"/>
    <x v="0"/>
    <n v="0.45670728180548198"/>
    <n v="0.37800021610965001"/>
    <n v="0.16529250208486601"/>
    <n v="2.37"/>
    <n v="3"/>
    <n v="3.2"/>
    <n v="1"/>
    <x v="1000"/>
    <n v="2.37"/>
    <n v="1.0823962578789901"/>
    <n v="2.37"/>
    <n v="0"/>
    <n v="0"/>
    <n v="0.42194092827004198"/>
    <n v="0.33333333333333298"/>
    <n v="0.3125"/>
  </r>
  <r>
    <x v="2"/>
    <x v="11"/>
    <x v="9"/>
    <n v="0"/>
    <n v="1"/>
    <x v="0"/>
    <n v="0.49677355206031498"/>
    <n v="0.33659565155496801"/>
    <n v="0.16663079638471501"/>
    <n v="2.25"/>
    <n v="3.25"/>
    <n v="3.25"/>
    <n v="1"/>
    <x v="1001"/>
    <n v="2.25"/>
    <n v="1.1177404921357099"/>
    <n v="2.25"/>
    <n v="0"/>
    <n v="0"/>
    <n v="0.44444444444444398"/>
    <n v="0.30769230769230699"/>
    <n v="0.30769230769230699"/>
  </r>
  <r>
    <x v="2"/>
    <x v="12"/>
    <x v="1"/>
    <n v="2"/>
    <n v="2"/>
    <x v="0"/>
    <n v="0.316608508866358"/>
    <n v="0.16552510347516899"/>
    <n v="0.51786638765847104"/>
    <n v="2.25"/>
    <n v="3.29"/>
    <n v="3.2"/>
    <n v="2"/>
    <x v="1002"/>
    <n v="3.2"/>
    <n v="1.6571724405071"/>
    <n v="3.2"/>
    <n v="0"/>
    <n v="0"/>
    <n v="0.44444444444444398"/>
    <n v="0.303951367781155"/>
    <n v="0.3125"/>
  </r>
  <r>
    <x v="2"/>
    <x v="3"/>
    <x v="4"/>
    <n v="1"/>
    <n v="1"/>
    <x v="0"/>
    <n v="0.49028496159217"/>
    <n v="0.37664920323836498"/>
    <n v="0.13306583516946299"/>
    <n v="1.75"/>
    <n v="3.29"/>
    <n v="5.25"/>
    <n v="1"/>
    <x v="1003"/>
    <n v="1.75"/>
    <n v="0.85799868278629798"/>
    <n v="1.75"/>
    <n v="0"/>
    <n v="0"/>
    <n v="0.57142857142857095"/>
    <n v="0.303951367781155"/>
    <n v="0.19047619047618999"/>
  </r>
  <r>
    <x v="2"/>
    <x v="17"/>
    <x v="23"/>
    <n v="5"/>
    <n v="2"/>
    <x v="1"/>
    <n v="0.65148299804409704"/>
    <n v="0.17424801108830501"/>
    <n v="0.17426899086759601"/>
    <n v="1.06"/>
    <n v="11"/>
    <n v="29"/>
    <n v="-1"/>
    <x v="1004"/>
    <n v="0"/>
    <n v="0"/>
    <n v="0"/>
    <n v="0"/>
    <n v="-1"/>
    <n v="0"/>
    <n v="0"/>
    <n v="0"/>
  </r>
  <r>
    <x v="2"/>
    <x v="6"/>
    <x v="22"/>
    <n v="1"/>
    <n v="0"/>
    <x v="0"/>
    <n v="0.52076624064939103"/>
    <n v="0.31923210619362602"/>
    <n v="0.16000165315698101"/>
    <n v="2.35"/>
    <n v="3.1"/>
    <n v="3.2"/>
    <n v="1"/>
    <x v="1005"/>
    <n v="2.35"/>
    <n v="1.22380066552607"/>
    <n v="2.35"/>
    <n v="5.5225"/>
    <n v="1"/>
    <n v="0.42553191489361702"/>
    <n v="0.32258064516128998"/>
    <n v="0.3125"/>
  </r>
  <r>
    <x v="2"/>
    <x v="0"/>
    <x v="13"/>
    <n v="2"/>
    <n v="2"/>
    <x v="0"/>
    <n v="0.336499232886109"/>
    <n v="0.242839918803054"/>
    <n v="0.420660848310836"/>
    <n v="4.33"/>
    <n v="3.5"/>
    <n v="1.85"/>
    <n v="2"/>
    <x v="1006"/>
    <n v="1.85"/>
    <n v="0.77822256937504597"/>
    <n v="1.85"/>
    <n v="0"/>
    <n v="0"/>
    <n v="0.23094688221709"/>
    <n v="0.28571428571428498"/>
    <n v="0.54054054054054002"/>
  </r>
  <r>
    <x v="2"/>
    <x v="2"/>
    <x v="15"/>
    <n v="1"/>
    <n v="0"/>
    <x v="1"/>
    <n v="0.46661736172257401"/>
    <n v="0.29438271312781"/>
    <n v="0.23899992514961399"/>
    <n v="1.53"/>
    <n v="4.2"/>
    <n v="5.75"/>
    <n v="-1"/>
    <x v="1007"/>
    <n v="0"/>
    <n v="0"/>
    <n v="0"/>
    <n v="0"/>
    <n v="-1"/>
    <n v="0"/>
    <n v="0"/>
    <n v="0"/>
  </r>
  <r>
    <x v="2"/>
    <x v="5"/>
    <x v="11"/>
    <n v="1"/>
    <n v="1"/>
    <x v="0"/>
    <n v="0.343165931907289"/>
    <n v="0.37829310048711701"/>
    <n v="0.27854096760559199"/>
    <n v="2.14"/>
    <n v="3.1"/>
    <n v="3.6"/>
    <n v="0"/>
    <x v="1008"/>
    <n v="3.1"/>
    <n v="1.17270861151006"/>
    <n v="3.1"/>
    <n v="9.61"/>
    <n v="1"/>
    <n v="0.467289719626168"/>
    <n v="0.32258064516128998"/>
    <n v="0.27777777777777701"/>
  </r>
  <r>
    <x v="2"/>
    <x v="6"/>
    <x v="20"/>
    <n v="0"/>
    <n v="0"/>
    <x v="0"/>
    <n v="0.55824235365930597"/>
    <n v="0.28414031686720798"/>
    <n v="0.157617329473485"/>
    <n v="2.29"/>
    <n v="3.1"/>
    <n v="3.29"/>
    <n v="1"/>
    <x v="1009"/>
    <n v="2.29"/>
    <n v="1.27837498987981"/>
    <n v="2.29"/>
    <n v="0"/>
    <n v="0"/>
    <n v="0.43668122270742299"/>
    <n v="0.32258064516128998"/>
    <n v="0.303951367781155"/>
  </r>
  <r>
    <x v="2"/>
    <x v="24"/>
    <x v="14"/>
    <n v="0"/>
    <n v="0"/>
    <x v="0"/>
    <n v="0.25094134572363802"/>
    <n v="0.50270208499734503"/>
    <n v="0.246356569279015"/>
    <n v="2.5"/>
    <n v="3.1"/>
    <n v="2.89"/>
    <n v="0"/>
    <x v="1010"/>
    <n v="3.1"/>
    <n v="1.5583764634917701"/>
    <n v="3.1"/>
    <n v="9.61"/>
    <n v="1"/>
    <n v="0.4"/>
    <n v="0.32258064516128998"/>
    <n v="0.34602076124567399"/>
  </r>
  <r>
    <x v="2"/>
    <x v="20"/>
    <x v="2"/>
    <n v="2"/>
    <n v="0"/>
    <x v="0"/>
    <n v="0.49953502706006098"/>
    <n v="0.37838732175100598"/>
    <n v="0.122077651188932"/>
    <n v="2.2000000000000002"/>
    <n v="3.25"/>
    <n v="3.29"/>
    <n v="1"/>
    <x v="1011"/>
    <n v="2.2000000000000002"/>
    <n v="1.09897705953213"/>
    <n v="2.2000000000000002"/>
    <n v="4.84"/>
    <n v="1"/>
    <n v="0.45454545454545398"/>
    <n v="0.30769230769230699"/>
    <n v="0.303951367781155"/>
  </r>
  <r>
    <x v="2"/>
    <x v="13"/>
    <x v="22"/>
    <n v="2"/>
    <n v="2"/>
    <x v="0"/>
    <n v="0.42127676913620998"/>
    <n v="0.33197668242876099"/>
    <n v="0.246746548435027"/>
    <n v="1.83"/>
    <n v="3.5"/>
    <n v="4.33"/>
    <n v="1"/>
    <x v="1012"/>
    <n v="1.83"/>
    <n v="0.77093648751926502"/>
    <n v="1.83"/>
    <n v="0"/>
    <n v="0"/>
    <n v="0.54644808743169304"/>
    <n v="0.28571428571428498"/>
    <n v="0.23094688221709"/>
  </r>
  <r>
    <x v="2"/>
    <x v="0"/>
    <x v="3"/>
    <n v="1"/>
    <n v="2"/>
    <x v="0"/>
    <n v="0.191711260338774"/>
    <n v="0.28624463853331"/>
    <n v="0.52204410112791499"/>
    <n v="2.25"/>
    <n v="3.2"/>
    <n v="3.29"/>
    <n v="2"/>
    <x v="1013"/>
    <n v="3.29"/>
    <n v="1.7175250927108401"/>
    <n v="3.29"/>
    <n v="10.8241"/>
    <n v="1"/>
    <n v="0.44444444444444398"/>
    <n v="0.3125"/>
    <n v="0.303951367781155"/>
  </r>
  <r>
    <x v="2"/>
    <x v="4"/>
    <x v="24"/>
    <n v="0"/>
    <n v="1"/>
    <x v="0"/>
    <n v="0.109668520663132"/>
    <n v="7.3283944500665402E-2"/>
    <n v="0.81704753483620196"/>
    <n v="1.75"/>
    <n v="3.5"/>
    <n v="4.75"/>
    <n v="2"/>
    <x v="1014"/>
    <n v="4.75"/>
    <n v="3.88097579047195"/>
    <n v="4.75"/>
    <n v="22.5625"/>
    <n v="1"/>
    <n v="0.57142857142857095"/>
    <n v="0.28571428571428498"/>
    <n v="0.21052631578947301"/>
  </r>
  <r>
    <x v="2"/>
    <x v="14"/>
    <x v="19"/>
    <n v="2"/>
    <n v="0"/>
    <x v="0"/>
    <n v="0.60375614696760305"/>
    <n v="0.23079097437387999"/>
    <n v="0.16545287865851599"/>
    <n v="1.72"/>
    <n v="3.6"/>
    <n v="4.75"/>
    <n v="1"/>
    <x v="1015"/>
    <n v="1.72"/>
    <n v="1.03846057278427"/>
    <n v="1.72"/>
    <n v="2.9583999999999899"/>
    <n v="1"/>
    <n v="0.581395348837209"/>
    <n v="0.27777777777777701"/>
    <n v="0.21052631578947301"/>
  </r>
  <r>
    <x v="2"/>
    <x v="9"/>
    <x v="5"/>
    <n v="3"/>
    <n v="3"/>
    <x v="0"/>
    <n v="0.26290568821378302"/>
    <n v="0.289370399425466"/>
    <n v="0.44772391236074999"/>
    <n v="4.75"/>
    <n v="3.6"/>
    <n v="1.75"/>
    <n v="2"/>
    <x v="1016"/>
    <n v="1.75"/>
    <n v="0.78351684663131205"/>
    <n v="1.75"/>
    <n v="0"/>
    <n v="0"/>
    <n v="0.21052631578947301"/>
    <n v="0.27777777777777701"/>
    <n v="0.57142857142857095"/>
  </r>
  <r>
    <x v="2"/>
    <x v="7"/>
    <x v="16"/>
    <n v="0"/>
    <n v="0"/>
    <x v="0"/>
    <n v="0.39445061713224999"/>
    <n v="0.33853436008591098"/>
    <n v="0.26701502278183697"/>
    <n v="2.25"/>
    <n v="3.25"/>
    <n v="3.2"/>
    <n v="1"/>
    <x v="1017"/>
    <n v="2.25"/>
    <n v="0.88751388854756297"/>
    <n v="2.25"/>
    <n v="0"/>
    <n v="0"/>
    <n v="0.44444444444444398"/>
    <n v="0.30769230769230699"/>
    <n v="0.3125"/>
  </r>
  <r>
    <x v="2"/>
    <x v="8"/>
    <x v="9"/>
    <n v="1"/>
    <n v="1"/>
    <x v="1"/>
    <n v="0.50899100175106304"/>
    <n v="0.26129998947699201"/>
    <n v="0.229709008771944"/>
    <n v="1.57"/>
    <n v="4.2"/>
    <n v="5.25"/>
    <n v="-1"/>
    <x v="1018"/>
    <n v="0"/>
    <n v="0"/>
    <n v="0"/>
    <n v="0"/>
    <n v="-1"/>
    <n v="0"/>
    <n v="0"/>
    <n v="0"/>
  </r>
  <r>
    <x v="2"/>
    <x v="17"/>
    <x v="18"/>
    <n v="3"/>
    <n v="0"/>
    <x v="1"/>
    <n v="0.46550828617282097"/>
    <n v="0.31660426273569398"/>
    <n v="0.217887451091483"/>
    <n v="1.3"/>
    <n v="5.5"/>
    <n v="9"/>
    <n v="-1"/>
    <x v="1019"/>
    <n v="0"/>
    <n v="0"/>
    <n v="0"/>
    <n v="0"/>
    <n v="-1"/>
    <n v="0"/>
    <n v="0"/>
    <n v="0"/>
  </r>
  <r>
    <x v="2"/>
    <x v="10"/>
    <x v="15"/>
    <n v="2"/>
    <n v="1"/>
    <x v="1"/>
    <n v="0.48280710401091798"/>
    <n v="0.29403100463046"/>
    <n v="0.223161891358621"/>
    <n v="1.53"/>
    <n v="4"/>
    <n v="6"/>
    <n v="-1"/>
    <x v="1020"/>
    <n v="0"/>
    <n v="0"/>
    <n v="0"/>
    <n v="0"/>
    <n v="-1"/>
    <n v="0"/>
    <n v="0"/>
    <n v="0"/>
  </r>
  <r>
    <x v="2"/>
    <x v="5"/>
    <x v="10"/>
    <n v="2"/>
    <n v="1"/>
    <x v="0"/>
    <n v="0.48454478925875399"/>
    <n v="0.37100329671581"/>
    <n v="0.144451914025434"/>
    <n v="1.72"/>
    <n v="3.39"/>
    <n v="5.25"/>
    <n v="1"/>
    <x v="1021"/>
    <n v="1.72"/>
    <n v="0.83341703752505802"/>
    <n v="1.72"/>
    <n v="2.9583999999999899"/>
    <n v="1"/>
    <n v="0.581395348837209"/>
    <n v="0.29498525073746301"/>
    <n v="0.19047619047618999"/>
  </r>
  <r>
    <x v="2"/>
    <x v="23"/>
    <x v="1"/>
    <n v="0"/>
    <n v="2"/>
    <x v="0"/>
    <n v="0.34910031490312499"/>
    <n v="0.13548712313809799"/>
    <n v="0.51541256195877505"/>
    <n v="2.87"/>
    <n v="3"/>
    <n v="2.6"/>
    <n v="2"/>
    <x v="1022"/>
    <n v="2.6"/>
    <n v="1.34007266109281"/>
    <n v="2.6"/>
    <n v="6.76"/>
    <n v="1"/>
    <n v="0.348432055749128"/>
    <n v="0.33333333333333298"/>
    <n v="0.38461538461538403"/>
  </r>
  <r>
    <x v="2"/>
    <x v="11"/>
    <x v="4"/>
    <n v="3"/>
    <n v="0"/>
    <x v="0"/>
    <n v="0.34216644171031801"/>
    <n v="0.39622337429128002"/>
    <n v="0.26161018399840102"/>
    <n v="2.2000000000000002"/>
    <n v="3.1"/>
    <n v="3.5"/>
    <n v="0"/>
    <x v="1023"/>
    <n v="3.1"/>
    <n v="1.2282924603029599"/>
    <n v="3.1"/>
    <n v="0"/>
    <n v="0"/>
    <n v="0.45454545454545398"/>
    <n v="0.32258064516128998"/>
    <n v="0.28571428571428498"/>
  </r>
  <r>
    <x v="2"/>
    <x v="21"/>
    <x v="12"/>
    <n v="1"/>
    <n v="1"/>
    <x v="0"/>
    <n v="0.371562041517078"/>
    <n v="0.30715586205159401"/>
    <n v="0.32128209643132599"/>
    <n v="2.87"/>
    <n v="3"/>
    <n v="2.6"/>
    <n v="1"/>
    <x v="1024"/>
    <n v="2.87"/>
    <n v="1.06638305915401"/>
    <n v="2.87"/>
    <n v="0"/>
    <n v="0"/>
    <n v="0.348432055749128"/>
    <n v="0.33333333333333298"/>
    <n v="0.38461538461538403"/>
  </r>
  <r>
    <x v="2"/>
    <x v="15"/>
    <x v="20"/>
    <n v="2"/>
    <n v="2"/>
    <x v="0"/>
    <n v="0.579076196971679"/>
    <n v="0.34832837229145203"/>
    <n v="7.2595430736868499E-2"/>
    <n v="1.85"/>
    <n v="3.39"/>
    <n v="4.33"/>
    <n v="1"/>
    <x v="1025"/>
    <n v="1.85"/>
    <n v="1.0712909643976001"/>
    <n v="1.85"/>
    <n v="0"/>
    <n v="0"/>
    <n v="0.54054054054054002"/>
    <n v="0.29498525073746301"/>
    <n v="0.23094688221709"/>
  </r>
  <r>
    <x v="2"/>
    <x v="6"/>
    <x v="0"/>
    <n v="0"/>
    <n v="2"/>
    <x v="1"/>
    <n v="0.208216971134632"/>
    <n v="0.195249503824173"/>
    <n v="0.59653352504119395"/>
    <n v="17"/>
    <n v="7.5"/>
    <n v="1.1399999999999999"/>
    <n v="-1"/>
    <x v="1026"/>
    <n v="0"/>
    <n v="0"/>
    <n v="0"/>
    <n v="0"/>
    <n v="-1"/>
    <n v="0"/>
    <n v="0"/>
    <n v="0"/>
  </r>
  <r>
    <x v="2"/>
    <x v="12"/>
    <x v="23"/>
    <n v="2"/>
    <n v="0"/>
    <x v="0"/>
    <n v="0.46206206419308998"/>
    <n v="0.33012790604209402"/>
    <n v="0.207810029764815"/>
    <n v="2.1"/>
    <n v="3.1"/>
    <n v="3.75"/>
    <n v="1"/>
    <x v="1027"/>
    <n v="2.1"/>
    <n v="0.97033033480549002"/>
    <n v="2.1"/>
    <n v="4.41"/>
    <n v="1"/>
    <n v="0.476190476190476"/>
    <n v="0.32258064516128998"/>
    <n v="0.266666666666666"/>
  </r>
  <r>
    <x v="2"/>
    <x v="2"/>
    <x v="11"/>
    <n v="1"/>
    <n v="1"/>
    <x v="0"/>
    <n v="0.446832821303142"/>
    <n v="0.14953595940044301"/>
    <n v="0.40363121929641399"/>
    <n v="1.44"/>
    <n v="4.2"/>
    <n v="7.5"/>
    <n v="2"/>
    <x v="1028"/>
    <n v="7.5"/>
    <n v="3.0272341447231002"/>
    <n v="7.5"/>
    <n v="0"/>
    <n v="0"/>
    <n v="0.69444444444444398"/>
    <n v="0.238095238095238"/>
    <n v="0.133333333333333"/>
  </r>
  <r>
    <x v="2"/>
    <x v="3"/>
    <x v="13"/>
    <n v="1"/>
    <n v="1"/>
    <x v="0"/>
    <n v="0.29386753175388203"/>
    <n v="0.30459734967063101"/>
    <n v="0.40153511857548602"/>
    <n v="3.25"/>
    <n v="3.2"/>
    <n v="2.25"/>
    <n v="2"/>
    <x v="1029"/>
    <n v="2.25"/>
    <n v="0.90345401679484405"/>
    <n v="2.25"/>
    <n v="0"/>
    <n v="0"/>
    <n v="0.30769230769230699"/>
    <n v="0.3125"/>
    <n v="0.44444444444444398"/>
  </r>
  <r>
    <x v="2"/>
    <x v="24"/>
    <x v="5"/>
    <n v="1"/>
    <n v="3"/>
    <x v="1"/>
    <n v="0.25277281318408301"/>
    <n v="0.25888465587778597"/>
    <n v="0.48834253093813002"/>
    <n v="5"/>
    <n v="3.75"/>
    <n v="1.66"/>
    <n v="-1"/>
    <x v="1030"/>
    <n v="0"/>
    <n v="0"/>
    <n v="0"/>
    <n v="0"/>
    <n v="-1"/>
    <n v="0"/>
    <n v="0"/>
    <n v="0"/>
  </r>
  <r>
    <x v="2"/>
    <x v="7"/>
    <x v="3"/>
    <n v="0"/>
    <n v="0"/>
    <x v="0"/>
    <n v="0.43862440318111401"/>
    <n v="0.27509209120942302"/>
    <n v="0.28628350560946297"/>
    <n v="1.75"/>
    <n v="3.5"/>
    <n v="4.75"/>
    <n v="1"/>
    <x v="1031"/>
    <n v="1.75"/>
    <n v="0.76759270556694903"/>
    <n v="1.75"/>
    <n v="0"/>
    <n v="0"/>
    <n v="0.57142857142857095"/>
    <n v="0.28571428571428498"/>
    <n v="0.21052631578947301"/>
  </r>
  <r>
    <x v="2"/>
    <x v="20"/>
    <x v="24"/>
    <n v="1"/>
    <n v="1"/>
    <x v="0"/>
    <n v="7.8447662868211504E-2"/>
    <n v="0.83288386028543704"/>
    <n v="8.8668476846351194E-2"/>
    <n v="1.85"/>
    <n v="3.29"/>
    <n v="4.5"/>
    <n v="0"/>
    <x v="1032"/>
    <n v="3.29"/>
    <n v="2.7401879003390799"/>
    <n v="3.29"/>
    <n v="10.8241"/>
    <n v="1"/>
    <n v="0.54054054054054002"/>
    <n v="0.303951367781155"/>
    <n v="0.22222222222222199"/>
  </r>
  <r>
    <x v="2"/>
    <x v="0"/>
    <x v="14"/>
    <n v="1"/>
    <n v="1"/>
    <x v="0"/>
    <n v="0.52395524619425604"/>
    <n v="0.30646292773222"/>
    <n v="0.16958182607352301"/>
    <n v="2.7"/>
    <n v="3.1"/>
    <n v="2.7"/>
    <n v="1"/>
    <x v="1033"/>
    <n v="2.7"/>
    <n v="1.4146791647244901"/>
    <n v="2.7"/>
    <n v="0"/>
    <n v="0"/>
    <n v="0.37037037037037002"/>
    <n v="0.32258064516128998"/>
    <n v="0.37037037037037002"/>
  </r>
  <r>
    <x v="2"/>
    <x v="4"/>
    <x v="19"/>
    <n v="1"/>
    <n v="0"/>
    <x v="1"/>
    <n v="0.51371841584821198"/>
    <n v="0.212811657849928"/>
    <n v="0.27346992630185901"/>
    <n v="1.64"/>
    <n v="3.39"/>
    <n v="6"/>
    <n v="-1"/>
    <x v="1034"/>
    <n v="0"/>
    <n v="0"/>
    <n v="0"/>
    <n v="0"/>
    <n v="-1"/>
    <n v="0"/>
    <n v="0"/>
    <n v="0"/>
  </r>
  <r>
    <x v="2"/>
    <x v="17"/>
    <x v="22"/>
    <n v="5"/>
    <n v="0"/>
    <x v="1"/>
    <n v="0.69042829279857398"/>
    <n v="0.202646748087875"/>
    <n v="0.106924959113549"/>
    <n v="1.04"/>
    <n v="15"/>
    <n v="34"/>
    <n v="-1"/>
    <x v="1035"/>
    <n v="0"/>
    <n v="0"/>
    <n v="0"/>
    <n v="0"/>
    <n v="-1"/>
    <n v="0"/>
    <n v="0"/>
    <n v="0"/>
  </r>
  <r>
    <x v="2"/>
    <x v="14"/>
    <x v="9"/>
    <n v="1"/>
    <n v="1"/>
    <x v="0"/>
    <n v="0.36172126810727101"/>
    <n v="0.41363539815813499"/>
    <n v="0.224643333734592"/>
    <n v="2.14"/>
    <n v="3.2"/>
    <n v="3.5"/>
    <n v="0"/>
    <x v="1036"/>
    <n v="3.2"/>
    <n v="1.3236332741060299"/>
    <n v="3.2"/>
    <n v="10.24"/>
    <n v="1"/>
    <n v="0.467289719626168"/>
    <n v="0.3125"/>
    <n v="0.28571428571428498"/>
  </r>
  <r>
    <x v="2"/>
    <x v="13"/>
    <x v="16"/>
    <n v="2"/>
    <n v="5"/>
    <x v="0"/>
    <n v="0.42133351246255102"/>
    <n v="0.25538242873946598"/>
    <n v="0.323284058797981"/>
    <n v="2.5"/>
    <n v="3.2"/>
    <n v="2.87"/>
    <n v="1"/>
    <x v="1037"/>
    <n v="2.5"/>
    <n v="1.0533337811563701"/>
    <n v="2.5"/>
    <n v="0"/>
    <n v="0"/>
    <n v="0.4"/>
    <n v="0.3125"/>
    <n v="0.348432055749128"/>
  </r>
  <r>
    <x v="2"/>
    <x v="8"/>
    <x v="2"/>
    <n v="1"/>
    <n v="0"/>
    <x v="1"/>
    <n v="0.66652608689585902"/>
    <n v="0.19730752142600999"/>
    <n v="0.13616639167812999"/>
    <n v="1.44"/>
    <n v="4.5"/>
    <n v="6.5"/>
    <n v="-1"/>
    <x v="1038"/>
    <n v="0"/>
    <n v="0"/>
    <n v="0"/>
    <n v="0"/>
    <n v="-1"/>
    <n v="0"/>
    <n v="0"/>
    <n v="0"/>
  </r>
  <r>
    <x v="2"/>
    <x v="9"/>
    <x v="18"/>
    <n v="1"/>
    <n v="2"/>
    <x v="0"/>
    <n v="0.31123877916749598"/>
    <n v="0.300318377619885"/>
    <n v="0.38844284321261702"/>
    <n v="4.33"/>
    <n v="3.5"/>
    <n v="1.83"/>
    <n v="2"/>
    <x v="1039"/>
    <n v="1.83"/>
    <n v="0.71085040307908898"/>
    <n v="1.83"/>
    <n v="3.3489"/>
    <n v="1"/>
    <n v="0.23094688221709"/>
    <n v="0.28571428571428498"/>
    <n v="0.54644808743169304"/>
  </r>
  <r>
    <x v="2"/>
    <x v="17"/>
    <x v="3"/>
    <n v="2"/>
    <n v="1"/>
    <x v="1"/>
    <n v="0.62062594986863695"/>
    <n v="0.21156415388764599"/>
    <n v="0.16780989624371601"/>
    <n v="1.05"/>
    <n v="13"/>
    <n v="29"/>
    <n v="-1"/>
    <x v="1040"/>
    <n v="0"/>
    <n v="0"/>
    <n v="0"/>
    <n v="0"/>
    <n v="-1"/>
    <n v="0"/>
    <n v="0"/>
    <n v="0"/>
  </r>
  <r>
    <x v="2"/>
    <x v="10"/>
    <x v="10"/>
    <n v="2"/>
    <n v="1"/>
    <x v="1"/>
    <n v="0.52556216369049902"/>
    <n v="0.290743132449574"/>
    <n v="0.18369470385992601"/>
    <n v="1.3"/>
    <n v="5"/>
    <n v="10"/>
    <n v="-1"/>
    <x v="1041"/>
    <n v="0"/>
    <n v="0"/>
    <n v="0"/>
    <n v="0"/>
    <n v="-1"/>
    <n v="0"/>
    <n v="0"/>
    <n v="0"/>
  </r>
  <r>
    <x v="2"/>
    <x v="23"/>
    <x v="19"/>
    <n v="1"/>
    <n v="1"/>
    <x v="0"/>
    <n v="0.64007991206520598"/>
    <n v="0.29170628612223898"/>
    <n v="6.8213801812554695E-2"/>
    <n v="2.1"/>
    <n v="3.1"/>
    <n v="3.75"/>
    <n v="1"/>
    <x v="1042"/>
    <n v="2.1"/>
    <n v="1.3441678153369301"/>
    <n v="2.1"/>
    <n v="0"/>
    <n v="0"/>
    <n v="0.476190476190476"/>
    <n v="0.32258064516128998"/>
    <n v="0.266666666666666"/>
  </r>
  <r>
    <x v="2"/>
    <x v="11"/>
    <x v="2"/>
    <n v="3"/>
    <n v="0"/>
    <x v="0"/>
    <n v="0.48566852831351398"/>
    <n v="0.43276051236619101"/>
    <n v="8.1570959320293096E-2"/>
    <n v="2.04"/>
    <n v="3.1"/>
    <n v="4"/>
    <n v="1"/>
    <x v="1043"/>
    <n v="2.04"/>
    <n v="0.99076379775957002"/>
    <n v="2.04"/>
    <n v="4.1616"/>
    <n v="1"/>
    <n v="0.49019607843137197"/>
    <n v="0.32258064516128998"/>
    <n v="0.25"/>
  </r>
  <r>
    <x v="2"/>
    <x v="7"/>
    <x v="1"/>
    <n v="0"/>
    <n v="2"/>
    <x v="0"/>
    <n v="0.36659152647953502"/>
    <n v="0.30557184041096103"/>
    <n v="0.32783663310950201"/>
    <n v="2.04"/>
    <n v="3.1"/>
    <n v="4"/>
    <n v="1"/>
    <x v="1044"/>
    <n v="2.04"/>
    <n v="0.74784671401825098"/>
    <n v="2.04"/>
    <n v="0"/>
    <n v="0"/>
    <n v="0.49019607843137197"/>
    <n v="0.32258064516128998"/>
    <n v="0.25"/>
  </r>
  <r>
    <x v="2"/>
    <x v="3"/>
    <x v="20"/>
    <n v="2"/>
    <n v="2"/>
    <x v="1"/>
    <n v="0.48680792347051999"/>
    <n v="0.45678082443075002"/>
    <n v="5.6411252098728798E-2"/>
    <n v="1.64"/>
    <n v="3.5"/>
    <n v="5.75"/>
    <n v="-1"/>
    <x v="1045"/>
    <n v="0"/>
    <n v="0"/>
    <n v="0"/>
    <n v="0"/>
    <n v="-1"/>
    <n v="0"/>
    <n v="0"/>
    <n v="0"/>
  </r>
  <r>
    <x v="2"/>
    <x v="9"/>
    <x v="23"/>
    <n v="2"/>
    <n v="2"/>
    <x v="0"/>
    <n v="0.53962048457001199"/>
    <n v="0.24167841489935499"/>
    <n v="0.21870110053063099"/>
    <n v="2"/>
    <n v="3.2"/>
    <n v="4"/>
    <n v="1"/>
    <x v="1046"/>
    <n v="2"/>
    <n v="1.07924096914002"/>
    <n v="2"/>
    <n v="0"/>
    <n v="0"/>
    <n v="0.5"/>
    <n v="0.3125"/>
    <n v="0.25"/>
  </r>
  <r>
    <x v="2"/>
    <x v="2"/>
    <x v="13"/>
    <n v="2"/>
    <n v="3"/>
    <x v="0"/>
    <n v="0.45698858890414501"/>
    <n v="0.31474249513959701"/>
    <n v="0.22826891595625601"/>
    <n v="2.1"/>
    <n v="3.29"/>
    <n v="3.5"/>
    <n v="1"/>
    <x v="1047"/>
    <n v="2.1"/>
    <n v="0.95967603669870405"/>
    <n v="2.1"/>
    <n v="0"/>
    <n v="0"/>
    <n v="0.476190476190476"/>
    <n v="0.303951367781155"/>
    <n v="0.28571428571428498"/>
  </r>
  <r>
    <x v="2"/>
    <x v="21"/>
    <x v="11"/>
    <n v="1"/>
    <n v="1"/>
    <x v="0"/>
    <n v="0.19933273768214499"/>
    <n v="0.35644282805615402"/>
    <n v="0.4442244342617"/>
    <n v="3.6"/>
    <n v="3"/>
    <n v="2.2000000000000002"/>
    <n v="2"/>
    <x v="1048"/>
    <n v="2.2000000000000002"/>
    <n v="0.97729375537574004"/>
    <n v="2.2000000000000002"/>
    <n v="0"/>
    <n v="0"/>
    <n v="0.27777777777777701"/>
    <n v="0.33333333333333298"/>
    <n v="0.45454545454545398"/>
  </r>
  <r>
    <x v="2"/>
    <x v="5"/>
    <x v="0"/>
    <n v="1"/>
    <n v="2"/>
    <x v="1"/>
    <n v="0.32645381814331698"/>
    <n v="0.29384289661164698"/>
    <n v="0.37970328524503499"/>
    <n v="10"/>
    <n v="6"/>
    <n v="1.25"/>
    <n v="-1"/>
    <x v="1049"/>
    <n v="0"/>
    <n v="0"/>
    <n v="0"/>
    <n v="0"/>
    <n v="-1"/>
    <n v="0"/>
    <n v="0"/>
    <n v="0"/>
  </r>
  <r>
    <x v="2"/>
    <x v="15"/>
    <x v="4"/>
    <n v="2"/>
    <n v="0"/>
    <x v="0"/>
    <n v="0.56352342243836595"/>
    <n v="0.22194409400596399"/>
    <n v="0.21453248355566901"/>
    <n v="1.85"/>
    <n v="3.25"/>
    <n v="4.59"/>
    <n v="1"/>
    <x v="1050"/>
    <n v="1.85"/>
    <n v="1.0425183315109701"/>
    <n v="1.85"/>
    <n v="3.4224999999999999"/>
    <n v="1"/>
    <n v="0.54054054054054002"/>
    <n v="0.30769230769230699"/>
    <n v="0.21786492374727601"/>
  </r>
  <r>
    <x v="2"/>
    <x v="20"/>
    <x v="18"/>
    <n v="1"/>
    <n v="3"/>
    <x v="0"/>
    <n v="0.148323707737575"/>
    <n v="0.333904853656385"/>
    <n v="0.51777143860603803"/>
    <n v="4.33"/>
    <n v="3.39"/>
    <n v="1.85"/>
    <n v="2"/>
    <x v="1051"/>
    <n v="1.85"/>
    <n v="0.95787716142117196"/>
    <n v="1.85"/>
    <n v="3.4224999999999999"/>
    <n v="1"/>
    <n v="0.23094688221709"/>
    <n v="0.29498525073746301"/>
    <n v="0.54054054054054002"/>
  </r>
  <r>
    <x v="2"/>
    <x v="12"/>
    <x v="14"/>
    <n v="1"/>
    <n v="3"/>
    <x v="0"/>
    <n v="0.31057555084605698"/>
    <n v="0.338734761597627"/>
    <n v="0.35068968755631502"/>
    <n v="2.7"/>
    <n v="3.1"/>
    <n v="2.7"/>
    <n v="0"/>
    <x v="1052"/>
    <n v="3.1"/>
    <n v="1.0500777609526399"/>
    <n v="3.1"/>
    <n v="0"/>
    <n v="0"/>
    <n v="0.37037037037037002"/>
    <n v="0.32258064516128998"/>
    <n v="0.37037037037037002"/>
  </r>
  <r>
    <x v="2"/>
    <x v="13"/>
    <x v="15"/>
    <n v="2"/>
    <n v="1"/>
    <x v="0"/>
    <n v="0.41987241930135999"/>
    <n v="0.27265001032534297"/>
    <n v="0.30747757037329498"/>
    <n v="2.7"/>
    <n v="3.2"/>
    <n v="2.62"/>
    <n v="1"/>
    <x v="1053"/>
    <n v="2.7"/>
    <n v="1.1336555321136701"/>
    <n v="2.7"/>
    <n v="7.29"/>
    <n v="1"/>
    <n v="0.37037037037037002"/>
    <n v="0.3125"/>
    <n v="0.38167938931297701"/>
  </r>
  <r>
    <x v="2"/>
    <x v="0"/>
    <x v="24"/>
    <n v="0"/>
    <n v="1"/>
    <x v="0"/>
    <n v="0.16242251575234601"/>
    <n v="0.10021630967459499"/>
    <n v="0.73736117457305705"/>
    <n v="2.1"/>
    <n v="3.29"/>
    <n v="3.5"/>
    <n v="2"/>
    <x v="1054"/>
    <n v="3.5"/>
    <n v="2.5807641110057"/>
    <n v="3.5"/>
    <n v="12.25"/>
    <n v="1"/>
    <n v="0.476190476190476"/>
    <n v="0.303951367781155"/>
    <n v="0.28571428571428498"/>
  </r>
  <r>
    <x v="2"/>
    <x v="8"/>
    <x v="12"/>
    <n v="2"/>
    <n v="0"/>
    <x v="1"/>
    <n v="0.65977594876743295"/>
    <n v="0.23262327420769199"/>
    <n v="0.107600777024873"/>
    <n v="1.33"/>
    <n v="4.75"/>
    <n v="10"/>
    <n v="-1"/>
    <x v="1055"/>
    <n v="0"/>
    <n v="0"/>
    <n v="0"/>
    <n v="0"/>
    <n v="-1"/>
    <n v="0"/>
    <n v="0"/>
    <n v="0"/>
  </r>
  <r>
    <x v="2"/>
    <x v="4"/>
    <x v="9"/>
    <n v="0"/>
    <n v="3"/>
    <x v="0"/>
    <n v="0.28589728828187999"/>
    <n v="0.36553509099742498"/>
    <n v="0.34856762072069303"/>
    <n v="2"/>
    <n v="3.29"/>
    <n v="3.79"/>
    <n v="0"/>
    <x v="1056"/>
    <n v="3.29"/>
    <n v="1.2026104493815299"/>
    <n v="3.29"/>
    <n v="0"/>
    <n v="0"/>
    <n v="0.5"/>
    <n v="0.303951367781155"/>
    <n v="0.26385224274406299"/>
  </r>
  <r>
    <x v="2"/>
    <x v="24"/>
    <x v="22"/>
    <n v="2"/>
    <n v="2"/>
    <x v="0"/>
    <n v="0.56023796862283903"/>
    <n v="0.25103084021627498"/>
    <n v="0.18873119116088499"/>
    <n v="2"/>
    <n v="3.5"/>
    <n v="3.6"/>
    <n v="1"/>
    <x v="1057"/>
    <n v="2"/>
    <n v="1.1204759372456701"/>
    <n v="2"/>
    <n v="0"/>
    <n v="0"/>
    <n v="0.5"/>
    <n v="0.28571428571428498"/>
    <n v="0.27777777777777701"/>
  </r>
  <r>
    <x v="2"/>
    <x v="6"/>
    <x v="16"/>
    <n v="0"/>
    <n v="2"/>
    <x v="0"/>
    <n v="0.313562823524348"/>
    <n v="0.30089125588894799"/>
    <n v="0.38554592058670201"/>
    <n v="3"/>
    <n v="3.2"/>
    <n v="2.37"/>
    <n v="2"/>
    <x v="1058"/>
    <n v="2.37"/>
    <n v="0.91374383179048502"/>
    <n v="2.37"/>
    <n v="5.6169000000000002"/>
    <n v="1"/>
    <n v="0.33333333333333298"/>
    <n v="0.3125"/>
    <n v="0.42194092827004198"/>
  </r>
  <r>
    <x v="2"/>
    <x v="14"/>
    <x v="5"/>
    <n v="1"/>
    <n v="1"/>
    <x v="0"/>
    <n v="0.16069861197980601"/>
    <n v="0.32223744142213101"/>
    <n v="0.51706394659806199"/>
    <n v="3.39"/>
    <n v="3.39"/>
    <n v="2.1"/>
    <n v="2"/>
    <x v="1059"/>
    <n v="2.1"/>
    <n v="1.0858342878559299"/>
    <n v="2.1"/>
    <n v="0"/>
    <n v="0"/>
    <n v="0.29498525073746301"/>
    <n v="0.29498525073746301"/>
    <n v="0.476190476190476"/>
  </r>
  <r>
    <x v="2"/>
    <x v="15"/>
    <x v="0"/>
    <n v="1"/>
    <n v="1"/>
    <x v="1"/>
    <n v="0.33821107739609801"/>
    <n v="0.285277714519794"/>
    <n v="0.37651120808410699"/>
    <n v="13"/>
    <n v="6"/>
    <n v="1.22"/>
    <n v="-1"/>
    <x v="1060"/>
    <n v="0"/>
    <n v="0"/>
    <n v="0"/>
    <n v="0"/>
    <n v="-1"/>
    <n v="0"/>
    <n v="0"/>
    <n v="0"/>
  </r>
  <r>
    <x v="2"/>
    <x v="23"/>
    <x v="2"/>
    <n v="3"/>
    <n v="0"/>
    <x v="0"/>
    <n v="0.71950166917469704"/>
    <n v="0.22691073348938801"/>
    <n v="5.3587597335913402E-2"/>
    <n v="2.29"/>
    <n v="3.1"/>
    <n v="3.2"/>
    <n v="1"/>
    <x v="1061"/>
    <n v="2.29"/>
    <n v="1.6476588224100499"/>
    <n v="2.29"/>
    <n v="5.2441000000000004"/>
    <n v="1"/>
    <n v="0.43668122270742299"/>
    <n v="0.32258064516128998"/>
    <n v="0.3125"/>
  </r>
  <r>
    <x v="2"/>
    <x v="11"/>
    <x v="23"/>
    <n v="1"/>
    <n v="1"/>
    <x v="0"/>
    <n v="0.42486551489271002"/>
    <n v="0.52532000459578898"/>
    <n v="4.9814480511500801E-2"/>
    <n v="1.66"/>
    <n v="3.5"/>
    <n v="5.5"/>
    <n v="0"/>
    <x v="1062"/>
    <n v="3.5"/>
    <n v="1.8386200160852599"/>
    <n v="3.5"/>
    <n v="12.25"/>
    <n v="1"/>
    <n v="0.60240963855421603"/>
    <n v="0.28571428571428498"/>
    <n v="0.18181818181818099"/>
  </r>
  <r>
    <x v="2"/>
    <x v="7"/>
    <x v="10"/>
    <n v="2"/>
    <n v="1"/>
    <x v="1"/>
    <n v="0.52172580682576697"/>
    <n v="0.34025078753892402"/>
    <n v="0.13802340563530799"/>
    <n v="1.66"/>
    <n v="3.5"/>
    <n v="5.5"/>
    <n v="-1"/>
    <x v="1063"/>
    <n v="0"/>
    <n v="0"/>
    <n v="0"/>
    <n v="0"/>
    <n v="-1"/>
    <n v="0"/>
    <n v="0"/>
    <n v="0"/>
  </r>
  <r>
    <x v="2"/>
    <x v="13"/>
    <x v="19"/>
    <n v="4"/>
    <n v="0"/>
    <x v="0"/>
    <n v="0.427855621811842"/>
    <n v="0.33065399691152297"/>
    <n v="0.241490381276634"/>
    <n v="1.8"/>
    <n v="3.39"/>
    <n v="4.75"/>
    <n v="1"/>
    <x v="1064"/>
    <n v="1.8"/>
    <n v="0.77014011926131598"/>
    <n v="1.8"/>
    <n v="3.24"/>
    <n v="1"/>
    <n v="0.55555555555555503"/>
    <n v="0.29498525073746301"/>
    <n v="0.21052631578947301"/>
  </r>
  <r>
    <x v="2"/>
    <x v="10"/>
    <x v="11"/>
    <n v="2"/>
    <n v="1"/>
    <x v="1"/>
    <n v="0.68972245311792801"/>
    <n v="0.186753284308175"/>
    <n v="0.123524262573896"/>
    <n v="1.44"/>
    <n v="4.2"/>
    <n v="7.5"/>
    <n v="-1"/>
    <x v="1065"/>
    <n v="0"/>
    <n v="0"/>
    <n v="0"/>
    <n v="0"/>
    <n v="-1"/>
    <n v="0"/>
    <n v="0"/>
    <n v="0"/>
  </r>
  <r>
    <x v="2"/>
    <x v="9"/>
    <x v="20"/>
    <n v="0"/>
    <n v="1"/>
    <x v="0"/>
    <n v="0.54612104680924001"/>
    <n v="0.239788782210859"/>
    <n v="0.21409017097989899"/>
    <n v="2.04"/>
    <n v="3.2"/>
    <n v="3.75"/>
    <n v="1"/>
    <x v="1066"/>
    <n v="2.04"/>
    <n v="1.11408693549085"/>
    <n v="2.04"/>
    <n v="0"/>
    <n v="0"/>
    <n v="0.49019607843137197"/>
    <n v="0.3125"/>
    <n v="0.266666666666666"/>
  </r>
  <r>
    <x v="2"/>
    <x v="2"/>
    <x v="14"/>
    <n v="0"/>
    <n v="0"/>
    <x v="1"/>
    <n v="0.53381036526633197"/>
    <n v="0.32201460790999697"/>
    <n v="0.14417502682367"/>
    <n v="1.53"/>
    <n v="4"/>
    <n v="6.25"/>
    <n v="-1"/>
    <x v="1067"/>
    <n v="0"/>
    <n v="0"/>
    <n v="0"/>
    <n v="0"/>
    <n v="-1"/>
    <n v="0"/>
    <n v="0"/>
    <n v="0"/>
  </r>
  <r>
    <x v="2"/>
    <x v="21"/>
    <x v="13"/>
    <n v="0"/>
    <n v="5"/>
    <x v="1"/>
    <n v="0.22046438837884"/>
    <n v="0.197447945578199"/>
    <n v="0.58208766604296003"/>
    <n v="5.5"/>
    <n v="3.79"/>
    <n v="1.61"/>
    <n v="-1"/>
    <x v="1068"/>
    <n v="0"/>
    <n v="0"/>
    <n v="0"/>
    <n v="0"/>
    <n v="-1"/>
    <n v="0"/>
    <n v="0"/>
    <n v="0"/>
  </r>
  <r>
    <x v="2"/>
    <x v="5"/>
    <x v="1"/>
    <n v="1"/>
    <n v="1"/>
    <x v="0"/>
    <n v="0.43466543838344002"/>
    <n v="0.29038623886700399"/>
    <n v="0.274948322749555"/>
    <n v="2"/>
    <n v="3.29"/>
    <n v="3.79"/>
    <n v="1"/>
    <x v="1069"/>
    <n v="2"/>
    <n v="0.86933087676688103"/>
    <n v="2"/>
    <n v="0"/>
    <n v="0"/>
    <n v="0.5"/>
    <n v="0.303951367781155"/>
    <n v="0.26385224274406299"/>
  </r>
  <r>
    <x v="2"/>
    <x v="11"/>
    <x v="16"/>
    <n v="1"/>
    <n v="1"/>
    <x v="0"/>
    <n v="0.16606598893646801"/>
    <n v="0.52937707221435004"/>
    <n v="0.304556938849181"/>
    <n v="2.79"/>
    <n v="3.39"/>
    <n v="2.39"/>
    <n v="0"/>
    <x v="1070"/>
    <n v="3.39"/>
    <n v="1.79458827480664"/>
    <n v="3.39"/>
    <n v="11.492100000000001"/>
    <n v="1"/>
    <n v="0.35842293906810002"/>
    <n v="0.29498525073746301"/>
    <n v="0.418410041841004"/>
  </r>
  <r>
    <x v="2"/>
    <x v="0"/>
    <x v="4"/>
    <n v="2"/>
    <n v="2"/>
    <x v="0"/>
    <n v="0.60129137474637595"/>
    <n v="0.197106778714536"/>
    <n v="0.201601846539087"/>
    <n v="2.14"/>
    <n v="3.39"/>
    <n v="3.29"/>
    <n v="1"/>
    <x v="1071"/>
    <n v="2.14"/>
    <n v="1.2867635419572401"/>
    <n v="2.14"/>
    <n v="0"/>
    <n v="0"/>
    <n v="0.467289719626168"/>
    <n v="0.29498525073746301"/>
    <n v="0.303951367781155"/>
  </r>
  <r>
    <x v="2"/>
    <x v="8"/>
    <x v="24"/>
    <n v="3"/>
    <n v="0"/>
    <x v="1"/>
    <n v="0.709211605476742"/>
    <n v="0.23555156351373699"/>
    <n v="5.5236831009519503E-2"/>
    <n v="1.28"/>
    <n v="6"/>
    <n v="8.5"/>
    <n v="-1"/>
    <x v="1072"/>
    <n v="0"/>
    <n v="0"/>
    <n v="0"/>
    <n v="0"/>
    <n v="-1"/>
    <n v="0"/>
    <n v="0"/>
    <n v="0"/>
  </r>
  <r>
    <x v="2"/>
    <x v="4"/>
    <x v="20"/>
    <n v="1"/>
    <n v="1"/>
    <x v="0"/>
    <n v="0.50251304715705403"/>
    <n v="0.44329251936810699"/>
    <n v="5.4194433474838599E-2"/>
    <n v="1.75"/>
    <n v="3.6"/>
    <n v="4.75"/>
    <n v="1"/>
    <x v="1073"/>
    <n v="1.75"/>
    <n v="0.87939783252484405"/>
    <n v="1.75"/>
    <n v="0"/>
    <n v="0"/>
    <n v="0.57142857142857095"/>
    <n v="0.27777777777777701"/>
    <n v="0.21052631578947301"/>
  </r>
  <r>
    <x v="2"/>
    <x v="14"/>
    <x v="22"/>
    <n v="1"/>
    <n v="2"/>
    <x v="1"/>
    <n v="0.645505194223428"/>
    <n v="0.19678504704344699"/>
    <n v="0.15770975873312401"/>
    <n v="1.57"/>
    <n v="3.75"/>
    <n v="6"/>
    <n v="-1"/>
    <x v="1074"/>
    <n v="0"/>
    <n v="0"/>
    <n v="0"/>
    <n v="0"/>
    <n v="-1"/>
    <n v="0"/>
    <n v="0"/>
    <n v="0"/>
  </r>
  <r>
    <x v="2"/>
    <x v="24"/>
    <x v="9"/>
    <n v="0"/>
    <n v="1"/>
    <x v="0"/>
    <n v="0.34091354807999602"/>
    <n v="0.26199273135869999"/>
    <n v="0.39709372056130299"/>
    <n v="2.62"/>
    <n v="3.29"/>
    <n v="2.62"/>
    <n v="2"/>
    <x v="1075"/>
    <n v="2.62"/>
    <n v="1.0403855478706101"/>
    <n v="2.62"/>
    <n v="6.8643999999999998"/>
    <n v="1"/>
    <n v="0.38167938931297701"/>
    <n v="0.303951367781155"/>
    <n v="0.38167938931297701"/>
  </r>
  <r>
    <x v="2"/>
    <x v="3"/>
    <x v="15"/>
    <n v="1"/>
    <n v="3"/>
    <x v="0"/>
    <n v="0.488109068263404"/>
    <n v="0.25137420072226502"/>
    <n v="0.26051673101432898"/>
    <n v="2.14"/>
    <n v="3.29"/>
    <n v="3.39"/>
    <n v="1"/>
    <x v="1076"/>
    <n v="2.14"/>
    <n v="1.0445534060836801"/>
    <n v="2.14"/>
    <n v="0"/>
    <n v="0"/>
    <n v="0.467289719626168"/>
    <n v="0.303951367781155"/>
    <n v="0.29498525073746301"/>
  </r>
  <r>
    <x v="2"/>
    <x v="17"/>
    <x v="5"/>
    <n v="7"/>
    <n v="1"/>
    <x v="1"/>
    <n v="0.43839233289433299"/>
    <n v="0.32198916286693902"/>
    <n v="0.23961850423872699"/>
    <n v="1.33"/>
    <n v="5"/>
    <n v="9"/>
    <n v="-1"/>
    <x v="1077"/>
    <n v="0"/>
    <n v="0"/>
    <n v="0"/>
    <n v="0"/>
    <n v="-1"/>
    <n v="0"/>
    <n v="0"/>
    <n v="0"/>
  </r>
  <r>
    <x v="2"/>
    <x v="6"/>
    <x v="18"/>
    <n v="2"/>
    <n v="3"/>
    <x v="0"/>
    <n v="0.19325263595661901"/>
    <n v="0.19747761641563"/>
    <n v="0.60926974762774899"/>
    <n v="4.5"/>
    <n v="3.5"/>
    <n v="1.8"/>
    <n v="2"/>
    <x v="1078"/>
    <n v="1.8"/>
    <n v="1.09668554572994"/>
    <n v="1.8"/>
    <n v="3.24"/>
    <n v="1"/>
    <n v="0.22222222222222199"/>
    <n v="0.28571428571428498"/>
    <n v="0.55555555555555503"/>
  </r>
  <r>
    <x v="2"/>
    <x v="20"/>
    <x v="13"/>
    <n v="2"/>
    <n v="5"/>
    <x v="1"/>
    <n v="9.5786853082925005E-2"/>
    <n v="0.258447856687815"/>
    <n v="0.64576529022925799"/>
    <n v="7"/>
    <n v="4.2"/>
    <n v="1.44"/>
    <n v="-1"/>
    <x v="1079"/>
    <n v="0"/>
    <n v="0"/>
    <n v="0"/>
    <n v="0"/>
    <n v="-1"/>
    <n v="0"/>
    <n v="0"/>
    <n v="0"/>
  </r>
  <r>
    <x v="2"/>
    <x v="4"/>
    <x v="1"/>
    <n v="1"/>
    <n v="1"/>
    <x v="0"/>
    <n v="0.39764240476734602"/>
    <n v="0.36189913478602198"/>
    <n v="0.24045846044663099"/>
    <n v="2.2000000000000002"/>
    <n v="3.1"/>
    <n v="3.5"/>
    <n v="1"/>
    <x v="1080"/>
    <n v="2.2000000000000002"/>
    <n v="0.87481329048816103"/>
    <n v="2.2000000000000002"/>
    <n v="0"/>
    <n v="0"/>
    <n v="0.45454545454545398"/>
    <n v="0.32258064516128998"/>
    <n v="0.28571428571428498"/>
  </r>
  <r>
    <x v="2"/>
    <x v="23"/>
    <x v="23"/>
    <n v="3"/>
    <n v="1"/>
    <x v="0"/>
    <n v="0.88615508948785704"/>
    <n v="5.9394266251184602E-2"/>
    <n v="5.4450644260958601E-2"/>
    <n v="2.14"/>
    <n v="3.1"/>
    <n v="3.6"/>
    <n v="1"/>
    <x v="1081"/>
    <n v="2.14"/>
    <n v="1.89637189150401"/>
    <n v="2.14"/>
    <n v="4.5796000000000001"/>
    <n v="1"/>
    <n v="0.467289719626168"/>
    <n v="0.32258064516128998"/>
    <n v="0.27777777777777701"/>
  </r>
  <r>
    <x v="2"/>
    <x v="13"/>
    <x v="5"/>
    <n v="3"/>
    <n v="1"/>
    <x v="0"/>
    <n v="0.26333316171911703"/>
    <n v="0.29392447111120901"/>
    <n v="0.44274236716967302"/>
    <n v="4"/>
    <n v="3.39"/>
    <n v="1.9"/>
    <n v="2"/>
    <x v="1082"/>
    <n v="1.9"/>
    <n v="0.84121049762237898"/>
    <n v="1.9"/>
    <n v="0"/>
    <n v="0"/>
    <n v="0.25"/>
    <n v="0.29498525073746301"/>
    <n v="0.52631578947368396"/>
  </r>
  <r>
    <x v="2"/>
    <x v="2"/>
    <x v="10"/>
    <n v="5"/>
    <n v="1"/>
    <x v="1"/>
    <n v="0.50592904003979999"/>
    <n v="0.30092592276945301"/>
    <n v="0.19314503719074699"/>
    <n v="1.36"/>
    <n v="4.75"/>
    <n v="8.5"/>
    <n v="-1"/>
    <x v="1083"/>
    <n v="0"/>
    <n v="0"/>
    <n v="0"/>
    <n v="0"/>
    <n v="-1"/>
    <n v="0"/>
    <n v="0"/>
    <n v="0"/>
  </r>
  <r>
    <x v="2"/>
    <x v="21"/>
    <x v="2"/>
    <n v="1"/>
    <n v="1"/>
    <x v="0"/>
    <n v="0.51896188916254704"/>
    <n v="0.30256957443170102"/>
    <n v="0.17846853640575"/>
    <n v="2.5"/>
    <n v="3.1"/>
    <n v="2.89"/>
    <n v="1"/>
    <x v="1084"/>
    <n v="2.5"/>
    <n v="1.2974047229063601"/>
    <n v="2.5"/>
    <n v="0"/>
    <n v="0"/>
    <n v="0.4"/>
    <n v="0.32258064516128998"/>
    <n v="0.34602076124567399"/>
  </r>
  <r>
    <x v="2"/>
    <x v="9"/>
    <x v="3"/>
    <n v="2"/>
    <n v="0"/>
    <x v="0"/>
    <n v="0.53623506943230403"/>
    <n v="0.28579698300687501"/>
    <n v="0.17796794756081999"/>
    <n v="2.14"/>
    <n v="3.1"/>
    <n v="3.6"/>
    <n v="1"/>
    <x v="1085"/>
    <n v="2.14"/>
    <n v="1.1475430485851299"/>
    <n v="2.14"/>
    <n v="4.5796000000000001"/>
    <n v="1"/>
    <n v="0.467289719626168"/>
    <n v="0.32258064516128998"/>
    <n v="0.27777777777777701"/>
  </r>
  <r>
    <x v="2"/>
    <x v="7"/>
    <x v="0"/>
    <n v="0"/>
    <n v="1"/>
    <x v="1"/>
    <n v="0.31975180500518202"/>
    <n v="0.28950459822582097"/>
    <n v="0.390743596768996"/>
    <n v="8.5"/>
    <n v="5"/>
    <n v="1.33"/>
    <n v="-1"/>
    <x v="1086"/>
    <n v="0"/>
    <n v="0"/>
    <n v="0"/>
    <n v="0"/>
    <n v="-1"/>
    <n v="0"/>
    <n v="0"/>
    <n v="0"/>
  </r>
  <r>
    <x v="2"/>
    <x v="5"/>
    <x v="14"/>
    <n v="1"/>
    <n v="0"/>
    <x v="0"/>
    <n v="0.491549358515943"/>
    <n v="0.298198854992969"/>
    <n v="0.210251786491087"/>
    <n v="2.04"/>
    <n v="3.25"/>
    <n v="3.75"/>
    <n v="1"/>
    <x v="1087"/>
    <n v="2.04"/>
    <n v="1.00276069137252"/>
    <n v="2.04"/>
    <n v="4.1616"/>
    <n v="1"/>
    <n v="0.49019607843137197"/>
    <n v="0.30769230769230699"/>
    <n v="0.266666666666666"/>
  </r>
  <r>
    <x v="2"/>
    <x v="15"/>
    <x v="19"/>
    <n v="2"/>
    <n v="1"/>
    <x v="1"/>
    <n v="0.595994058306344"/>
    <n v="0.242983000525681"/>
    <n v="0.161022941167974"/>
    <n v="1.53"/>
    <n v="4.09"/>
    <n v="6"/>
    <n v="-1"/>
    <x v="1088"/>
    <n v="0"/>
    <n v="0"/>
    <n v="0"/>
    <n v="0"/>
    <n v="-1"/>
    <n v="0"/>
    <n v="0"/>
    <n v="0"/>
  </r>
  <r>
    <x v="2"/>
    <x v="12"/>
    <x v="12"/>
    <n v="0"/>
    <n v="0"/>
    <x v="0"/>
    <n v="0.37966534392809798"/>
    <n v="0.30101215874290099"/>
    <n v="0.31932249732899898"/>
    <n v="2.62"/>
    <n v="3.2"/>
    <n v="2.7"/>
    <n v="1"/>
    <x v="1089"/>
    <n v="2.62"/>
    <n v="0.99472320109161905"/>
    <n v="2.62"/>
    <n v="0"/>
    <n v="0"/>
    <n v="0.38167938931297701"/>
    <n v="0.3125"/>
    <n v="0.37037037037037002"/>
  </r>
  <r>
    <x v="2"/>
    <x v="3"/>
    <x v="9"/>
    <n v="0"/>
    <n v="1"/>
    <x v="0"/>
    <n v="0.39895297415146003"/>
    <n v="0.30681300908519499"/>
    <n v="0.29423401676334399"/>
    <n v="2.25"/>
    <n v="3.1"/>
    <n v="3.39"/>
    <n v="1"/>
    <x v="1090"/>
    <n v="2.25"/>
    <n v="0.89764419184078603"/>
    <n v="2.25"/>
    <n v="0"/>
    <n v="0"/>
    <n v="0.44444444444444398"/>
    <n v="0.32258064516128998"/>
    <n v="0.29498525073746301"/>
  </r>
  <r>
    <x v="2"/>
    <x v="7"/>
    <x v="20"/>
    <n v="3"/>
    <n v="1"/>
    <x v="0"/>
    <n v="0.496736320926217"/>
    <n v="0.45652432383126501"/>
    <n v="4.6739355242517502E-2"/>
    <n v="1.61"/>
    <n v="3.79"/>
    <n v="5.5"/>
    <n v="0"/>
    <x v="1091"/>
    <n v="3.79"/>
    <n v="1.73022718732049"/>
    <n v="3.79"/>
    <n v="0"/>
    <n v="0"/>
    <n v="0.62111801242235998"/>
    <n v="0.26385224274406299"/>
    <n v="0.18181818181818099"/>
  </r>
  <r>
    <x v="2"/>
    <x v="0"/>
    <x v="22"/>
    <n v="3"/>
    <n v="1"/>
    <x v="0"/>
    <n v="0.58246949980168705"/>
    <n v="0.219555140012827"/>
    <n v="0.19797536018548401"/>
    <n v="1.83"/>
    <n v="3.5"/>
    <n v="4.33"/>
    <n v="1"/>
    <x v="1092"/>
    <n v="1.83"/>
    <n v="1.0659191846370799"/>
    <n v="1.83"/>
    <n v="3.3489"/>
    <n v="1"/>
    <n v="0.54644808743169304"/>
    <n v="0.28571428571428498"/>
    <n v="0.23094688221709"/>
  </r>
  <r>
    <x v="2"/>
    <x v="8"/>
    <x v="11"/>
    <n v="2"/>
    <n v="0"/>
    <x v="1"/>
    <n v="0.715232500278289"/>
    <n v="0.186078902995649"/>
    <n v="9.8688596726062006E-2"/>
    <n v="1.36"/>
    <n v="5"/>
    <n v="7.5"/>
    <n v="-1"/>
    <x v="1093"/>
    <n v="0"/>
    <n v="0"/>
    <n v="0"/>
    <n v="0"/>
    <n v="-1"/>
    <n v="0"/>
    <n v="0"/>
    <n v="0"/>
  </r>
  <r>
    <x v="2"/>
    <x v="10"/>
    <x v="24"/>
    <n v="0"/>
    <n v="0"/>
    <x v="1"/>
    <n v="0.63116971380237996"/>
    <n v="0.31390165630479799"/>
    <n v="5.4928629892821101E-2"/>
    <n v="1.19"/>
    <n v="7"/>
    <n v="12"/>
    <n v="-1"/>
    <x v="1094"/>
    <n v="0"/>
    <n v="0"/>
    <n v="0"/>
    <n v="0"/>
    <n v="-1"/>
    <n v="0"/>
    <n v="0"/>
    <n v="0"/>
  </r>
  <r>
    <x v="2"/>
    <x v="24"/>
    <x v="16"/>
    <n v="1"/>
    <n v="1"/>
    <x v="0"/>
    <n v="0.37369557928130998"/>
    <n v="0.33423319009604902"/>
    <n v="0.29207123062263901"/>
    <n v="2.89"/>
    <n v="3.25"/>
    <n v="2.39"/>
    <n v="1"/>
    <x v="1095"/>
    <n v="2.89"/>
    <n v="1.0799802241229799"/>
    <n v="2.89"/>
    <n v="0"/>
    <n v="0"/>
    <n v="0.34602076124567399"/>
    <n v="0.30769230769230699"/>
    <n v="0.418410041841004"/>
  </r>
  <r>
    <x v="2"/>
    <x v="6"/>
    <x v="2"/>
    <n v="3"/>
    <n v="1"/>
    <x v="0"/>
    <n v="0.49013992007026902"/>
    <n v="0.35753984543568601"/>
    <n v="0.152320234494043"/>
    <n v="2.2000000000000002"/>
    <n v="3.1"/>
    <n v="3.5"/>
    <n v="1"/>
    <x v="1096"/>
    <n v="2.2000000000000002"/>
    <n v="1.07830782415459"/>
    <n v="2.2000000000000002"/>
    <n v="4.84"/>
    <n v="1"/>
    <n v="0.45454545454545398"/>
    <n v="0.32258064516128998"/>
    <n v="0.28571428571428498"/>
  </r>
  <r>
    <x v="2"/>
    <x v="11"/>
    <x v="18"/>
    <n v="1"/>
    <n v="1"/>
    <x v="0"/>
    <n v="0.137803760494419"/>
    <n v="0.32362750521390399"/>
    <n v="0.53856873429167496"/>
    <n v="4.75"/>
    <n v="3.6"/>
    <n v="1.72"/>
    <n v="2"/>
    <x v="1097"/>
    <n v="1.72"/>
    <n v="0.926338222981682"/>
    <n v="1.72"/>
    <n v="0"/>
    <n v="0"/>
    <n v="0.21052631578947301"/>
    <n v="0.27777777777777701"/>
    <n v="0.581395348837209"/>
  </r>
  <r>
    <x v="2"/>
    <x v="17"/>
    <x v="4"/>
    <n v="2"/>
    <n v="2"/>
    <x v="1"/>
    <n v="0.65264953548436999"/>
    <n v="0.24547368785471599"/>
    <n v="0.10187677666091299"/>
    <n v="1.08"/>
    <n v="10"/>
    <n v="26"/>
    <n v="-1"/>
    <x v="1098"/>
    <n v="0"/>
    <n v="0"/>
    <n v="0"/>
    <n v="0"/>
    <n v="-1"/>
    <n v="0"/>
    <n v="0"/>
    <n v="0"/>
  </r>
  <r>
    <x v="2"/>
    <x v="14"/>
    <x v="12"/>
    <n v="2"/>
    <n v="1"/>
    <x v="0"/>
    <n v="0.52315409595025797"/>
    <n v="0.255552719217785"/>
    <n v="0.22129318483195601"/>
    <n v="1.9"/>
    <n v="3.39"/>
    <n v="4"/>
    <n v="1"/>
    <x v="1099"/>
    <n v="1.9"/>
    <n v="0.99399278230549004"/>
    <n v="1.9"/>
    <n v="3.61"/>
    <n v="1"/>
    <n v="0.52631578947368396"/>
    <n v="0.29498525073746301"/>
    <n v="0.25"/>
  </r>
  <r>
    <x v="2"/>
    <x v="23"/>
    <x v="0"/>
    <n v="2"/>
    <n v="2"/>
    <x v="1"/>
    <n v="8.0541158769763393E-2"/>
    <n v="0.39197802170323598"/>
    <n v="0.52748081952699999"/>
    <n v="13"/>
    <n v="6.5"/>
    <n v="1.19"/>
    <n v="-1"/>
    <x v="1100"/>
    <n v="0"/>
    <n v="0"/>
    <n v="0"/>
    <n v="0"/>
    <n v="-1"/>
    <n v="0"/>
    <n v="0"/>
    <n v="0"/>
  </r>
  <r>
    <x v="2"/>
    <x v="12"/>
    <x v="5"/>
    <n v="1"/>
    <n v="2"/>
    <x v="1"/>
    <n v="0.21151196945221001"/>
    <n v="0.19014137515847099"/>
    <n v="0.59834665538931797"/>
    <n v="4.75"/>
    <n v="3.75"/>
    <n v="1.7"/>
    <n v="-1"/>
    <x v="1101"/>
    <n v="0"/>
    <n v="0"/>
    <n v="0"/>
    <n v="0"/>
    <n v="-1"/>
    <n v="0"/>
    <n v="0"/>
    <n v="0"/>
  </r>
  <r>
    <x v="2"/>
    <x v="20"/>
    <x v="4"/>
    <n v="3"/>
    <n v="1"/>
    <x v="0"/>
    <n v="0.551824757508383"/>
    <n v="0.27809066045599901"/>
    <n v="0.17008458203561599"/>
    <n v="2.1"/>
    <n v="3.25"/>
    <n v="3.5"/>
    <n v="1"/>
    <x v="1102"/>
    <n v="2.1"/>
    <n v="1.1588319907675999"/>
    <n v="2.1"/>
    <n v="4.41"/>
    <n v="1"/>
    <n v="0.476190476190476"/>
    <n v="0.30769230769230699"/>
    <n v="0.28571428571428498"/>
  </r>
  <r>
    <x v="2"/>
    <x v="8"/>
    <x v="19"/>
    <n v="3"/>
    <n v="0"/>
    <x v="1"/>
    <n v="0.653140311169076"/>
    <n v="0.25275501028056901"/>
    <n v="9.4104678550353704E-2"/>
    <n v="1.1200000000000001"/>
    <n v="8"/>
    <n v="19"/>
    <n v="-1"/>
    <x v="1103"/>
    <n v="0"/>
    <n v="0"/>
    <n v="0"/>
    <n v="0"/>
    <n v="-1"/>
    <n v="0"/>
    <n v="0"/>
    <n v="0"/>
  </r>
  <r>
    <x v="2"/>
    <x v="2"/>
    <x v="16"/>
    <n v="2"/>
    <n v="1"/>
    <x v="1"/>
    <n v="0.47921012953117098"/>
    <n v="0.29666509040126399"/>
    <n v="0.22412478006756401"/>
    <n v="1.7"/>
    <n v="3.75"/>
    <n v="4.75"/>
    <n v="-1"/>
    <x v="1104"/>
    <n v="0"/>
    <n v="0"/>
    <n v="0"/>
    <n v="0"/>
    <n v="-1"/>
    <n v="0"/>
    <n v="0"/>
    <n v="0"/>
  </r>
  <r>
    <x v="2"/>
    <x v="21"/>
    <x v="3"/>
    <n v="1"/>
    <n v="2"/>
    <x v="0"/>
    <n v="0.30001690331297198"/>
    <n v="0.16947888454430601"/>
    <n v="0.53050421214272103"/>
    <n v="2.54"/>
    <n v="3.1"/>
    <n v="2.87"/>
    <n v="2"/>
    <x v="1105"/>
    <n v="2.87"/>
    <n v="1.5225470888496"/>
    <n v="2.87"/>
    <n v="8.2369000000000003"/>
    <n v="1"/>
    <n v="0.39370078740157399"/>
    <n v="0.32258064516128998"/>
    <n v="0.348432055749128"/>
  </r>
  <r>
    <x v="2"/>
    <x v="4"/>
    <x v="14"/>
    <n v="0"/>
    <n v="2"/>
    <x v="0"/>
    <n v="0.523102933466982"/>
    <n v="0.121557131490118"/>
    <n v="0.35533993504289801"/>
    <n v="2.14"/>
    <n v="3.1"/>
    <n v="3.6"/>
    <n v="1"/>
    <x v="1106"/>
    <n v="2.14"/>
    <n v="1.11944027761934"/>
    <n v="2.14"/>
    <n v="0"/>
    <n v="0"/>
    <n v="0.467289719626168"/>
    <n v="0.32258064516128998"/>
    <n v="0.27777777777777701"/>
  </r>
  <r>
    <x v="2"/>
    <x v="14"/>
    <x v="23"/>
    <n v="2"/>
    <n v="1"/>
    <x v="0"/>
    <n v="0.64006789242497897"/>
    <n v="0.23488981115756"/>
    <n v="0.12504229641745901"/>
    <n v="1.8"/>
    <n v="3.39"/>
    <n v="4.75"/>
    <n v="1"/>
    <x v="1107"/>
    <n v="1.8"/>
    <n v="1.1521222063649601"/>
    <n v="1.8"/>
    <n v="3.24"/>
    <n v="1"/>
    <n v="0.55555555555555503"/>
    <n v="0.29498525073746301"/>
    <n v="0.21052631578947301"/>
  </r>
  <r>
    <x v="2"/>
    <x v="15"/>
    <x v="15"/>
    <n v="1"/>
    <n v="3"/>
    <x v="0"/>
    <n v="0.37186446297147502"/>
    <n v="0.33641273471507699"/>
    <n v="0.29172280231344699"/>
    <n v="2.2000000000000002"/>
    <n v="3.1"/>
    <n v="3.5"/>
    <n v="0"/>
    <x v="1108"/>
    <n v="3.1"/>
    <n v="1.0428794776167301"/>
    <n v="3.1"/>
    <n v="0"/>
    <n v="0"/>
    <n v="0.45454545454545398"/>
    <n v="0.32258064516128998"/>
    <n v="0.28571428571428498"/>
  </r>
  <r>
    <x v="2"/>
    <x v="9"/>
    <x v="10"/>
    <n v="2"/>
    <n v="3"/>
    <x v="0"/>
    <n v="0.36144171747410803"/>
    <n v="0.33478574616255102"/>
    <n v="0.30377253636334001"/>
    <n v="2.14"/>
    <n v="3.2"/>
    <n v="3.5"/>
    <n v="1"/>
    <x v="1109"/>
    <n v="2.14"/>
    <n v="0.773485275394591"/>
    <n v="2.14"/>
    <n v="0"/>
    <n v="0"/>
    <n v="0.467289719626168"/>
    <n v="0.3125"/>
    <n v="0.28571428571428498"/>
  </r>
  <r>
    <x v="2"/>
    <x v="13"/>
    <x v="18"/>
    <n v="3"/>
    <n v="3"/>
    <x v="0"/>
    <n v="0.28696428727475998"/>
    <n v="0.29585161608972599"/>
    <n v="0.41718409663551298"/>
    <n v="4.75"/>
    <n v="3.6"/>
    <n v="1.72"/>
    <n v="2"/>
    <x v="1110"/>
    <n v="1.72"/>
    <n v="0.71755664621308202"/>
    <n v="1.72"/>
    <n v="0"/>
    <n v="0"/>
    <n v="0.21052631578947301"/>
    <n v="0.27777777777777701"/>
    <n v="0.581395348837209"/>
  </r>
  <r>
    <x v="2"/>
    <x v="23"/>
    <x v="22"/>
    <n v="2"/>
    <n v="0"/>
    <x v="0"/>
    <n v="0.62875057111771004"/>
    <n v="0.30785426058918602"/>
    <n v="6.3395168293103002E-2"/>
    <n v="2"/>
    <n v="3.29"/>
    <n v="3.79"/>
    <n v="1"/>
    <x v="1111"/>
    <n v="2"/>
    <n v="1.2575011422354201"/>
    <n v="2"/>
    <n v="4"/>
    <n v="1"/>
    <n v="0.5"/>
    <n v="0.303951367781155"/>
    <n v="0.26385224274406299"/>
  </r>
  <r>
    <x v="2"/>
    <x v="11"/>
    <x v="11"/>
    <n v="0"/>
    <n v="2"/>
    <x v="0"/>
    <n v="0.101652945865781"/>
    <n v="0.33471302556284999"/>
    <n v="0.56363402857136802"/>
    <n v="2.5"/>
    <n v="3.2"/>
    <n v="2.87"/>
    <n v="2"/>
    <x v="1112"/>
    <n v="2.87"/>
    <n v="1.6176296619998201"/>
    <n v="2.87"/>
    <n v="8.2369000000000003"/>
    <n v="1"/>
    <n v="0.4"/>
    <n v="0.3125"/>
    <n v="0.348432055749128"/>
  </r>
  <r>
    <x v="2"/>
    <x v="7"/>
    <x v="12"/>
    <n v="4"/>
    <n v="2"/>
    <x v="0"/>
    <n v="0.49109929010776299"/>
    <n v="0.27937067608001198"/>
    <n v="0.22953003381222301"/>
    <n v="1.8"/>
    <n v="3.5"/>
    <n v="4.5"/>
    <n v="1"/>
    <x v="1113"/>
    <n v="1.8"/>
    <n v="0.883978722193974"/>
    <n v="1.8"/>
    <n v="3.24"/>
    <n v="1"/>
    <n v="0.55555555555555503"/>
    <n v="0.28571428571428498"/>
    <n v="0.22222222222222199"/>
  </r>
  <r>
    <x v="2"/>
    <x v="0"/>
    <x v="20"/>
    <n v="2"/>
    <n v="1"/>
    <x v="1"/>
    <n v="0.68646238912627"/>
    <n v="0.26525324162233099"/>
    <n v="4.8284369251398097E-2"/>
    <n v="1.66"/>
    <n v="3.6"/>
    <n v="5.25"/>
    <n v="-1"/>
    <x v="1114"/>
    <n v="0"/>
    <n v="0"/>
    <n v="0"/>
    <n v="0"/>
    <n v="-1"/>
    <n v="0"/>
    <n v="0"/>
    <n v="0"/>
  </r>
  <r>
    <x v="2"/>
    <x v="10"/>
    <x v="9"/>
    <n v="1"/>
    <n v="0"/>
    <x v="1"/>
    <n v="0.48316545767514002"/>
    <n v="0.29638353895964897"/>
    <n v="0.22045100336521001"/>
    <n v="1.53"/>
    <n v="4.33"/>
    <n v="5.5"/>
    <n v="-1"/>
    <x v="1115"/>
    <n v="0"/>
    <n v="0"/>
    <n v="0"/>
    <n v="0"/>
    <n v="-1"/>
    <n v="0"/>
    <n v="0"/>
    <n v="0"/>
  </r>
  <r>
    <x v="2"/>
    <x v="3"/>
    <x v="19"/>
    <n v="1"/>
    <n v="1"/>
    <x v="0"/>
    <n v="0.49002391181774002"/>
    <n v="0.41770345216497801"/>
    <n v="9.2272636017280404E-2"/>
    <n v="1.83"/>
    <n v="3.39"/>
    <n v="4.5"/>
    <n v="1"/>
    <x v="1116"/>
    <n v="1.83"/>
    <n v="0.89674375862646605"/>
    <n v="1.83"/>
    <n v="0"/>
    <n v="0"/>
    <n v="0.54644808743169304"/>
    <n v="0.29498525073746301"/>
    <n v="0.22222222222222199"/>
  </r>
  <r>
    <x v="2"/>
    <x v="5"/>
    <x v="2"/>
    <n v="4"/>
    <n v="1"/>
    <x v="0"/>
    <n v="0.54756976872456398"/>
    <n v="0.28305505496781003"/>
    <n v="0.169375176307625"/>
    <n v="1.72"/>
    <n v="3.5"/>
    <n v="5"/>
    <n v="1"/>
    <x v="1117"/>
    <n v="1.72"/>
    <n v="0.94182000220624995"/>
    <n v="1.72"/>
    <n v="2.9583999999999899"/>
    <n v="1"/>
    <n v="0.581395348837209"/>
    <n v="0.28571428571428498"/>
    <n v="0.2"/>
  </r>
  <r>
    <x v="2"/>
    <x v="17"/>
    <x v="1"/>
    <n v="0"/>
    <n v="2"/>
    <x v="1"/>
    <n v="0.60347680620351196"/>
    <n v="0.24413356460229699"/>
    <n v="0.152389629194189"/>
    <n v="1.25"/>
    <n v="6"/>
    <n v="10"/>
    <n v="-1"/>
    <x v="1118"/>
    <n v="0"/>
    <n v="0"/>
    <n v="0"/>
    <n v="0"/>
    <n v="-1"/>
    <n v="0"/>
    <n v="0"/>
    <n v="0"/>
  </r>
  <r>
    <x v="2"/>
    <x v="24"/>
    <x v="13"/>
    <n v="3"/>
    <n v="2"/>
    <x v="1"/>
    <n v="0.241400973767812"/>
    <n v="0.25611234973385699"/>
    <n v="0.50248667649833001"/>
    <n v="6"/>
    <n v="4.75"/>
    <n v="1.44"/>
    <n v="-1"/>
    <x v="1119"/>
    <n v="0"/>
    <n v="0"/>
    <n v="0"/>
    <n v="0"/>
    <n v="-1"/>
    <n v="0"/>
    <n v="0"/>
    <n v="0"/>
  </r>
  <r>
    <x v="2"/>
    <x v="12"/>
    <x v="0"/>
    <n v="0"/>
    <n v="0"/>
    <x v="1"/>
    <n v="0.24714642316646701"/>
    <n v="0.18514979767600001"/>
    <n v="0.56770377915753101"/>
    <n v="7"/>
    <n v="4.4000000000000004"/>
    <n v="1.44"/>
    <n v="-1"/>
    <x v="1120"/>
    <n v="0"/>
    <n v="0"/>
    <n v="0"/>
    <n v="0"/>
    <n v="-1"/>
    <n v="0"/>
    <n v="0"/>
    <n v="0"/>
  </r>
  <r>
    <x v="2"/>
    <x v="20"/>
    <x v="3"/>
    <n v="2"/>
    <n v="1"/>
    <x v="0"/>
    <n v="0.87246618251660801"/>
    <n v="7.0618887842019099E-2"/>
    <n v="5.6914929641371799E-2"/>
    <n v="2.1"/>
    <n v="3.25"/>
    <n v="3.5"/>
    <n v="1"/>
    <x v="1121"/>
    <n v="2.1"/>
    <n v="1.8321789832848701"/>
    <n v="2.1"/>
    <n v="4.41"/>
    <n v="1"/>
    <n v="0.476190476190476"/>
    <n v="0.30769230769230699"/>
    <n v="0.28571428571428498"/>
  </r>
  <r>
    <x v="2"/>
    <x v="8"/>
    <x v="16"/>
    <n v="3"/>
    <n v="2"/>
    <x v="1"/>
    <n v="0.50496070469574394"/>
    <n v="0.29370617466401799"/>
    <n v="0.20133312064023701"/>
    <n v="1.5"/>
    <n v="4.2"/>
    <n v="6.5"/>
    <n v="-1"/>
    <x v="1122"/>
    <n v="0"/>
    <n v="0"/>
    <n v="0"/>
    <n v="0"/>
    <n v="-1"/>
    <n v="0"/>
    <n v="0"/>
    <n v="0"/>
  </r>
  <r>
    <x v="2"/>
    <x v="2"/>
    <x v="24"/>
    <n v="2"/>
    <n v="1"/>
    <x v="1"/>
    <n v="0.70713767337428401"/>
    <n v="0.23642724251736"/>
    <n v="5.6435084108355703E-2"/>
    <n v="1.19"/>
    <n v="6"/>
    <n v="15"/>
    <n v="-1"/>
    <x v="1123"/>
    <n v="0"/>
    <n v="0"/>
    <n v="0"/>
    <n v="0"/>
    <n v="-1"/>
    <n v="0"/>
    <n v="0"/>
    <n v="0"/>
  </r>
  <r>
    <x v="2"/>
    <x v="21"/>
    <x v="15"/>
    <n v="0"/>
    <n v="4"/>
    <x v="1"/>
    <n v="0.30642258250711801"/>
    <n v="0.30423178747530699"/>
    <n v="0.389345630017574"/>
    <n v="5.25"/>
    <n v="3.75"/>
    <n v="1.64"/>
    <n v="-1"/>
    <x v="1124"/>
    <n v="0"/>
    <n v="0"/>
    <n v="0"/>
    <n v="0"/>
    <n v="-1"/>
    <n v="0"/>
    <n v="0"/>
    <n v="0"/>
  </r>
  <r>
    <x v="2"/>
    <x v="4"/>
    <x v="23"/>
    <n v="1"/>
    <n v="0"/>
    <x v="0"/>
    <n v="0.77525338739192395"/>
    <n v="0.176898481422232"/>
    <n v="4.7848131185843502E-2"/>
    <n v="1.83"/>
    <n v="3.29"/>
    <n v="4.59"/>
    <n v="1"/>
    <x v="1125"/>
    <n v="1.83"/>
    <n v="1.41871369892722"/>
    <n v="1.83"/>
    <n v="3.3489"/>
    <n v="1"/>
    <n v="0.54644808743169304"/>
    <n v="0.303951367781155"/>
    <n v="0.21786492374727601"/>
  </r>
  <r>
    <x v="2"/>
    <x v="14"/>
    <x v="14"/>
    <n v="1"/>
    <n v="1"/>
    <x v="0"/>
    <n v="0.48286129756317298"/>
    <n v="0.28583766773968"/>
    <n v="0.231301034697145"/>
    <n v="2.04"/>
    <n v="3.2"/>
    <n v="3.79"/>
    <n v="1"/>
    <x v="1126"/>
    <n v="2.04"/>
    <n v="0.98503704702887396"/>
    <n v="2.04"/>
    <n v="0"/>
    <n v="0"/>
    <n v="0.49019607843137197"/>
    <n v="0.3125"/>
    <n v="0.26385224274406299"/>
  </r>
  <r>
    <x v="2"/>
    <x v="15"/>
    <x v="10"/>
    <n v="5"/>
    <n v="0"/>
    <x v="1"/>
    <n v="0.48671317606828401"/>
    <n v="0.33973399975135099"/>
    <n v="0.173552824180364"/>
    <n v="1.61"/>
    <n v="3.75"/>
    <n v="5.5"/>
    <n v="-1"/>
    <x v="1127"/>
    <n v="0"/>
    <n v="0"/>
    <n v="0"/>
    <n v="0"/>
    <n v="-1"/>
    <n v="0"/>
    <n v="0"/>
    <n v="0"/>
  </r>
  <r>
    <x v="2"/>
    <x v="9"/>
    <x v="4"/>
    <n v="2"/>
    <n v="1"/>
    <x v="1"/>
    <n v="0.42871669646214999"/>
    <n v="0.296493866471014"/>
    <n v="0.27478943706683401"/>
    <n v="1.53"/>
    <n v="4"/>
    <n v="6"/>
    <n v="-1"/>
    <x v="1128"/>
    <n v="0"/>
    <n v="0"/>
    <n v="0"/>
    <n v="0"/>
    <n v="-1"/>
    <n v="0"/>
    <n v="0"/>
    <n v="0"/>
  </r>
  <r>
    <x v="2"/>
    <x v="6"/>
    <x v="5"/>
    <n v="0"/>
    <n v="3"/>
    <x v="1"/>
    <n v="0.133943575008766"/>
    <n v="0.28708535243287597"/>
    <n v="0.578971072558356"/>
    <n v="6.5"/>
    <n v="4.5"/>
    <n v="1.44"/>
    <n v="-1"/>
    <x v="1129"/>
    <n v="0"/>
    <n v="0"/>
    <n v="0"/>
    <n v="0"/>
    <n v="-1"/>
    <n v="0"/>
    <n v="0"/>
    <n v="0"/>
  </r>
  <r>
    <x v="3"/>
    <x v="25"/>
    <x v="25"/>
    <m/>
    <m/>
    <x v="2"/>
    <m/>
    <m/>
    <m/>
    <m/>
    <m/>
    <m/>
    <m/>
    <x v="1130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x v="0"/>
    <s v="Lille"/>
    <s v="Paris SG"/>
    <n v="0"/>
    <n v="1"/>
    <x v="0"/>
    <n v="0.44492312750860202"/>
    <n v="0.29612874230943798"/>
    <n v="0.258948130181959"/>
    <n v="5"/>
    <n v="3.5"/>
    <n v="1.73"/>
    <n v="1"/>
    <n v="0.44492312750860202"/>
    <n v="5"/>
    <x v="0"/>
    <n v="5"/>
    <n v="0"/>
    <x v="0"/>
    <n v="0.2"/>
    <n v="0.28571428571428498"/>
    <n v="0.57803468208092401"/>
    <n v="2.2246156375430099"/>
    <n v="1.0364505980830301"/>
    <n v="0.44798026521478901"/>
  </r>
  <r>
    <x v="0"/>
    <s v="Bastia"/>
    <s v="Rennes"/>
    <n v="2"/>
    <n v="1"/>
    <x v="0"/>
    <n v="0.44492312750860202"/>
    <n v="0.29612874230943798"/>
    <n v="0.258948130181959"/>
    <n v="2.38"/>
    <n v="3.2"/>
    <n v="3"/>
    <n v="1"/>
    <n v="0.44492312750860202"/>
    <n v="2.38"/>
    <x v="1"/>
    <n v="2.38"/>
    <n v="5.6643999999999997"/>
    <x v="1"/>
    <n v="0.42016806722688999"/>
    <n v="0.3125"/>
    <n v="0.33333333333333298"/>
    <n v="1.05891704347047"/>
    <n v="0.94761197539020103"/>
    <n v="0.77684439054587695"/>
  </r>
  <r>
    <x v="0"/>
    <s v="Marseille"/>
    <s v="Caen"/>
    <n v="0"/>
    <n v="1"/>
    <x v="1"/>
    <n v="0.44492312750860202"/>
    <n v="0.29612874230943798"/>
    <n v="0.258948130181959"/>
    <n v="1.53"/>
    <n v="3.75"/>
    <n v="7"/>
    <n v="-1"/>
    <n v="0.44492312750860202"/>
    <n v="0"/>
    <x v="2"/>
    <n v="0"/>
    <n v="0"/>
    <x v="2"/>
    <n v="0"/>
    <n v="0"/>
    <n v="0"/>
    <n v="0"/>
    <n v="0"/>
    <n v="0"/>
  </r>
  <r>
    <x v="0"/>
    <s v="Montpellier"/>
    <s v="Angers"/>
    <n v="0"/>
    <n v="2"/>
    <x v="0"/>
    <n v="0.44492312750860202"/>
    <n v="0.29612874230943798"/>
    <n v="0.258948130181959"/>
    <n v="1.73"/>
    <n v="3.5"/>
    <n v="5"/>
    <n v="1"/>
    <n v="0.44492312750860202"/>
    <n v="1.73"/>
    <x v="3"/>
    <n v="1.73"/>
    <n v="0"/>
    <x v="0"/>
    <n v="0.57803468208092401"/>
    <n v="0.28571428571428498"/>
    <n v="0.2"/>
    <n v="0.76971701058988296"/>
    <n v="1.0364505980830301"/>
    <n v="1.2947406509097901"/>
  </r>
  <r>
    <x v="0"/>
    <s v="Nantes"/>
    <s v="Guingamp"/>
    <n v="1"/>
    <n v="0"/>
    <x v="0"/>
    <n v="0.44492312750860202"/>
    <n v="0.29612874230943798"/>
    <n v="0.258948130181959"/>
    <n v="2.1"/>
    <n v="3.25"/>
    <n v="3.5"/>
    <n v="1"/>
    <n v="0.44492312750860202"/>
    <n v="2.1"/>
    <x v="4"/>
    <n v="2.1"/>
    <n v="4.41"/>
    <x v="1"/>
    <n v="0.476190476190476"/>
    <n v="0.30769230769230699"/>
    <n v="0.28571428571428498"/>
    <n v="0.93433856776806601"/>
    <n v="0.96241841250567295"/>
    <n v="0.90631845563685598"/>
  </r>
  <r>
    <x v="0"/>
    <s v="Nice"/>
    <s v="Monaco"/>
    <n v="1"/>
    <n v="2"/>
    <x v="0"/>
    <n v="0.44492312750860202"/>
    <n v="0.29612874230943798"/>
    <n v="0.258948130181959"/>
    <n v="3.5"/>
    <n v="3.25"/>
    <n v="2.1"/>
    <n v="1"/>
    <n v="0.44492312750860202"/>
    <n v="3.5"/>
    <x v="5"/>
    <n v="3.5"/>
    <n v="0"/>
    <x v="0"/>
    <n v="0.28571428571428498"/>
    <n v="0.30769230769230699"/>
    <n v="0.476190476190476"/>
    <n v="1.5572309462801099"/>
    <n v="0.96241841250567295"/>
    <n v="0.54379107338211397"/>
  </r>
  <r>
    <x v="0"/>
    <s v="Troyes"/>
    <s v="Ajaccio GFCO"/>
    <n v="0"/>
    <n v="0"/>
    <x v="0"/>
    <n v="0.44492312750860202"/>
    <n v="0.29612874230943798"/>
    <n v="0.258948130181959"/>
    <n v="3"/>
    <n v="3.2"/>
    <n v="2.4"/>
    <n v="1"/>
    <n v="0.44492312750860202"/>
    <n v="3"/>
    <x v="6"/>
    <n v="3"/>
    <n v="0"/>
    <x v="0"/>
    <n v="0.33333333333333298"/>
    <n v="0.3125"/>
    <n v="0.41666666666666602"/>
    <n v="1.3347693825258"/>
    <n v="0.94761197539020103"/>
    <n v="0.62147551243670096"/>
  </r>
  <r>
    <x v="0"/>
    <s v="Bordeaux"/>
    <s v="Reims"/>
    <n v="1"/>
    <n v="2"/>
    <x v="1"/>
    <n v="0.44492312750860202"/>
    <n v="0.29612874230943798"/>
    <n v="0.258948130181959"/>
    <n v="1.67"/>
    <n v="3.6"/>
    <n v="5.25"/>
    <n v="-1"/>
    <n v="0.44492312750860202"/>
    <n v="0"/>
    <x v="2"/>
    <n v="0"/>
    <n v="0"/>
    <x v="2"/>
    <n v="0"/>
    <n v="0"/>
    <n v="0"/>
    <n v="0"/>
    <n v="0"/>
    <n v="0"/>
  </r>
  <r>
    <x v="0"/>
    <s v="Lyon"/>
    <s v="Lorient"/>
    <n v="0"/>
    <n v="0"/>
    <x v="1"/>
    <n v="0.44492312750860202"/>
    <n v="0.29612874230943798"/>
    <n v="0.258948130181959"/>
    <n v="1.4"/>
    <n v="4.5"/>
    <n v="7.5"/>
    <n v="-1"/>
    <n v="0.44492312750860202"/>
    <n v="0"/>
    <x v="2"/>
    <n v="0"/>
    <n v="0"/>
    <x v="2"/>
    <n v="0"/>
    <n v="0"/>
    <n v="0"/>
    <n v="0"/>
    <n v="0"/>
    <n v="0"/>
  </r>
  <r>
    <x v="0"/>
    <s v="Toulouse"/>
    <s v="St Etienne"/>
    <n v="2"/>
    <n v="1"/>
    <x v="0"/>
    <n v="0.44492312750860202"/>
    <n v="0.29612874230943798"/>
    <n v="0.258948130181959"/>
    <n v="2.88"/>
    <n v="3.2"/>
    <n v="2.5"/>
    <n v="1"/>
    <n v="0.44492312750860202"/>
    <n v="2.88"/>
    <x v="7"/>
    <n v="2.88"/>
    <n v="8.2943999999999996"/>
    <x v="1"/>
    <n v="0.34722222222222199"/>
    <n v="0.3125"/>
    <n v="0.4"/>
    <n v="1.2813786072247699"/>
    <n v="0.94761197539020103"/>
    <n v="0.64737032545489703"/>
  </r>
  <r>
    <x v="0"/>
    <s v="Monaco"/>
    <s v="Lille"/>
    <n v="0"/>
    <n v="0"/>
    <x v="1"/>
    <n v="0.46979302795106598"/>
    <n v="0.29079617760200899"/>
    <n v="0.23941079444692401"/>
    <n v="1.62"/>
    <n v="3.6"/>
    <n v="6"/>
    <n v="-1"/>
    <n v="0.46979302795106598"/>
    <n v="0"/>
    <x v="2"/>
    <n v="0"/>
    <n v="0"/>
    <x v="2"/>
    <n v="0"/>
    <n v="0"/>
    <n v="0"/>
    <n v="0"/>
    <n v="0"/>
    <n v="0"/>
  </r>
  <r>
    <x v="0"/>
    <s v="Angers"/>
    <s v="Nantes"/>
    <n v="0"/>
    <n v="0"/>
    <x v="0"/>
    <n v="0.46298951701080698"/>
    <n v="0.28519623905320901"/>
    <n v="0.25181424393598301"/>
    <n v="2.2999999999999998"/>
    <n v="3.25"/>
    <n v="3.1"/>
    <n v="1"/>
    <n v="0.46298951701080698"/>
    <n v="2.2999999999999998"/>
    <x v="8"/>
    <n v="2.2999999999999998"/>
    <n v="0"/>
    <x v="0"/>
    <n v="0.434782608695652"/>
    <n v="0.30769230769230699"/>
    <n v="0.32258064516128998"/>
    <n v="1.06487588912485"/>
    <n v="0.92688777692292901"/>
    <n v="0.78062415620154801"/>
  </r>
  <r>
    <x v="0"/>
    <s v="Caen"/>
    <s v="Toulouse"/>
    <n v="1"/>
    <n v="0"/>
    <x v="0"/>
    <n v="0.44317761589864502"/>
    <n v="0.27235341677041802"/>
    <n v="0.28446896733093602"/>
    <n v="2.25"/>
    <n v="3.5"/>
    <n v="3"/>
    <n v="1"/>
    <n v="0.44317761589864502"/>
    <n v="2.25"/>
    <x v="9"/>
    <n v="2.25"/>
    <n v="5.0625"/>
    <x v="1"/>
    <n v="0.44444444444444398"/>
    <n v="0.28571428571428498"/>
    <n v="0.33333333333333298"/>
    <n v="0.99714963577195104"/>
    <n v="0.95323695869646496"/>
    <n v="0.853406901992808"/>
  </r>
  <r>
    <x v="0"/>
    <s v="Guingamp"/>
    <s v="Lyon"/>
    <n v="0"/>
    <n v="1"/>
    <x v="0"/>
    <n v="0.446754507796435"/>
    <n v="0.28171057994453402"/>
    <n v="0.27153491225902998"/>
    <n v="3.3"/>
    <n v="3.25"/>
    <n v="2.2000000000000002"/>
    <n v="1"/>
    <n v="0.446754507796435"/>
    <n v="3.3"/>
    <x v="10"/>
    <n v="3.3"/>
    <n v="0"/>
    <x v="0"/>
    <n v="0.30303030303030298"/>
    <n v="0.30769230769230699"/>
    <n v="0.45454545454545398"/>
    <n v="1.4742898757282299"/>
    <n v="0.91555938481973498"/>
    <n v="0.59737680696986595"/>
  </r>
  <r>
    <x v="0"/>
    <s v="Rennes"/>
    <s v="Montpellier"/>
    <n v="1"/>
    <n v="0"/>
    <x v="0"/>
    <n v="0.418463940751859"/>
    <n v="0.32612772368374598"/>
    <n v="0.25540833556439302"/>
    <n v="2.1"/>
    <n v="3.25"/>
    <n v="3.5"/>
    <n v="1"/>
    <n v="0.418463940751859"/>
    <n v="2.1"/>
    <x v="11"/>
    <n v="2.1"/>
    <n v="4.41"/>
    <x v="1"/>
    <n v="0.476190476190476"/>
    <n v="0.30769230769230699"/>
    <n v="0.28571428571428498"/>
    <n v="0.87877427557890497"/>
    <n v="1.05991510197217"/>
    <n v="0.89392917447537801"/>
  </r>
  <r>
    <x v="0"/>
    <s v="St Etienne"/>
    <s v="Bordeaux"/>
    <n v="1"/>
    <n v="1"/>
    <x v="0"/>
    <n v="0.44733631511385202"/>
    <n v="0.30970867419470399"/>
    <n v="0.24295501069144301"/>
    <n v="1.95"/>
    <n v="3.4"/>
    <n v="3.8"/>
    <n v="1"/>
    <n v="0.44733631511385202"/>
    <n v="1.95"/>
    <x v="12"/>
    <n v="1.95"/>
    <n v="0"/>
    <x v="0"/>
    <n v="0.512820512820512"/>
    <n v="0.29411764705882298"/>
    <n v="0.26315789473684198"/>
    <n v="0.87230581447201205"/>
    <n v="1.0530094922619899"/>
    <n v="0.92322904062748301"/>
  </r>
  <r>
    <x v="0"/>
    <s v="Troyes"/>
    <s v="Nice"/>
    <n v="3"/>
    <n v="3"/>
    <x v="0"/>
    <n v="0.473596926135399"/>
    <n v="0.290822449926047"/>
    <n v="0.235580623938552"/>
    <n v="2.15"/>
    <n v="3.25"/>
    <n v="3.4"/>
    <n v="1"/>
    <n v="0.473596926135399"/>
    <n v="2.15"/>
    <x v="13"/>
    <n v="2.15"/>
    <n v="0"/>
    <x v="0"/>
    <n v="0.46511627906976699"/>
    <n v="0.30769230769230699"/>
    <n v="0.29411764705882298"/>
    <n v="1.0182333911910999"/>
    <n v="0.94517296225965497"/>
    <n v="0.80097412139107904"/>
  </r>
  <r>
    <x v="0"/>
    <s v="Lorient"/>
    <s v="Bastia"/>
    <n v="1"/>
    <n v="1"/>
    <x v="0"/>
    <n v="0.43253169725622698"/>
    <n v="0.29951922197679698"/>
    <n v="0.26794908076697399"/>
    <n v="1.85"/>
    <n v="3.6"/>
    <n v="4"/>
    <n v="1"/>
    <n v="0.43253169725622698"/>
    <n v="1.85"/>
    <x v="14"/>
    <n v="1.85"/>
    <n v="0"/>
    <x v="0"/>
    <n v="0.54054054054054002"/>
    <n v="0.27777777777777701"/>
    <n v="0.25"/>
    <n v="0.80018363992402097"/>
    <n v="1.0782691991164699"/>
    <n v="1.07179632306789"/>
  </r>
  <r>
    <x v="0"/>
    <s v="Paris SG"/>
    <s v="Ajaccio GFCO"/>
    <n v="2"/>
    <n v="0"/>
    <x v="1"/>
    <n v="0.46300310130939198"/>
    <n v="0.28385605645574002"/>
    <n v="0.25314084223486699"/>
    <n v="1.1000000000000001"/>
    <n v="9.5"/>
    <n v="21"/>
    <n v="-1"/>
    <n v="0.46300310130939198"/>
    <n v="0"/>
    <x v="2"/>
    <n v="0"/>
    <n v="0"/>
    <x v="2"/>
    <n v="0"/>
    <n v="0"/>
    <n v="0"/>
    <n v="0"/>
    <n v="0"/>
    <n v="0"/>
  </r>
  <r>
    <x v="0"/>
    <s v="Reims"/>
    <s v="Marseille"/>
    <n v="1"/>
    <n v="0"/>
    <x v="0"/>
    <n v="0.46979302795106598"/>
    <n v="0.29079617760200899"/>
    <n v="0.23941079444692401"/>
    <n v="3.25"/>
    <n v="3.4"/>
    <n v="2.15"/>
    <n v="1"/>
    <n v="0.46979302795106598"/>
    <n v="3.25"/>
    <x v="15"/>
    <n v="3.25"/>
    <n v="10.5625"/>
    <x v="1"/>
    <n v="0.30769230769230699"/>
    <n v="0.29411764705882298"/>
    <n v="0.46511627906976699"/>
    <n v="1.5268273408409601"/>
    <n v="0.98870700384683097"/>
    <n v="0.51473320806088796"/>
  </r>
  <r>
    <x v="0"/>
    <s v="Montpellier"/>
    <s v="Paris SG"/>
    <n v="0"/>
    <n v="1"/>
    <x v="0"/>
    <n v="0.385994776553512"/>
    <n v="0.27142494681198798"/>
    <n v="0.34258027663449903"/>
    <n v="5"/>
    <n v="3.75"/>
    <n v="1.67"/>
    <n v="1"/>
    <n v="0.385994776553512"/>
    <n v="5"/>
    <x v="16"/>
    <n v="5"/>
    <n v="0"/>
    <x v="0"/>
    <n v="0.2"/>
    <n v="0.266666666666666"/>
    <n v="0.59880239520958001"/>
    <n v="1.9299738827675601"/>
    <n v="1.0178435505449499"/>
    <n v="0.57210906197961298"/>
  </r>
  <r>
    <x v="0"/>
    <s v="Ajaccio GFCO"/>
    <s v="Angers"/>
    <n v="0"/>
    <n v="2"/>
    <x v="0"/>
    <n v="0.42305019616807699"/>
    <n v="0.29121988892094702"/>
    <n v="0.28572991491097399"/>
    <n v="2.25"/>
    <n v="3.1"/>
    <n v="3.4"/>
    <n v="1"/>
    <n v="0.42305019616807699"/>
    <n v="2.25"/>
    <x v="17"/>
    <n v="2.25"/>
    <n v="0"/>
    <x v="0"/>
    <n v="0.44444444444444398"/>
    <n v="0.32258064516128998"/>
    <n v="0.29411764705882298"/>
    <n v="0.95186294137817495"/>
    <n v="0.90278165565493795"/>
    <n v="0.97148171069731304"/>
  </r>
  <r>
    <x v="0"/>
    <s v="Bastia"/>
    <s v="Guingamp"/>
    <n v="3"/>
    <n v="0"/>
    <x v="0"/>
    <n v="0.450363403266752"/>
    <n v="0.26362903849589697"/>
    <n v="0.28600755823735002"/>
    <n v="2.25"/>
    <n v="3.1"/>
    <n v="3.4"/>
    <n v="1"/>
    <n v="0.450363403266752"/>
    <n v="2.25"/>
    <x v="18"/>
    <n v="2.25"/>
    <n v="5.0625"/>
    <x v="1"/>
    <n v="0.44444444444444398"/>
    <n v="0.32258064516128998"/>
    <n v="0.29411764705882298"/>
    <n v="1.0133176573501901"/>
    <n v="0.81725001933728203"/>
    <n v="0.97242569800699097"/>
  </r>
  <r>
    <x v="0"/>
    <s v="Lyon"/>
    <s v="Rennes"/>
    <n v="1"/>
    <n v="2"/>
    <x v="1"/>
    <n v="0.47757382621730099"/>
    <n v="0.27442987620959303"/>
    <n v="0.24799629757310401"/>
    <n v="1.62"/>
    <n v="3.4"/>
    <n v="6.5"/>
    <n v="-1"/>
    <n v="0.47757382621730099"/>
    <n v="0"/>
    <x v="2"/>
    <n v="0"/>
    <n v="0"/>
    <x v="2"/>
    <n v="0"/>
    <n v="0"/>
    <n v="0"/>
    <n v="0"/>
    <n v="0"/>
    <n v="0"/>
  </r>
  <r>
    <x v="0"/>
    <s v="Nantes"/>
    <s v="Reims"/>
    <n v="1"/>
    <n v="0"/>
    <x v="0"/>
    <n v="0.44140790032264798"/>
    <n v="0.29125534818808602"/>
    <n v="0.267336751489265"/>
    <n v="2"/>
    <n v="3.1"/>
    <n v="4.2"/>
    <n v="1"/>
    <n v="0.44140790032264798"/>
    <n v="2"/>
    <x v="19"/>
    <n v="2"/>
    <n v="4"/>
    <x v="1"/>
    <n v="0.5"/>
    <n v="0.32258064516128998"/>
    <n v="0.238095238095238"/>
    <n v="0.88281580064529597"/>
    <n v="0.90289157938306797"/>
    <n v="1.12281435625491"/>
  </r>
  <r>
    <x v="0"/>
    <s v="Nice"/>
    <s v="Caen"/>
    <n v="2"/>
    <n v="1"/>
    <x v="0"/>
    <n v="0.413134367946142"/>
    <n v="0.32001914810394499"/>
    <n v="0.26684648394991201"/>
    <n v="2.1"/>
    <n v="3.4"/>
    <n v="3.4"/>
    <n v="1"/>
    <n v="0.413134367946142"/>
    <n v="2.1"/>
    <x v="20"/>
    <n v="2.1"/>
    <n v="4.41"/>
    <x v="1"/>
    <n v="0.476190476190476"/>
    <n v="0.29411764705882298"/>
    <n v="0.29411764705882298"/>
    <n v="0.86758217268689797"/>
    <n v="1.0880651035534099"/>
    <n v="0.90727804542970203"/>
  </r>
  <r>
    <x v="0"/>
    <s v="Toulouse"/>
    <s v="Monaco"/>
    <n v="1"/>
    <n v="1"/>
    <x v="0"/>
    <n v="0.42118164328751101"/>
    <n v="0.28689443373773998"/>
    <n v="0.29192392297474801"/>
    <n v="3.5"/>
    <n v="3.3"/>
    <n v="2.1"/>
    <n v="1"/>
    <n v="0.42118164328751101"/>
    <n v="3.5"/>
    <x v="21"/>
    <n v="3.5"/>
    <n v="0"/>
    <x v="0"/>
    <n v="0.28571428571428498"/>
    <n v="0.30303030303030298"/>
    <n v="0.476190476190476"/>
    <n v="1.4741357515062801"/>
    <n v="0.94675163133454199"/>
    <n v="0.61304023824697096"/>
  </r>
  <r>
    <x v="0"/>
    <s v="Lille"/>
    <s v="Bordeaux"/>
    <n v="0"/>
    <n v="0"/>
    <x v="0"/>
    <n v="0.45243131964306299"/>
    <n v="0.28906527040158198"/>
    <n v="0.25850340995535398"/>
    <n v="2.2000000000000002"/>
    <n v="3.1"/>
    <n v="3.5"/>
    <n v="1"/>
    <n v="0.45243131964306299"/>
    <n v="2.2000000000000002"/>
    <x v="22"/>
    <n v="2.2000000000000002"/>
    <n v="0"/>
    <x v="0"/>
    <n v="0.45454545454545398"/>
    <n v="0.32258064516128998"/>
    <n v="0.28571428571428498"/>
    <n v="0.99534890321473801"/>
    <n v="0.89610233824490504"/>
    <n v="0.90476193484374001"/>
  </r>
  <r>
    <x v="0"/>
    <s v="Lorient"/>
    <s v="St Etienne"/>
    <n v="0"/>
    <n v="1"/>
    <x v="0"/>
    <n v="0.46692122931878599"/>
    <n v="0.30892060714217501"/>
    <n v="0.224158163539038"/>
    <n v="2.6"/>
    <n v="3.2"/>
    <n v="2.7"/>
    <n v="1"/>
    <n v="0.46692122931878599"/>
    <n v="2.6"/>
    <x v="23"/>
    <n v="2.6"/>
    <n v="0"/>
    <x v="0"/>
    <n v="0.38461538461538403"/>
    <n v="0.3125"/>
    <n v="0.37037037037037002"/>
    <n v="1.21399519622884"/>
    <n v="0.988545942854961"/>
    <n v="0.60522704155540297"/>
  </r>
  <r>
    <x v="0"/>
    <s v="Marseille"/>
    <s v="Troyes"/>
    <n v="6"/>
    <n v="0"/>
    <x v="1"/>
    <n v="0.545724677635125"/>
    <n v="0.27793295475366198"/>
    <n v="0.176342367611212"/>
    <n v="1.57"/>
    <n v="4"/>
    <n v="5.5"/>
    <n v="-1"/>
    <n v="0.545724677635125"/>
    <n v="0"/>
    <x v="2"/>
    <n v="0"/>
    <n v="0"/>
    <x v="2"/>
    <n v="0"/>
    <n v="0"/>
    <n v="0"/>
    <n v="0"/>
    <n v="0"/>
    <n v="0"/>
  </r>
  <r>
    <x v="0"/>
    <s v="Guingamp"/>
    <s v="Marseille"/>
    <n v="2"/>
    <n v="0"/>
    <x v="0"/>
    <n v="0.36509586171597402"/>
    <n v="0.26900205296280899"/>
    <n v="0.36590208532121499"/>
    <n v="3.1"/>
    <n v="3.5"/>
    <n v="2.2000000000000002"/>
    <n v="2"/>
    <n v="0.36590208532121499"/>
    <n v="2.2000000000000002"/>
    <x v="24"/>
    <n v="2.2000000000000002"/>
    <n v="0"/>
    <x v="0"/>
    <n v="0.32258064516128998"/>
    <n v="0.28571428571428498"/>
    <n v="0.45454545454545398"/>
    <n v="1.1317971713195201"/>
    <n v="0.94150718536983202"/>
    <n v="0.80498458770667503"/>
  </r>
  <r>
    <x v="0"/>
    <s v="Angers"/>
    <s v="Nice"/>
    <n v="1"/>
    <n v="1"/>
    <x v="0"/>
    <n v="0.498530270920653"/>
    <n v="0.315611296301396"/>
    <n v="0.185858432777951"/>
    <n v="2.38"/>
    <n v="3.2"/>
    <n v="3"/>
    <n v="1"/>
    <n v="0.498530270920653"/>
    <n v="2.38"/>
    <x v="25"/>
    <n v="2.38"/>
    <n v="0"/>
    <x v="0"/>
    <n v="0.42016806722688999"/>
    <n v="0.3125"/>
    <n v="0.33333333333333298"/>
    <n v="1.1865020447911501"/>
    <n v="1.0099561481644601"/>
    <n v="0.557575298333853"/>
  </r>
  <r>
    <x v="0"/>
    <s v="Caen"/>
    <s v="Lyon"/>
    <n v="0"/>
    <n v="4"/>
    <x v="0"/>
    <n v="0.45096051145899602"/>
    <n v="0.29450882523005201"/>
    <n v="0.25453066331095198"/>
    <n v="3.6"/>
    <n v="3.1"/>
    <n v="2.15"/>
    <n v="1"/>
    <n v="0.45096051145899602"/>
    <n v="3.6"/>
    <x v="26"/>
    <n v="3.6"/>
    <n v="0"/>
    <x v="0"/>
    <n v="0.27777777777777701"/>
    <n v="0.32258064516128998"/>
    <n v="0.46511627906976699"/>
    <n v="1.6234578412523799"/>
    <n v="0.91297735821316095"/>
    <n v="0.54724092611854602"/>
  </r>
  <r>
    <x v="0"/>
    <s v="Lille"/>
    <s v="Ajaccio GFCO"/>
    <n v="1"/>
    <n v="0"/>
    <x v="1"/>
    <n v="0.442355754464549"/>
    <n v="0.28286845574198699"/>
    <n v="0.27477578979346201"/>
    <n v="1.44"/>
    <n v="4.33"/>
    <n v="7"/>
    <n v="-1"/>
    <n v="0.442355754464549"/>
    <n v="0"/>
    <x v="2"/>
    <n v="0"/>
    <n v="0"/>
    <x v="2"/>
    <n v="0"/>
    <n v="0"/>
    <n v="0"/>
    <n v="0"/>
    <n v="0"/>
    <n v="0"/>
  </r>
  <r>
    <x v="0"/>
    <s v="Reims"/>
    <s v="Lorient"/>
    <n v="4"/>
    <n v="1"/>
    <x v="0"/>
    <n v="0.47806035318284501"/>
    <n v="0.30177296222643901"/>
    <n v="0.22016668459071401"/>
    <n v="2.2000000000000002"/>
    <n v="3"/>
    <n v="3.6"/>
    <n v="1"/>
    <n v="0.47806035318284501"/>
    <n v="2.2000000000000002"/>
    <x v="27"/>
    <n v="2.2000000000000002"/>
    <n v="4.84"/>
    <x v="1"/>
    <n v="0.45454545454545398"/>
    <n v="0.33333333333333298"/>
    <n v="0.27777777777777701"/>
    <n v="1.05173277700226"/>
    <n v="0.90531888667931704"/>
    <n v="0.79260006452657294"/>
  </r>
  <r>
    <x v="0"/>
    <s v="Rennes"/>
    <s v="Toulouse"/>
    <n v="3"/>
    <n v="1"/>
    <x v="0"/>
    <n v="0.45898248734321101"/>
    <n v="0.29283096521749802"/>
    <n v="0.248186547439291"/>
    <n v="2.15"/>
    <n v="3.4"/>
    <n v="3.3"/>
    <n v="1"/>
    <n v="0.45898248734321101"/>
    <n v="2.15"/>
    <x v="28"/>
    <n v="2.15"/>
    <n v="4.6224999999999996"/>
    <x v="1"/>
    <n v="0.46511627906976699"/>
    <n v="0.29411764705882298"/>
    <n v="0.30303030303030298"/>
    <n v="0.98681234778790305"/>
    <n v="0.99562528173949305"/>
    <n v="0.81901560654966099"/>
  </r>
  <r>
    <x v="0"/>
    <s v="Troyes"/>
    <s v="Montpellier"/>
    <n v="0"/>
    <n v="0"/>
    <x v="0"/>
    <n v="0.37743893416369501"/>
    <n v="0.34045407929035798"/>
    <n v="0.28210698654594502"/>
    <n v="2.4500000000000002"/>
    <n v="3.2"/>
    <n v="2.88"/>
    <n v="0"/>
    <n v="0.34045407929035798"/>
    <n v="3.2"/>
    <x v="29"/>
    <n v="3.2"/>
    <n v="10.24"/>
    <x v="1"/>
    <n v="0.40816326530612201"/>
    <n v="0.3125"/>
    <n v="0.34722222222222199"/>
    <n v="0.92472538870105303"/>
    <n v="1.08945305372914"/>
    <n v="0.81246812125232304"/>
  </r>
  <r>
    <x v="0"/>
    <s v="Bordeaux"/>
    <s v="Nantes"/>
    <n v="2"/>
    <n v="0"/>
    <x v="0"/>
    <n v="0.451287128348003"/>
    <n v="0.282327328779378"/>
    <n v="0.26638554287261801"/>
    <n v="1.8"/>
    <n v="3.5"/>
    <n v="4.5"/>
    <n v="1"/>
    <n v="0.451287128348003"/>
    <n v="1.8"/>
    <x v="30"/>
    <n v="1.8"/>
    <n v="3.24"/>
    <x v="1"/>
    <n v="0.55555555555555503"/>
    <n v="0.28571428571428498"/>
    <n v="0.22222222222222199"/>
    <n v="0.81231683102640595"/>
    <n v="0.98814565072782401"/>
    <n v="1.19873494292678"/>
  </r>
  <r>
    <x v="0"/>
    <s v="Monaco"/>
    <s v="Paris SG"/>
    <n v="0"/>
    <n v="3"/>
    <x v="0"/>
    <n v="0.38617423152739699"/>
    <n v="0.32156191655618299"/>
    <n v="0.29226385191641802"/>
    <n v="3.6"/>
    <n v="3.5"/>
    <n v="2"/>
    <n v="1"/>
    <n v="0.38617423152739699"/>
    <n v="3.6"/>
    <x v="31"/>
    <n v="3.6"/>
    <n v="0"/>
    <x v="0"/>
    <n v="0.27777777777777701"/>
    <n v="0.28571428571428498"/>
    <n v="0.5"/>
    <n v="1.3902272334986301"/>
    <n v="1.1254667079466401"/>
    <n v="0.58452770383283703"/>
  </r>
  <r>
    <x v="0"/>
    <s v="St Etienne"/>
    <s v="Bastia"/>
    <n v="2"/>
    <n v="1"/>
    <x v="0"/>
    <n v="0.34218925663587302"/>
    <n v="0.35223248783524003"/>
    <n v="0.30557825552888501"/>
    <n v="1.55"/>
    <n v="4"/>
    <n v="5.75"/>
    <n v="0"/>
    <n v="0.35223248783524003"/>
    <n v="4"/>
    <x v="32"/>
    <n v="4"/>
    <n v="0"/>
    <x v="0"/>
    <n v="0.64516129032257996"/>
    <n v="0.25"/>
    <n v="0.17391304347826"/>
    <n v="0.53039334778560399"/>
    <n v="1.4089299513409601"/>
    <n v="1.7570749692910901"/>
  </r>
  <r>
    <x v="0"/>
    <s v="Paris SG"/>
    <s v="Bordeaux"/>
    <n v="2"/>
    <n v="2"/>
    <x v="1"/>
    <n v="0.52398595283627103"/>
    <n v="0.27565746146446701"/>
    <n v="0.20035658569925999"/>
    <n v="1.22"/>
    <n v="6.5"/>
    <n v="11"/>
    <n v="-1"/>
    <n v="0.52398595283627103"/>
    <n v="0"/>
    <x v="2"/>
    <n v="0"/>
    <n v="0"/>
    <x v="2"/>
    <n v="0"/>
    <n v="0"/>
    <n v="0"/>
    <n v="0"/>
    <n v="0"/>
    <n v="0"/>
  </r>
  <r>
    <x v="0"/>
    <s v="Lorient"/>
    <s v="Angers"/>
    <n v="3"/>
    <n v="1"/>
    <x v="0"/>
    <n v="0.41704901442598902"/>
    <n v="0.31489330783929198"/>
    <n v="0.268057677734716"/>
    <n v="1.95"/>
    <n v="3.25"/>
    <n v="4"/>
    <n v="1"/>
    <n v="0.41704901442598902"/>
    <n v="1.95"/>
    <x v="33"/>
    <n v="1.95"/>
    <n v="3.80249999999999"/>
    <x v="1"/>
    <n v="0.512820512820512"/>
    <n v="0.30769230769230699"/>
    <n v="0.25"/>
    <n v="0.81324557813067999"/>
    <n v="1.0234032504777"/>
    <n v="1.07223071093886"/>
  </r>
  <r>
    <x v="0"/>
    <s v="Lyon"/>
    <s v="Lille"/>
    <n v="0"/>
    <n v="0"/>
    <x v="0"/>
    <n v="0.49606280263589703"/>
    <n v="0.276655573106945"/>
    <n v="0.22728162425715601"/>
    <n v="1.75"/>
    <n v="3.25"/>
    <n v="5.5"/>
    <n v="1"/>
    <n v="0.49606280263589703"/>
    <n v="1.75"/>
    <x v="34"/>
    <n v="1.75"/>
    <n v="0"/>
    <x v="0"/>
    <n v="0.57142857142857095"/>
    <n v="0.30769230769230699"/>
    <n v="0.18181818181818099"/>
    <n v="0.868109904612821"/>
    <n v="0.89913061259757299"/>
    <n v="1.2500489334143601"/>
  </r>
  <r>
    <x v="0"/>
    <s v="Montpellier"/>
    <s v="St Etienne"/>
    <n v="1"/>
    <n v="2"/>
    <x v="0"/>
    <n v="0.40199130596259303"/>
    <n v="0.303637595328279"/>
    <n v="0.29437109870912598"/>
    <n v="2.38"/>
    <n v="3.1"/>
    <n v="3.1"/>
    <n v="1"/>
    <n v="0.40199130596259303"/>
    <n v="2.38"/>
    <x v="35"/>
    <n v="2.38"/>
    <n v="0"/>
    <x v="0"/>
    <n v="0.42016806722688999"/>
    <n v="0.32258064516128998"/>
    <n v="0.32258064516128998"/>
    <n v="0.95673930819097297"/>
    <n v="0.94127654551766704"/>
    <n v="0.91255040599829096"/>
  </r>
  <r>
    <x v="0"/>
    <s v="Nice"/>
    <s v="Guingamp"/>
    <n v="0"/>
    <n v="1"/>
    <x v="0"/>
    <n v="0.40143513400695602"/>
    <n v="0.335221684471119"/>
    <n v="0.26334318152192399"/>
    <n v="2.1"/>
    <n v="3.25"/>
    <n v="3.5"/>
    <n v="1"/>
    <n v="0.40143513400695602"/>
    <n v="2.1"/>
    <x v="36"/>
    <n v="2.1"/>
    <n v="0"/>
    <x v="0"/>
    <n v="0.476190476190476"/>
    <n v="0.30769230769230699"/>
    <n v="0.28571428571428498"/>
    <n v="0.84301378141460803"/>
    <n v="1.0894704745311301"/>
    <n v="0.92170113532673403"/>
  </r>
  <r>
    <x v="0"/>
    <s v="Toulouse"/>
    <s v="Reims"/>
    <n v="2"/>
    <n v="2"/>
    <x v="0"/>
    <n v="0.36419195084619499"/>
    <n v="0.31725995411012903"/>
    <n v="0.31854809504367498"/>
    <n v="2.1"/>
    <n v="3.25"/>
    <n v="3.5"/>
    <n v="1"/>
    <n v="0.36419195084619499"/>
    <n v="2.1"/>
    <x v="37"/>
    <n v="2.1"/>
    <n v="0"/>
    <x v="0"/>
    <n v="0.476190476190476"/>
    <n v="0.30769230769230699"/>
    <n v="0.28571428571428498"/>
    <n v="0.76480309677700997"/>
    <n v="1.0310948508579101"/>
    <n v="1.11491833265286"/>
  </r>
  <r>
    <x v="0"/>
    <s v="Troyes"/>
    <s v="Caen"/>
    <n v="1"/>
    <n v="3"/>
    <x v="0"/>
    <n v="0.44965158632442898"/>
    <n v="0.25629826984187298"/>
    <n v="0.29405014383369699"/>
    <n v="2.1"/>
    <n v="3.25"/>
    <n v="3.5"/>
    <n v="1"/>
    <n v="0.44965158632442898"/>
    <n v="2.1"/>
    <x v="38"/>
    <n v="2.1"/>
    <n v="0"/>
    <x v="0"/>
    <n v="0.476190476190476"/>
    <n v="0.30769230769230699"/>
    <n v="0.28571428571428498"/>
    <n v="0.94426833128130205"/>
    <n v="0.83296937698608697"/>
    <n v="1.02917550341794"/>
  </r>
  <r>
    <x v="0"/>
    <s v="Ajaccio GFCO"/>
    <s v="Monaco"/>
    <n v="0"/>
    <n v="1"/>
    <x v="0"/>
    <n v="0.37699786751492098"/>
    <n v="0.3414031778678"/>
    <n v="0.28159895461727802"/>
    <n v="4.75"/>
    <n v="3.3"/>
    <n v="1.8"/>
    <n v="0"/>
    <n v="0.3414031778678"/>
    <n v="3.3"/>
    <x v="39"/>
    <n v="3.3"/>
    <n v="0"/>
    <x v="0"/>
    <n v="0.21052631578947301"/>
    <n v="0.30303030303030298"/>
    <n v="0.55555555555555503"/>
    <n v="1.7907398706958699"/>
    <n v="1.12663048696374"/>
    <n v="0.50687811831110097"/>
  </r>
  <r>
    <x v="0"/>
    <s v="Marseille"/>
    <s v="Bastia"/>
    <n v="4"/>
    <n v="1"/>
    <x v="1"/>
    <n v="0.396164177256489"/>
    <n v="0.30040513689018"/>
    <n v="0.303430685853329"/>
    <n v="1.36"/>
    <n v="4.75"/>
    <n v="8"/>
    <n v="-1"/>
    <n v="0.396164177256489"/>
    <n v="0"/>
    <x v="2"/>
    <n v="0"/>
    <n v="0"/>
    <x v="2"/>
    <n v="0"/>
    <n v="0"/>
    <n v="0"/>
    <n v="0"/>
    <n v="0"/>
    <n v="0"/>
  </r>
  <r>
    <x v="0"/>
    <s v="Nantes"/>
    <s v="Rennes"/>
    <n v="0"/>
    <n v="2"/>
    <x v="0"/>
    <n v="0.469457728102667"/>
    <n v="0.28119570441289599"/>
    <n v="0.24934656748443601"/>
    <n v="2.38"/>
    <n v="3.1"/>
    <n v="3.1"/>
    <n v="1"/>
    <n v="0.469457728102667"/>
    <n v="2.38"/>
    <x v="40"/>
    <n v="2.38"/>
    <n v="0"/>
    <x v="0"/>
    <n v="0.42016806722688999"/>
    <n v="0.32258064516128998"/>
    <n v="0.32258064516128998"/>
    <n v="1.1173093928843401"/>
    <n v="0.87170668367998005"/>
    <n v="0.77297435920175195"/>
  </r>
  <r>
    <x v="0"/>
    <s v="Rennes"/>
    <s v="Lille"/>
    <n v="1"/>
    <n v="1"/>
    <x v="0"/>
    <n v="0.47970941905178999"/>
    <n v="0.28441747521286598"/>
    <n v="0.23587310573534201"/>
    <n v="2.2000000000000002"/>
    <n v="3.1"/>
    <n v="3.5"/>
    <n v="1"/>
    <n v="0.47970941905178999"/>
    <n v="2.2000000000000002"/>
    <x v="41"/>
    <n v="2.2000000000000002"/>
    <n v="0"/>
    <x v="0"/>
    <n v="0.45454545454545398"/>
    <n v="0.32258064516128998"/>
    <n v="0.28571428571428498"/>
    <n v="1.05536072191393"/>
    <n v="0.88169417315988696"/>
    <n v="0.82555587007369902"/>
  </r>
  <r>
    <x v="0"/>
    <s v="Angers"/>
    <s v="Troyes"/>
    <n v="1"/>
    <n v="0"/>
    <x v="0"/>
    <n v="0.53320642385697603"/>
    <n v="0.28536755579328099"/>
    <n v="0.18142602034974201"/>
    <n v="2.1"/>
    <n v="3.2"/>
    <n v="3.6"/>
    <n v="1"/>
    <n v="0.53320642385697603"/>
    <n v="2.1"/>
    <x v="42"/>
    <n v="2.1"/>
    <n v="4.41"/>
    <x v="1"/>
    <n v="0.476190476190476"/>
    <n v="0.3125"/>
    <n v="0.27777777777777701"/>
    <n v="1.1197334900996501"/>
    <n v="0.91317617853849897"/>
    <n v="0.65313367325907101"/>
  </r>
  <r>
    <x v="0"/>
    <s v="Bastia"/>
    <s v="Nice"/>
    <n v="1"/>
    <n v="3"/>
    <x v="0"/>
    <n v="0.42901292953388898"/>
    <n v="0.33410813124613298"/>
    <n v="0.23687893921997599"/>
    <n v="2.0499999999999998"/>
    <n v="3.2"/>
    <n v="3.75"/>
    <n v="1"/>
    <n v="0.42901292953388898"/>
    <n v="2.0499999999999998"/>
    <x v="43"/>
    <n v="2.0499999999999998"/>
    <n v="0"/>
    <x v="0"/>
    <n v="0.48780487804877998"/>
    <n v="0.3125"/>
    <n v="0.266666666666666"/>
    <n v="0.87947650554447299"/>
    <n v="1.0691460199876199"/>
    <n v="0.88829602207491298"/>
  </r>
  <r>
    <x v="0"/>
    <s v="Caen"/>
    <s v="Montpellier"/>
    <n v="2"/>
    <n v="1"/>
    <x v="0"/>
    <n v="0.48621776453712301"/>
    <n v="0.30274937109107403"/>
    <n v="0.21103286437180199"/>
    <n v="2.1"/>
    <n v="3.2"/>
    <n v="3.6"/>
    <n v="1"/>
    <n v="0.48621776453712301"/>
    <n v="2.1"/>
    <x v="44"/>
    <n v="2.1"/>
    <n v="4.41"/>
    <x v="1"/>
    <n v="0.476190476190476"/>
    <n v="0.3125"/>
    <n v="0.27777777777777701"/>
    <n v="1.0210573055279499"/>
    <n v="0.96879798749143797"/>
    <n v="0.75971831173848903"/>
  </r>
  <r>
    <x v="0"/>
    <s v="Guingamp"/>
    <s v="Ajaccio GFCO"/>
    <n v="2"/>
    <n v="1"/>
    <x v="0"/>
    <n v="0.43419922555639501"/>
    <n v="0.22120439418139901"/>
    <n v="0.34459638026220502"/>
    <n v="1.8"/>
    <n v="3.4"/>
    <n v="4.75"/>
    <n v="1"/>
    <n v="0.43419922555639501"/>
    <n v="1.8"/>
    <x v="45"/>
    <n v="1.8"/>
    <n v="3.24"/>
    <x v="1"/>
    <n v="0.55555555555555503"/>
    <n v="0.29411764705882298"/>
    <n v="0.21052631578947301"/>
    <n v="0.78155860600151095"/>
    <n v="0.75209494021675605"/>
    <n v="1.63683280624547"/>
  </r>
  <r>
    <x v="0"/>
    <s v="Reims"/>
    <s v="Paris SG"/>
    <n v="1"/>
    <n v="1"/>
    <x v="0"/>
    <n v="0.36415794073969199"/>
    <n v="0.30062073033376902"/>
    <n v="0.335221328926538"/>
    <n v="7.5"/>
    <n v="4.5"/>
    <n v="1.4"/>
    <n v="1"/>
    <n v="0.36415794073969199"/>
    <n v="7.5"/>
    <x v="46"/>
    <n v="7.5"/>
    <n v="0"/>
    <x v="0"/>
    <n v="0.133333333333333"/>
    <n v="0.22222222222222199"/>
    <n v="0.71428571428571397"/>
    <n v="2.7311845555476899"/>
    <n v="1.3527932865019601"/>
    <n v="0.46930986049715301"/>
  </r>
  <r>
    <x v="0"/>
    <s v="Bordeaux"/>
    <s v="Toulouse"/>
    <n v="1"/>
    <n v="1"/>
    <x v="0"/>
    <n v="0.44873020124155499"/>
    <n v="0.32193665273796102"/>
    <n v="0.22933314602048399"/>
    <n v="2.0499999999999998"/>
    <n v="3.2"/>
    <n v="3.75"/>
    <n v="1"/>
    <n v="0.44873020124155499"/>
    <n v="2.0499999999999998"/>
    <x v="47"/>
    <n v="2.0499999999999998"/>
    <n v="0"/>
    <x v="0"/>
    <n v="0.48780487804877998"/>
    <n v="0.3125"/>
    <n v="0.266666666666666"/>
    <n v="0.91989691254518702"/>
    <n v="1.0301972887614701"/>
    <n v="0.85999929757681404"/>
  </r>
  <r>
    <x v="0"/>
    <s v="Marseille"/>
    <s v="Lyon"/>
    <n v="1"/>
    <n v="1"/>
    <x v="0"/>
    <n v="0.41777409597459902"/>
    <n v="0.30349631384130399"/>
    <n v="0.27872959018409599"/>
    <n v="2.2999999999999998"/>
    <n v="3.3"/>
    <n v="3.1"/>
    <n v="1"/>
    <n v="0.41777409597459902"/>
    <n v="2.2999999999999998"/>
    <x v="48"/>
    <n v="2.2999999999999998"/>
    <n v="0"/>
    <x v="0"/>
    <n v="0.434782608695652"/>
    <n v="0.30303030303030298"/>
    <n v="0.32258064516128998"/>
    <n v="0.96088042074157798"/>
    <n v="1.0015378356763001"/>
    <n v="0.86406172957069804"/>
  </r>
  <r>
    <x v="0"/>
    <s v="Monaco"/>
    <s v="Lorient"/>
    <n v="2"/>
    <n v="3"/>
    <x v="1"/>
    <n v="0.486098081742314"/>
    <n v="0.28761754463943501"/>
    <n v="0.22628437361824999"/>
    <n v="1.57"/>
    <n v="3.75"/>
    <n v="6"/>
    <n v="-1"/>
    <n v="0.486098081742314"/>
    <n v="0"/>
    <x v="2"/>
    <n v="0"/>
    <n v="0"/>
    <x v="2"/>
    <n v="0"/>
    <n v="0"/>
    <n v="0"/>
    <n v="0"/>
    <n v="0"/>
    <n v="0"/>
  </r>
  <r>
    <x v="0"/>
    <s v="St Etienne"/>
    <s v="Nantes"/>
    <n v="2"/>
    <n v="0"/>
    <x v="0"/>
    <n v="0.48033471621358198"/>
    <n v="0.28108104915812099"/>
    <n v="0.238584234628296"/>
    <n v="1.8"/>
    <n v="3.3"/>
    <n v="4.75"/>
    <n v="1"/>
    <n v="0.48033471621358198"/>
    <n v="1.8"/>
    <x v="49"/>
    <n v="1.8"/>
    <n v="3.24"/>
    <x v="1"/>
    <n v="0.55555555555555503"/>
    <n v="0.30303030303030298"/>
    <n v="0.21052631578947301"/>
    <n v="0.86460248918444704"/>
    <n v="0.92756746222180098"/>
    <n v="1.1332751144844"/>
  </r>
  <r>
    <x v="0"/>
    <s v="Angers"/>
    <s v="Reims"/>
    <n v="0"/>
    <n v="0"/>
    <x v="0"/>
    <n v="0.44587532595827201"/>
    <n v="0.30430777607817699"/>
    <n v="0.249816897963549"/>
    <n v="2.4"/>
    <n v="3"/>
    <n v="3.2"/>
    <n v="1"/>
    <n v="0.44587532595827201"/>
    <n v="2.4"/>
    <x v="50"/>
    <n v="2.4"/>
    <n v="0"/>
    <x v="0"/>
    <n v="0.41666666666666602"/>
    <n v="0.33333333333333298"/>
    <n v="0.3125"/>
    <n v="1.0701007822998501"/>
    <n v="0.91292332823453104"/>
    <n v="0.79941407348335902"/>
  </r>
  <r>
    <x v="0"/>
    <s v="Paris SG"/>
    <s v="Guingamp"/>
    <n v="3"/>
    <n v="0"/>
    <x v="1"/>
    <n v="0.45998843917509302"/>
    <n v="0.27993856804313499"/>
    <n v="0.26007299278176998"/>
    <n v="1.17"/>
    <n v="7"/>
    <n v="15"/>
    <n v="-1"/>
    <n v="0.45998843917509302"/>
    <n v="0"/>
    <x v="2"/>
    <n v="0"/>
    <n v="0"/>
    <x v="2"/>
    <n v="0"/>
    <n v="0"/>
    <n v="0"/>
    <n v="0"/>
    <n v="0"/>
    <n v="0"/>
  </r>
  <r>
    <x v="0"/>
    <s v="Ajaccio GFCO"/>
    <s v="Rennes"/>
    <n v="1"/>
    <n v="1"/>
    <x v="0"/>
    <n v="0.401279925384465"/>
    <n v="0.29620090997978998"/>
    <n v="0.30251916463574402"/>
    <n v="3.6"/>
    <n v="3"/>
    <n v="2.2000000000000002"/>
    <n v="1"/>
    <n v="0.401279925384465"/>
    <n v="3.6"/>
    <x v="51"/>
    <n v="3.6"/>
    <n v="0"/>
    <x v="0"/>
    <n v="0.27777777777777701"/>
    <n v="0.33333333333333298"/>
    <n v="0.45454545454545398"/>
    <n v="1.4446077313840699"/>
    <n v="0.88860272993937095"/>
    <n v="0.66554216219863604"/>
  </r>
  <r>
    <x v="0"/>
    <s v="Lorient"/>
    <s v="Caen"/>
    <n v="2"/>
    <n v="0"/>
    <x v="0"/>
    <n v="0.442905734587072"/>
    <n v="0.30124379113514599"/>
    <n v="0.25585047427778002"/>
    <n v="2.2000000000000002"/>
    <n v="3"/>
    <n v="3.6"/>
    <n v="1"/>
    <n v="0.442905734587072"/>
    <n v="2.2000000000000002"/>
    <x v="52"/>
    <n v="2.2000000000000002"/>
    <n v="4.84"/>
    <x v="1"/>
    <n v="0.45454545454545398"/>
    <n v="0.33333333333333298"/>
    <n v="0.27777777777777701"/>
    <n v="0.97439261609155903"/>
    <n v="0.90373137340543996"/>
    <n v="0.92106170740001003"/>
  </r>
  <r>
    <x v="0"/>
    <s v="Lyon"/>
    <s v="Bastia"/>
    <n v="2"/>
    <n v="0"/>
    <x v="1"/>
    <n v="0.58546684946070704"/>
    <n v="0.25553584241969302"/>
    <n v="0.158997308119598"/>
    <n v="1.53"/>
    <n v="3.6"/>
    <n v="7.5"/>
    <n v="-1"/>
    <n v="0.58546684946070704"/>
    <n v="0"/>
    <x v="2"/>
    <n v="0"/>
    <n v="0"/>
    <x v="2"/>
    <n v="0"/>
    <n v="0"/>
    <n v="0"/>
    <n v="0"/>
    <n v="0"/>
    <n v="0"/>
  </r>
  <r>
    <x v="0"/>
    <s v="Nice"/>
    <s v="Bordeaux"/>
    <n v="6"/>
    <n v="1"/>
    <x v="0"/>
    <n v="0.48213885451632998"/>
    <n v="0.33855464679977798"/>
    <n v="0.17930649868389101"/>
    <n v="2.5"/>
    <n v="3"/>
    <n v="3"/>
    <n v="1"/>
    <n v="0.48213885451632998"/>
    <n v="2.5"/>
    <x v="53"/>
    <n v="2.5"/>
    <n v="6.25"/>
    <x v="1"/>
    <n v="0.4"/>
    <n v="0.33333333333333298"/>
    <n v="0.33333333333333298"/>
    <n v="1.2053471362908199"/>
    <n v="1.0156639403993299"/>
    <n v="0.537919496051674"/>
  </r>
  <r>
    <x v="0"/>
    <s v="Toulouse"/>
    <s v="Marseille"/>
    <n v="1"/>
    <n v="1"/>
    <x v="0"/>
    <n v="0.39087590143699202"/>
    <n v="0.31650782942446098"/>
    <n v="0.29261626913854599"/>
    <n v="3.3"/>
    <n v="3.1"/>
    <n v="2.2999999999999998"/>
    <n v="1"/>
    <n v="0.39087590143699202"/>
    <n v="3.3"/>
    <x v="54"/>
    <n v="3.3"/>
    <n v="0"/>
    <x v="0"/>
    <n v="0.30303030303030298"/>
    <n v="0.32258064516128998"/>
    <n v="0.434782608695652"/>
    <n v="1.2898904747420701"/>
    <n v="0.98117427121582901"/>
    <n v="0.67301741901865597"/>
  </r>
  <r>
    <x v="0"/>
    <s v="Troyes"/>
    <s v="St Etienne"/>
    <n v="0"/>
    <n v="1"/>
    <x v="0"/>
    <n v="0.32924296903809203"/>
    <n v="0.28639077269583102"/>
    <n v="0.38436625826607501"/>
    <n v="3.2"/>
    <n v="3"/>
    <n v="2.4"/>
    <n v="2"/>
    <n v="0.38436625826607501"/>
    <n v="2.4"/>
    <x v="55"/>
    <n v="2.4"/>
    <n v="5.76"/>
    <x v="1"/>
    <n v="0.3125"/>
    <n v="0.33333333333333298"/>
    <n v="0.41666666666666602"/>
    <n v="1.05357750092189"/>
    <n v="0.85917231808749295"/>
    <n v="0.92247901983858205"/>
  </r>
  <r>
    <x v="0"/>
    <s v="Montpellier"/>
    <s v="Monaco"/>
    <n v="2"/>
    <n v="3"/>
    <x v="0"/>
    <n v="0.44043541753488702"/>
    <n v="0.27620342894195699"/>
    <n v="0.283361153523155"/>
    <n v="3"/>
    <n v="3"/>
    <n v="2.5"/>
    <n v="1"/>
    <n v="0.44043541753488702"/>
    <n v="3"/>
    <x v="56"/>
    <n v="3"/>
    <n v="0"/>
    <x v="0"/>
    <n v="0.33333333333333298"/>
    <n v="0.33333333333333298"/>
    <n v="0.4"/>
    <n v="1.3213062526046599"/>
    <n v="0.82861028682587001"/>
    <n v="0.70840288380788896"/>
  </r>
  <r>
    <x v="0"/>
    <s v="Reims"/>
    <s v="Lille"/>
    <n v="1"/>
    <n v="0"/>
    <x v="0"/>
    <n v="0.46046149496808497"/>
    <n v="0.29422901868192403"/>
    <n v="0.24530948634999"/>
    <n v="2.38"/>
    <n v="2.9"/>
    <n v="3.4"/>
    <n v="1"/>
    <n v="0.46046149496808497"/>
    <n v="2.38"/>
    <x v="57"/>
    <n v="2.38"/>
    <n v="5.6643999999999997"/>
    <x v="1"/>
    <n v="0.42016806722688999"/>
    <n v="0.34482758620689602"/>
    <n v="0.29411764705882298"/>
    <n v="1.09589835802404"/>
    <n v="0.85326415417758095"/>
    <n v="0.83405225358996604"/>
  </r>
  <r>
    <x v="0"/>
    <s v="Bastia"/>
    <s v="Toulouse"/>
    <n v="3"/>
    <n v="0"/>
    <x v="0"/>
    <n v="0.41297283498118997"/>
    <n v="0.30716598360416503"/>
    <n v="0.279861181414643"/>
    <n v="2.5499999999999998"/>
    <n v="2.8"/>
    <n v="3.2"/>
    <n v="1"/>
    <n v="0.41297283498118997"/>
    <n v="2.5499999999999998"/>
    <x v="58"/>
    <n v="2.5499999999999998"/>
    <n v="6.5024999999999897"/>
    <x v="1"/>
    <n v="0.39215686274509798"/>
    <n v="0.35714285714285698"/>
    <n v="0.3125"/>
    <n v="1.0530807292020301"/>
    <n v="0.86006475409166305"/>
    <n v="0.89555578052685902"/>
  </r>
  <r>
    <x v="0"/>
    <s v="Bordeaux"/>
    <s v="Lyon"/>
    <n v="3"/>
    <n v="1"/>
    <x v="0"/>
    <n v="0.36412381737126798"/>
    <n v="0.32641763292342302"/>
    <n v="0.30945854970530701"/>
    <n v="2.4500000000000002"/>
    <n v="3"/>
    <n v="3.1"/>
    <n v="0"/>
    <n v="0.32641763292342302"/>
    <n v="3"/>
    <x v="59"/>
    <n v="3"/>
    <n v="0"/>
    <x v="0"/>
    <n v="0.40816326530612201"/>
    <n v="0.33333333333333298"/>
    <n v="0.32258064516128998"/>
    <n v="0.89210335255960804"/>
    <n v="0.979252898770271"/>
    <n v="0.959321504086454"/>
  </r>
  <r>
    <x v="0"/>
    <s v="Caen"/>
    <s v="Ajaccio GFCO"/>
    <n v="2"/>
    <n v="0"/>
    <x v="0"/>
    <n v="0.48694696975226598"/>
    <n v="0.304375705698192"/>
    <n v="0.20867732454954099"/>
    <n v="1.83"/>
    <n v="3.4"/>
    <n v="4.5"/>
    <n v="1"/>
    <n v="0.48694696975226598"/>
    <n v="1.83"/>
    <x v="60"/>
    <n v="1.83"/>
    <n v="3.3489"/>
    <x v="1"/>
    <n v="0.54644808743169304"/>
    <n v="0.29411764705882298"/>
    <n v="0.22222222222222199"/>
    <n v="0.89111295464664597"/>
    <n v="1.03487739937385"/>
    <n v="0.93904796047293404"/>
  </r>
  <r>
    <x v="0"/>
    <s v="Nantes"/>
    <s v="Paris SG"/>
    <n v="1"/>
    <n v="4"/>
    <x v="0"/>
    <n v="0.35853770872288798"/>
    <n v="0.275407910312994"/>
    <n v="0.36605438096411702"/>
    <n v="10"/>
    <n v="4"/>
    <n v="1.4"/>
    <n v="1"/>
    <n v="0.35853770872288798"/>
    <n v="10"/>
    <x v="61"/>
    <n v="10"/>
    <n v="0"/>
    <x v="0"/>
    <n v="0.1"/>
    <n v="0.25"/>
    <n v="0.71428571428571397"/>
    <n v="3.5853770872288799"/>
    <n v="1.10163164125197"/>
    <n v="0.51247613334976405"/>
  </r>
  <r>
    <x v="0"/>
    <s v="Rennes"/>
    <s v="Troyes"/>
    <n v="1"/>
    <n v="1"/>
    <x v="0"/>
    <n v="0.54451621378300596"/>
    <n v="0.27243732888707101"/>
    <n v="0.183046457329922"/>
    <n v="1.91"/>
    <n v="3.1"/>
    <n v="4.5"/>
    <n v="1"/>
    <n v="0.54451621378300596"/>
    <n v="1.91"/>
    <x v="62"/>
    <n v="1.91"/>
    <n v="0"/>
    <x v="0"/>
    <n v="0.52356020942408299"/>
    <n v="0.32258064516128998"/>
    <n v="0.22222222222222199"/>
    <n v="1.04002596832554"/>
    <n v="0.84455571954992104"/>
    <n v="0.82370905798465199"/>
  </r>
  <r>
    <x v="0"/>
    <s v="Guingamp"/>
    <s v="Monaco"/>
    <n v="3"/>
    <n v="3"/>
    <x v="0"/>
    <n v="0.39871956178248502"/>
    <n v="0.30414996900882402"/>
    <n v="0.29713046920869002"/>
    <n v="3.6"/>
    <n v="3.1"/>
    <n v="2.15"/>
    <n v="1"/>
    <n v="0.39871956178248502"/>
    <n v="3.6"/>
    <x v="63"/>
    <n v="3.6"/>
    <n v="0"/>
    <x v="0"/>
    <n v="0.27777777777777701"/>
    <n v="0.32258064516128998"/>
    <n v="0.46511627906976699"/>
    <n v="1.43539042241694"/>
    <n v="0.942864903927356"/>
    <n v="0.63883050879868297"/>
  </r>
  <r>
    <x v="0"/>
    <s v="Marseille"/>
    <s v="Angers"/>
    <n v="1"/>
    <n v="2"/>
    <x v="1"/>
    <n v="0.483675075724528"/>
    <n v="0.27096805983792899"/>
    <n v="0.24535686443754101"/>
    <n v="1.53"/>
    <n v="3.75"/>
    <n v="7"/>
    <n v="-1"/>
    <n v="0.483675075724528"/>
    <n v="0"/>
    <x v="2"/>
    <n v="0"/>
    <n v="0"/>
    <x v="2"/>
    <n v="0"/>
    <n v="0"/>
    <n v="0"/>
    <n v="0"/>
    <n v="0"/>
    <n v="0"/>
  </r>
  <r>
    <x v="0"/>
    <s v="Montpellier"/>
    <s v="Lorient"/>
    <n v="2"/>
    <n v="1"/>
    <x v="0"/>
    <n v="0.399833917590805"/>
    <n v="0.29828843348433698"/>
    <n v="0.30187764892485602"/>
    <n v="2.4"/>
    <n v="3.1"/>
    <n v="3.1"/>
    <n v="1"/>
    <n v="0.399833917590805"/>
    <n v="2.4"/>
    <x v="64"/>
    <n v="2.4"/>
    <n v="5.76"/>
    <x v="1"/>
    <n v="0.41666666666666602"/>
    <n v="0.32258064516128998"/>
    <n v="0.32258064516128998"/>
    <n v="0.959601402217933"/>
    <n v="0.92469414380144699"/>
    <n v="0.93582071166705405"/>
  </r>
  <r>
    <x v="0"/>
    <s v="St Etienne"/>
    <s v="Nice"/>
    <n v="1"/>
    <n v="4"/>
    <x v="0"/>
    <n v="0.40329040115371501"/>
    <n v="0.324151640999781"/>
    <n v="0.272557957846502"/>
    <n v="1.83"/>
    <n v="3"/>
    <n v="5.25"/>
    <n v="1"/>
    <n v="0.40329040115371501"/>
    <n v="1.83"/>
    <x v="65"/>
    <n v="1.83"/>
    <n v="0"/>
    <x v="0"/>
    <n v="0.54644808743169304"/>
    <n v="0.33333333333333298"/>
    <n v="0.19047619047618999"/>
    <n v="0.73802143411129995"/>
    <n v="0.972454922999345"/>
    <n v="1.4309292786941299"/>
  </r>
  <r>
    <x v="0"/>
    <s v="Lille"/>
    <s v="Nantes"/>
    <n v="0"/>
    <n v="1"/>
    <x v="0"/>
    <n v="0.47509612197865603"/>
    <n v="0.29126627834211999"/>
    <n v="0.23363759967922301"/>
    <n v="1.91"/>
    <n v="3.1"/>
    <n v="4.5"/>
    <n v="1"/>
    <n v="0.47509612197865603"/>
    <n v="1.91"/>
    <x v="66"/>
    <n v="1.91"/>
    <n v="0"/>
    <x v="0"/>
    <n v="0.52356020942408299"/>
    <n v="0.32258064516128998"/>
    <n v="0.22222222222222199"/>
    <n v="0.90743359297923398"/>
    <n v="0.90292546286057196"/>
    <n v="1.0513691985564999"/>
  </r>
  <r>
    <x v="0"/>
    <s v="Lille"/>
    <s v="Montpellier"/>
    <n v="2"/>
    <n v="0"/>
    <x v="0"/>
    <n v="0.50829360871627005"/>
    <n v="0.26932922488275901"/>
    <n v="0.222377166400969"/>
    <n v="1.95"/>
    <n v="3.1"/>
    <n v="4.33"/>
    <n v="1"/>
    <n v="0.50829360871627005"/>
    <n v="1.95"/>
    <x v="67"/>
    <n v="1.95"/>
    <n v="3.80249999999999"/>
    <x v="1"/>
    <n v="0.512820512820512"/>
    <n v="0.32258064516128998"/>
    <n v="0.23094688221709"/>
    <n v="0.99117253699672803"/>
    <n v="0.83492059713655298"/>
    <n v="0.96289313051619896"/>
  </r>
  <r>
    <x v="0"/>
    <s v="Ajaccio GFCO"/>
    <s v="Toulouse"/>
    <n v="2"/>
    <n v="2"/>
    <x v="0"/>
    <n v="0.47506934693205499"/>
    <n v="0.29707030731556699"/>
    <n v="0.22786034575237599"/>
    <n v="3"/>
    <n v="3"/>
    <n v="2.5"/>
    <n v="1"/>
    <n v="0.47506934693205499"/>
    <n v="3"/>
    <x v="68"/>
    <n v="3"/>
    <n v="0"/>
    <x v="0"/>
    <n v="0.33333333333333298"/>
    <n v="0.33333333333333298"/>
    <n v="0.4"/>
    <n v="1.42520804079616"/>
    <n v="0.89121092194670304"/>
    <n v="0.56965086438094104"/>
  </r>
  <r>
    <x v="0"/>
    <s v="Angers"/>
    <s v="Bastia"/>
    <n v="1"/>
    <n v="0"/>
    <x v="0"/>
    <n v="0.53772470363207303"/>
    <n v="0.2791765433492"/>
    <n v="0.183098753018725"/>
    <n v="2.2000000000000002"/>
    <n v="3.1"/>
    <n v="3.5"/>
    <n v="1"/>
    <n v="0.53772470363207303"/>
    <n v="2.2000000000000002"/>
    <x v="69"/>
    <n v="2.2000000000000002"/>
    <n v="4.84"/>
    <x v="1"/>
    <n v="0.45454545454545398"/>
    <n v="0.32258064516128998"/>
    <n v="0.28571428571428498"/>
    <n v="1.18299434799056"/>
    <n v="0.86544728438252005"/>
    <n v="0.64084563556553997"/>
  </r>
  <r>
    <x v="0"/>
    <s v="Lyon"/>
    <s v="Reims"/>
    <n v="1"/>
    <n v="0"/>
    <x v="1"/>
    <n v="0.44546253226022497"/>
    <n v="0.29553640239444401"/>
    <n v="0.25900106534533002"/>
    <n v="1.53"/>
    <n v="3.75"/>
    <n v="7"/>
    <n v="-1"/>
    <n v="0.44546253226022497"/>
    <n v="0"/>
    <x v="2"/>
    <n v="0"/>
    <n v="0"/>
    <x v="2"/>
    <n v="0"/>
    <n v="0"/>
    <n v="0"/>
    <n v="0"/>
    <n v="0"/>
    <n v="0"/>
  </r>
  <r>
    <x v="0"/>
    <s v="Troyes"/>
    <s v="Guingamp"/>
    <n v="0"/>
    <n v="1"/>
    <x v="0"/>
    <n v="0.44523305484935"/>
    <n v="0.27372787628439299"/>
    <n v="0.28103906886625502"/>
    <n v="2.5"/>
    <n v="3.1"/>
    <n v="2.9"/>
    <n v="1"/>
    <n v="0.44523305484935"/>
    <n v="2.5"/>
    <x v="70"/>
    <n v="2.5"/>
    <n v="0"/>
    <x v="0"/>
    <n v="0.4"/>
    <n v="0.32258064516128998"/>
    <n v="0.34482758620689602"/>
    <n v="1.11308263712337"/>
    <n v="0.84855641648161795"/>
    <n v="0.81501329971214198"/>
  </r>
  <r>
    <x v="0"/>
    <s v="Caen"/>
    <s v="St Etienne"/>
    <n v="1"/>
    <n v="0"/>
    <x v="0"/>
    <n v="0.38997604603295699"/>
    <n v="0.31480800705801798"/>
    <n v="0.29521594690902397"/>
    <n v="3"/>
    <n v="3"/>
    <n v="2.5"/>
    <n v="1"/>
    <n v="0.38997604603295699"/>
    <n v="3"/>
    <x v="71"/>
    <n v="3"/>
    <n v="9"/>
    <x v="1"/>
    <n v="0.33333333333333298"/>
    <n v="0.33333333333333298"/>
    <n v="0.4"/>
    <n v="1.16992813809887"/>
    <n v="0.944424021174055"/>
    <n v="0.73803986727255999"/>
  </r>
  <r>
    <x v="0"/>
    <s v="Lorient"/>
    <s v="Bordeaux"/>
    <n v="3"/>
    <n v="2"/>
    <x v="0"/>
    <n v="0.43437149278437398"/>
    <n v="0.32283248457241998"/>
    <n v="0.24279602264320399"/>
    <n v="2.5"/>
    <n v="3"/>
    <n v="3"/>
    <n v="1"/>
    <n v="0.43437149278437398"/>
    <n v="2.5"/>
    <x v="72"/>
    <n v="2.5"/>
    <n v="6.25"/>
    <x v="1"/>
    <n v="0.4"/>
    <n v="0.33333333333333298"/>
    <n v="0.33333333333333298"/>
    <n v="1.0859287319609301"/>
    <n v="0.96849745371726104"/>
    <n v="0.72838806792961397"/>
  </r>
  <r>
    <x v="0"/>
    <s v="Monaco"/>
    <s v="Rennes"/>
    <n v="1"/>
    <n v="1"/>
    <x v="0"/>
    <n v="0.41774113373128902"/>
    <n v="0.31741546076446697"/>
    <n v="0.26484340550424301"/>
    <n v="1.83"/>
    <n v="3.4"/>
    <n v="4.5"/>
    <n v="1"/>
    <n v="0.41774113373128902"/>
    <n v="1.83"/>
    <x v="73"/>
    <n v="1.83"/>
    <n v="0"/>
    <x v="0"/>
    <n v="0.54644808743169304"/>
    <n v="0.29411764705882298"/>
    <n v="0.22222222222222199"/>
    <n v="0.76446627472825901"/>
    <n v="1.0792125665991801"/>
    <n v="1.19179532476909"/>
  </r>
  <r>
    <x v="0"/>
    <s v="Paris SG"/>
    <s v="Marseille"/>
    <n v="2"/>
    <n v="1"/>
    <x v="1"/>
    <n v="0.57063128014319597"/>
    <n v="0.25888542559056599"/>
    <n v="0.17048329426623601"/>
    <n v="1.44"/>
    <n v="4.2"/>
    <n v="7.5"/>
    <n v="-1"/>
    <n v="0.57063128014319597"/>
    <n v="0"/>
    <x v="2"/>
    <n v="0"/>
    <n v="0"/>
    <x v="2"/>
    <n v="0"/>
    <n v="0"/>
    <n v="0"/>
    <n v="0"/>
    <n v="0"/>
    <n v="0"/>
  </r>
  <r>
    <x v="0"/>
    <s v="Monaco"/>
    <s v="Lyon"/>
    <n v="1"/>
    <n v="1"/>
    <x v="0"/>
    <n v="0.449918555055703"/>
    <n v="0.32471788878158497"/>
    <n v="0.225363556162711"/>
    <n v="2.38"/>
    <n v="3.25"/>
    <n v="3"/>
    <n v="1"/>
    <n v="0.449918555055703"/>
    <n v="2.38"/>
    <x v="74"/>
    <n v="2.38"/>
    <n v="0"/>
    <x v="0"/>
    <n v="0.42016806722688999"/>
    <n v="0.30769230769230699"/>
    <n v="0.33333333333333298"/>
    <n v="1.0708061610325701"/>
    <n v="1.0553331385401501"/>
    <n v="0.67609066848813504"/>
  </r>
  <r>
    <x v="0"/>
    <s v="Bastia"/>
    <s v="Paris SG"/>
    <n v="0"/>
    <n v="2"/>
    <x v="1"/>
    <n v="0.25996749620203702"/>
    <n v="0.222894896011052"/>
    <n v="0.51713760778690998"/>
    <n v="8"/>
    <n v="4.5"/>
    <n v="1.4"/>
    <n v="-1"/>
    <n v="0.51713760778690998"/>
    <n v="0"/>
    <x v="2"/>
    <n v="0"/>
    <n v="0"/>
    <x v="2"/>
    <n v="0"/>
    <n v="0"/>
    <n v="0"/>
    <n v="0"/>
    <n v="0"/>
    <n v="0"/>
  </r>
  <r>
    <x v="0"/>
    <s v="Guingamp"/>
    <s v="Lille"/>
    <n v="1"/>
    <n v="1"/>
    <x v="0"/>
    <n v="0.40982044552173003"/>
    <n v="0.24751956733392899"/>
    <n v="0.34265998714433898"/>
    <n v="2.75"/>
    <n v="3"/>
    <n v="2.7"/>
    <n v="1"/>
    <n v="0.40982044552173003"/>
    <n v="2.75"/>
    <x v="75"/>
    <n v="2.75"/>
    <n v="0"/>
    <x v="0"/>
    <n v="0.36363636363636298"/>
    <n v="0.33333333333333298"/>
    <n v="0.37037037037037002"/>
    <n v="1.1270062251847499"/>
    <n v="0.74255870200178897"/>
    <n v="0.92518196528971697"/>
  </r>
  <r>
    <x v="0"/>
    <s v="Nantes"/>
    <s v="Troyes"/>
    <n v="3"/>
    <n v="0"/>
    <x v="0"/>
    <n v="0.52456694143799998"/>
    <n v="0.26897529551846"/>
    <n v="0.206457763043538"/>
    <n v="2.25"/>
    <n v="3.1"/>
    <n v="3.4"/>
    <n v="1"/>
    <n v="0.52456694143799998"/>
    <n v="2.25"/>
    <x v="76"/>
    <n v="2.25"/>
    <n v="5.0625"/>
    <x v="1"/>
    <n v="0.44444444444444398"/>
    <n v="0.32258064516128998"/>
    <n v="0.29411764705882298"/>
    <n v="1.1802756182355001"/>
    <n v="0.83382341610722699"/>
    <n v="0.70195639434803203"/>
  </r>
  <r>
    <x v="0"/>
    <s v="Reims"/>
    <s v="Caen"/>
    <n v="0"/>
    <n v="1"/>
    <x v="0"/>
    <n v="0.46750105075544002"/>
    <n v="0.28826074665131202"/>
    <n v="0.244238202593246"/>
    <n v="2.25"/>
    <n v="3.3"/>
    <n v="3.2"/>
    <n v="1"/>
    <n v="0.46750105075544002"/>
    <n v="2.25"/>
    <x v="77"/>
    <n v="2.25"/>
    <n v="0"/>
    <x v="0"/>
    <n v="0.44444444444444398"/>
    <n v="0.30303030303030298"/>
    <n v="0.3125"/>
    <n v="1.0518773641997401"/>
    <n v="0.95126046394933095"/>
    <n v="0.78156224829838905"/>
  </r>
  <r>
    <x v="0"/>
    <s v="St Etienne"/>
    <s v="Ajaccio GFCO"/>
    <n v="2"/>
    <n v="0"/>
    <x v="1"/>
    <n v="0.556938815511272"/>
    <n v="0.27510421796044798"/>
    <n v="0.16795696652827799"/>
    <n v="1.5"/>
    <n v="3.75"/>
    <n v="7.5"/>
    <n v="-1"/>
    <n v="0.556938815511272"/>
    <n v="0"/>
    <x v="2"/>
    <n v="0"/>
    <n v="0"/>
    <x v="2"/>
    <n v="0"/>
    <n v="0"/>
    <n v="0"/>
    <n v="0"/>
    <n v="0"/>
    <n v="0"/>
  </r>
  <r>
    <x v="0"/>
    <s v="Toulouse"/>
    <s v="Angers"/>
    <n v="1"/>
    <n v="2"/>
    <x v="0"/>
    <n v="0.48289799933502398"/>
    <n v="0.265518309980244"/>
    <n v="0.25158369068473102"/>
    <n v="1.85"/>
    <n v="3.5"/>
    <n v="4.2"/>
    <n v="1"/>
    <n v="0.48289799933502398"/>
    <n v="1.85"/>
    <x v="78"/>
    <n v="1.85"/>
    <n v="0"/>
    <x v="0"/>
    <n v="0.54054054054054002"/>
    <n v="0.28571428571428498"/>
    <n v="0.238095238095238"/>
    <n v="0.89336129876979498"/>
    <n v="0.92931408493085399"/>
    <n v="1.0566515008758699"/>
  </r>
  <r>
    <x v="0"/>
    <s v="Bordeaux"/>
    <s v="Montpellier"/>
    <n v="0"/>
    <n v="0"/>
    <x v="0"/>
    <n v="0.52348793117244796"/>
    <n v="0.27642253042357501"/>
    <n v="0.200089538403976"/>
    <n v="2"/>
    <n v="3.3"/>
    <n v="3.75"/>
    <n v="1"/>
    <n v="0.52348793117244796"/>
    <n v="2"/>
    <x v="79"/>
    <n v="2"/>
    <n v="0"/>
    <x v="0"/>
    <n v="0.5"/>
    <n v="0.30303030303030298"/>
    <n v="0.266666666666666"/>
    <n v="1.0469758623448899"/>
    <n v="0.91219435039779795"/>
    <n v="0.75033576901490995"/>
  </r>
  <r>
    <x v="0"/>
    <s v="Marseille"/>
    <s v="Lorient"/>
    <n v="1"/>
    <n v="1"/>
    <x v="1"/>
    <n v="0.48302044231789398"/>
    <n v="0.289073412318265"/>
    <n v="0.22790614536383899"/>
    <n v="1.62"/>
    <n v="3.75"/>
    <n v="5.5"/>
    <n v="-1"/>
    <n v="0.48302044231789398"/>
    <n v="0"/>
    <x v="2"/>
    <n v="0"/>
    <n v="0"/>
    <x v="2"/>
    <n v="0"/>
    <n v="0"/>
    <n v="0"/>
    <n v="0"/>
    <n v="0"/>
    <n v="0"/>
  </r>
  <r>
    <x v="0"/>
    <s v="Rennes"/>
    <s v="Nice"/>
    <n v="1"/>
    <n v="4"/>
    <x v="0"/>
    <n v="0.27769687037505097"/>
    <n v="0.29411874123376802"/>
    <n v="0.42818438839118"/>
    <n v="2.15"/>
    <n v="3.3"/>
    <n v="3.4"/>
    <n v="2"/>
    <n v="0.42818438839118"/>
    <n v="3.4"/>
    <x v="80"/>
    <n v="3.4"/>
    <n v="11.559999999999899"/>
    <x v="1"/>
    <n v="0.46511627906976699"/>
    <n v="0.30303030303030298"/>
    <n v="0.29411764705882298"/>
    <n v="0.59704827130635896"/>
    <n v="0.970591846071435"/>
    <n v="1.4558269205300101"/>
  </r>
  <r>
    <x v="0"/>
    <s v="Caen"/>
    <s v="Nantes"/>
    <n v="0"/>
    <n v="2"/>
    <x v="0"/>
    <n v="0.42022483233107999"/>
    <n v="0.320409324680338"/>
    <n v="0.25936584298858001"/>
    <n v="2.0499999999999998"/>
    <n v="3.2"/>
    <n v="3.8"/>
    <n v="1"/>
    <n v="0.42022483233107999"/>
    <n v="2.0499999999999998"/>
    <x v="81"/>
    <n v="2.0499999999999998"/>
    <n v="0"/>
    <x v="0"/>
    <n v="0.48780487804877998"/>
    <n v="0.3125"/>
    <n v="0.26315789473684198"/>
    <n v="0.86146090627871497"/>
    <n v="1.0253098389770801"/>
    <n v="0.98559020335660397"/>
  </r>
  <r>
    <x v="0"/>
    <s v="Lyon"/>
    <s v="Toulouse"/>
    <n v="3"/>
    <n v="0"/>
    <x v="1"/>
    <n v="0.54390577288277198"/>
    <n v="0.26823985661375899"/>
    <n v="0.18785437050346801"/>
    <n v="1.53"/>
    <n v="3.8"/>
    <n v="6.5"/>
    <n v="-1"/>
    <n v="0.54390577288277198"/>
    <n v="0"/>
    <x v="2"/>
    <n v="0"/>
    <n v="0"/>
    <x v="2"/>
    <n v="0"/>
    <n v="0"/>
    <n v="0"/>
    <n v="0"/>
    <n v="0"/>
    <n v="0"/>
  </r>
  <r>
    <x v="0"/>
    <s v="Ajaccio GFCO"/>
    <s v="Nice"/>
    <n v="3"/>
    <n v="1"/>
    <x v="0"/>
    <n v="0.20328109947586601"/>
    <n v="0.25830013418331399"/>
    <n v="0.53841876634081898"/>
    <n v="3.3"/>
    <n v="3.2"/>
    <n v="2.25"/>
    <n v="2"/>
    <n v="0.53841876634081898"/>
    <n v="2.25"/>
    <x v="82"/>
    <n v="2.25"/>
    <n v="0"/>
    <x v="0"/>
    <n v="0.30303030303030298"/>
    <n v="0.3125"/>
    <n v="0.44444444444444398"/>
    <n v="0.67082762827035702"/>
    <n v="0.82656042938660501"/>
    <n v="1.2114422242668399"/>
  </r>
  <r>
    <x v="0"/>
    <s v="Angers"/>
    <s v="Guingamp"/>
    <n v="0"/>
    <n v="0"/>
    <x v="0"/>
    <n v="0.42590046892797601"/>
    <n v="0.334230919619533"/>
    <n v="0.23986861145249"/>
    <n v="2.5499999999999998"/>
    <n v="3.2"/>
    <n v="2.8"/>
    <n v="1"/>
    <n v="0.42590046892797601"/>
    <n v="2.5499999999999998"/>
    <x v="83"/>
    <n v="2.5499999999999998"/>
    <n v="0"/>
    <x v="0"/>
    <n v="0.39215686274509798"/>
    <n v="0.3125"/>
    <n v="0.35714285714285698"/>
    <n v="1.0860461957663401"/>
    <n v="1.0695389427824999"/>
    <n v="0.67163211206697204"/>
  </r>
  <r>
    <x v="0"/>
    <s v="Lorient"/>
    <s v="Rennes"/>
    <n v="1"/>
    <n v="1"/>
    <x v="0"/>
    <n v="0.42012878285496702"/>
    <n v="0.31585437062759297"/>
    <n v="0.26401684651743901"/>
    <n v="2.5"/>
    <n v="3"/>
    <n v="3"/>
    <n v="1"/>
    <n v="0.42012878285496702"/>
    <n v="2.5"/>
    <x v="84"/>
    <n v="2.5"/>
    <n v="0"/>
    <x v="0"/>
    <n v="0.4"/>
    <n v="0.33333333333333298"/>
    <n v="0.33333333333333298"/>
    <n v="1.0503219571374101"/>
    <n v="0.94756311188277997"/>
    <n v="0.79205053955231697"/>
  </r>
  <r>
    <x v="0"/>
    <s v="Montpellier"/>
    <s v="Bastia"/>
    <n v="2"/>
    <n v="0"/>
    <x v="0"/>
    <n v="0.45553977419758401"/>
    <n v="0.235358757479114"/>
    <n v="0.30910146832330099"/>
    <n v="2"/>
    <n v="3.5"/>
    <n v="3.6"/>
    <n v="1"/>
    <n v="0.45553977419758401"/>
    <n v="2"/>
    <x v="85"/>
    <n v="2"/>
    <n v="4"/>
    <x v="1"/>
    <n v="0.5"/>
    <n v="0.28571428571428498"/>
    <n v="0.27777777777777701"/>
    <n v="0.91107954839516803"/>
    <n v="0.82375565117690097"/>
    <n v="1.1127652859638799"/>
  </r>
  <r>
    <x v="0"/>
    <s v="Bordeaux"/>
    <s v="Troyes"/>
    <n v="1"/>
    <n v="0"/>
    <x v="0"/>
    <n v="0.53653930754602397"/>
    <n v="0.29415678770181802"/>
    <n v="0.16930390475215601"/>
    <n v="1.75"/>
    <n v="3.3"/>
    <n v="5.25"/>
    <n v="1"/>
    <n v="0.53653930754602397"/>
    <n v="1.75"/>
    <x v="86"/>
    <n v="1.75"/>
    <n v="3.0625"/>
    <x v="1"/>
    <n v="0.57142857142857095"/>
    <n v="0.30303030303030298"/>
    <n v="0.19047619047618999"/>
    <n v="0.93894378820554203"/>
    <n v="0.97071739941600099"/>
    <n v="0.888845499948823"/>
  </r>
  <r>
    <x v="0"/>
    <s v="Lille"/>
    <s v="Marseille"/>
    <n v="1"/>
    <n v="2"/>
    <x v="0"/>
    <n v="0.51746830628141405"/>
    <n v="0.26602551816203701"/>
    <n v="0.216506175556548"/>
    <n v="2.63"/>
    <n v="3.3"/>
    <n v="2.63"/>
    <n v="1"/>
    <n v="0.51746830628141405"/>
    <n v="2.63"/>
    <x v="87"/>
    <n v="2.63"/>
    <n v="0"/>
    <x v="0"/>
    <n v="0.38022813688212898"/>
    <n v="0.30303030303030298"/>
    <n v="0.38022813688212898"/>
    <n v="1.36094164552011"/>
    <n v="0.87788420993472205"/>
    <n v="0.56941124171372204"/>
  </r>
  <r>
    <x v="0"/>
    <s v="Paris SG"/>
    <s v="St Etienne"/>
    <n v="4"/>
    <n v="1"/>
    <x v="1"/>
    <n v="0.53078124212149103"/>
    <n v="0.26460945986817003"/>
    <n v="0.204609298010337"/>
    <n v="1.33"/>
    <n v="4.75"/>
    <n v="9.5"/>
    <n v="-1"/>
    <n v="0.53078124212149103"/>
    <n v="0"/>
    <x v="2"/>
    <n v="0"/>
    <n v="0"/>
    <x v="2"/>
    <n v="0"/>
    <n v="0"/>
    <n v="0"/>
    <n v="0"/>
    <n v="0"/>
    <n v="0"/>
  </r>
  <r>
    <x v="0"/>
    <s v="Reims"/>
    <s v="Monaco"/>
    <n v="0"/>
    <n v="1"/>
    <x v="0"/>
    <n v="0.46869103089258801"/>
    <n v="0.30712606860235298"/>
    <n v="0.22418290050505801"/>
    <n v="3.1"/>
    <n v="3.1"/>
    <n v="2.4"/>
    <n v="1"/>
    <n v="0.46869103089258801"/>
    <n v="3.1"/>
    <x v="88"/>
    <n v="3.1"/>
    <n v="0"/>
    <x v="0"/>
    <n v="0.32258064516128998"/>
    <n v="0.32258064516128998"/>
    <n v="0.41666666666666602"/>
    <n v="1.4529421957670201"/>
    <n v="0.95209081266729401"/>
    <n v="0.53803896121213901"/>
  </r>
  <r>
    <x v="0"/>
    <s v="Rennes"/>
    <s v="Paris SG"/>
    <n v="0"/>
    <n v="1"/>
    <x v="1"/>
    <n v="0.25165559247304597"/>
    <n v="0.28964936258608298"/>
    <n v="0.45869504494086999"/>
    <n v="7.5"/>
    <n v="4.2"/>
    <n v="1.44"/>
    <n v="-1"/>
    <n v="0.45869504494086999"/>
    <n v="0"/>
    <x v="2"/>
    <n v="0"/>
    <n v="0"/>
    <x v="2"/>
    <n v="0"/>
    <n v="0"/>
    <n v="0"/>
    <n v="0"/>
    <n v="0"/>
    <n v="0"/>
  </r>
  <r>
    <x v="0"/>
    <s v="Ajaccio GFCO"/>
    <s v="Bordeaux"/>
    <n v="2"/>
    <n v="0"/>
    <x v="0"/>
    <n v="0.43856023776194902"/>
    <n v="0.29849426713004001"/>
    <n v="0.26294549510800902"/>
    <n v="3.5"/>
    <n v="3.3"/>
    <n v="2.1"/>
    <n v="1"/>
    <n v="0.43856023776194902"/>
    <n v="3.5"/>
    <x v="89"/>
    <n v="3.5"/>
    <n v="12.25"/>
    <x v="1"/>
    <n v="0.28571428571428498"/>
    <n v="0.30303030303030298"/>
    <n v="0.476190476190476"/>
    <n v="1.53496083216682"/>
    <n v="0.98503108152913399"/>
    <n v="0.55218553972682005"/>
  </r>
  <r>
    <x v="0"/>
    <s v="Bastia"/>
    <s v="Caen"/>
    <n v="1"/>
    <n v="0"/>
    <x v="0"/>
    <n v="0.33655714280861698"/>
    <n v="0.26560240291130999"/>
    <n v="0.39784045428007198"/>
    <n v="2.6"/>
    <n v="3.1"/>
    <n v="2.8"/>
    <n v="2"/>
    <n v="0.39784045428007198"/>
    <n v="2.8"/>
    <x v="90"/>
    <n v="2.8"/>
    <n v="0"/>
    <x v="0"/>
    <n v="0.38461538461538403"/>
    <n v="0.32258064516128998"/>
    <n v="0.35714285714285698"/>
    <n v="0.87504857130240499"/>
    <n v="0.82336744902506298"/>
    <n v="1.1139532719842"/>
  </r>
  <r>
    <x v="0"/>
    <s v="Guingamp"/>
    <s v="Lorient"/>
    <n v="2"/>
    <n v="2"/>
    <x v="0"/>
    <n v="0.47689384834813803"/>
    <n v="0.29167407042261001"/>
    <n v="0.23143208122925099"/>
    <n v="2.25"/>
    <n v="3.2"/>
    <n v="3.2"/>
    <n v="1"/>
    <n v="0.47689384834813803"/>
    <n v="2.25"/>
    <x v="91"/>
    <n v="2.25"/>
    <n v="0"/>
    <x v="0"/>
    <n v="0.44444444444444398"/>
    <n v="0.3125"/>
    <n v="0.3125"/>
    <n v="1.07301115878331"/>
    <n v="0.93335702535235299"/>
    <n v="0.74058265993360495"/>
  </r>
  <r>
    <x v="0"/>
    <s v="St Etienne"/>
    <s v="Reims"/>
    <n v="3"/>
    <n v="0"/>
    <x v="0"/>
    <n v="0.47509832545675601"/>
    <n v="0.299600013826051"/>
    <n v="0.22530166071719099"/>
    <n v="1.73"/>
    <n v="3.4"/>
    <n v="5.25"/>
    <n v="1"/>
    <n v="0.47509832545675601"/>
    <n v="1.73"/>
    <x v="92"/>
    <n v="1.73"/>
    <n v="2.9929000000000001"/>
    <x v="1"/>
    <n v="0.57803468208092401"/>
    <n v="0.29411764705882298"/>
    <n v="0.19047619047618999"/>
    <n v="0.82192010304018903"/>
    <n v="1.0186400470085699"/>
    <n v="1.18283371876525"/>
  </r>
  <r>
    <x v="0"/>
    <s v="Toulouse"/>
    <s v="Montpellier"/>
    <n v="1"/>
    <n v="1"/>
    <x v="0"/>
    <n v="0.47707867407853299"/>
    <n v="0.296876740600856"/>
    <n v="0.226044585320609"/>
    <n v="2.2000000000000002"/>
    <n v="3.2"/>
    <n v="3.4"/>
    <n v="1"/>
    <n v="0.47707867407853299"/>
    <n v="2.2000000000000002"/>
    <x v="93"/>
    <n v="2.2000000000000002"/>
    <n v="0"/>
    <x v="0"/>
    <n v="0.45454545454545398"/>
    <n v="0.3125"/>
    <n v="0.29411764705882298"/>
    <n v="1.0495730829727701"/>
    <n v="0.95000556992273999"/>
    <n v="0.76855159009007301"/>
  </r>
  <r>
    <x v="0"/>
    <s v="Troyes"/>
    <s v="Lyon"/>
    <n v="0"/>
    <n v="1"/>
    <x v="0"/>
    <n v="0.33850035052284499"/>
    <n v="0.226579680860028"/>
    <n v="0.43491996861712501"/>
    <n v="4.75"/>
    <n v="3.2"/>
    <n v="1.85"/>
    <n v="2"/>
    <n v="0.43491996861712501"/>
    <n v="1.85"/>
    <x v="94"/>
    <n v="1.85"/>
    <n v="3.4224999999999999"/>
    <x v="1"/>
    <n v="0.21052631578947301"/>
    <n v="0.3125"/>
    <n v="0.54054054054054002"/>
    <n v="1.6078766649835099"/>
    <n v="0.72505497875209202"/>
    <n v="0.804601941941682"/>
  </r>
  <r>
    <x v="0"/>
    <s v="Monaco"/>
    <s v="Angers"/>
    <n v="1"/>
    <n v="0"/>
    <x v="0"/>
    <n v="0.49271311698925302"/>
    <n v="0.252962276061583"/>
    <n v="0.25432460694916298"/>
    <n v="1.75"/>
    <n v="3.4"/>
    <n v="5"/>
    <n v="1"/>
    <n v="0.49271311698925302"/>
    <n v="1.75"/>
    <x v="95"/>
    <n v="1.75"/>
    <n v="3.0625"/>
    <x v="1"/>
    <n v="0.57142857142857095"/>
    <n v="0.29411764705882298"/>
    <n v="0.2"/>
    <n v="0.86224795473119298"/>
    <n v="0.86007173860938402"/>
    <n v="1.27162303474581"/>
  </r>
  <r>
    <x v="0"/>
    <s v="Nantes"/>
    <s v="Marseille"/>
    <n v="0"/>
    <n v="1"/>
    <x v="0"/>
    <n v="0.43064790659485402"/>
    <n v="0.29349176639536001"/>
    <n v="0.27586032700978602"/>
    <n v="2.9"/>
    <n v="3.1"/>
    <n v="2.5"/>
    <n v="1"/>
    <n v="0.43064790659485402"/>
    <n v="2.9"/>
    <x v="96"/>
    <n v="2.9"/>
    <n v="0"/>
    <x v="0"/>
    <n v="0.34482758620689602"/>
    <n v="0.32258064516128998"/>
    <n v="0.4"/>
    <n v="1.2488789291250699"/>
    <n v="0.90982447582561599"/>
    <n v="0.689650817524465"/>
  </r>
  <r>
    <x v="0"/>
    <s v="Nice"/>
    <s v="Lille"/>
    <n v="0"/>
    <n v="0"/>
    <x v="0"/>
    <n v="0.63407055249197997"/>
    <n v="0.24448824263942301"/>
    <n v="0.121441204868595"/>
    <n v="2.38"/>
    <n v="3.1"/>
    <n v="3.1"/>
    <n v="1"/>
    <n v="0.63407055249197997"/>
    <n v="2.38"/>
    <x v="97"/>
    <n v="2.38"/>
    <n v="0"/>
    <x v="0"/>
    <n v="0.42016806722688999"/>
    <n v="0.32258064516128998"/>
    <n v="0.32258064516128998"/>
    <n v="1.50908791493091"/>
    <n v="0.75791355218221301"/>
    <n v="0.37646773509264603"/>
  </r>
  <r>
    <x v="0"/>
    <s v="Nice"/>
    <s v="Nantes"/>
    <n v="1"/>
    <n v="2"/>
    <x v="0"/>
    <n v="0.65353160580206704"/>
    <n v="0.205661620318244"/>
    <n v="0.14080677387968701"/>
    <n v="2.25"/>
    <n v="3.1"/>
    <n v="3.4"/>
    <n v="1"/>
    <n v="0.65353160580206704"/>
    <n v="2.25"/>
    <x v="98"/>
    <n v="2.25"/>
    <n v="0"/>
    <x v="0"/>
    <n v="0.44444444444444398"/>
    <n v="0.32258064516128998"/>
    <n v="0.29411764705882298"/>
    <n v="1.47044611305465"/>
    <n v="0.63755102298655897"/>
    <n v="0.47874303119093797"/>
  </r>
  <r>
    <x v="0"/>
    <s v="Angers"/>
    <s v="Rennes"/>
    <n v="0"/>
    <n v="2"/>
    <x v="0"/>
    <n v="0.37812297136877299"/>
    <n v="0.34756727713556501"/>
    <n v="0.274309751495661"/>
    <n v="2.6"/>
    <n v="3.1"/>
    <n v="2.8"/>
    <n v="1"/>
    <n v="0.37812297136877299"/>
    <n v="2.6"/>
    <x v="99"/>
    <n v="2.6"/>
    <n v="0"/>
    <x v="0"/>
    <n v="0.38461538461538403"/>
    <n v="0.32258064516128998"/>
    <n v="0.35714285714285698"/>
    <n v="0.983119725558811"/>
    <n v="1.0774585591202499"/>
    <n v="0.76806730418784996"/>
  </r>
  <r>
    <x v="0"/>
    <s v="Caen"/>
    <s v="Guingamp"/>
    <n v="2"/>
    <n v="1"/>
    <x v="0"/>
    <n v="0.55477595178077499"/>
    <n v="0.25308423302495697"/>
    <n v="0.19213981519426701"/>
    <n v="2.2999999999999998"/>
    <n v="3.1"/>
    <n v="3.3"/>
    <n v="1"/>
    <n v="0.55477595178077499"/>
    <n v="2.2999999999999998"/>
    <x v="100"/>
    <n v="2.2999999999999998"/>
    <n v="5.2899999999999903"/>
    <x v="1"/>
    <n v="0.434782608695652"/>
    <n v="0.32258064516128998"/>
    <n v="0.30303030303030298"/>
    <n v="1.27598468909578"/>
    <n v="0.78456112237736697"/>
    <n v="0.63406139014108398"/>
  </r>
  <r>
    <x v="0"/>
    <s v="Lille"/>
    <s v="Bastia"/>
    <n v="1"/>
    <n v="1"/>
    <x v="0"/>
    <n v="0.54393351981747695"/>
    <n v="0.26451560411842701"/>
    <n v="0.19155087606409399"/>
    <n v="1.83"/>
    <n v="3.25"/>
    <n v="4.75"/>
    <n v="1"/>
    <n v="0.54393351981747695"/>
    <n v="1.83"/>
    <x v="101"/>
    <n v="1.83"/>
    <n v="0"/>
    <x v="0"/>
    <n v="0.54644808743169304"/>
    <n v="0.30769230769230699"/>
    <n v="0.21052631578947301"/>
    <n v="0.99539834126598303"/>
    <n v="0.85967571338489002"/>
    <n v="0.90986666130444904"/>
  </r>
  <r>
    <x v="0"/>
    <s v="Lorient"/>
    <s v="Troyes"/>
    <n v="4"/>
    <n v="1"/>
    <x v="0"/>
    <n v="0.49516545074749002"/>
    <n v="0.31959594023013299"/>
    <n v="0.18523860902237599"/>
    <n v="1.8"/>
    <n v="3.25"/>
    <n v="5"/>
    <n v="1"/>
    <n v="0.49516545074749002"/>
    <n v="1.8"/>
    <x v="102"/>
    <n v="1.8"/>
    <n v="3.24"/>
    <x v="1"/>
    <n v="0.55555555555555503"/>
    <n v="0.30769230769230699"/>
    <n v="0.2"/>
    <n v="0.89129781134548203"/>
    <n v="1.0386868057479299"/>
    <n v="0.92619304511188105"/>
  </r>
  <r>
    <x v="0"/>
    <s v="Montpellier"/>
    <s v="Nantes"/>
    <n v="2"/>
    <n v="1"/>
    <x v="0"/>
    <n v="0.41998579581847501"/>
    <n v="0.26171172546572302"/>
    <n v="0.31830247871579997"/>
    <n v="2.4"/>
    <n v="3.1"/>
    <n v="3.1"/>
    <n v="1"/>
    <n v="0.41998579581847501"/>
    <n v="2.4"/>
    <x v="103"/>
    <n v="2.4"/>
    <n v="5.76"/>
    <x v="1"/>
    <n v="0.41666666666666602"/>
    <n v="0.32258064516128998"/>
    <n v="0.32258064516128998"/>
    <n v="1.0079659099643401"/>
    <n v="0.81130634894374398"/>
    <n v="0.98673768401898199"/>
  </r>
  <r>
    <x v="0"/>
    <s v="Paris SG"/>
    <s v="Toulouse"/>
    <n v="5"/>
    <n v="0"/>
    <x v="1"/>
    <n v="0.64169638474698099"/>
    <n v="0.23152236812715299"/>
    <n v="0.126781247125865"/>
    <n v="1.2"/>
    <n v="7"/>
    <n v="11"/>
    <n v="-1"/>
    <n v="0.64169638474698099"/>
    <n v="0"/>
    <x v="2"/>
    <n v="0"/>
    <n v="0"/>
    <x v="2"/>
    <n v="0"/>
    <n v="0"/>
    <n v="0"/>
    <n v="0"/>
    <n v="0"/>
    <n v="0"/>
  </r>
  <r>
    <x v="0"/>
    <s v="Reims"/>
    <s v="Ajaccio GFCO"/>
    <n v="1"/>
    <n v="2"/>
    <x v="0"/>
    <n v="0.52125793574283796"/>
    <n v="0.27302034543627801"/>
    <n v="0.205721718820883"/>
    <n v="1.83"/>
    <n v="3.2"/>
    <n v="4.75"/>
    <n v="1"/>
    <n v="0.52125793574283796"/>
    <n v="1.83"/>
    <x v="104"/>
    <n v="1.83"/>
    <n v="0"/>
    <x v="0"/>
    <n v="0.54644808743169304"/>
    <n v="0.3125"/>
    <n v="0.21052631578947301"/>
    <n v="0.95390202240939403"/>
    <n v="0.87366510539609199"/>
    <n v="0.97717816439919403"/>
  </r>
  <r>
    <x v="0"/>
    <s v="Bordeaux"/>
    <s v="Monaco"/>
    <n v="3"/>
    <n v="1"/>
    <x v="0"/>
    <n v="0.406146870614149"/>
    <n v="0.33189648690377199"/>
    <n v="0.26195664248207701"/>
    <n v="2.63"/>
    <n v="3.1"/>
    <n v="2.75"/>
    <n v="1"/>
    <n v="0.406146870614149"/>
    <n v="2.63"/>
    <x v="105"/>
    <n v="2.63"/>
    <n v="6.9168999999999903"/>
    <x v="1"/>
    <n v="0.38022813688212898"/>
    <n v="0.32258064516128998"/>
    <n v="0.36363636363636298"/>
    <n v="1.0681662697152099"/>
    <n v="1.02887910940169"/>
    <n v="0.72038076682571195"/>
  </r>
  <r>
    <x v="0"/>
    <s v="Lyon"/>
    <s v="St Etienne"/>
    <n v="3"/>
    <n v="0"/>
    <x v="0"/>
    <n v="0.40636416467467501"/>
    <n v="0.31160378806348399"/>
    <n v="0.28203204726184"/>
    <n v="2.0499999999999998"/>
    <n v="3.2"/>
    <n v="3.8"/>
    <n v="1"/>
    <n v="0.40636416467467501"/>
    <n v="2.0499999999999998"/>
    <x v="106"/>
    <n v="2.0499999999999998"/>
    <n v="4.2024999999999997"/>
    <x v="1"/>
    <n v="0.48780487804877998"/>
    <n v="0.3125"/>
    <n v="0.26315789473684198"/>
    <n v="0.833046537583084"/>
    <n v="0.99713212180315003"/>
    <n v="1.07172177959499"/>
  </r>
  <r>
    <x v="0"/>
    <s v="Marseille"/>
    <s v="Nice"/>
    <n v="0"/>
    <n v="1"/>
    <x v="0"/>
    <n v="0.299251504163556"/>
    <n v="0.31400259522124102"/>
    <n v="0.38674590061520198"/>
    <n v="1.83"/>
    <n v="3.4"/>
    <n v="4.5"/>
    <n v="2"/>
    <n v="0.38674590061520198"/>
    <n v="4.5"/>
    <x v="107"/>
    <n v="4.5"/>
    <n v="20.25"/>
    <x v="1"/>
    <n v="0.54644808743169304"/>
    <n v="0.29411764705882298"/>
    <n v="0.22222222222222199"/>
    <n v="0.54763025261930798"/>
    <n v="1.0676088237522099"/>
    <n v="1.7403565527684099"/>
  </r>
  <r>
    <x v="0"/>
    <s v="Nice"/>
    <s v="Lyon"/>
    <n v="3"/>
    <n v="0"/>
    <x v="0"/>
    <n v="0.48680586973291001"/>
    <n v="0.26547341347418002"/>
    <n v="0.247720716792909"/>
    <n v="3.4"/>
    <n v="3.3"/>
    <n v="2.15"/>
    <n v="1"/>
    <n v="0.48680586973291001"/>
    <n v="3.4"/>
    <x v="108"/>
    <n v="3.4"/>
    <n v="11.559999999999899"/>
    <x v="1"/>
    <n v="0.29411764705882298"/>
    <n v="0.30303030303030298"/>
    <n v="0.46511627906976699"/>
    <n v="1.6551399570918901"/>
    <n v="0.87606226446479596"/>
    <n v="0.53259954110475405"/>
  </r>
  <r>
    <x v="0"/>
    <s v="Guingamp"/>
    <s v="Toulouse"/>
    <n v="2"/>
    <n v="0"/>
    <x v="0"/>
    <n v="0.44621596271033798"/>
    <n v="0.34992904682543202"/>
    <n v="0.203854990464229"/>
    <n v="1.85"/>
    <n v="3.5"/>
    <n v="4.2"/>
    <n v="1"/>
    <n v="0.44621596271033798"/>
    <n v="1.85"/>
    <x v="109"/>
    <n v="1.85"/>
    <n v="3.4224999999999999"/>
    <x v="1"/>
    <n v="0.54054054054054002"/>
    <n v="0.28571428571428498"/>
    <n v="0.238095238095238"/>
    <n v="0.82549953101412499"/>
    <n v="1.2247516638890099"/>
    <n v="0.85619095994976202"/>
  </r>
  <r>
    <x v="0"/>
    <s v="Lorient"/>
    <s v="Paris SG"/>
    <n v="1"/>
    <n v="2"/>
    <x v="1"/>
    <n v="0.151793539265343"/>
    <n v="0.26749778307889599"/>
    <n v="0.58070867765575995"/>
    <n v="6"/>
    <n v="4.33"/>
    <n v="1.5"/>
    <n v="-1"/>
    <n v="0.58070867765575995"/>
    <n v="0"/>
    <x v="2"/>
    <n v="0"/>
    <n v="0"/>
    <x v="2"/>
    <n v="0"/>
    <n v="0"/>
    <n v="0"/>
    <n v="0"/>
    <n v="0"/>
    <n v="0"/>
  </r>
  <r>
    <x v="0"/>
    <s v="Monaco"/>
    <s v="Nantes"/>
    <n v="1"/>
    <n v="0"/>
    <x v="1"/>
    <n v="0.51590414312687904"/>
    <n v="0.27119243992708197"/>
    <n v="0.21290341694603701"/>
    <n v="1.57"/>
    <n v="4"/>
    <n v="5.5"/>
    <n v="-1"/>
    <n v="0.51590414312687904"/>
    <n v="0"/>
    <x v="2"/>
    <n v="0"/>
    <n v="0"/>
    <x v="2"/>
    <n v="0"/>
    <n v="0"/>
    <n v="0"/>
    <n v="0"/>
    <n v="0"/>
    <n v="0"/>
  </r>
  <r>
    <x v="0"/>
    <s v="Montpellier"/>
    <s v="Reims"/>
    <n v="3"/>
    <n v="1"/>
    <x v="0"/>
    <n v="0.377780938044325"/>
    <n v="0.291628940193493"/>
    <n v="0.33059012176218"/>
    <n v="2"/>
    <n v="3.4"/>
    <n v="3.75"/>
    <n v="1"/>
    <n v="0.377780938044325"/>
    <n v="2"/>
    <x v="110"/>
    <n v="2"/>
    <n v="4"/>
    <x v="1"/>
    <n v="0.5"/>
    <n v="0.29411764705882298"/>
    <n v="0.266666666666666"/>
    <n v="0.75556187608865"/>
    <n v="0.99153839665787902"/>
    <n v="1.2397129566081699"/>
  </r>
  <r>
    <x v="0"/>
    <s v="Troyes"/>
    <s v="Lille"/>
    <n v="1"/>
    <n v="1"/>
    <x v="0"/>
    <n v="0.37227787761376502"/>
    <n v="0.25788808554690501"/>
    <n v="0.36983403683932797"/>
    <n v="3.6"/>
    <n v="3.5"/>
    <n v="2"/>
    <n v="1"/>
    <n v="0.37227787761376502"/>
    <n v="3.6"/>
    <x v="111"/>
    <n v="3.6"/>
    <n v="0"/>
    <x v="0"/>
    <n v="0.27777777777777701"/>
    <n v="0.28571428571428498"/>
    <n v="0.5"/>
    <n v="1.34020035940955"/>
    <n v="0.90260829941416898"/>
    <n v="0.73966807367865695"/>
  </r>
  <r>
    <x v="0"/>
    <s v="Bastia"/>
    <s v="Ajaccio GFCO"/>
    <n v="1"/>
    <n v="2"/>
    <x v="0"/>
    <n v="0.382644632634975"/>
    <n v="0.29292501960854"/>
    <n v="0.32443034775648399"/>
    <n v="2"/>
    <n v="3.4"/>
    <n v="3.75"/>
    <n v="1"/>
    <n v="0.382644632634975"/>
    <n v="2"/>
    <x v="112"/>
    <n v="2"/>
    <n v="0"/>
    <x v="0"/>
    <n v="0.5"/>
    <n v="0.29411764705882298"/>
    <n v="0.266666666666666"/>
    <n v="0.76528926526995"/>
    <n v="0.99594506666903604"/>
    <n v="1.21661380408681"/>
  </r>
  <r>
    <x v="0"/>
    <s v="Caen"/>
    <s v="Angers"/>
    <n v="0"/>
    <n v="0"/>
    <x v="0"/>
    <n v="0.33433475897008402"/>
    <n v="0.23555339952913401"/>
    <n v="0.43011184150078002"/>
    <n v="1.95"/>
    <n v="3.1"/>
    <n v="4.33"/>
    <n v="2"/>
    <n v="0.43011184150078002"/>
    <n v="4.33"/>
    <x v="113"/>
    <n v="4.33"/>
    <n v="0"/>
    <x v="0"/>
    <n v="0.512820512820512"/>
    <n v="0.32258064516128998"/>
    <n v="0.23094688221709"/>
    <n v="0.65195277999166501"/>
    <n v="0.73021553854031696"/>
    <n v="1.86238427369837"/>
  </r>
  <r>
    <x v="0"/>
    <s v="Rennes"/>
    <s v="Bordeaux"/>
    <n v="2"/>
    <n v="2"/>
    <x v="0"/>
    <n v="0.50702249602535698"/>
    <n v="0.27523329145144099"/>
    <n v="0.217744212523201"/>
    <n v="2.25"/>
    <n v="3.3"/>
    <n v="3.2"/>
    <n v="1"/>
    <n v="0.50702249602535698"/>
    <n v="2.25"/>
    <x v="114"/>
    <n v="2.25"/>
    <n v="0"/>
    <x v="0"/>
    <n v="0.44444444444444398"/>
    <n v="0.30303030303030298"/>
    <n v="0.3125"/>
    <n v="1.1408006160570501"/>
    <n v="0.90826986178975799"/>
    <n v="0.69678148007424301"/>
  </r>
  <r>
    <x v="0"/>
    <s v="St Etienne"/>
    <s v="Marseille"/>
    <n v="0"/>
    <n v="2"/>
    <x v="0"/>
    <n v="0.43221326597316201"/>
    <n v="0.26684773019555702"/>
    <n v="0.30093900383128003"/>
    <n v="2.2999999999999998"/>
    <n v="3.3"/>
    <n v="3.1"/>
    <n v="1"/>
    <n v="0.43221326597316201"/>
    <n v="2.2999999999999998"/>
    <x v="115"/>
    <n v="2.2999999999999998"/>
    <n v="0"/>
    <x v="0"/>
    <n v="0.434782608695652"/>
    <n v="0.30303030303030298"/>
    <n v="0.32258064516128998"/>
    <n v="0.99409051173827401"/>
    <n v="0.880597509645339"/>
    <n v="0.93291091187696795"/>
  </r>
  <r>
    <x v="0"/>
    <s v="Lyon"/>
    <s v="Montpellier"/>
    <n v="2"/>
    <n v="4"/>
    <x v="1"/>
    <n v="0.56990328182827998"/>
    <n v="0.26998445772496599"/>
    <n v="0.160112260446753"/>
    <n v="1.5"/>
    <n v="4"/>
    <n v="7"/>
    <n v="-1"/>
    <n v="0.56990328182827998"/>
    <n v="0"/>
    <x v="2"/>
    <n v="0"/>
    <n v="0"/>
    <x v="2"/>
    <n v="0"/>
    <n v="0"/>
    <n v="0"/>
    <n v="0"/>
    <n v="0"/>
    <n v="0"/>
  </r>
  <r>
    <x v="0"/>
    <s v="Ajaccio GFCO"/>
    <s v="Lorient"/>
    <n v="1"/>
    <n v="1"/>
    <x v="0"/>
    <n v="0.57229409041531798"/>
    <n v="0.25331380350226101"/>
    <n v="0.17439210608241901"/>
    <n v="2.7"/>
    <n v="3.2"/>
    <n v="2.6"/>
    <n v="1"/>
    <n v="0.57229409041531798"/>
    <n v="2.7"/>
    <x v="116"/>
    <n v="2.7"/>
    <n v="0"/>
    <x v="0"/>
    <n v="0.37037037037037002"/>
    <n v="0.3125"/>
    <n v="0.38461538461538403"/>
    <n v="1.5451940441213501"/>
    <n v="0.81060417120723705"/>
    <n v="0.45341947581429098"/>
  </r>
  <r>
    <x v="0"/>
    <s v="Angers"/>
    <s v="Lille"/>
    <n v="2"/>
    <n v="0"/>
    <x v="0"/>
    <n v="0.45690695214897997"/>
    <n v="0.26457065897433502"/>
    <n v="0.27852238887668401"/>
    <n v="2.75"/>
    <n v="3"/>
    <n v="2.75"/>
    <n v="1"/>
    <n v="0.45690695214897997"/>
    <n v="2.75"/>
    <x v="117"/>
    <n v="2.75"/>
    <n v="7.5625"/>
    <x v="1"/>
    <n v="0.36363636363636298"/>
    <n v="0.33333333333333298"/>
    <n v="0.36363636363636298"/>
    <n v="1.2564941184096901"/>
    <n v="0.79371197692300499"/>
    <n v="0.76593656941088195"/>
  </r>
  <r>
    <x v="0"/>
    <s v="Nantes"/>
    <s v="Bastia"/>
    <n v="0"/>
    <n v="0"/>
    <x v="0"/>
    <n v="0.59807296683936695"/>
    <n v="0.22925706234085699"/>
    <n v="0.172669970819775"/>
    <n v="2.0499999999999998"/>
    <n v="3.1"/>
    <n v="4"/>
    <n v="1"/>
    <n v="0.59807296683936695"/>
    <n v="2.0499999999999998"/>
    <x v="118"/>
    <n v="2.0499999999999998"/>
    <n v="0"/>
    <x v="0"/>
    <n v="0.48780487804877998"/>
    <n v="0.32258064516128998"/>
    <n v="0.25"/>
    <n v="1.2260495820207"/>
    <n v="0.71069689325665697"/>
    <n v="0.69067988327910201"/>
  </r>
  <r>
    <x v="0"/>
    <s v="Paris SG"/>
    <s v="Troyes"/>
    <n v="4"/>
    <n v="1"/>
    <x v="1"/>
    <n v="0.68684616303797097"/>
    <n v="0.19487876555797501"/>
    <n v="0.11827507140405299"/>
    <n v="1.08"/>
    <n v="9"/>
    <n v="34"/>
    <n v="-1"/>
    <n v="0.68684616303797097"/>
    <n v="0"/>
    <x v="2"/>
    <n v="0"/>
    <n v="0"/>
    <x v="2"/>
    <n v="0"/>
    <n v="0"/>
    <n v="0"/>
    <n v="0"/>
    <n v="0"/>
    <n v="0"/>
  </r>
  <r>
    <x v="0"/>
    <s v="Reims"/>
    <s v="Rennes"/>
    <n v="2"/>
    <n v="2"/>
    <x v="0"/>
    <n v="0.41076072965895799"/>
    <n v="0.30575248802253602"/>
    <n v="0.28348678231850399"/>
    <n v="2.8"/>
    <n v="3.1"/>
    <n v="2.6"/>
    <n v="1"/>
    <n v="0.41076072965895799"/>
    <n v="2.8"/>
    <x v="119"/>
    <n v="2.8"/>
    <n v="0"/>
    <x v="0"/>
    <n v="0.35714285714285698"/>
    <n v="0.32258064516128998"/>
    <n v="0.38461538461538403"/>
    <n v="1.15013004304508"/>
    <n v="0.94783271286986404"/>
    <n v="0.73706563402810998"/>
  </r>
  <r>
    <x v="0"/>
    <s v="Toulouse"/>
    <s v="Nice"/>
    <n v="2"/>
    <n v="0"/>
    <x v="0"/>
    <n v="0.25046555970880102"/>
    <n v="0.21551235737633201"/>
    <n v="0.53402208291486497"/>
    <n v="2.38"/>
    <n v="3.1"/>
    <n v="3.1"/>
    <n v="2"/>
    <n v="0.53402208291486497"/>
    <n v="3.1"/>
    <x v="120"/>
    <n v="3.1"/>
    <n v="0"/>
    <x v="0"/>
    <n v="0.42016806722688999"/>
    <n v="0.32258064516128998"/>
    <n v="0.32258064516128998"/>
    <n v="0.59610803210694796"/>
    <n v="0.66808830786663198"/>
    <n v="1.65546845703608"/>
  </r>
  <r>
    <x v="0"/>
    <s v="Bordeaux"/>
    <s v="Caen"/>
    <n v="1"/>
    <n v="4"/>
    <x v="0"/>
    <n v="0.39412606400144901"/>
    <n v="0.31291461309733198"/>
    <n v="0.29295932290121801"/>
    <n v="1.91"/>
    <n v="3.3"/>
    <n v="4.2"/>
    <n v="1"/>
    <n v="0.39412606400144901"/>
    <n v="1.91"/>
    <x v="121"/>
    <n v="1.91"/>
    <n v="0"/>
    <x v="0"/>
    <n v="0.52356020942408299"/>
    <n v="0.30303030303030298"/>
    <n v="0.238095238095238"/>
    <n v="0.75278078224276901"/>
    <n v="1.03261822322119"/>
    <n v="1.23042915618511"/>
  </r>
  <r>
    <x v="0"/>
    <s v="Marseille"/>
    <s v="Monaco"/>
    <n v="3"/>
    <n v="3"/>
    <x v="0"/>
    <n v="0.46479167455395498"/>
    <n v="0.32827258002543003"/>
    <n v="0.20693574542061399"/>
    <n v="2.1"/>
    <n v="3.2"/>
    <n v="3.6"/>
    <n v="1"/>
    <n v="0.46479167455395498"/>
    <n v="2.1"/>
    <x v="122"/>
    <n v="2.1"/>
    <n v="0"/>
    <x v="0"/>
    <n v="0.476190476190476"/>
    <n v="0.3125"/>
    <n v="0.27777777777777701"/>
    <n v="0.976062516563305"/>
    <n v="1.05047225608137"/>
    <n v="0.74496868351420997"/>
  </r>
  <r>
    <x v="0"/>
    <s v="St Etienne"/>
    <s v="Guingamp"/>
    <n v="3"/>
    <n v="0"/>
    <x v="1"/>
    <n v="0.69294560410369699"/>
    <n v="0.20547495540080801"/>
    <n v="0.101579440495493"/>
    <n v="1.67"/>
    <n v="3.6"/>
    <n v="5.5"/>
    <n v="-1"/>
    <n v="0.69294560410369699"/>
    <n v="0"/>
    <x v="2"/>
    <n v="0"/>
    <n v="0"/>
    <x v="2"/>
    <n v="0"/>
    <n v="0"/>
    <n v="0"/>
    <n v="0"/>
    <n v="0"/>
    <n v="0"/>
  </r>
  <r>
    <x v="0"/>
    <s v="Angers"/>
    <s v="Paris SG"/>
    <n v="0"/>
    <n v="0"/>
    <x v="1"/>
    <n v="0.22521295370149999"/>
    <n v="0.28245000728462299"/>
    <n v="0.49233703901387599"/>
    <n v="15"/>
    <n v="5.5"/>
    <n v="1.22"/>
    <n v="-1"/>
    <n v="0.49233703901387599"/>
    <n v="0"/>
    <x v="2"/>
    <n v="0"/>
    <n v="0"/>
    <x v="2"/>
    <n v="0"/>
    <n v="0"/>
    <n v="0"/>
    <n v="0"/>
    <n v="0"/>
    <n v="0"/>
  </r>
  <r>
    <x v="0"/>
    <s v="Lorient"/>
    <s v="Nice"/>
    <n v="0"/>
    <n v="0"/>
    <x v="0"/>
    <n v="0.17979401614347901"/>
    <n v="0.39920483873728402"/>
    <n v="0.42100114511923598"/>
    <n v="2.2999999999999998"/>
    <n v="3"/>
    <n v="3.4"/>
    <n v="0"/>
    <n v="0.39920483873728402"/>
    <n v="3"/>
    <x v="123"/>
    <n v="3"/>
    <n v="9"/>
    <x v="1"/>
    <n v="0.434782608695652"/>
    <n v="0.33333333333333298"/>
    <n v="0.29411764705882298"/>
    <n v="0.41352623713000197"/>
    <n v="1.1976145162118501"/>
    <n v="1.4314038934054001"/>
  </r>
  <r>
    <x v="0"/>
    <s v="Nantes"/>
    <s v="Lyon"/>
    <n v="0"/>
    <n v="0"/>
    <x v="0"/>
    <n v="0.424405534399664"/>
    <n v="0.24964551392112699"/>
    <n v="0.32594895167920701"/>
    <n v="3.4"/>
    <n v="3.3"/>
    <n v="2.15"/>
    <n v="1"/>
    <n v="0.424405534399664"/>
    <n v="3.4"/>
    <x v="124"/>
    <n v="3.4"/>
    <n v="0"/>
    <x v="0"/>
    <n v="0.29411764705882298"/>
    <n v="0.30303030303030298"/>
    <n v="0.46511627906976699"/>
    <n v="1.44297881695885"/>
    <n v="0.82383019593971996"/>
    <n v="0.70079024611029594"/>
  </r>
  <r>
    <x v="0"/>
    <s v="Bastia"/>
    <s v="Bordeaux"/>
    <n v="1"/>
    <n v="0"/>
    <x v="0"/>
    <n v="0.46511138362349103"/>
    <n v="0.28812648069410701"/>
    <n v="0.24676213568240099"/>
    <n v="3.1"/>
    <n v="3.1"/>
    <n v="2.38"/>
    <n v="1"/>
    <n v="0.46511138362349103"/>
    <n v="3.1"/>
    <x v="125"/>
    <n v="3.1"/>
    <n v="9.61"/>
    <x v="1"/>
    <n v="0.32258064516128998"/>
    <n v="0.32258064516128998"/>
    <n v="0.42016806722688999"/>
    <n v="1.44184528923282"/>
    <n v="0.89319209015173195"/>
    <n v="0.587293882924116"/>
  </r>
  <r>
    <x v="0"/>
    <s v="Guingamp"/>
    <s v="Reims"/>
    <n v="1"/>
    <n v="2"/>
    <x v="0"/>
    <n v="0.54730467314808895"/>
    <n v="0.248929819350377"/>
    <n v="0.20376550750153299"/>
    <n v="2.0499999999999998"/>
    <n v="3.1"/>
    <n v="4"/>
    <n v="1"/>
    <n v="0.54730467314808895"/>
    <n v="2.0499999999999998"/>
    <x v="126"/>
    <n v="2.0499999999999998"/>
    <n v="0"/>
    <x v="0"/>
    <n v="0.48780487804877998"/>
    <n v="0.32258064516128998"/>
    <n v="0.25"/>
    <n v="1.1219745799535801"/>
    <n v="0.77168243998616903"/>
    <n v="0.81506203000613497"/>
  </r>
  <r>
    <x v="0"/>
    <s v="Lille"/>
    <s v="St Etienne"/>
    <n v="1"/>
    <n v="0"/>
    <x v="0"/>
    <n v="0.41380557566337001"/>
    <n v="0.32488172187901998"/>
    <n v="0.26131270245760901"/>
    <n v="2.5"/>
    <n v="3"/>
    <n v="3"/>
    <n v="1"/>
    <n v="0.41380557566337001"/>
    <n v="2.5"/>
    <x v="127"/>
    <n v="2.5"/>
    <n v="6.25"/>
    <x v="1"/>
    <n v="0.4"/>
    <n v="0.33333333333333298"/>
    <n v="0.33333333333333298"/>
    <n v="1.0345139391584199"/>
    <n v="0.97464516563706005"/>
    <n v="0.78393810737282799"/>
  </r>
  <r>
    <x v="0"/>
    <s v="Monaco"/>
    <s v="Caen"/>
    <n v="1"/>
    <n v="1"/>
    <x v="0"/>
    <n v="0.33510980828773601"/>
    <n v="0.34723279561174902"/>
    <n v="0.31765739610051302"/>
    <n v="1.83"/>
    <n v="3.5"/>
    <n v="4.33"/>
    <n v="0"/>
    <n v="0.34723279561174902"/>
    <n v="3.5"/>
    <x v="128"/>
    <n v="3.5"/>
    <n v="12.25"/>
    <x v="1"/>
    <n v="0.54644808743169304"/>
    <n v="0.28571428571428498"/>
    <n v="0.23094688221709"/>
    <n v="0.61325094916655698"/>
    <n v="1.2153147846411201"/>
    <n v="1.37545652511522"/>
  </r>
  <r>
    <x v="0"/>
    <s v="Montpellier"/>
    <s v="Ajaccio GFCO"/>
    <n v="0"/>
    <n v="2"/>
    <x v="0"/>
    <n v="0.494936047808399"/>
    <n v="0.255330041497487"/>
    <n v="0.24973391069411199"/>
    <n v="1.83"/>
    <n v="3.5"/>
    <n v="4.33"/>
    <n v="1"/>
    <n v="0.494936047808399"/>
    <n v="1.83"/>
    <x v="129"/>
    <n v="1.83"/>
    <n v="0"/>
    <x v="0"/>
    <n v="0.54644808743169304"/>
    <n v="0.28571428571428498"/>
    <n v="0.23094688221709"/>
    <n v="0.90573296748937104"/>
    <n v="0.89365514524120404"/>
    <n v="1.0813478333055"/>
  </r>
  <r>
    <x v="0"/>
    <s v="Troyes"/>
    <s v="Toulouse"/>
    <n v="0"/>
    <n v="3"/>
    <x v="0"/>
    <n v="0.40620575485522797"/>
    <n v="0.37923239195815001"/>
    <n v="0.21456185318662099"/>
    <n v="2.6"/>
    <n v="3.4"/>
    <n v="2.6"/>
    <n v="0"/>
    <n v="0.37923239195815001"/>
    <n v="3.4"/>
    <x v="130"/>
    <n v="3.4"/>
    <n v="0"/>
    <x v="0"/>
    <n v="0.38461538461538403"/>
    <n v="0.29411764705882298"/>
    <n v="0.38461538461538403"/>
    <n v="1.0561349626235901"/>
    <n v="1.28939013265771"/>
    <n v="0.55786081828521505"/>
  </r>
  <r>
    <x v="0"/>
    <s v="Rennes"/>
    <s v="Marseille"/>
    <n v="0"/>
    <n v="1"/>
    <x v="0"/>
    <n v="0.43411792443251501"/>
    <n v="0.34517937915918701"/>
    <n v="0.22070269640829701"/>
    <n v="2.5"/>
    <n v="3"/>
    <n v="3"/>
    <n v="1"/>
    <n v="0.43411792443251501"/>
    <n v="2.5"/>
    <x v="131"/>
    <n v="2.5"/>
    <n v="0"/>
    <x v="0"/>
    <n v="0.4"/>
    <n v="0.33333333333333298"/>
    <n v="0.33333333333333298"/>
    <n v="1.0852948110812799"/>
    <n v="1.0355381374775601"/>
    <n v="0.66210808922489195"/>
  </r>
  <r>
    <x v="0"/>
    <s v="Nice"/>
    <s v="Paris SG"/>
    <n v="0"/>
    <n v="3"/>
    <x v="0"/>
    <n v="0.35855424016055798"/>
    <n v="0.32169797358526903"/>
    <n v="0.319747786254171"/>
    <n v="8"/>
    <n v="4.75"/>
    <n v="1.36"/>
    <n v="0"/>
    <n v="0.32169797358526903"/>
    <n v="4.75"/>
    <x v="132"/>
    <n v="4.75"/>
    <n v="0"/>
    <x v="0"/>
    <n v="0.125"/>
    <n v="0.21052631578947301"/>
    <n v="0.73529411764705799"/>
    <n v="2.8684339212844701"/>
    <n v="1.5280653745300301"/>
    <n v="0.43485698930567201"/>
  </r>
  <r>
    <x v="0"/>
    <s v="Ajaccio GFCO"/>
    <s v="Nantes"/>
    <n v="1"/>
    <n v="1"/>
    <x v="0"/>
    <n v="0.54456252844355002"/>
    <n v="0.24958871287600501"/>
    <n v="0.205848758680443"/>
    <n v="2.5"/>
    <n v="3"/>
    <n v="3"/>
    <n v="1"/>
    <n v="0.54456252844355002"/>
    <n v="2.5"/>
    <x v="133"/>
    <n v="2.5"/>
    <n v="0"/>
    <x v="0"/>
    <n v="0.4"/>
    <n v="0.33333333333333298"/>
    <n v="0.33333333333333298"/>
    <n v="1.3614063211088701"/>
    <n v="0.748766138628016"/>
    <n v="0.61754627604133105"/>
  </r>
  <r>
    <x v="0"/>
    <s v="Bastia"/>
    <s v="Monaco"/>
    <n v="1"/>
    <n v="2"/>
    <x v="0"/>
    <n v="0.42176430060654002"/>
    <n v="0.27496602459485098"/>
    <n v="0.303269674798607"/>
    <n v="4.33"/>
    <n v="3.25"/>
    <n v="1.91"/>
    <n v="1"/>
    <n v="0.42176430060654002"/>
    <n v="4.33"/>
    <x v="134"/>
    <n v="4.33"/>
    <n v="0"/>
    <x v="0"/>
    <n v="0.23094688221709"/>
    <n v="0.30769230769230699"/>
    <n v="0.52356020942408299"/>
    <n v="1.82623942162632"/>
    <n v="0.89363957993326804"/>
    <n v="0.57924507886534005"/>
  </r>
  <r>
    <x v="0"/>
    <s v="Caen"/>
    <s v="Lille"/>
    <n v="1"/>
    <n v="2"/>
    <x v="0"/>
    <n v="0.54019000955654894"/>
    <n v="0.27209827186441399"/>
    <n v="0.18771171857903601"/>
    <n v="2.38"/>
    <n v="3.1"/>
    <n v="3.1"/>
    <n v="1"/>
    <n v="0.54019000955654894"/>
    <n v="2.38"/>
    <x v="135"/>
    <n v="2.38"/>
    <n v="0"/>
    <x v="0"/>
    <n v="0.42016806722688999"/>
    <n v="0.32258064516128998"/>
    <n v="0.32258064516128998"/>
    <n v="1.2856522227445799"/>
    <n v="0.84350464277968495"/>
    <n v="0.58190632759501204"/>
  </r>
  <r>
    <x v="0"/>
    <s v="Lyon"/>
    <s v="Angers"/>
    <n v="0"/>
    <n v="2"/>
    <x v="1"/>
    <n v="0.49146494227690901"/>
    <n v="0.23599297654297899"/>
    <n v="0.27254208118010997"/>
    <n v="1.5"/>
    <n v="4"/>
    <n v="7"/>
    <n v="-1"/>
    <n v="0.49146494227690901"/>
    <n v="0"/>
    <x v="2"/>
    <n v="0"/>
    <n v="0"/>
    <x v="2"/>
    <n v="0"/>
    <n v="0"/>
    <n v="0"/>
    <n v="0"/>
    <n v="0"/>
    <n v="0"/>
  </r>
  <r>
    <x v="0"/>
    <s v="Reims"/>
    <s v="Troyes"/>
    <n v="1"/>
    <n v="1"/>
    <x v="0"/>
    <n v="0.457532395430369"/>
    <n v="0.30216004687938403"/>
    <n v="0.240307557690246"/>
    <n v="1.85"/>
    <n v="3.4"/>
    <n v="4.33"/>
    <n v="1"/>
    <n v="0.457532395430369"/>
    <n v="1.85"/>
    <x v="136"/>
    <n v="1.85"/>
    <n v="0"/>
    <x v="0"/>
    <n v="0.54054054054054002"/>
    <n v="0.29411764705882298"/>
    <n v="0.23094688221709"/>
    <n v="0.84643493154618299"/>
    <n v="1.0273441593899"/>
    <n v="1.04053172479876"/>
  </r>
  <r>
    <x v="0"/>
    <s v="Toulouse"/>
    <s v="Lorient"/>
    <n v="2"/>
    <n v="3"/>
    <x v="0"/>
    <n v="0.48442218357556899"/>
    <n v="0.26651497440094901"/>
    <n v="0.24906284202348"/>
    <n v="2.2000000000000002"/>
    <n v="3.3"/>
    <n v="3.3"/>
    <n v="1"/>
    <n v="0.48442218357556899"/>
    <n v="2.2000000000000002"/>
    <x v="137"/>
    <n v="2.2000000000000002"/>
    <n v="0"/>
    <x v="0"/>
    <n v="0.45454545454545398"/>
    <n v="0.30303030303030298"/>
    <n v="0.30303030303030298"/>
    <n v="1.06572880386625"/>
    <n v="0.87949941552313304"/>
    <n v="0.82190737867748598"/>
  </r>
  <r>
    <x v="0"/>
    <s v="Bordeaux"/>
    <s v="Guingamp"/>
    <n v="1"/>
    <n v="0"/>
    <x v="0"/>
    <n v="0.38206089941139898"/>
    <n v="0.239690504253495"/>
    <n v="0.37824859633510499"/>
    <n v="2"/>
    <n v="3.2"/>
    <n v="4"/>
    <n v="2"/>
    <n v="0.37824859633510499"/>
    <n v="4"/>
    <x v="138"/>
    <n v="4"/>
    <n v="0"/>
    <x v="0"/>
    <n v="0.5"/>
    <n v="0.3125"/>
    <n v="0.25"/>
    <n v="0.76412179882279796"/>
    <n v="0.76700961361118403"/>
    <n v="1.51299438534042"/>
  </r>
  <r>
    <x v="0"/>
    <s v="Marseille"/>
    <s v="Montpellier"/>
    <n v="2"/>
    <n v="2"/>
    <x v="1"/>
    <n v="0.50982828348472697"/>
    <n v="0.30733856899211098"/>
    <n v="0.18283314752316099"/>
    <n v="1.57"/>
    <n v="3.8"/>
    <n v="6"/>
    <n v="-1"/>
    <n v="0.50982828348472697"/>
    <n v="0"/>
    <x v="2"/>
    <n v="0"/>
    <n v="0"/>
    <x v="2"/>
    <n v="0"/>
    <n v="0"/>
    <n v="0"/>
    <n v="0"/>
    <n v="0"/>
    <n v="0"/>
  </r>
  <r>
    <x v="0"/>
    <s v="St Etienne"/>
    <s v="Rennes"/>
    <n v="1"/>
    <n v="1"/>
    <x v="0"/>
    <n v="0.25355209991350802"/>
    <n v="0.38282697937733401"/>
    <n v="0.36362092070915603"/>
    <n v="2"/>
    <n v="3.1"/>
    <n v="4.2"/>
    <n v="0"/>
    <n v="0.38282697937733401"/>
    <n v="3.1"/>
    <x v="139"/>
    <n v="3.1"/>
    <n v="9.61"/>
    <x v="1"/>
    <n v="0.5"/>
    <n v="0.32258064516128998"/>
    <n v="0.238095238095238"/>
    <n v="0.50710419982701704"/>
    <n v="1.18676363606973"/>
    <n v="1.5272078669784499"/>
  </r>
  <r>
    <x v="0"/>
    <s v="Rennes"/>
    <s v="Caen"/>
    <n v="1"/>
    <n v="1"/>
    <x v="0"/>
    <n v="0.37080253590158402"/>
    <n v="0.36973007356644699"/>
    <n v="0.25946739053196699"/>
    <n v="2.15"/>
    <n v="3.1"/>
    <n v="3.6"/>
    <n v="0"/>
    <n v="0.36973007356644699"/>
    <n v="3.1"/>
    <x v="140"/>
    <n v="3.1"/>
    <n v="9.61"/>
    <x v="1"/>
    <n v="0.46511627906976699"/>
    <n v="0.32258064516128998"/>
    <n v="0.27777777777777701"/>
    <n v="0.79722545218840601"/>
    <n v="1.1461632280559799"/>
    <n v="0.93408260591508396"/>
  </r>
  <r>
    <x v="0"/>
    <s v="Lille"/>
    <s v="Lorient"/>
    <n v="3"/>
    <n v="0"/>
    <x v="0"/>
    <n v="0.47917501865101703"/>
    <n v="0.273301678954321"/>
    <n v="0.247523302394661"/>
    <n v="2.0499999999999998"/>
    <n v="3.2"/>
    <n v="3.75"/>
    <n v="1"/>
    <n v="0.47917501865101703"/>
    <n v="2.0499999999999998"/>
    <x v="141"/>
    <n v="2.0499999999999998"/>
    <n v="4.2024999999999997"/>
    <x v="1"/>
    <n v="0.48780487804877998"/>
    <n v="0.3125"/>
    <n v="0.266666666666666"/>
    <n v="0.98230878823458501"/>
    <n v="0.87456537265382805"/>
    <n v="0.92821238397998096"/>
  </r>
  <r>
    <x v="0"/>
    <s v="Montpellier"/>
    <s v="Guingamp"/>
    <n v="2"/>
    <n v="1"/>
    <x v="0"/>
    <n v="0.32575407581295202"/>
    <n v="0.30509461022219603"/>
    <n v="0.36915131396485101"/>
    <n v="2.15"/>
    <n v="3.2"/>
    <n v="3.5"/>
    <n v="2"/>
    <n v="0.36915131396485101"/>
    <n v="3.5"/>
    <x v="142"/>
    <n v="3.5"/>
    <n v="0"/>
    <x v="0"/>
    <n v="0.46511627906976699"/>
    <n v="0.3125"/>
    <n v="0.28571428571428498"/>
    <n v="0.70037126299784702"/>
    <n v="0.97630275271102696"/>
    <n v="1.2920295988769701"/>
  </r>
  <r>
    <x v="0"/>
    <s v="Nantes"/>
    <s v="Toulouse"/>
    <n v="1"/>
    <n v="1"/>
    <x v="0"/>
    <n v="0.47902286546954798"/>
    <n v="0.31600482786018202"/>
    <n v="0.204972306670269"/>
    <n v="2.38"/>
    <n v="3"/>
    <n v="3.2"/>
    <n v="1"/>
    <n v="0.47902286546954798"/>
    <n v="2.38"/>
    <x v="143"/>
    <n v="2.38"/>
    <n v="0"/>
    <x v="0"/>
    <n v="0.42016806722688999"/>
    <n v="0.33333333333333298"/>
    <n v="0.3125"/>
    <n v="1.1400744198175199"/>
    <n v="0.94801448358054796"/>
    <n v="0.65591138134486104"/>
  </r>
  <r>
    <x v="0"/>
    <s v="Reims"/>
    <s v="Nice"/>
    <n v="1"/>
    <n v="1"/>
    <x v="0"/>
    <n v="0.37392513234061803"/>
    <n v="0.298777470533724"/>
    <n v="0.32729739712565697"/>
    <n v="2.5"/>
    <n v="3.1"/>
    <n v="2.9"/>
    <n v="1"/>
    <n v="0.37392513234061803"/>
    <n v="2.5"/>
    <x v="144"/>
    <n v="2.5"/>
    <n v="0"/>
    <x v="0"/>
    <n v="0.4"/>
    <n v="0.32258064516128998"/>
    <n v="0.34482758620689602"/>
    <n v="0.93481283085154698"/>
    <n v="0.92621015865454404"/>
    <n v="0.94916245166440505"/>
  </r>
  <r>
    <x v="0"/>
    <s v="Troyes"/>
    <s v="Bastia"/>
    <n v="1"/>
    <n v="1"/>
    <x v="0"/>
    <n v="0.44517179493833697"/>
    <n v="0.34914030013333602"/>
    <n v="0.205687904928326"/>
    <n v="2.4"/>
    <n v="3.2"/>
    <n v="3"/>
    <n v="1"/>
    <n v="0.44517179493833697"/>
    <n v="2.4"/>
    <x v="145"/>
    <n v="2.4"/>
    <n v="0"/>
    <x v="0"/>
    <n v="0.41666666666666602"/>
    <n v="0.3125"/>
    <n v="0.33333333333333298"/>
    <n v="1.068412307852"/>
    <n v="1.11724896042667"/>
    <n v="0.61706371478497801"/>
  </r>
  <r>
    <x v="0"/>
    <s v="Angers"/>
    <s v="Bordeaux"/>
    <n v="1"/>
    <n v="1"/>
    <x v="0"/>
    <n v="0.56034660819617399"/>
    <n v="0.29927175094354802"/>
    <n v="0.14038164086027599"/>
    <n v="2.7"/>
    <n v="3"/>
    <n v="2.8"/>
    <n v="1"/>
    <n v="0.56034660819617399"/>
    <n v="2.7"/>
    <x v="146"/>
    <n v="2.7"/>
    <n v="0"/>
    <x v="0"/>
    <n v="0.37037037037037002"/>
    <n v="0.33333333333333298"/>
    <n v="0.35714285714285698"/>
    <n v="1.5129358421296699"/>
    <n v="0.897815252830646"/>
    <n v="0.39306859440877401"/>
  </r>
  <r>
    <x v="0"/>
    <s v="Marseille"/>
    <s v="Ajaccio GFCO"/>
    <n v="1"/>
    <n v="1"/>
    <x v="1"/>
    <n v="0.51301768104033796"/>
    <n v="0.25431675570664097"/>
    <n v="0.23266556325302001"/>
    <n v="1.36"/>
    <n v="4.5"/>
    <n v="9"/>
    <n v="-1"/>
    <n v="0.51301768104033796"/>
    <n v="0"/>
    <x v="2"/>
    <n v="0"/>
    <n v="0"/>
    <x v="2"/>
    <n v="0"/>
    <n v="0"/>
    <n v="0"/>
    <n v="0"/>
    <n v="0"/>
    <n v="0"/>
  </r>
  <r>
    <x v="0"/>
    <s v="Monaco"/>
    <s v="St Etienne"/>
    <n v="1"/>
    <n v="0"/>
    <x v="0"/>
    <n v="0.25172492659326101"/>
    <n v="0.55991794100314196"/>
    <n v="0.188357132403595"/>
    <n v="2.0499999999999998"/>
    <n v="3.1"/>
    <n v="4"/>
    <n v="0"/>
    <n v="0.55991794100314196"/>
    <n v="3.1"/>
    <x v="147"/>
    <n v="3.1"/>
    <n v="0"/>
    <x v="0"/>
    <n v="0.48780487804877998"/>
    <n v="0.32258064516128998"/>
    <n v="0.25"/>
    <n v="0.51603609951618601"/>
    <n v="1.7357456171097401"/>
    <n v="0.753428529614383"/>
  </r>
  <r>
    <x v="0"/>
    <s v="Paris SG"/>
    <s v="Lyon"/>
    <n v="5"/>
    <n v="1"/>
    <x v="1"/>
    <n v="0.61956629593240597"/>
    <n v="0.25471508302068202"/>
    <n v="0.12571862104691001"/>
    <n v="1.33"/>
    <n v="5"/>
    <n v="9"/>
    <n v="-1"/>
    <n v="0.61956629593240597"/>
    <n v="0"/>
    <x v="2"/>
    <n v="0"/>
    <n v="0"/>
    <x v="2"/>
    <n v="0"/>
    <n v="0"/>
    <n v="0"/>
    <n v="0"/>
    <n v="0"/>
    <n v="0"/>
  </r>
  <r>
    <x v="0"/>
    <s v="Nice"/>
    <s v="Montpellier"/>
    <n v="1"/>
    <n v="0"/>
    <x v="0"/>
    <n v="0.48256015480990699"/>
    <n v="0.30980348407135"/>
    <n v="0.20763636111874201"/>
    <n v="2.38"/>
    <n v="3.1"/>
    <n v="3.1"/>
    <n v="1"/>
    <n v="0.48256015480990699"/>
    <n v="2.38"/>
    <x v="148"/>
    <n v="2.38"/>
    <n v="5.6643999999999997"/>
    <x v="1"/>
    <n v="0.42016806722688999"/>
    <n v="0.32258064516128998"/>
    <n v="0.32258064516128998"/>
    <n v="1.1484931684475701"/>
    <n v="0.96039080062118498"/>
    <n v="0.64367271946810101"/>
  </r>
  <r>
    <x v="0"/>
    <s v="Bastia"/>
    <s v="Reims"/>
    <n v="2"/>
    <n v="0"/>
    <x v="0"/>
    <n v="0.43939759105109899"/>
    <n v="0.28460369772497901"/>
    <n v="0.27599871122392"/>
    <n v="2.2999999999999998"/>
    <n v="3.1"/>
    <n v="3.25"/>
    <n v="1"/>
    <n v="0.43939759105109899"/>
    <n v="2.2999999999999998"/>
    <x v="149"/>
    <n v="2.2999999999999998"/>
    <n v="5.2899999999999903"/>
    <x v="1"/>
    <n v="0.434782608695652"/>
    <n v="0.32258064516128998"/>
    <n v="0.30769230769230699"/>
    <n v="1.0106144594175199"/>
    <n v="0.88227146294743697"/>
    <n v="0.89699581147774199"/>
  </r>
  <r>
    <x v="0"/>
    <s v="Caen"/>
    <s v="Paris SG"/>
    <n v="0"/>
    <n v="3"/>
    <x v="1"/>
    <n v="0.16770519580297499"/>
    <n v="0.336562458901143"/>
    <n v="0.49573234529588001"/>
    <n v="6"/>
    <n v="3.8"/>
    <n v="1.57"/>
    <n v="-1"/>
    <n v="0.49573234529588001"/>
    <n v="0"/>
    <x v="2"/>
    <n v="0"/>
    <n v="0"/>
    <x v="2"/>
    <n v="0"/>
    <n v="0"/>
    <n v="0"/>
    <n v="0"/>
    <n v="0"/>
    <n v="0"/>
  </r>
  <r>
    <x v="0"/>
    <s v="Guingamp"/>
    <s v="Rennes"/>
    <n v="0"/>
    <n v="2"/>
    <x v="0"/>
    <n v="0.444801766222513"/>
    <n v="0.34074247697235799"/>
    <n v="0.21445575680512699"/>
    <n v="2.6"/>
    <n v="3"/>
    <n v="2.9"/>
    <n v="1"/>
    <n v="0.444801766222513"/>
    <n v="2.6"/>
    <x v="150"/>
    <n v="2.6"/>
    <n v="0"/>
    <x v="0"/>
    <n v="0.38461538461538403"/>
    <n v="0.33333333333333298"/>
    <n v="0.34482758620689602"/>
    <n v="1.1564845921785301"/>
    <n v="1.02222743091707"/>
    <n v="0.62192169473487002"/>
  </r>
  <r>
    <x v="0"/>
    <s v="Lorient"/>
    <s v="Nantes"/>
    <n v="0"/>
    <n v="0"/>
    <x v="0"/>
    <n v="0.47982261040169"/>
    <n v="0.27539538729729601"/>
    <n v="0.24478200230101199"/>
    <n v="2.2000000000000002"/>
    <n v="3.1"/>
    <n v="3.5"/>
    <n v="1"/>
    <n v="0.47982261040169"/>
    <n v="2.2000000000000002"/>
    <x v="151"/>
    <n v="2.2000000000000002"/>
    <n v="0"/>
    <x v="0"/>
    <n v="0.45454545454545398"/>
    <n v="0.32258064516128998"/>
    <n v="0.28571428571428498"/>
    <n v="1.0556097428837099"/>
    <n v="0.85372570062162001"/>
    <n v="0.85673700805354402"/>
  </r>
  <r>
    <x v="0"/>
    <s v="Toulouse"/>
    <s v="Lille"/>
    <n v="1"/>
    <n v="1"/>
    <x v="0"/>
    <n v="0.43092306280697301"/>
    <n v="0.30330695366635502"/>
    <n v="0.26576998352667103"/>
    <n v="2.4"/>
    <n v="3"/>
    <n v="3.2"/>
    <n v="1"/>
    <n v="0.43092306280697301"/>
    <n v="2.4"/>
    <x v="152"/>
    <n v="2.4"/>
    <n v="0"/>
    <x v="0"/>
    <n v="0.41666666666666602"/>
    <n v="0.33333333333333298"/>
    <n v="0.3125"/>
    <n v="1.03421535073673"/>
    <n v="0.909920860999065"/>
    <n v="0.85046394728534902"/>
  </r>
  <r>
    <x v="0"/>
    <s v="Troyes"/>
    <s v="Monaco"/>
    <n v="0"/>
    <n v="0"/>
    <x v="0"/>
    <n v="0.36568859412472698"/>
    <n v="0.26100812069662999"/>
    <n v="0.37330328517864197"/>
    <n v="4"/>
    <n v="3.4"/>
    <n v="1.91"/>
    <n v="2"/>
    <n v="0.37330328517864197"/>
    <n v="1.91"/>
    <x v="153"/>
    <n v="1.91"/>
    <n v="0"/>
    <x v="0"/>
    <n v="0.25"/>
    <n v="0.29411764705882298"/>
    <n v="0.52356020942408299"/>
    <n v="1.4627543764988999"/>
    <n v="0.88742761036854101"/>
    <n v="0.71300927469120701"/>
  </r>
  <r>
    <x v="0"/>
    <s v="Ajaccio GFCO"/>
    <s v="Lyon"/>
    <n v="2"/>
    <n v="1"/>
    <x v="0"/>
    <n v="0.395046157724181"/>
    <n v="0.31343556942116002"/>
    <n v="0.29151827285465698"/>
    <n v="3.5"/>
    <n v="3.25"/>
    <n v="2.1"/>
    <n v="1"/>
    <n v="0.395046157724181"/>
    <n v="3.5"/>
    <x v="154"/>
    <n v="3.5"/>
    <n v="12.25"/>
    <x v="1"/>
    <n v="0.28571428571428498"/>
    <n v="0.30769230769230699"/>
    <n v="0.476190476190476"/>
    <n v="1.3826615520346299"/>
    <n v="1.01866560061877"/>
    <n v="0.61218837299478102"/>
  </r>
  <r>
    <x v="0"/>
    <s v="Bordeaux"/>
    <s v="Marseille"/>
    <n v="1"/>
    <n v="1"/>
    <x v="0"/>
    <n v="0.32928643120484202"/>
    <n v="0.29303147823631998"/>
    <n v="0.377682090558836"/>
    <n v="2.8"/>
    <n v="3.1"/>
    <n v="2.6"/>
    <n v="2"/>
    <n v="0.377682090558836"/>
    <n v="2.6"/>
    <x v="155"/>
    <n v="2.6"/>
    <n v="0"/>
    <x v="0"/>
    <n v="0.35714285714285698"/>
    <n v="0.32258064516128998"/>
    <n v="0.38461538461538403"/>
    <n v="0.92200200737355797"/>
    <n v="0.90839758253259295"/>
    <n v="0.981973435452976"/>
  </r>
  <r>
    <x v="0"/>
    <s v="St Etienne"/>
    <s v="Angers"/>
    <n v="1"/>
    <n v="0"/>
    <x v="0"/>
    <n v="0.20214024581173301"/>
    <n v="0.16152539921777101"/>
    <n v="0.63633435497049495"/>
    <n v="1.91"/>
    <n v="3.25"/>
    <n v="4.33"/>
    <n v="2"/>
    <n v="0.63633435497049495"/>
    <n v="4.33"/>
    <x v="156"/>
    <n v="4.33"/>
    <n v="0"/>
    <x v="0"/>
    <n v="0.52356020942408299"/>
    <n v="0.30769230769230699"/>
    <n v="0.23094688221709"/>
    <n v="0.38608786950041102"/>
    <n v="0.52495754745775702"/>
    <n v="2.7553277570222399"/>
  </r>
  <r>
    <x v="0"/>
    <s v="Paris SG"/>
    <s v="Bastia"/>
    <n v="2"/>
    <n v="0"/>
    <x v="1"/>
    <n v="0.72585616674411502"/>
    <n v="0.18259230487310099"/>
    <n v="9.1551528382783395E-2"/>
    <n v="1.1000000000000001"/>
    <n v="8"/>
    <n v="17"/>
    <n v="-1"/>
    <n v="0.72585616674411502"/>
    <n v="0"/>
    <x v="2"/>
    <n v="0"/>
    <n v="0"/>
    <x v="2"/>
    <n v="0"/>
    <n v="0"/>
    <n v="0"/>
    <n v="0"/>
    <n v="0"/>
    <n v="0"/>
  </r>
  <r>
    <x v="0"/>
    <s v="Angers"/>
    <s v="Caen"/>
    <n v="2"/>
    <n v="0"/>
    <x v="0"/>
    <n v="0.51866502640102796"/>
    <n v="0.26443466051060499"/>
    <n v="0.21690031308836599"/>
    <n v="2.5"/>
    <n v="3"/>
    <n v="2.8"/>
    <n v="1"/>
    <n v="0.51866502640102796"/>
    <n v="2.5"/>
    <x v="157"/>
    <n v="2.5"/>
    <n v="6.25"/>
    <x v="1"/>
    <n v="0.4"/>
    <n v="0.33333333333333298"/>
    <n v="0.35714285714285698"/>
    <n v="1.2966625660025699"/>
    <n v="0.79330398153181703"/>
    <n v="0.60732087664742496"/>
  </r>
  <r>
    <x v="0"/>
    <s v="Lyon"/>
    <s v="Troyes"/>
    <n v="4"/>
    <n v="1"/>
    <x v="1"/>
    <n v="0.52586158980728304"/>
    <n v="0.27749873384066398"/>
    <n v="0.19663967635205201"/>
    <n v="1.2"/>
    <n v="6"/>
    <n v="11"/>
    <n v="-1"/>
    <n v="0.52586158980728304"/>
    <n v="0"/>
    <x v="2"/>
    <n v="0"/>
    <n v="0"/>
    <x v="2"/>
    <n v="0"/>
    <n v="0"/>
    <n v="0"/>
    <n v="0"/>
    <n v="0"/>
    <n v="0"/>
  </r>
  <r>
    <x v="0"/>
    <s v="Monaco"/>
    <s v="Ajaccio GFCO"/>
    <n v="2"/>
    <n v="2"/>
    <x v="1"/>
    <n v="0.44837829411816599"/>
    <n v="0.30160555506563103"/>
    <n v="0.25001615081620099"/>
    <n v="1.36"/>
    <n v="4.5"/>
    <n v="7.5"/>
    <n v="-1"/>
    <n v="0.44837829411816599"/>
    <n v="0"/>
    <x v="2"/>
    <n v="0"/>
    <n v="0"/>
    <x v="2"/>
    <n v="0"/>
    <n v="0"/>
    <n v="0"/>
    <n v="0"/>
    <n v="0"/>
    <n v="0"/>
  </r>
  <r>
    <x v="0"/>
    <s v="Montpellier"/>
    <s v="Bordeaux"/>
    <n v="0"/>
    <n v="1"/>
    <x v="0"/>
    <n v="0.54330562463673504"/>
    <n v="0.27134506264517899"/>
    <n v="0.185349312718085"/>
    <n v="2.5"/>
    <n v="3"/>
    <n v="2.8"/>
    <n v="1"/>
    <n v="0.54330562463673504"/>
    <n v="2.5"/>
    <x v="158"/>
    <n v="2.5"/>
    <n v="0"/>
    <x v="0"/>
    <n v="0.4"/>
    <n v="0.33333333333333298"/>
    <n v="0.35714285714285698"/>
    <n v="1.35826406159183"/>
    <n v="0.81403518793553697"/>
    <n v="0.51897807561063802"/>
  </r>
  <r>
    <x v="0"/>
    <s v="Reims"/>
    <s v="Toulouse"/>
    <n v="1"/>
    <n v="3"/>
    <x v="0"/>
    <n v="0.47323705319793802"/>
    <n v="0.27517366833089102"/>
    <n v="0.25158927847117002"/>
    <n v="2.2999999999999998"/>
    <n v="3.2"/>
    <n v="2.88"/>
    <n v="1"/>
    <n v="0.47323705319793802"/>
    <n v="2.2999999999999998"/>
    <x v="159"/>
    <n v="2.2999999999999998"/>
    <n v="0"/>
    <x v="0"/>
    <n v="0.434782608695652"/>
    <n v="0.3125"/>
    <n v="0.34722222222222199"/>
    <n v="1.0884452223552501"/>
    <n v="0.88055573865885195"/>
    <n v="0.72457712199697"/>
  </r>
  <r>
    <x v="0"/>
    <s v="Rennes"/>
    <s v="Lorient"/>
    <n v="2"/>
    <n v="2"/>
    <x v="0"/>
    <n v="0.47128250604601801"/>
    <n v="0.35378837163551702"/>
    <n v="0.174929122318463"/>
    <n v="2"/>
    <n v="3.1"/>
    <n v="3.75"/>
    <n v="1"/>
    <n v="0.47128250604601801"/>
    <n v="2"/>
    <x v="160"/>
    <n v="2"/>
    <n v="0"/>
    <x v="0"/>
    <n v="0.5"/>
    <n v="0.32258064516128998"/>
    <n v="0.266666666666666"/>
    <n v="0.94256501209203702"/>
    <n v="1.0967439520700999"/>
    <n v="0.65598420869423901"/>
  </r>
  <r>
    <x v="0"/>
    <s v="Lille"/>
    <s v="Nice"/>
    <n v="1"/>
    <n v="1"/>
    <x v="0"/>
    <n v="0.375855491686508"/>
    <n v="0.302409871742785"/>
    <n v="0.321734636570705"/>
    <n v="2.25"/>
    <n v="3.2"/>
    <n v="3"/>
    <n v="1"/>
    <n v="0.375855491686508"/>
    <n v="2.25"/>
    <x v="161"/>
    <n v="2.25"/>
    <n v="0"/>
    <x v="0"/>
    <n v="0.44444444444444398"/>
    <n v="0.3125"/>
    <n v="0.33333333333333298"/>
    <n v="0.84567485629464301"/>
    <n v="0.96771158957691505"/>
    <n v="0.965203909712117"/>
  </r>
  <r>
    <x v="0"/>
    <s v="Marseille"/>
    <s v="Guingamp"/>
    <n v="0"/>
    <n v="0"/>
    <x v="1"/>
    <n v="0.48508131677625999"/>
    <n v="0.276540278874844"/>
    <n v="0.23837840434889501"/>
    <n v="1.5"/>
    <n v="3.6"/>
    <n v="7"/>
    <n v="-1"/>
    <n v="0.48508131677625999"/>
    <n v="0"/>
    <x v="2"/>
    <n v="0"/>
    <n v="0"/>
    <x v="2"/>
    <n v="0"/>
    <n v="0"/>
    <n v="0"/>
    <n v="0"/>
    <n v="0"/>
    <n v="0"/>
  </r>
  <r>
    <x v="0"/>
    <s v="Nantes"/>
    <s v="St Etienne"/>
    <n v="2"/>
    <n v="1"/>
    <x v="0"/>
    <n v="0.40451544396345601"/>
    <n v="0.28831293617417603"/>
    <n v="0.30717161986236602"/>
    <n v="2.9"/>
    <n v="3"/>
    <n v="2.4"/>
    <n v="1"/>
    <n v="0.40451544396345601"/>
    <n v="2.9"/>
    <x v="162"/>
    <n v="2.9"/>
    <n v="8.41"/>
    <x v="1"/>
    <n v="0.34482758620689602"/>
    <n v="0.33333333333333298"/>
    <n v="0.41666666666666602"/>
    <n v="1.1730947874940201"/>
    <n v="0.86493880852253002"/>
    <n v="0.73721188766967904"/>
  </r>
  <r>
    <x v="0"/>
    <s v="Nice"/>
    <s v="Angers"/>
    <n v="2"/>
    <n v="1"/>
    <x v="0"/>
    <n v="0.48825657877102502"/>
    <n v="0.26008220136662302"/>
    <n v="0.25166121986234902"/>
    <n v="2.4"/>
    <n v="3"/>
    <n v="3.2"/>
    <n v="1"/>
    <n v="0.48825657877102502"/>
    <n v="2.4"/>
    <x v="163"/>
    <n v="2.4"/>
    <n v="5.76"/>
    <x v="1"/>
    <n v="0.41666666666666602"/>
    <n v="0.33333333333333298"/>
    <n v="0.3125"/>
    <n v="1.1718157890504599"/>
    <n v="0.78024660409987101"/>
    <n v="0.80531590355951899"/>
  </r>
  <r>
    <x v="0"/>
    <s v="Ajaccio GFCO"/>
    <s v="Reims"/>
    <n v="2"/>
    <n v="2"/>
    <x v="0"/>
    <n v="0.46664724987518102"/>
    <n v="0.31248333245987098"/>
    <n v="0.220869417664946"/>
    <n v="2.2000000000000002"/>
    <n v="3.3"/>
    <n v="3.3"/>
    <n v="1"/>
    <n v="0.46664724987518102"/>
    <n v="2.2000000000000002"/>
    <x v="164"/>
    <n v="2.2000000000000002"/>
    <n v="0"/>
    <x v="0"/>
    <n v="0.45454545454545398"/>
    <n v="0.30303030303030298"/>
    <n v="0.30303030303030298"/>
    <n v="1.02662394972539"/>
    <n v="1.03119499711757"/>
    <n v="0.72886907829432401"/>
  </r>
  <r>
    <x v="0"/>
    <s v="Bastia"/>
    <s v="Montpellier"/>
    <n v="1"/>
    <n v="0"/>
    <x v="0"/>
    <n v="0.38287614183368701"/>
    <n v="0.30079261685602998"/>
    <n v="0.31633124131028201"/>
    <n v="2.4500000000000002"/>
    <n v="3"/>
    <n v="3.1"/>
    <n v="1"/>
    <n v="0.38287614183368701"/>
    <n v="2.4500000000000002"/>
    <x v="165"/>
    <n v="2.4500000000000002"/>
    <n v="6.0025000000000004"/>
    <x v="1"/>
    <n v="0.40816326530612201"/>
    <n v="0.33333333333333298"/>
    <n v="0.32258064516128998"/>
    <n v="0.93804654749253302"/>
    <n v="0.90237785056808995"/>
    <n v="0.98062684806187495"/>
  </r>
  <r>
    <x v="0"/>
    <s v="Bordeaux"/>
    <s v="Lille"/>
    <n v="1"/>
    <n v="0"/>
    <x v="0"/>
    <n v="0.41375475211896201"/>
    <n v="0.249612218220754"/>
    <n v="0.33663302966028202"/>
    <n v="2.2999999999999998"/>
    <n v="3.1"/>
    <n v="3.25"/>
    <n v="1"/>
    <n v="0.41375475211896201"/>
    <n v="2.2999999999999998"/>
    <x v="166"/>
    <n v="2.2999999999999998"/>
    <n v="5.2899999999999903"/>
    <x v="1"/>
    <n v="0.434782608695652"/>
    <n v="0.32258064516128998"/>
    <n v="0.30769230769230699"/>
    <n v="0.95163592987361401"/>
    <n v="0.77379787648433995"/>
    <n v="1.09405734639591"/>
  </r>
  <r>
    <x v="0"/>
    <s v="Guingamp"/>
    <s v="Nantes"/>
    <n v="2"/>
    <n v="2"/>
    <x v="0"/>
    <n v="0.471949147611189"/>
    <n v="0.30587359747165899"/>
    <n v="0.22217725491715101"/>
    <n v="2.2999999999999998"/>
    <n v="2.9"/>
    <n v="3.5"/>
    <n v="1"/>
    <n v="0.471949147611189"/>
    <n v="2.2999999999999998"/>
    <x v="167"/>
    <n v="2.2999999999999998"/>
    <n v="0"/>
    <x v="0"/>
    <n v="0.434782608695652"/>
    <n v="0.34482758620689602"/>
    <n v="0.28571428571428498"/>
    <n v="1.08548303950573"/>
    <n v="0.88703343266781298"/>
    <n v="0.77762039221002899"/>
  </r>
  <r>
    <x v="0"/>
    <s v="Toulouse"/>
    <s v="Paris SG"/>
    <n v="0"/>
    <n v="1"/>
    <x v="1"/>
    <n v="0.26031828443312999"/>
    <n v="0.28715155432530498"/>
    <n v="0.45253016124156398"/>
    <n v="7.5"/>
    <n v="5"/>
    <n v="1.36"/>
    <n v="-1"/>
    <n v="0.45253016124156398"/>
    <n v="0"/>
    <x v="2"/>
    <n v="0"/>
    <n v="0"/>
    <x v="2"/>
    <n v="0"/>
    <n v="0"/>
    <n v="0"/>
    <n v="0"/>
    <n v="0"/>
    <n v="0"/>
  </r>
  <r>
    <x v="0"/>
    <s v="Troyes"/>
    <s v="Rennes"/>
    <n v="2"/>
    <n v="4"/>
    <x v="0"/>
    <n v="0.24210881549928001"/>
    <n v="0.27811932445663501"/>
    <n v="0.47977186004408301"/>
    <n v="3.75"/>
    <n v="3.2"/>
    <n v="2.0499999999999998"/>
    <n v="2"/>
    <n v="0.47977186004408301"/>
    <n v="2.0499999999999998"/>
    <x v="168"/>
    <n v="2.0499999999999998"/>
    <n v="4.2024999999999997"/>
    <x v="1"/>
    <n v="0.266666666666666"/>
    <n v="0.3125"/>
    <n v="0.48780487804877998"/>
    <n v="0.90790805812230102"/>
    <n v="0.889981838261233"/>
    <n v="0.98353231309037104"/>
  </r>
  <r>
    <x v="0"/>
    <s v="Caen"/>
    <s v="Marseille"/>
    <n v="1"/>
    <n v="3"/>
    <x v="0"/>
    <n v="0.35352026182346902"/>
    <n v="0.292587526586021"/>
    <n v="0.35389221159050899"/>
    <n v="3"/>
    <n v="3.4"/>
    <n v="2.2999999999999998"/>
    <n v="1"/>
    <n v="0.35352026182346902"/>
    <n v="3"/>
    <x v="169"/>
    <n v="3"/>
    <n v="0"/>
    <x v="0"/>
    <n v="0.33333333333333298"/>
    <n v="0.29411764705882298"/>
    <n v="0.434782608695652"/>
    <n v="1.0605607854704"/>
    <n v="0.99479759039247095"/>
    <n v="0.81395208665817198"/>
  </r>
  <r>
    <x v="0"/>
    <s v="Lorient"/>
    <s v="Monaco"/>
    <n v="0"/>
    <n v="2"/>
    <x v="0"/>
    <n v="0.51473899382870203"/>
    <n v="0.26711566193830699"/>
    <n v="0.21814534423298901"/>
    <n v="3.2"/>
    <n v="3"/>
    <n v="2.38"/>
    <n v="1"/>
    <n v="0.51473899382870203"/>
    <n v="3.2"/>
    <x v="170"/>
    <n v="3.2"/>
    <n v="0"/>
    <x v="0"/>
    <n v="0.3125"/>
    <n v="0.33333333333333298"/>
    <n v="0.42016806722688999"/>
    <n v="1.6471647802518401"/>
    <n v="0.80134698581492203"/>
    <n v="0.51918591927451496"/>
  </r>
  <r>
    <x v="0"/>
    <s v="St Etienne"/>
    <s v="Lyon"/>
    <n v="1"/>
    <n v="0"/>
    <x v="0"/>
    <n v="0.38543717170124597"/>
    <n v="0.31390884053232698"/>
    <n v="0.30065398776642499"/>
    <n v="2.38"/>
    <n v="3.2"/>
    <n v="3"/>
    <n v="1"/>
    <n v="0.38543717170124597"/>
    <n v="2.38"/>
    <x v="171"/>
    <n v="2.38"/>
    <n v="5.6643999999999997"/>
    <x v="1"/>
    <n v="0.42016806722688999"/>
    <n v="0.3125"/>
    <n v="0.33333333333333298"/>
    <n v="0.91734046864896701"/>
    <n v="1.0045082897034401"/>
    <n v="0.90196196329927703"/>
  </r>
  <r>
    <x v="0"/>
    <s v="Rennes"/>
    <s v="Ajaccio GFCO"/>
    <n v="1"/>
    <n v="0"/>
    <x v="0"/>
    <n v="0.47856823505137702"/>
    <n v="0.32059190559696599"/>
    <n v="0.20083985935165499"/>
    <n v="1.83"/>
    <n v="3.4"/>
    <n v="4.5"/>
    <n v="1"/>
    <n v="0.47856823505137702"/>
    <n v="1.83"/>
    <x v="172"/>
    <n v="1.83"/>
    <n v="3.3489"/>
    <x v="1"/>
    <n v="0.54644808743169304"/>
    <n v="0.29411764705882298"/>
    <n v="0.22222222222222199"/>
    <n v="0.87577987014402103"/>
    <n v="1.0900124790296799"/>
    <n v="0.90377936708245099"/>
  </r>
  <r>
    <x v="0"/>
    <s v="Guingamp"/>
    <s v="Bastia"/>
    <n v="1"/>
    <n v="0"/>
    <x v="0"/>
    <n v="0.48202970020223301"/>
    <n v="0.29660606153657998"/>
    <n v="0.22136423826118501"/>
    <n v="2.0499999999999998"/>
    <n v="3.2"/>
    <n v="3.75"/>
    <n v="1"/>
    <n v="0.48202970020223301"/>
    <n v="2.0499999999999998"/>
    <x v="173"/>
    <n v="2.0499999999999998"/>
    <n v="4.2024999999999997"/>
    <x v="1"/>
    <n v="0.48780487804877998"/>
    <n v="0.3125"/>
    <n v="0.266666666666666"/>
    <n v="0.98816088541457803"/>
    <n v="0.94913939691705895"/>
    <n v="0.83011589347944503"/>
  </r>
  <r>
    <x v="0"/>
    <s v="Lille"/>
    <s v="Troyes"/>
    <n v="1"/>
    <n v="3"/>
    <x v="1"/>
    <n v="0.58122439675990001"/>
    <n v="0.29279842650489202"/>
    <n v="0.125977176735207"/>
    <n v="1.5"/>
    <n v="3.8"/>
    <n v="7.5"/>
    <n v="-1"/>
    <n v="0.58122439675990001"/>
    <n v="0"/>
    <x v="2"/>
    <n v="0"/>
    <n v="0"/>
    <x v="2"/>
    <n v="0"/>
    <n v="0"/>
    <n v="0"/>
    <n v="0"/>
    <n v="0"/>
    <n v="0"/>
  </r>
  <r>
    <x v="0"/>
    <s v="Montpellier"/>
    <s v="Caen"/>
    <n v="1"/>
    <n v="2"/>
    <x v="0"/>
    <n v="0.53918114168614595"/>
    <n v="0.276160362754374"/>
    <n v="0.184658495559478"/>
    <n v="2.1"/>
    <n v="3.2"/>
    <n v="3.6"/>
    <n v="1"/>
    <n v="0.53918114168614595"/>
    <n v="2.1"/>
    <x v="174"/>
    <n v="2.1"/>
    <n v="0"/>
    <x v="0"/>
    <n v="0.476190476190476"/>
    <n v="0.3125"/>
    <n v="0.27777777777777701"/>
    <n v="1.1322803975408999"/>
    <n v="0.88371316081399898"/>
    <n v="0.66477058401412303"/>
  </r>
  <r>
    <x v="0"/>
    <s v="Nantes"/>
    <s v="Bordeaux"/>
    <n v="2"/>
    <n v="2"/>
    <x v="0"/>
    <n v="0.49957968018739801"/>
    <n v="0.29127079330820599"/>
    <n v="0.209149526504395"/>
    <n v="2.4"/>
    <n v="3"/>
    <n v="3.2"/>
    <n v="1"/>
    <n v="0.49957968018739801"/>
    <n v="2.4"/>
    <x v="175"/>
    <n v="2.4"/>
    <n v="0"/>
    <x v="0"/>
    <n v="0.41666666666666602"/>
    <n v="0.33333333333333298"/>
    <n v="0.3125"/>
    <n v="1.19899123244975"/>
    <n v="0.87381237992462002"/>
    <n v="0.66927848481406405"/>
  </r>
  <r>
    <x v="0"/>
    <s v="Nice"/>
    <s v="Lorient"/>
    <n v="2"/>
    <n v="1"/>
    <x v="0"/>
    <n v="0.54126607138046601"/>
    <n v="0.32692713231506099"/>
    <n v="0.13180679630447201"/>
    <n v="2"/>
    <n v="3.2"/>
    <n v="4"/>
    <n v="1"/>
    <n v="0.54126607138046601"/>
    <n v="2"/>
    <x v="176"/>
    <n v="2"/>
    <n v="4"/>
    <x v="1"/>
    <n v="0.5"/>
    <n v="0.3125"/>
    <n v="0.25"/>
    <n v="1.08253214276093"/>
    <n v="1.04616682340819"/>
    <n v="0.52722718521789103"/>
  </r>
  <r>
    <x v="0"/>
    <s v="Paris SG"/>
    <s v="Angers"/>
    <n v="5"/>
    <n v="1"/>
    <x v="1"/>
    <n v="0.58571044139540895"/>
    <n v="0.23505405286923001"/>
    <n v="0.17923550573536001"/>
    <n v="1.2"/>
    <n v="6.5"/>
    <n v="13"/>
    <n v="-1"/>
    <n v="0.58571044139540895"/>
    <n v="0"/>
    <x v="2"/>
    <n v="0"/>
    <n v="0"/>
    <x v="2"/>
    <n v="0"/>
    <n v="0"/>
    <n v="0"/>
    <n v="0"/>
    <n v="0"/>
    <n v="0"/>
  </r>
  <r>
    <x v="0"/>
    <s v="Lyon"/>
    <s v="Marseille"/>
    <n v="1"/>
    <n v="1"/>
    <x v="0"/>
    <n v="0.346290294668123"/>
    <n v="0.28405613128141"/>
    <n v="0.36965357405046601"/>
    <n v="2.1"/>
    <n v="3.2"/>
    <n v="3.6"/>
    <n v="2"/>
    <n v="0.36965357405046601"/>
    <n v="3.6"/>
    <x v="177"/>
    <n v="3.6"/>
    <n v="0"/>
    <x v="0"/>
    <n v="0.476190476190476"/>
    <n v="0.3125"/>
    <n v="0.27777777777777701"/>
    <n v="0.72720961880305901"/>
    <n v="0.90897962010051203"/>
    <n v="1.3307528665816699"/>
  </r>
  <r>
    <x v="0"/>
    <s v="Monaco"/>
    <s v="Toulouse"/>
    <n v="4"/>
    <n v="0"/>
    <x v="0"/>
    <n v="0.47718145793769901"/>
    <n v="0.29512304208911999"/>
    <n v="0.22769549997317901"/>
    <n v="1.85"/>
    <n v="3.4"/>
    <n v="4.33"/>
    <n v="1"/>
    <n v="0.47718145793769901"/>
    <n v="1.85"/>
    <x v="178"/>
    <n v="1.85"/>
    <n v="3.4224999999999999"/>
    <x v="1"/>
    <n v="0.54054054054054002"/>
    <n v="0.29411764705882298"/>
    <n v="0.23094688221709"/>
    <n v="0.88278569718474498"/>
    <n v="1.0034183431030099"/>
    <n v="0.98592151488386504"/>
  </r>
  <r>
    <x v="0"/>
    <s v="Reims"/>
    <s v="St Etienne"/>
    <n v="1"/>
    <n v="1"/>
    <x v="0"/>
    <n v="0.43333560487511702"/>
    <n v="0.30611625864785103"/>
    <n v="0.26054813647703001"/>
    <n v="2.88"/>
    <n v="3.2"/>
    <n v="2.4500000000000002"/>
    <n v="1"/>
    <n v="0.43333560487511702"/>
    <n v="2.88"/>
    <x v="179"/>
    <n v="2.88"/>
    <n v="0"/>
    <x v="0"/>
    <n v="0.34722222222222199"/>
    <n v="0.3125"/>
    <n v="0.40816326530612201"/>
    <n v="1.2480065420403299"/>
    <n v="0.97957202767312401"/>
    <n v="0.63834293436872502"/>
  </r>
  <r>
    <x v="0"/>
    <s v="Marseille"/>
    <s v="Lille"/>
    <n v="1"/>
    <n v="1"/>
    <x v="0"/>
    <n v="0.50268821994398205"/>
    <n v="0.28841451972489401"/>
    <n v="0.20889726033112199"/>
    <n v="1.75"/>
    <n v="3.5"/>
    <n v="4.75"/>
    <n v="1"/>
    <n v="0.50268821994398205"/>
    <n v="1.75"/>
    <x v="180"/>
    <n v="1.75"/>
    <n v="0"/>
    <x v="0"/>
    <n v="0.57142857142857095"/>
    <n v="0.28571428571428498"/>
    <n v="0.21052631578947301"/>
    <n v="0.87970438490196901"/>
    <n v="1.0094508190371301"/>
    <n v="0.99226198657283105"/>
  </r>
  <r>
    <x v="0"/>
    <s v="Ajaccio GFCO"/>
    <s v="Montpellier"/>
    <n v="0"/>
    <n v="4"/>
    <x v="0"/>
    <n v="0.46698723200572401"/>
    <n v="0.30506902585505802"/>
    <n v="0.227943742139216"/>
    <n v="2.5"/>
    <n v="3.1"/>
    <n v="2.9"/>
    <n v="1"/>
    <n v="0.46698723200572401"/>
    <n v="2.5"/>
    <x v="181"/>
    <n v="2.5"/>
    <n v="0"/>
    <x v="0"/>
    <n v="0.4"/>
    <n v="0.32258064516128998"/>
    <n v="0.34482758620689602"/>
    <n v="1.16746808001431"/>
    <n v="0.94571398015068198"/>
    <n v="0.66103685220372699"/>
  </r>
  <r>
    <x v="0"/>
    <s v="Angers"/>
    <s v="Monaco"/>
    <n v="3"/>
    <n v="0"/>
    <x v="0"/>
    <n v="0.43422431958955798"/>
    <n v="0.35222593250211498"/>
    <n v="0.21354974790832501"/>
    <n v="3.2"/>
    <n v="3"/>
    <n v="2.38"/>
    <n v="1"/>
    <n v="0.43422431958955798"/>
    <n v="3.2"/>
    <x v="182"/>
    <n v="3.2"/>
    <n v="10.24"/>
    <x v="1"/>
    <n v="0.3125"/>
    <n v="0.33333333333333298"/>
    <n v="0.42016806722688999"/>
    <n v="1.3895178226865801"/>
    <n v="1.0566777975063399"/>
    <n v="0.50824840002181504"/>
  </r>
  <r>
    <x v="0"/>
    <s v="Bastia"/>
    <s v="Lyon"/>
    <n v="1"/>
    <n v="0"/>
    <x v="0"/>
    <n v="0.377090636342093"/>
    <n v="0.29750375078449798"/>
    <n v="0.32540561287340702"/>
    <n v="3.75"/>
    <n v="3.1"/>
    <n v="2.1"/>
    <n v="1"/>
    <n v="0.377090636342093"/>
    <n v="3.75"/>
    <x v="183"/>
    <n v="3.75"/>
    <n v="14.0625"/>
    <x v="1"/>
    <n v="0.266666666666666"/>
    <n v="0.32258064516128998"/>
    <n v="0.476190476190476"/>
    <n v="1.4140898862828499"/>
    <n v="0.92226162743194495"/>
    <n v="0.683351787034156"/>
  </r>
  <r>
    <x v="0"/>
    <s v="Lorient"/>
    <s v="Reims"/>
    <n v="2"/>
    <n v="0"/>
    <x v="0"/>
    <n v="0.496911836212236"/>
    <n v="0.28279953352770298"/>
    <n v="0.22028863026005899"/>
    <n v="2.0499999999999998"/>
    <n v="3.25"/>
    <n v="3.75"/>
    <n v="1"/>
    <n v="0.496911836212236"/>
    <n v="2.0499999999999998"/>
    <x v="184"/>
    <n v="2.0499999999999998"/>
    <n v="4.2024999999999997"/>
    <x v="1"/>
    <n v="0.48780487804877998"/>
    <n v="0.30769230769230699"/>
    <n v="0.266666666666666"/>
    <n v="1.0186692642350801"/>
    <n v="0.91909848396503702"/>
    <n v="0.82608236347522301"/>
  </r>
  <r>
    <x v="0"/>
    <s v="Toulouse"/>
    <s v="Guingamp"/>
    <n v="1"/>
    <n v="2"/>
    <x v="0"/>
    <n v="0.40718670783955702"/>
    <n v="0.28618454213693101"/>
    <n v="0.30662875002351098"/>
    <n v="2.2999999999999998"/>
    <n v="3.2"/>
    <n v="3.1"/>
    <n v="1"/>
    <n v="0.40718670783955702"/>
    <n v="2.2999999999999998"/>
    <x v="185"/>
    <n v="2.2999999999999998"/>
    <n v="0"/>
    <x v="0"/>
    <n v="0.434782608695652"/>
    <n v="0.3125"/>
    <n v="0.32258064516128998"/>
    <n v="0.93652942803098105"/>
    <n v="0.91579053483817896"/>
    <n v="0.95054912507288503"/>
  </r>
  <r>
    <x v="0"/>
    <s v="Troyes"/>
    <s v="Nantes"/>
    <n v="0"/>
    <n v="1"/>
    <x v="0"/>
    <n v="0.37098723795935501"/>
    <n v="0.25721622532286598"/>
    <n v="0.37179653671777801"/>
    <n v="3"/>
    <n v="3.2"/>
    <n v="2.4"/>
    <n v="1"/>
    <n v="0.37098723795935501"/>
    <n v="3"/>
    <x v="186"/>
    <n v="3"/>
    <n v="0"/>
    <x v="0"/>
    <n v="0.33333333333333298"/>
    <n v="0.3125"/>
    <n v="0.41666666666666602"/>
    <n v="1.1129617138780601"/>
    <n v="0.82309192103317197"/>
    <n v="0.89231168812266703"/>
  </r>
  <r>
    <x v="0"/>
    <s v="Bordeaux"/>
    <s v="Rennes"/>
    <n v="4"/>
    <n v="0"/>
    <x v="0"/>
    <n v="0.31465419729694599"/>
    <n v="0.38120260818694801"/>
    <n v="0.304143194516104"/>
    <n v="2.0499999999999998"/>
    <n v="3.25"/>
    <n v="3.75"/>
    <n v="0"/>
    <n v="0.38120260818694801"/>
    <n v="3.25"/>
    <x v="187"/>
    <n v="3.25"/>
    <n v="0"/>
    <x v="0"/>
    <n v="0.48780487804877998"/>
    <n v="0.30769230769230699"/>
    <n v="0.266666666666666"/>
    <n v="0.64504110445873897"/>
    <n v="1.23890847660758"/>
    <n v="1.1405369794353899"/>
  </r>
  <r>
    <x v="0"/>
    <s v="Caen"/>
    <s v="Nice"/>
    <n v="2"/>
    <n v="0"/>
    <x v="0"/>
    <n v="0.33414198311061699"/>
    <n v="0.28659329275518203"/>
    <n v="0.37926472413419898"/>
    <n v="2.2999999999999998"/>
    <n v="3.25"/>
    <n v="3.1"/>
    <n v="2"/>
    <n v="0.37926472413419898"/>
    <n v="3.1"/>
    <x v="188"/>
    <n v="3.1"/>
    <n v="0"/>
    <x v="0"/>
    <n v="0.434782608695652"/>
    <n v="0.30769230769230699"/>
    <n v="0.32258064516128998"/>
    <n v="0.76852656115442097"/>
    <n v="0.93142820145434402"/>
    <n v="1.17572064481601"/>
  </r>
  <r>
    <x v="0"/>
    <s v="St Etienne"/>
    <s v="Paris SG"/>
    <n v="0"/>
    <n v="2"/>
    <x v="1"/>
    <n v="0.20529996509253801"/>
    <n v="0.27612817494902803"/>
    <n v="0.51857185995843202"/>
    <n v="6"/>
    <n v="3.6"/>
    <n v="1.6"/>
    <n v="-1"/>
    <n v="0.51857185995843202"/>
    <n v="0"/>
    <x v="2"/>
    <n v="0"/>
    <n v="0"/>
    <x v="2"/>
    <n v="0"/>
    <n v="0"/>
    <n v="0"/>
    <n v="0"/>
    <n v="0"/>
    <n v="0"/>
  </r>
  <r>
    <x v="0"/>
    <s v="Monaco"/>
    <s v="Bastia"/>
    <n v="2"/>
    <n v="0"/>
    <x v="1"/>
    <n v="0.47370472128880697"/>
    <n v="0.28403853422082798"/>
    <n v="0.242256744490363"/>
    <n v="1.44"/>
    <n v="4.33"/>
    <n v="7"/>
    <n v="-1"/>
    <n v="0.47370472128880697"/>
    <n v="0"/>
    <x v="2"/>
    <n v="0"/>
    <n v="0"/>
    <x v="2"/>
    <n v="0"/>
    <n v="0"/>
    <n v="0"/>
    <n v="0"/>
    <n v="0"/>
    <n v="0"/>
  </r>
  <r>
    <x v="0"/>
    <s v="Montpellier"/>
    <s v="Marseille"/>
    <n v="0"/>
    <n v="1"/>
    <x v="0"/>
    <n v="0.37723240924864698"/>
    <n v="0.31346337113834799"/>
    <n v="0.30930421961300397"/>
    <n v="2.88"/>
    <n v="3.2"/>
    <n v="2.5"/>
    <n v="1"/>
    <n v="0.37723240924864698"/>
    <n v="2.88"/>
    <x v="189"/>
    <n v="2.88"/>
    <n v="0"/>
    <x v="0"/>
    <n v="0.34722222222222199"/>
    <n v="0.3125"/>
    <n v="0.4"/>
    <n v="1.0864293386360999"/>
    <n v="1.00308278764271"/>
    <n v="0.77326054903250996"/>
  </r>
  <r>
    <x v="0"/>
    <s v="Guingamp"/>
    <s v="Troyes"/>
    <n v="4"/>
    <n v="0"/>
    <x v="1"/>
    <n v="0.542537577389404"/>
    <n v="0.26705244139939599"/>
    <n v="0.19040998121119901"/>
    <n v="1.67"/>
    <n v="3.75"/>
    <n v="5"/>
    <n v="-1"/>
    <n v="0.542537577389404"/>
    <n v="0"/>
    <x v="2"/>
    <n v="0"/>
    <n v="0"/>
    <x v="2"/>
    <n v="0"/>
    <n v="0"/>
    <n v="0"/>
    <n v="0"/>
    <n v="0"/>
    <n v="0"/>
  </r>
  <r>
    <x v="0"/>
    <s v="Lille"/>
    <s v="Caen"/>
    <n v="1"/>
    <n v="0"/>
    <x v="0"/>
    <n v="0.55350979697171399"/>
    <n v="0.258982117983521"/>
    <n v="0.18750808504476399"/>
    <n v="1.83"/>
    <n v="3.25"/>
    <n v="4.75"/>
    <n v="1"/>
    <n v="0.55350979697171399"/>
    <n v="1.83"/>
    <x v="190"/>
    <n v="1.83"/>
    <n v="3.3489"/>
    <x v="1"/>
    <n v="0.54644808743169304"/>
    <n v="0.30769230769230699"/>
    <n v="0.21052631578947301"/>
    <n v="1.01292292845823"/>
    <n v="0.84169188344644597"/>
    <n v="0.89066340396263"/>
  </r>
  <r>
    <x v="0"/>
    <s v="Lyon"/>
    <s v="Bordeaux"/>
    <n v="3"/>
    <n v="0"/>
    <x v="1"/>
    <n v="0.50027675972765695"/>
    <n v="0.27830059600373203"/>
    <n v="0.22142264426861"/>
    <n v="1.67"/>
    <n v="3.5"/>
    <n v="5.5"/>
    <n v="-1"/>
    <n v="0.50027675972765695"/>
    <n v="0"/>
    <x v="2"/>
    <n v="0"/>
    <n v="0"/>
    <x v="2"/>
    <n v="0"/>
    <n v="0"/>
    <n v="0"/>
    <n v="0"/>
    <n v="0"/>
    <n v="0"/>
  </r>
  <r>
    <x v="0"/>
    <s v="Nantes"/>
    <s v="Ajaccio GFCO"/>
    <n v="3"/>
    <n v="1"/>
    <x v="0"/>
    <n v="0.44252714566093998"/>
    <n v="0.31373918401488099"/>
    <n v="0.243733670324177"/>
    <n v="1.95"/>
    <n v="3.2"/>
    <n v="4.2"/>
    <n v="1"/>
    <n v="0.44252714566093998"/>
    <n v="1.95"/>
    <x v="191"/>
    <n v="1.95"/>
    <n v="3.80249999999999"/>
    <x v="1"/>
    <n v="0.512820512820512"/>
    <n v="0.3125"/>
    <n v="0.238095238095238"/>
    <n v="0.86292793403883306"/>
    <n v="1.0039653888476201"/>
    <n v="1.0236814153615399"/>
  </r>
  <r>
    <x v="0"/>
    <s v="Nice"/>
    <s v="Toulouse"/>
    <n v="1"/>
    <n v="0"/>
    <x v="0"/>
    <n v="0.559333344329211"/>
    <n v="0.26227226089738498"/>
    <n v="0.17839439477340299"/>
    <n v="2.0499999999999998"/>
    <n v="3.25"/>
    <n v="3.75"/>
    <n v="1"/>
    <n v="0.559333344329211"/>
    <n v="2.0499999999999998"/>
    <x v="192"/>
    <n v="2.0499999999999998"/>
    <n v="4.2024999999999997"/>
    <x v="1"/>
    <n v="0.48780487804877998"/>
    <n v="0.30769230769230699"/>
    <n v="0.266666666666666"/>
    <n v="1.14663335587488"/>
    <n v="0.85238484791650104"/>
    <n v="0.66897898040026105"/>
  </r>
  <r>
    <x v="0"/>
    <s v="Paris SG"/>
    <s v="Lorient"/>
    <n v="3"/>
    <n v="1"/>
    <x v="1"/>
    <n v="0.62138654760420897"/>
    <n v="0.27759295441745402"/>
    <n v="0.101020497978335"/>
    <n v="1.17"/>
    <n v="6.5"/>
    <n v="17"/>
    <n v="-1"/>
    <n v="0.62138654760420897"/>
    <n v="0"/>
    <x v="2"/>
    <n v="0"/>
    <n v="0"/>
    <x v="2"/>
    <n v="0"/>
    <n v="0"/>
    <n v="0"/>
    <n v="0"/>
    <n v="0"/>
    <n v="0"/>
  </r>
  <r>
    <x v="0"/>
    <s v="Reims"/>
    <s v="Angers"/>
    <n v="2"/>
    <n v="1"/>
    <x v="0"/>
    <n v="0.53694214630568704"/>
    <n v="0.280194347482839"/>
    <n v="0.18286350621147299"/>
    <n v="2.38"/>
    <n v="3"/>
    <n v="3.25"/>
    <n v="1"/>
    <n v="0.53694214630568704"/>
    <n v="2.38"/>
    <x v="193"/>
    <n v="2.38"/>
    <n v="5.6643999999999997"/>
    <x v="1"/>
    <n v="0.42016806722688999"/>
    <n v="0.33333333333333298"/>
    <n v="0.30769230769230699"/>
    <n v="1.2779223082075299"/>
    <n v="0.840583042448517"/>
    <n v="0.59430639518728701"/>
  </r>
  <r>
    <x v="0"/>
    <s v="Rennes"/>
    <s v="St Etienne"/>
    <n v="0"/>
    <n v="1"/>
    <x v="0"/>
    <n v="0.50994555132102604"/>
    <n v="0.28667510277663799"/>
    <n v="0.203379345902335"/>
    <n v="2.25"/>
    <n v="3"/>
    <n v="3.5"/>
    <n v="1"/>
    <n v="0.50994555132102604"/>
    <n v="2.25"/>
    <x v="194"/>
    <n v="2.25"/>
    <n v="0"/>
    <x v="0"/>
    <n v="0.44444444444444398"/>
    <n v="0.33333333333333298"/>
    <n v="0.28571428571428498"/>
    <n v="1.1473774904723"/>
    <n v="0.86002530832991397"/>
    <n v="0.71182771065817196"/>
  </r>
  <r>
    <x v="0"/>
    <s v="Ajaccio GFCO"/>
    <s v="Guingamp"/>
    <n v="0"/>
    <n v="0"/>
    <x v="0"/>
    <n v="0.47193100553938999"/>
    <n v="0.26215305621910601"/>
    <n v="0.265915938241502"/>
    <n v="2.2999999999999998"/>
    <n v="3.1"/>
    <n v="3.2"/>
    <n v="1"/>
    <n v="0.47193100553938999"/>
    <n v="2.2999999999999998"/>
    <x v="195"/>
    <n v="2.2999999999999998"/>
    <n v="0"/>
    <x v="0"/>
    <n v="0.434782608695652"/>
    <n v="0.32258064516128998"/>
    <n v="0.3125"/>
    <n v="1.08544131274059"/>
    <n v="0.81267447427923001"/>
    <n v="0.85093100237280805"/>
  </r>
  <r>
    <x v="0"/>
    <s v="Angers"/>
    <s v="Lyon"/>
    <n v="0"/>
    <n v="3"/>
    <x v="0"/>
    <n v="0.444335334694203"/>
    <n v="0.27396620171775898"/>
    <n v="0.28169846358803702"/>
    <n v="3.2"/>
    <n v="3.1"/>
    <n v="2.2999999999999998"/>
    <n v="1"/>
    <n v="0.444335334694203"/>
    <n v="3.2"/>
    <x v="196"/>
    <n v="3.2"/>
    <n v="0"/>
    <x v="0"/>
    <n v="0.3125"/>
    <n v="0.32258064516128998"/>
    <n v="0.434782608695652"/>
    <n v="1.42187307102144"/>
    <n v="0.84929522532505297"/>
    <n v="0.64790646625248505"/>
  </r>
  <r>
    <x v="0"/>
    <s v="Bastia"/>
    <s v="Troyes"/>
    <n v="2"/>
    <n v="0"/>
    <x v="1"/>
    <n v="0.49267545905188598"/>
    <n v="0.34574343271567298"/>
    <n v="0.16158110823243901"/>
    <n v="1.62"/>
    <n v="3.8"/>
    <n v="5.5"/>
    <n v="-1"/>
    <n v="0.49267545905188598"/>
    <n v="0"/>
    <x v="2"/>
    <n v="0"/>
    <n v="0"/>
    <x v="2"/>
    <n v="0"/>
    <n v="0"/>
    <n v="0"/>
    <n v="0"/>
    <n v="0"/>
    <n v="0"/>
  </r>
  <r>
    <x v="0"/>
    <s v="Caen"/>
    <s v="Reims"/>
    <n v="0"/>
    <n v="2"/>
    <x v="0"/>
    <n v="0.44611865834386299"/>
    <n v="0.28917748009122102"/>
    <n v="0.26470386156491499"/>
    <n v="2"/>
    <n v="3.2"/>
    <n v="4"/>
    <n v="1"/>
    <n v="0.44611865834386299"/>
    <n v="2"/>
    <x v="197"/>
    <n v="2"/>
    <n v="0"/>
    <x v="0"/>
    <n v="0.5"/>
    <n v="0.3125"/>
    <n v="0.25"/>
    <n v="0.89223731668772699"/>
    <n v="0.92536793629190806"/>
    <n v="1.05881544625966"/>
  </r>
  <r>
    <x v="0"/>
    <s v="Lorient"/>
    <s v="Montpellier"/>
    <n v="1"/>
    <n v="1"/>
    <x v="0"/>
    <n v="0.348923219117243"/>
    <n v="0.34907134929662997"/>
    <n v="0.30200543158612497"/>
    <n v="2.0499999999999998"/>
    <n v="3.4"/>
    <n v="3.5"/>
    <n v="0"/>
    <n v="0.34907134929662997"/>
    <n v="3.4"/>
    <x v="198"/>
    <n v="3.4"/>
    <n v="11.559999999999899"/>
    <x v="1"/>
    <n v="0.48780487804877998"/>
    <n v="0.29411764705882298"/>
    <n v="0.28571428571428498"/>
    <n v="0.71529259919034904"/>
    <n v="1.18684258760854"/>
    <n v="1.0570190105514301"/>
  </r>
  <r>
    <x v="0"/>
    <s v="Monaco"/>
    <s v="Nice"/>
    <n v="1"/>
    <n v="0"/>
    <x v="0"/>
    <n v="0.42184445515192798"/>
    <n v="0.32037370054740599"/>
    <n v="0.25778184430066498"/>
    <n v="1.91"/>
    <n v="3.3"/>
    <n v="4.2"/>
    <n v="1"/>
    <n v="0.42184445515192798"/>
    <n v="1.91"/>
    <x v="199"/>
    <n v="1.91"/>
    <n v="3.6480999999999999"/>
    <x v="1"/>
    <n v="0.52356020942408299"/>
    <n v="0.30303030303030298"/>
    <n v="0.238095238095238"/>
    <n v="0.80572290934018298"/>
    <n v="1.05723321180644"/>
    <n v="1.0826837460627901"/>
  </r>
  <r>
    <x v="0"/>
    <s v="Toulouse"/>
    <s v="Nantes"/>
    <n v="0"/>
    <n v="0"/>
    <x v="0"/>
    <n v="0.47034866035592399"/>
    <n v="0.27920525303882299"/>
    <n v="0.25044608660525097"/>
    <n v="2.15"/>
    <n v="3"/>
    <n v="3.8"/>
    <n v="1"/>
    <n v="0.47034866035592399"/>
    <n v="2.15"/>
    <x v="200"/>
    <n v="2.15"/>
    <n v="0"/>
    <x v="0"/>
    <n v="0.46511627906976699"/>
    <n v="0.33333333333333298"/>
    <n v="0.26315789473684198"/>
    <n v="1.0112496197652301"/>
    <n v="0.83761575911647101"/>
    <n v="0.95169512909995502"/>
  </r>
  <r>
    <x v="0"/>
    <s v="Bordeaux"/>
    <s v="St Etienne"/>
    <n v="1"/>
    <n v="4"/>
    <x v="0"/>
    <n v="0.43938010163908697"/>
    <n v="0.29343958499439798"/>
    <n v="0.26718031336651399"/>
    <n v="2.4500000000000002"/>
    <n v="3.1"/>
    <n v="3"/>
    <n v="1"/>
    <n v="0.43938010163908697"/>
    <n v="2.4500000000000002"/>
    <x v="201"/>
    <n v="2.4500000000000002"/>
    <n v="0"/>
    <x v="0"/>
    <n v="0.40816326530612201"/>
    <n v="0.32258064516128998"/>
    <n v="0.33333333333333298"/>
    <n v="1.07648124901576"/>
    <n v="0.90966271348263605"/>
    <n v="0.80154094009954302"/>
  </r>
  <r>
    <x v="0"/>
    <s v="Lille"/>
    <s v="Rennes"/>
    <n v="1"/>
    <n v="1"/>
    <x v="0"/>
    <n v="0.49076556640357299"/>
    <n v="0.26251294756549298"/>
    <n v="0.246721486030933"/>
    <n v="1.91"/>
    <n v="3.25"/>
    <n v="4.33"/>
    <n v="1"/>
    <n v="0.49076556640357299"/>
    <n v="1.91"/>
    <x v="202"/>
    <n v="1.91"/>
    <n v="0"/>
    <x v="0"/>
    <n v="0.52356020942408299"/>
    <n v="0.30769230769230699"/>
    <n v="0.23094688221709"/>
    <n v="0.93736223183082401"/>
    <n v="0.85316707958785498"/>
    <n v="1.0683040345139401"/>
  </r>
  <r>
    <x v="0"/>
    <s v="Marseille"/>
    <s v="Paris SG"/>
    <n v="1"/>
    <n v="2"/>
    <x v="0"/>
    <n v="0.354192199756518"/>
    <n v="0.312222725819995"/>
    <n v="0.33358507442348501"/>
    <n v="5.5"/>
    <n v="3.5"/>
    <n v="1.67"/>
    <n v="0"/>
    <n v="0.312222725819995"/>
    <n v="3.5"/>
    <x v="203"/>
    <n v="3.5"/>
    <n v="0"/>
    <x v="0"/>
    <n v="0.18181818181818099"/>
    <n v="0.28571428571428498"/>
    <n v="0.59880239520958001"/>
    <n v="1.9480570986608501"/>
    <n v="1.09277954036998"/>
    <n v="0.55708707428722104"/>
  </r>
  <r>
    <x v="0"/>
    <s v="Rennes"/>
    <s v="Angers"/>
    <n v="1"/>
    <n v="0"/>
    <x v="0"/>
    <n v="0.49844352294406302"/>
    <n v="0.22574351214403601"/>
    <n v="0.27581296491189899"/>
    <n v="2.15"/>
    <n v="3.1"/>
    <n v="3.6"/>
    <n v="1"/>
    <n v="0.49844352294406302"/>
    <n v="2.15"/>
    <x v="204"/>
    <n v="2.15"/>
    <n v="4.6224999999999996"/>
    <x v="1"/>
    <n v="0.46511627906976699"/>
    <n v="0.32258064516128998"/>
    <n v="0.27777777777777701"/>
    <n v="1.07165357432973"/>
    <n v="0.69980488764651205"/>
    <n v="0.99292667368283904"/>
  </r>
  <r>
    <x v="0"/>
    <s v="Ajaccio GFCO"/>
    <s v="Troyes"/>
    <n v="2"/>
    <n v="3"/>
    <x v="0"/>
    <n v="0.54381670310480701"/>
    <n v="0.29952444904786302"/>
    <n v="0.156658847847328"/>
    <n v="1.73"/>
    <n v="3.5"/>
    <n v="5"/>
    <n v="1"/>
    <n v="0.54381670310480701"/>
    <n v="1.73"/>
    <x v="205"/>
    <n v="1.73"/>
    <n v="0"/>
    <x v="0"/>
    <n v="0.57803468208092401"/>
    <n v="0.28571428571428498"/>
    <n v="0.2"/>
    <n v="0.94080289637131698"/>
    <n v="1.04833557166752"/>
    <n v="0.78329423923664399"/>
  </r>
  <r>
    <x v="0"/>
    <s v="Guingamp"/>
    <s v="Bordeaux"/>
    <n v="2"/>
    <n v="4"/>
    <x v="0"/>
    <n v="0.46234195004293899"/>
    <n v="0.30141571382632099"/>
    <n v="0.236242336130738"/>
    <n v="2.4"/>
    <n v="3"/>
    <n v="3.2"/>
    <n v="1"/>
    <n v="0.46234195004293899"/>
    <n v="2.4"/>
    <x v="206"/>
    <n v="2.4"/>
    <n v="0"/>
    <x v="0"/>
    <n v="0.41666666666666602"/>
    <n v="0.33333333333333298"/>
    <n v="0.3125"/>
    <n v="1.1096206801030499"/>
    <n v="0.90424714147896501"/>
    <n v="0.75597547561836198"/>
  </r>
  <r>
    <x v="0"/>
    <s v="Montpellier"/>
    <s v="Toulouse"/>
    <n v="2"/>
    <n v="0"/>
    <x v="0"/>
    <n v="0.540807624297724"/>
    <n v="0.26744954762942302"/>
    <n v="0.19174282807285201"/>
    <n v="2.1"/>
    <n v="3.2"/>
    <n v="3.6"/>
    <n v="1"/>
    <n v="0.540807624297724"/>
    <n v="2.1"/>
    <x v="207"/>
    <n v="2.1"/>
    <n v="4.41"/>
    <x v="1"/>
    <n v="0.476190476190476"/>
    <n v="0.3125"/>
    <n v="0.27777777777777701"/>
    <n v="1.1356960110252201"/>
    <n v="0.85583855241415396"/>
    <n v="0.69027418106227001"/>
  </r>
  <r>
    <x v="0"/>
    <s v="Nantes"/>
    <s v="Lorient"/>
    <n v="2"/>
    <n v="1"/>
    <x v="0"/>
    <n v="0.53826759911581201"/>
    <n v="0.314868936164515"/>
    <n v="0.14686346471967199"/>
    <n v="2.4"/>
    <n v="2.9"/>
    <n v="3.3"/>
    <n v="1"/>
    <n v="0.53826759911581201"/>
    <n v="2.4"/>
    <x v="208"/>
    <n v="2.4"/>
    <n v="5.76"/>
    <x v="1"/>
    <n v="0.41666666666666602"/>
    <n v="0.34482758620689602"/>
    <n v="0.30303030303030298"/>
    <n v="1.2918422378779399"/>
    <n v="0.91311991487709399"/>
    <n v="0.48464943357492002"/>
  </r>
  <r>
    <x v="0"/>
    <s v="Paris SG"/>
    <s v="Lille"/>
    <n v="0"/>
    <n v="0"/>
    <x v="1"/>
    <n v="0.56070576921618398"/>
    <n v="0.27721603702433301"/>
    <n v="0.16207819375948199"/>
    <n v="1.17"/>
    <n v="7.5"/>
    <n v="13"/>
    <n v="-1"/>
    <n v="0.56070576921618398"/>
    <n v="0"/>
    <x v="2"/>
    <n v="0"/>
    <n v="0"/>
    <x v="2"/>
    <n v="0"/>
    <n v="0"/>
    <n v="0"/>
    <n v="0"/>
    <n v="0"/>
    <n v="0"/>
  </r>
  <r>
    <x v="0"/>
    <s v="Reims"/>
    <s v="Bastia"/>
    <n v="0"/>
    <n v="1"/>
    <x v="0"/>
    <n v="0.48905868240716699"/>
    <n v="0.27630132874279401"/>
    <n v="0.23463998885003701"/>
    <n v="1.83"/>
    <n v="3.25"/>
    <n v="4.75"/>
    <n v="1"/>
    <n v="0.48905868240716699"/>
    <n v="1.83"/>
    <x v="209"/>
    <n v="1.83"/>
    <n v="0"/>
    <x v="0"/>
    <n v="0.54644808743169304"/>
    <n v="0.30769230769230699"/>
    <n v="0.21052631578947301"/>
    <n v="0.89497738880511701"/>
    <n v="0.89797931841408096"/>
    <n v="1.11453994703767"/>
  </r>
  <r>
    <x v="0"/>
    <s v="Lyon"/>
    <s v="Caen"/>
    <n v="4"/>
    <n v="1"/>
    <x v="1"/>
    <n v="0.71565384205731497"/>
    <n v="0.18561573627303601"/>
    <n v="9.8730421669647406E-2"/>
    <n v="1.62"/>
    <n v="3.6"/>
    <n v="6"/>
    <n v="-1"/>
    <n v="0.71565384205731497"/>
    <n v="0"/>
    <x v="2"/>
    <n v="0"/>
    <n v="0"/>
    <x v="2"/>
    <n v="0"/>
    <n v="0"/>
    <n v="0"/>
    <n v="0"/>
    <n v="0"/>
    <n v="0"/>
  </r>
  <r>
    <x v="0"/>
    <s v="Nice"/>
    <s v="Marseille"/>
    <n v="1"/>
    <n v="1"/>
    <x v="0"/>
    <n v="0.37253166680111899"/>
    <n v="0.329358957271074"/>
    <n v="0.29810937592780601"/>
    <n v="2.7"/>
    <n v="3.2"/>
    <n v="2.63"/>
    <n v="0"/>
    <n v="0.329358957271074"/>
    <n v="3.2"/>
    <x v="210"/>
    <n v="3.2"/>
    <n v="10.24"/>
    <x v="1"/>
    <n v="0.37037037037037002"/>
    <n v="0.3125"/>
    <n v="0.38022813688212898"/>
    <n v="1.0058355003630199"/>
    <n v="1.05394866326743"/>
    <n v="0.78402765869013002"/>
  </r>
  <r>
    <x v="0"/>
    <s v="St Etienne"/>
    <s v="Monaco"/>
    <n v="1"/>
    <n v="1"/>
    <x v="0"/>
    <n v="0.51929933852079402"/>
    <n v="0.31904080801906898"/>
    <n v="0.161659853460136"/>
    <n v="2.38"/>
    <n v="3.1"/>
    <n v="3.1"/>
    <n v="1"/>
    <n v="0.51929933852079402"/>
    <n v="2.38"/>
    <x v="211"/>
    <n v="2.38"/>
    <n v="0"/>
    <x v="0"/>
    <n v="0.42016806722688999"/>
    <n v="0.32258064516128998"/>
    <n v="0.32258064516128998"/>
    <n v="1.2359324256794899"/>
    <n v="0.98902650485911403"/>
    <n v="0.501145545726424"/>
  </r>
  <r>
    <x v="0"/>
    <s v="Bordeaux"/>
    <s v="Nice"/>
    <n v="0"/>
    <n v="0"/>
    <x v="0"/>
    <n v="0.45641837324054801"/>
    <n v="0.31697230120696301"/>
    <n v="0.226609325552487"/>
    <n v="2.0499999999999998"/>
    <n v="3.3"/>
    <n v="3.6"/>
    <n v="1"/>
    <n v="0.45641837324054801"/>
    <n v="2.0499999999999998"/>
    <x v="212"/>
    <n v="2.0499999999999998"/>
    <n v="0"/>
    <x v="0"/>
    <n v="0.48780487804877998"/>
    <n v="0.30303030303030298"/>
    <n v="0.27777777777777701"/>
    <n v="0.93565766514312398"/>
    <n v="1.04600859398298"/>
    <n v="0.81579357198895497"/>
  </r>
  <r>
    <x v="0"/>
    <s v="Angers"/>
    <s v="Montpellier"/>
    <n v="2"/>
    <n v="3"/>
    <x v="0"/>
    <n v="0.40009269499257299"/>
    <n v="0.30256273788469201"/>
    <n v="0.29734456712273399"/>
    <n v="2.25"/>
    <n v="3"/>
    <n v="3.5"/>
    <n v="1"/>
    <n v="0.40009269499257299"/>
    <n v="2.25"/>
    <x v="213"/>
    <n v="2.25"/>
    <n v="0"/>
    <x v="0"/>
    <n v="0.44444444444444398"/>
    <n v="0.33333333333333298"/>
    <n v="0.28571428571428498"/>
    <n v="0.90020856373328895"/>
    <n v="0.90768821365407804"/>
    <n v="1.0407059849295599"/>
  </r>
  <r>
    <x v="0"/>
    <s v="Lorient"/>
    <s v="Guingamp"/>
    <n v="4"/>
    <n v="3"/>
    <x v="0"/>
    <n v="0.48767320866546399"/>
    <n v="0.28570549911569698"/>
    <n v="0.22662129221883801"/>
    <n v="2.2000000000000002"/>
    <n v="3"/>
    <n v="3.6"/>
    <n v="1"/>
    <n v="0.48767320866546399"/>
    <n v="2.2000000000000002"/>
    <x v="214"/>
    <n v="2.2000000000000002"/>
    <n v="4.84"/>
    <x v="1"/>
    <n v="0.45454545454545398"/>
    <n v="0.33333333333333298"/>
    <n v="0.27777777777777701"/>
    <n v="1.0728810590640201"/>
    <n v="0.85711649734709106"/>
    <n v="0.81583665198781696"/>
  </r>
  <r>
    <x v="0"/>
    <s v="Monaco"/>
    <s v="Troyes"/>
    <n v="3"/>
    <n v="1"/>
    <x v="1"/>
    <n v="0.453026605685104"/>
    <n v="0.30576055541804698"/>
    <n v="0.241212838896848"/>
    <n v="1.36"/>
    <n v="4.33"/>
    <n v="10"/>
    <n v="-1"/>
    <n v="0.453026605685104"/>
    <n v="0"/>
    <x v="2"/>
    <n v="0"/>
    <n v="0"/>
    <x v="2"/>
    <n v="0"/>
    <n v="0"/>
    <n v="0"/>
    <n v="0"/>
    <n v="0"/>
    <n v="0"/>
  </r>
  <r>
    <x v="0"/>
    <s v="Paris SG"/>
    <s v="Reims"/>
    <n v="4"/>
    <n v="1"/>
    <x v="1"/>
    <n v="0.62225708487239695"/>
    <n v="0.25771102616439101"/>
    <n v="0.120031888963211"/>
    <n v="1.08"/>
    <n v="9"/>
    <n v="25"/>
    <n v="-1"/>
    <n v="0.62225708487239695"/>
    <n v="0"/>
    <x v="2"/>
    <n v="0"/>
    <n v="0"/>
    <x v="2"/>
    <n v="0"/>
    <n v="0"/>
    <n v="0"/>
    <n v="0"/>
    <n v="0"/>
    <n v="0"/>
  </r>
  <r>
    <x v="0"/>
    <s v="Toulouse"/>
    <s v="Ajaccio GFCO"/>
    <n v="1"/>
    <n v="1"/>
    <x v="0"/>
    <n v="0.50549082784313304"/>
    <n v="0.30145603603301502"/>
    <n v="0.19305313612385"/>
    <n v="2.1"/>
    <n v="3.1"/>
    <n v="3.75"/>
    <n v="1"/>
    <n v="0.50549082784313304"/>
    <n v="2.1"/>
    <x v="215"/>
    <n v="2.1"/>
    <n v="0"/>
    <x v="0"/>
    <n v="0.476190476190476"/>
    <n v="0.32258064516128998"/>
    <n v="0.266666666666666"/>
    <n v="1.0615307384705801"/>
    <n v="0.93451371170234898"/>
    <n v="0.72394926046443897"/>
  </r>
  <r>
    <x v="0"/>
    <s v="Caen"/>
    <s v="Rennes"/>
    <n v="1"/>
    <n v="0"/>
    <x v="0"/>
    <n v="0.33243686944070899"/>
    <n v="0.32684644172145999"/>
    <n v="0.34071668883783002"/>
    <n v="2.7"/>
    <n v="3.1"/>
    <n v="2.7"/>
    <n v="1"/>
    <n v="0.33243686944070899"/>
    <n v="2.7"/>
    <x v="216"/>
    <n v="2.7"/>
    <n v="7.29"/>
    <x v="1"/>
    <n v="0.37037037037037002"/>
    <n v="0.32258064516128998"/>
    <n v="0.37037037037037002"/>
    <n v="0.89757954748991597"/>
    <n v="1.0132239693365199"/>
    <n v="0.91993505986214097"/>
  </r>
  <r>
    <x v="0"/>
    <s v="Lille"/>
    <s v="Lyon"/>
    <n v="1"/>
    <n v="0"/>
    <x v="0"/>
    <n v="0.29762141880480297"/>
    <n v="0.30978624619232098"/>
    <n v="0.39259233500287399"/>
    <n v="2.7"/>
    <n v="3.1"/>
    <n v="2.5"/>
    <n v="2"/>
    <n v="0.39259233500287399"/>
    <n v="2.5"/>
    <x v="217"/>
    <n v="2.5"/>
    <n v="0"/>
    <x v="0"/>
    <n v="0.37037037037037002"/>
    <n v="0.32258064516128998"/>
    <n v="0.4"/>
    <n v="0.80357783077296896"/>
    <n v="0.960337363196197"/>
    <n v="0.98148083750718595"/>
  </r>
  <r>
    <x v="0"/>
    <s v="Marseille"/>
    <s v="St Etienne"/>
    <n v="1"/>
    <n v="1"/>
    <x v="0"/>
    <n v="0.468606710189579"/>
    <n v="0.30692439951134998"/>
    <n v="0.224468890299069"/>
    <n v="2.1"/>
    <n v="3.1"/>
    <n v="3.75"/>
    <n v="1"/>
    <n v="0.468606710189579"/>
    <n v="2.1"/>
    <x v="218"/>
    <n v="2.1"/>
    <n v="0"/>
    <x v="0"/>
    <n v="0.476190476190476"/>
    <n v="0.32258064516128998"/>
    <n v="0.266666666666666"/>
    <n v="0.98407409139811797"/>
    <n v="0.95146563848518595"/>
    <n v="0.84175833862151095"/>
  </r>
  <r>
    <x v="0"/>
    <s v="Nice"/>
    <s v="Bastia"/>
    <n v="0"/>
    <n v="2"/>
    <x v="0"/>
    <n v="0.56432682677215595"/>
    <n v="0.24454972623892199"/>
    <n v="0.19112344698892"/>
    <n v="1.8"/>
    <n v="3.5"/>
    <n v="4.5"/>
    <n v="1"/>
    <n v="0.56432682677215595"/>
    <n v="1.8"/>
    <x v="219"/>
    <n v="1.8"/>
    <n v="0"/>
    <x v="0"/>
    <n v="0.55555555555555503"/>
    <n v="0.28571428571428498"/>
    <n v="0.22222222222222199"/>
    <n v="1.0157882881898801"/>
    <n v="0.85592404183622905"/>
    <n v="0.86005551145014403"/>
  </r>
  <r>
    <x v="0"/>
    <s v="Guingamp"/>
    <s v="Angers"/>
    <n v="2"/>
    <n v="2"/>
    <x v="0"/>
    <n v="0.544550791156591"/>
    <n v="0.27996627072571201"/>
    <n v="0.175482938117695"/>
    <n v="2.0499999999999998"/>
    <n v="3.2"/>
    <n v="3.75"/>
    <n v="1"/>
    <n v="0.544550791156591"/>
    <n v="2.0499999999999998"/>
    <x v="220"/>
    <n v="2.0499999999999998"/>
    <n v="0"/>
    <x v="0"/>
    <n v="0.48780487804877998"/>
    <n v="0.3125"/>
    <n v="0.266666666666666"/>
    <n v="1.1163291218710101"/>
    <n v="0.89589206632228002"/>
    <n v="0.65806101794135696"/>
  </r>
  <r>
    <x v="0"/>
    <s v="Montpellier"/>
    <s v="Lille"/>
    <n v="3"/>
    <n v="0"/>
    <x v="0"/>
    <n v="0.39587869474174098"/>
    <n v="0.28784702769686099"/>
    <n v="0.31627427756139698"/>
    <n v="2.5"/>
    <n v="3"/>
    <n v="3"/>
    <n v="1"/>
    <n v="0.39587869474174098"/>
    <n v="2.5"/>
    <x v="221"/>
    <n v="2.5"/>
    <n v="6.25"/>
    <x v="1"/>
    <n v="0.4"/>
    <n v="0.33333333333333298"/>
    <n v="0.33333333333333298"/>
    <n v="0.989696736854352"/>
    <n v="0.86354108309058297"/>
    <n v="0.94882283268419099"/>
  </r>
  <r>
    <x v="0"/>
    <s v="Reims"/>
    <s v="Bordeaux"/>
    <n v="4"/>
    <n v="1"/>
    <x v="0"/>
    <n v="0.41907353388996799"/>
    <n v="0.29106922907574201"/>
    <n v="0.28985723703428801"/>
    <n v="2.63"/>
    <n v="3"/>
    <n v="2.88"/>
    <n v="1"/>
    <n v="0.41907353388996799"/>
    <n v="2.63"/>
    <x v="222"/>
    <n v="2.63"/>
    <n v="6.9168999999999903"/>
    <x v="1"/>
    <n v="0.38022813688212898"/>
    <n v="0.33333333333333298"/>
    <n v="0.34722222222222199"/>
    <n v="1.1021633941306099"/>
    <n v="0.87320768722722797"/>
    <n v="0.83478884265875097"/>
  </r>
  <r>
    <x v="0"/>
    <s v="Toulouse"/>
    <s v="Rennes"/>
    <n v="1"/>
    <n v="2"/>
    <x v="0"/>
    <n v="0.36381618039972302"/>
    <n v="0.31152780018759701"/>
    <n v="0.32465601941267802"/>
    <n v="2.38"/>
    <n v="3.2"/>
    <n v="3"/>
    <n v="1"/>
    <n v="0.36381618039972302"/>
    <n v="2.38"/>
    <x v="223"/>
    <n v="2.38"/>
    <n v="0"/>
    <x v="0"/>
    <n v="0.42016806722688999"/>
    <n v="0.3125"/>
    <n v="0.33333333333333298"/>
    <n v="0.86588250935134103"/>
    <n v="0.99688896060031196"/>
    <n v="0.97396805823803601"/>
  </r>
  <r>
    <x v="0"/>
    <s v="Troyes"/>
    <s v="Lorient"/>
    <n v="0"/>
    <n v="1"/>
    <x v="0"/>
    <n v="0.46442092382245398"/>
    <n v="0.33932435113093301"/>
    <n v="0.19625472504661201"/>
    <n v="3.4"/>
    <n v="3.4"/>
    <n v="2.1"/>
    <n v="1"/>
    <n v="0.46442092382245398"/>
    <n v="3.4"/>
    <x v="224"/>
    <n v="3.4"/>
    <n v="0"/>
    <x v="0"/>
    <n v="0.29411764705882298"/>
    <n v="0.29411764705882298"/>
    <n v="0.476190476190476"/>
    <n v="1.57903114099634"/>
    <n v="1.15370279384517"/>
    <n v="0.41213492259788498"/>
  </r>
  <r>
    <x v="0"/>
    <s v="Lyon"/>
    <s v="Paris SG"/>
    <n v="2"/>
    <n v="1"/>
    <x v="0"/>
    <n v="0.39217182254653299"/>
    <n v="0.316671485814711"/>
    <n v="0.29115669163875502"/>
    <n v="4.5"/>
    <n v="3.5"/>
    <n v="1.8"/>
    <n v="1"/>
    <n v="0.39217182254653299"/>
    <n v="4.5"/>
    <x v="225"/>
    <n v="4.5"/>
    <n v="20.25"/>
    <x v="1"/>
    <n v="0.22222222222222199"/>
    <n v="0.28571428571428498"/>
    <n v="0.55555555555555503"/>
    <n v="1.76477320145939"/>
    <n v="1.10835020035149"/>
    <n v="0.52408204494975896"/>
  </r>
  <r>
    <x v="0"/>
    <s v="Nantes"/>
    <s v="Monaco"/>
    <n v="0"/>
    <n v="0"/>
    <x v="0"/>
    <n v="0.446561055509553"/>
    <n v="0.31855212838020502"/>
    <n v="0.23488681611024101"/>
    <n v="2.75"/>
    <n v="3"/>
    <n v="2.75"/>
    <n v="1"/>
    <n v="0.446561055509553"/>
    <n v="2.75"/>
    <x v="226"/>
    <n v="2.75"/>
    <n v="0"/>
    <x v="0"/>
    <n v="0.36363636363636298"/>
    <n v="0.33333333333333298"/>
    <n v="0.36363636363636298"/>
    <n v="1.22804290265127"/>
    <n v="0.95565638514061602"/>
    <n v="0.645938744303164"/>
  </r>
  <r>
    <x v="0"/>
    <s v="St Etienne"/>
    <s v="Caen"/>
    <n v="1"/>
    <n v="2"/>
    <x v="0"/>
    <n v="0.56074836817816298"/>
    <n v="0.23056961827193501"/>
    <n v="0.20868201354990101"/>
    <n v="1.83"/>
    <n v="3.5"/>
    <n v="4.33"/>
    <n v="1"/>
    <n v="0.56074836817816298"/>
    <n v="1.83"/>
    <x v="227"/>
    <n v="1.83"/>
    <n v="0"/>
    <x v="0"/>
    <n v="0.54644808743169304"/>
    <n v="0.28571428571428498"/>
    <n v="0.23094688221709"/>
    <n v="1.0261695137660301"/>
    <n v="0.80699366395177297"/>
    <n v="0.90359311867107295"/>
  </r>
  <r>
    <x v="0"/>
    <s v="Caen"/>
    <s v="Monaco"/>
    <n v="2"/>
    <n v="2"/>
    <x v="0"/>
    <n v="0.42467037930901103"/>
    <n v="0.273581477532925"/>
    <n v="0.30174814315806298"/>
    <n v="3.75"/>
    <n v="3.3"/>
    <n v="2"/>
    <n v="1"/>
    <n v="0.42467037930901103"/>
    <n v="3.75"/>
    <x v="228"/>
    <n v="3.75"/>
    <n v="0"/>
    <x v="0"/>
    <n v="0.266666666666666"/>
    <n v="0.30303030303030298"/>
    <n v="0.5"/>
    <n v="1.5925139224087901"/>
    <n v="0.90281887585865195"/>
    <n v="0.60349628631612595"/>
  </r>
  <r>
    <x v="0"/>
    <s v="Angers"/>
    <s v="St Etienne"/>
    <n v="0"/>
    <n v="0"/>
    <x v="0"/>
    <n v="0.51128107254930799"/>
    <n v="0.243751908614422"/>
    <n v="0.24496701883626901"/>
    <n v="2.88"/>
    <n v="3"/>
    <n v="2.63"/>
    <n v="1"/>
    <n v="0.51128107254930799"/>
    <n v="2.88"/>
    <x v="229"/>
    <n v="2.88"/>
    <n v="0"/>
    <x v="0"/>
    <n v="0.34722222222222199"/>
    <n v="0.33333333333333298"/>
    <n v="0.38022813688212898"/>
    <n v="1.4724894889419999"/>
    <n v="0.73125572584326803"/>
    <n v="0.64426325953938701"/>
  </r>
  <r>
    <x v="0"/>
    <s v="Bastia"/>
    <s v="Lorient"/>
    <n v="0"/>
    <n v="0"/>
    <x v="0"/>
    <n v="0.536658436535695"/>
    <n v="0.27281475364213398"/>
    <n v="0.19052680982216999"/>
    <n v="2.4"/>
    <n v="3.1"/>
    <n v="3.1"/>
    <n v="1"/>
    <n v="0.536658436535695"/>
    <n v="2.4"/>
    <x v="230"/>
    <n v="2.4"/>
    <n v="0"/>
    <x v="0"/>
    <n v="0.41666666666666602"/>
    <n v="0.32258064516128998"/>
    <n v="0.32258064516128998"/>
    <n v="1.2879802476856601"/>
    <n v="0.84572573629061498"/>
    <n v="0.59063311044872702"/>
  </r>
  <r>
    <x v="0"/>
    <s v="Bordeaux"/>
    <s v="Ajaccio GFCO"/>
    <n v="1"/>
    <n v="1"/>
    <x v="1"/>
    <n v="0.58754607705719297"/>
    <n v="0.26566826667860099"/>
    <n v="0.14678565626420501"/>
    <n v="1.65"/>
    <n v="3.75"/>
    <n v="5.25"/>
    <n v="-1"/>
    <n v="0.58754607705719297"/>
    <n v="0"/>
    <x v="2"/>
    <n v="0"/>
    <n v="0"/>
    <x v="2"/>
    <n v="0"/>
    <n v="0"/>
    <n v="0"/>
    <n v="0"/>
    <n v="0"/>
    <n v="0"/>
  </r>
  <r>
    <x v="0"/>
    <s v="Lille"/>
    <s v="Reims"/>
    <n v="2"/>
    <n v="0"/>
    <x v="0"/>
    <n v="0.58308275177070901"/>
    <n v="0.208918164835808"/>
    <n v="0.207999083393482"/>
    <n v="1.73"/>
    <n v="3.6"/>
    <n v="4.75"/>
    <n v="1"/>
    <n v="0.58308275177070901"/>
    <n v="1.73"/>
    <x v="231"/>
    <n v="1.73"/>
    <n v="2.9929000000000001"/>
    <x v="1"/>
    <n v="0.57803468208092401"/>
    <n v="0.27777777777777701"/>
    <n v="0.21052631578947301"/>
    <n v="1.0087331605633201"/>
    <n v="0.75210539340890903"/>
    <n v="0.98799564611904001"/>
  </r>
  <r>
    <x v="0"/>
    <s v="Nice"/>
    <s v="Troyes"/>
    <n v="2"/>
    <n v="1"/>
    <x v="1"/>
    <n v="0.58493289487973699"/>
    <n v="0.25753318880513298"/>
    <n v="0.157533916315128"/>
    <n v="1.5"/>
    <n v="4.2"/>
    <n v="6.5"/>
    <n v="-1"/>
    <n v="0.58493289487973699"/>
    <n v="0"/>
    <x v="2"/>
    <n v="0"/>
    <n v="0"/>
    <x v="2"/>
    <n v="0"/>
    <n v="0"/>
    <n v="0"/>
    <n v="0"/>
    <n v="0"/>
    <n v="0"/>
  </r>
  <r>
    <x v="0"/>
    <s v="Paris SG"/>
    <s v="Montpellier"/>
    <n v="0"/>
    <n v="0"/>
    <x v="1"/>
    <n v="0.51736409662685201"/>
    <n v="0.34153885691984098"/>
    <n v="0.14109704645330601"/>
    <n v="1.25"/>
    <n v="6"/>
    <n v="10"/>
    <n v="-1"/>
    <n v="0.51736409662685201"/>
    <n v="0"/>
    <x v="2"/>
    <n v="0"/>
    <n v="0"/>
    <x v="2"/>
    <n v="0"/>
    <n v="0"/>
    <n v="0"/>
    <n v="0"/>
    <n v="0"/>
    <n v="0"/>
  </r>
  <r>
    <x v="0"/>
    <s v="Lyon"/>
    <s v="Guingamp"/>
    <n v="5"/>
    <n v="1"/>
    <x v="1"/>
    <n v="0.64142683248007604"/>
    <n v="0.24877762413075"/>
    <n v="0.109795543389172"/>
    <n v="1.44"/>
    <n v="4"/>
    <n v="8"/>
    <n v="-1"/>
    <n v="0.64142683248007604"/>
    <n v="0"/>
    <x v="2"/>
    <n v="0"/>
    <n v="0"/>
    <x v="2"/>
    <n v="0"/>
    <n v="0"/>
    <n v="0"/>
    <n v="0"/>
    <n v="0"/>
    <n v="0"/>
  </r>
  <r>
    <x v="0"/>
    <s v="Marseille"/>
    <s v="Toulouse"/>
    <n v="1"/>
    <n v="1"/>
    <x v="1"/>
    <n v="0.57840433222271803"/>
    <n v="0.245189569335516"/>
    <n v="0.176406098441765"/>
    <n v="1.55"/>
    <n v="4"/>
    <n v="6"/>
    <n v="-1"/>
    <n v="0.57840433222271803"/>
    <n v="0"/>
    <x v="2"/>
    <n v="0"/>
    <n v="0"/>
    <x v="2"/>
    <n v="0"/>
    <n v="0"/>
    <n v="0"/>
    <n v="0"/>
    <n v="0"/>
    <n v="0"/>
  </r>
  <r>
    <x v="0"/>
    <s v="Rennes"/>
    <s v="Nantes"/>
    <n v="4"/>
    <n v="1"/>
    <x v="0"/>
    <n v="0.50917543770443296"/>
    <n v="0.24865259621587699"/>
    <n v="0.24217196607968899"/>
    <n v="2.15"/>
    <n v="3"/>
    <n v="3.75"/>
    <n v="1"/>
    <n v="0.50917543770443296"/>
    <n v="2.15"/>
    <x v="232"/>
    <n v="2.15"/>
    <n v="4.6224999999999996"/>
    <x v="1"/>
    <n v="0.46511627906976699"/>
    <n v="0.33333333333333298"/>
    <n v="0.266666666666666"/>
    <n v="1.09472719106453"/>
    <n v="0.74595778864763296"/>
    <n v="0.90814487279883505"/>
  </r>
  <r>
    <x v="0"/>
    <s v="Ajaccio GFCO"/>
    <s v="Marseille"/>
    <n v="1"/>
    <n v="1"/>
    <x v="0"/>
    <n v="0.290820059728713"/>
    <n v="0.37248622323469299"/>
    <n v="0.33669371703659201"/>
    <n v="3.75"/>
    <n v="3.4"/>
    <n v="2"/>
    <n v="0"/>
    <n v="0.37248622323469299"/>
    <n v="3.4"/>
    <x v="233"/>
    <n v="3.4"/>
    <n v="11.559999999999899"/>
    <x v="1"/>
    <n v="0.266666666666666"/>
    <n v="0.29411764705882298"/>
    <n v="0.5"/>
    <n v="1.09057522398267"/>
    <n v="1.26645315899795"/>
    <n v="0.67338743407318502"/>
  </r>
  <r>
    <x v="0"/>
    <s v="Bastia"/>
    <s v="Nantes"/>
    <n v="0"/>
    <n v="0"/>
    <x v="0"/>
    <n v="0.31602223830937298"/>
    <n v="0.498358579639335"/>
    <n v="0.18561918205129199"/>
    <n v="2.4"/>
    <n v="3"/>
    <n v="3.2"/>
    <n v="0"/>
    <n v="0.498358579639335"/>
    <n v="3"/>
    <x v="234"/>
    <n v="3"/>
    <n v="9"/>
    <x v="1"/>
    <n v="0.41666666666666602"/>
    <n v="0.33333333333333298"/>
    <n v="0.3125"/>
    <n v="0.75845337194249496"/>
    <n v="1.4950757389180001"/>
    <n v="0.59398138256413402"/>
  </r>
  <r>
    <x v="0"/>
    <s v="Monaco"/>
    <s v="Reims"/>
    <n v="2"/>
    <n v="2"/>
    <x v="1"/>
    <n v="0.43345427508401302"/>
    <n v="0.298080478949028"/>
    <n v="0.26846524596695698"/>
    <n v="1.57"/>
    <n v="4"/>
    <n v="5.5"/>
    <n v="-1"/>
    <n v="0.43345427508401302"/>
    <n v="0"/>
    <x v="2"/>
    <n v="0"/>
    <n v="0"/>
    <x v="2"/>
    <n v="0"/>
    <n v="0"/>
    <n v="0"/>
    <n v="0"/>
    <n v="0"/>
    <n v="0"/>
  </r>
  <r>
    <x v="0"/>
    <s v="Ajaccio GFCO"/>
    <s v="Caen"/>
    <n v="1"/>
    <n v="0"/>
    <x v="0"/>
    <n v="0.53118011278946797"/>
    <n v="0.26791727829255801"/>
    <n v="0.20090260891797301"/>
    <n v="2.5"/>
    <n v="3.4"/>
    <n v="2.7"/>
    <n v="1"/>
    <n v="0.53118011278946797"/>
    <n v="2.5"/>
    <x v="235"/>
    <n v="2.5"/>
    <n v="6.25"/>
    <x v="1"/>
    <n v="0.4"/>
    <n v="0.29411764705882298"/>
    <n v="0.37037037037037002"/>
    <n v="1.3279502819736699"/>
    <n v="0.91091874619469804"/>
    <n v="0.542437044078528"/>
  </r>
  <r>
    <x v="0"/>
    <s v="Bastia"/>
    <s v="Lille"/>
    <n v="1"/>
    <n v="2"/>
    <x v="0"/>
    <n v="0.23195931089852201"/>
    <n v="0.32596148441983802"/>
    <n v="0.44207920468163803"/>
    <n v="3"/>
    <n v="3"/>
    <n v="2.5"/>
    <n v="2"/>
    <n v="0.44207920468163803"/>
    <n v="2.5"/>
    <x v="236"/>
    <n v="2.5"/>
    <n v="6.25"/>
    <x v="1"/>
    <n v="0.33333333333333298"/>
    <n v="0.33333333333333298"/>
    <n v="0.4"/>
    <n v="0.69587793269556597"/>
    <n v="0.97788445325951601"/>
    <n v="1.10519801170409"/>
  </r>
  <r>
    <x v="0"/>
    <s v="Guingamp"/>
    <s v="St Etienne"/>
    <n v="2"/>
    <n v="0"/>
    <x v="0"/>
    <n v="0.42772611147499501"/>
    <n v="0.31311107379661801"/>
    <n v="0.25916281472838498"/>
    <n v="2.8"/>
    <n v="3.25"/>
    <n v="2.5"/>
    <n v="1"/>
    <n v="0.42772611147499501"/>
    <n v="2.8"/>
    <x v="237"/>
    <n v="2.8"/>
    <n v="7.8399999999999901"/>
    <x v="1"/>
    <n v="0.35714285714285698"/>
    <n v="0.30769230769230699"/>
    <n v="0.4"/>
    <n v="1.1976331121299799"/>
    <n v="1.017610989839"/>
    <n v="0.64790703682096396"/>
  </r>
  <r>
    <x v="0"/>
    <s v="Lorient"/>
    <s v="Marseille"/>
    <n v="1"/>
    <n v="1"/>
    <x v="0"/>
    <n v="0.28868623348914302"/>
    <n v="0.41293998856782199"/>
    <n v="0.29837377794303299"/>
    <n v="3.25"/>
    <n v="3.3"/>
    <n v="2.2000000000000002"/>
    <n v="0"/>
    <n v="0.41293998856782199"/>
    <n v="3.3"/>
    <x v="238"/>
    <n v="3.3"/>
    <n v="10.889999999999899"/>
    <x v="1"/>
    <n v="0.30769230769230699"/>
    <n v="0.30303030303030298"/>
    <n v="0.45454545454545398"/>
    <n v="0.938230258839715"/>
    <n v="1.3627019622738099"/>
    <n v="0.656422311474674"/>
  </r>
  <r>
    <x v="0"/>
    <s v="Montpellier"/>
    <s v="Nice"/>
    <n v="0"/>
    <n v="2"/>
    <x v="0"/>
    <n v="0.38890300126326299"/>
    <n v="0.38710733543632297"/>
    <n v="0.22398966330041201"/>
    <n v="2"/>
    <n v="3.3"/>
    <n v="3.8"/>
    <n v="0"/>
    <n v="0.38710733543632297"/>
    <n v="3.3"/>
    <x v="239"/>
    <n v="3.3"/>
    <n v="0"/>
    <x v="0"/>
    <n v="0.5"/>
    <n v="0.30303030303030298"/>
    <n v="0.26315789473684198"/>
    <n v="0.77780600252652599"/>
    <n v="1.27745420693986"/>
    <n v="0.85116072054156899"/>
  </r>
  <r>
    <x v="0"/>
    <s v="Toulouse"/>
    <s v="Bordeaux"/>
    <n v="4"/>
    <n v="0"/>
    <x v="0"/>
    <n v="0.38047813675921899"/>
    <n v="0.30256324771571103"/>
    <n v="0.31695861552506899"/>
    <n v="2.4"/>
    <n v="3.4"/>
    <n v="2.8"/>
    <n v="1"/>
    <n v="0.38047813675921899"/>
    <n v="2.4"/>
    <x v="240"/>
    <n v="2.4"/>
    <n v="5.76"/>
    <x v="1"/>
    <n v="0.41666666666666602"/>
    <n v="0.29411764705882298"/>
    <n v="0.35714285714285698"/>
    <n v="0.91314752822212697"/>
    <n v="1.0287150422334099"/>
    <n v="0.88748412347019401"/>
  </r>
  <r>
    <x v="0"/>
    <s v="Nantes"/>
    <s v="Angers"/>
    <n v="2"/>
    <n v="0"/>
    <x v="0"/>
    <n v="0.79894028490825597"/>
    <n v="8.5677070463176394E-2"/>
    <n v="0.115382644628567"/>
    <n v="1.91"/>
    <n v="3.2"/>
    <n v="4.33"/>
    <n v="1"/>
    <n v="0.79894028490825597"/>
    <n v="1.91"/>
    <x v="241"/>
    <n v="1.91"/>
    <n v="3.6480999999999999"/>
    <x v="1"/>
    <n v="0.52356020942408299"/>
    <n v="0.3125"/>
    <n v="0.23094688221709"/>
    <n v="1.52597594417476"/>
    <n v="0.27416662548216397"/>
    <n v="0.49960685124169502"/>
  </r>
  <r>
    <x v="0"/>
    <s v="Rennes"/>
    <s v="Lyon"/>
    <n v="2"/>
    <n v="2"/>
    <x v="0"/>
    <n v="0.30074350482662199"/>
    <n v="0.28818875935731803"/>
    <n v="0.41106773581605899"/>
    <n v="3.1"/>
    <n v="3.25"/>
    <n v="2.2999999999999998"/>
    <n v="2"/>
    <n v="0.41106773581605899"/>
    <n v="2.2999999999999998"/>
    <x v="242"/>
    <n v="2.2999999999999998"/>
    <n v="0"/>
    <x v="0"/>
    <n v="0.32258064516128998"/>
    <n v="0.30769230769230699"/>
    <n v="0.434782608695652"/>
    <n v="0.93230486496252796"/>
    <n v="0.93661346791128497"/>
    <n v="0.945455792376936"/>
  </r>
  <r>
    <x v="0"/>
    <s v="Troyes"/>
    <s v="Paris SG"/>
    <n v="0"/>
    <n v="9"/>
    <x v="1"/>
    <n v="0.174621582318018"/>
    <n v="0.23545734235131199"/>
    <n v="0.58992107533066795"/>
    <n v="9.5"/>
    <n v="4.75"/>
    <n v="1.33"/>
    <n v="-1"/>
    <n v="0.58992107533066795"/>
    <n v="0"/>
    <x v="2"/>
    <n v="0"/>
    <n v="0"/>
    <x v="2"/>
    <n v="0"/>
    <n v="0"/>
    <n v="0"/>
    <n v="0"/>
    <n v="0"/>
    <n v="0"/>
  </r>
  <r>
    <x v="0"/>
    <s v="Marseille"/>
    <s v="Rennes"/>
    <n v="2"/>
    <n v="5"/>
    <x v="0"/>
    <n v="0.46995724661743399"/>
    <n v="0.28609766203398701"/>
    <n v="0.243945091348577"/>
    <n v="1.8"/>
    <n v="3.5"/>
    <n v="4.5"/>
    <n v="1"/>
    <n v="0.46995724661743399"/>
    <n v="1.8"/>
    <x v="243"/>
    <n v="1.8"/>
    <n v="0"/>
    <x v="0"/>
    <n v="0.55555555555555503"/>
    <n v="0.28571428571428498"/>
    <n v="0.22222222222222199"/>
    <n v="0.84592304391138196"/>
    <n v="1.0013418171189501"/>
    <n v="1.0977529110686"/>
  </r>
  <r>
    <x v="0"/>
    <s v="Angers"/>
    <s v="Lorient"/>
    <n v="5"/>
    <n v="1"/>
    <x v="0"/>
    <n v="0.51185870213586204"/>
    <n v="0.422731626727404"/>
    <n v="6.5409671136733405E-2"/>
    <n v="2.6"/>
    <n v="3.3"/>
    <n v="2.63"/>
    <n v="1"/>
    <n v="0.51185870213586204"/>
    <n v="2.6"/>
    <x v="244"/>
    <n v="2.6"/>
    <n v="6.76"/>
    <x v="1"/>
    <n v="0.38461538461538403"/>
    <n v="0.30303030303030298"/>
    <n v="0.38022813688212898"/>
    <n v="1.3308326255532399"/>
    <n v="1.3950143682004299"/>
    <n v="0.17202743508960899"/>
  </r>
  <r>
    <x v="0"/>
    <s v="Caen"/>
    <s v="Troyes"/>
    <n v="2"/>
    <n v="1"/>
    <x v="1"/>
    <n v="0.50486658810556995"/>
    <n v="0.35716482728337801"/>
    <n v="0.13796858461105099"/>
    <n v="1.5"/>
    <n v="4.33"/>
    <n v="6"/>
    <n v="-1"/>
    <n v="0.50486658810556995"/>
    <n v="0"/>
    <x v="2"/>
    <n v="0"/>
    <n v="0"/>
    <x v="2"/>
    <n v="0"/>
    <n v="0"/>
    <n v="0"/>
    <n v="0"/>
    <n v="0"/>
    <n v="0"/>
  </r>
  <r>
    <x v="0"/>
    <s v="Lille"/>
    <s v="Toulouse"/>
    <n v="1"/>
    <n v="0"/>
    <x v="0"/>
    <n v="0.56160047717525496"/>
    <n v="0.22830791169799"/>
    <n v="0.21009161112675301"/>
    <n v="1.83"/>
    <n v="3.25"/>
    <n v="4.75"/>
    <n v="1"/>
    <n v="0.56160047717525496"/>
    <n v="1.83"/>
    <x v="245"/>
    <n v="1.83"/>
    <n v="3.3489"/>
    <x v="1"/>
    <n v="0.54644808743169304"/>
    <n v="0.30769230769230699"/>
    <n v="0.21052631578947301"/>
    <n v="1.0277288732307099"/>
    <n v="0.74200071301846904"/>
    <n v="0.99793515285207801"/>
  </r>
  <r>
    <x v="0"/>
    <s v="Lyon"/>
    <s v="Nantes"/>
    <n v="2"/>
    <n v="0"/>
    <x v="1"/>
    <n v="0.67811258757794202"/>
    <n v="0.18266318692143699"/>
    <n v="0.13922422550062"/>
    <n v="1.62"/>
    <n v="3.6"/>
    <n v="6"/>
    <n v="-1"/>
    <n v="0.67811258757794202"/>
    <n v="0"/>
    <x v="2"/>
    <n v="0"/>
    <n v="0"/>
    <x v="2"/>
    <n v="0"/>
    <n v="0"/>
    <n v="0"/>
    <n v="0"/>
    <n v="0"/>
    <n v="0"/>
  </r>
  <r>
    <x v="0"/>
    <s v="Reims"/>
    <s v="Guingamp"/>
    <n v="0"/>
    <n v="1"/>
    <x v="0"/>
    <n v="0.44440983668376899"/>
    <n v="0.300554714052849"/>
    <n v="0.25503544926338001"/>
    <n v="2.2999999999999998"/>
    <n v="3.3"/>
    <n v="3.1"/>
    <n v="1"/>
    <n v="0.44440983668376899"/>
    <n v="2.2999999999999998"/>
    <x v="246"/>
    <n v="2.2999999999999998"/>
    <n v="0"/>
    <x v="0"/>
    <n v="0.434782608695652"/>
    <n v="0.30303030303030298"/>
    <n v="0.32258064516128998"/>
    <n v="1.0221426243726699"/>
    <n v="0.99183055637440398"/>
    <n v="0.79060989271647797"/>
  </r>
  <r>
    <x v="0"/>
    <s v="St Etienne"/>
    <s v="Montpellier"/>
    <n v="3"/>
    <n v="0"/>
    <x v="0"/>
    <n v="0.42000857060007302"/>
    <n v="0.242825318463119"/>
    <n v="0.33716611093680598"/>
    <n v="1.91"/>
    <n v="3.4"/>
    <n v="4"/>
    <n v="1"/>
    <n v="0.42000857060007302"/>
    <n v="1.91"/>
    <x v="247"/>
    <n v="1.91"/>
    <n v="3.6480999999999999"/>
    <x v="1"/>
    <n v="0.52356020942408299"/>
    <n v="0.29411764705882298"/>
    <n v="0.25"/>
    <n v="0.80221636984613998"/>
    <n v="0.82560608277460701"/>
    <n v="1.3486644437472199"/>
  </r>
  <r>
    <x v="0"/>
    <s v="Bordeaux"/>
    <s v="Bastia"/>
    <n v="1"/>
    <n v="1"/>
    <x v="0"/>
    <n v="0.46806990918455099"/>
    <n v="0.243732416215338"/>
    <n v="0.28819767460010998"/>
    <n v="1.75"/>
    <n v="3.5"/>
    <n v="4.75"/>
    <n v="1"/>
    <n v="0.46806990918455099"/>
    <n v="1.75"/>
    <x v="248"/>
    <n v="1.75"/>
    <n v="0"/>
    <x v="0"/>
    <n v="0.57142857142857095"/>
    <n v="0.28571428571428498"/>
    <n v="0.21052631578947301"/>
    <n v="0.819122341072964"/>
    <n v="0.853063456753684"/>
    <n v="1.3689389543505199"/>
  </r>
  <r>
    <x v="0"/>
    <s v="Nice"/>
    <s v="Ajaccio GFCO"/>
    <n v="3"/>
    <n v="0"/>
    <x v="0"/>
    <n v="0.563099251280331"/>
    <n v="0.31859782266529102"/>
    <n v="0.11830292605437601"/>
    <n v="1.83"/>
    <n v="3.5"/>
    <n v="4.33"/>
    <n v="1"/>
    <n v="0.563099251280331"/>
    <n v="1.83"/>
    <x v="249"/>
    <n v="1.83"/>
    <n v="3.3489"/>
    <x v="1"/>
    <n v="0.54644808743169304"/>
    <n v="0.28571428571428498"/>
    <n v="0.23094688221709"/>
    <n v="1.0304716298429999"/>
    <n v="1.1150923793285199"/>
    <n v="0.512251669815452"/>
  </r>
  <r>
    <x v="0"/>
    <s v="Paris SG"/>
    <s v="Monaco"/>
    <n v="0"/>
    <n v="2"/>
    <x v="1"/>
    <n v="0.64837922761552902"/>
    <n v="0.24825096613159001"/>
    <n v="0.10336980625288"/>
    <n v="1.4"/>
    <n v="4.75"/>
    <n v="7"/>
    <n v="-1"/>
    <n v="0.64837922761552902"/>
    <n v="0"/>
    <x v="2"/>
    <n v="0"/>
    <n v="0"/>
    <x v="2"/>
    <n v="0"/>
    <n v="0"/>
    <n v="0"/>
    <n v="0"/>
    <n v="0"/>
    <n v="0"/>
  </r>
  <r>
    <x v="0"/>
    <s v="Monaco"/>
    <s v="Bordeaux"/>
    <n v="1"/>
    <n v="2"/>
    <x v="1"/>
    <n v="0.43599555274565999"/>
    <n v="0.27135869106490601"/>
    <n v="0.292645756189432"/>
    <n v="1.7"/>
    <n v="3.6"/>
    <n v="5"/>
    <n v="-1"/>
    <n v="0.43599555274565999"/>
    <n v="0"/>
    <x v="2"/>
    <n v="0"/>
    <n v="0"/>
    <x v="2"/>
    <n v="0"/>
    <n v="0"/>
    <n v="0"/>
    <n v="0"/>
    <n v="0"/>
    <n v="0"/>
  </r>
  <r>
    <x v="0"/>
    <s v="Ajaccio GFCO"/>
    <s v="St Etienne"/>
    <n v="0"/>
    <n v="2"/>
    <x v="0"/>
    <n v="0.38211864000847201"/>
    <n v="0.32028954970075602"/>
    <n v="0.29759181029076998"/>
    <n v="3.8"/>
    <n v="3"/>
    <n v="2.15"/>
    <n v="1"/>
    <n v="0.38211864000847201"/>
    <n v="3.8"/>
    <x v="250"/>
    <n v="3.8"/>
    <n v="0"/>
    <x v="0"/>
    <n v="0.26315789473684198"/>
    <n v="0.33333333333333298"/>
    <n v="0.46511627906976699"/>
    <n v="1.4520508320321901"/>
    <n v="0.96086864910226999"/>
    <n v="0.63982239212515701"/>
  </r>
  <r>
    <x v="0"/>
    <s v="Guingamp"/>
    <s v="Montpellier"/>
    <n v="2"/>
    <n v="2"/>
    <x v="0"/>
    <n v="0.43704806127998602"/>
    <n v="0.30005740128782599"/>
    <n v="0.26289453743218699"/>
    <n v="2.5"/>
    <n v="3.4"/>
    <n v="2.7"/>
    <n v="1"/>
    <n v="0.43704806127998602"/>
    <n v="2.5"/>
    <x v="251"/>
    <n v="2.5"/>
    <n v="0"/>
    <x v="0"/>
    <n v="0.4"/>
    <n v="0.29411764705882298"/>
    <n v="0.37037037037037002"/>
    <n v="1.09262015319996"/>
    <n v="1.02019516437861"/>
    <n v="0.70981525106690502"/>
  </r>
  <r>
    <x v="0"/>
    <s v="Paris SG"/>
    <s v="Nice"/>
    <n v="4"/>
    <n v="1"/>
    <x v="1"/>
    <n v="0.60016481914507702"/>
    <n v="0.21657822100135801"/>
    <n v="0.18325695985356399"/>
    <n v="1.3"/>
    <n v="5"/>
    <n v="10"/>
    <n v="-1"/>
    <n v="0.60016481914507702"/>
    <n v="0"/>
    <x v="2"/>
    <n v="0"/>
    <n v="0"/>
    <x v="2"/>
    <n v="0"/>
    <n v="0"/>
    <n v="0"/>
    <n v="0"/>
    <n v="0"/>
    <n v="0"/>
  </r>
  <r>
    <x v="0"/>
    <s v="Rennes"/>
    <s v="Reims"/>
    <n v="3"/>
    <n v="1"/>
    <x v="0"/>
    <n v="0.51993204342127197"/>
    <n v="0.25034629220125698"/>
    <n v="0.22972166437746999"/>
    <n v="1.83"/>
    <n v="3.5"/>
    <n v="4.33"/>
    <n v="1"/>
    <n v="0.51993204342127197"/>
    <n v="1.83"/>
    <x v="252"/>
    <n v="1.83"/>
    <n v="3.3489"/>
    <x v="1"/>
    <n v="0.54644808743169304"/>
    <n v="0.28571428571428498"/>
    <n v="0.23094688221709"/>
    <n v="0.95147563946092695"/>
    <n v="0.87621202270440202"/>
    <n v="0.99469480675444599"/>
  </r>
  <r>
    <x v="0"/>
    <s v="Toulouse"/>
    <s v="Caen"/>
    <n v="2"/>
    <n v="0"/>
    <x v="0"/>
    <n v="0.48863450019698801"/>
    <n v="0.27923907638814999"/>
    <n v="0.23212642341486001"/>
    <n v="2.15"/>
    <n v="3.25"/>
    <n v="3.4"/>
    <n v="1"/>
    <n v="0.48863450019698801"/>
    <n v="2.15"/>
    <x v="253"/>
    <n v="2.15"/>
    <n v="4.6224999999999996"/>
    <x v="1"/>
    <n v="0.46511627906976699"/>
    <n v="0.30769230769230699"/>
    <n v="0.29411764705882298"/>
    <n v="1.05056417542352"/>
    <n v="0.90752699826148997"/>
    <n v="0.78922983961052595"/>
  </r>
  <r>
    <x v="0"/>
    <s v="Troyes"/>
    <s v="Angers"/>
    <n v="0"/>
    <n v="1"/>
    <x v="0"/>
    <n v="0.41110339775495303"/>
    <n v="0.14924163435790999"/>
    <n v="0.43965496788713498"/>
    <n v="4"/>
    <n v="3.1"/>
    <n v="2.0499999999999998"/>
    <n v="2"/>
    <n v="0.43965496788713498"/>
    <n v="2.0499999999999998"/>
    <x v="254"/>
    <n v="2.0499999999999998"/>
    <n v="4.2024999999999997"/>
    <x v="1"/>
    <n v="0.25"/>
    <n v="0.32258064516128998"/>
    <n v="0.48780487804877998"/>
    <n v="1.6444135910198101"/>
    <n v="0.46264906650952298"/>
    <n v="0.90129268416862696"/>
  </r>
  <r>
    <x v="0"/>
    <s v="Bastia"/>
    <s v="Marseille"/>
    <n v="2"/>
    <n v="1"/>
    <x v="0"/>
    <n v="0.36537252318326502"/>
    <n v="0.25359432485689898"/>
    <n v="0.381033151959834"/>
    <n v="3.5"/>
    <n v="3.3"/>
    <n v="2.1"/>
    <n v="1"/>
    <n v="0.36537252318326502"/>
    <n v="3.5"/>
    <x v="255"/>
    <n v="3.5"/>
    <n v="12.25"/>
    <x v="1"/>
    <n v="0.28571428571428498"/>
    <n v="0.30303030303030298"/>
    <n v="0.476190476190476"/>
    <n v="1.27880383114143"/>
    <n v="0.83686127202776806"/>
    <n v="0.80016961911565299"/>
  </r>
  <r>
    <x v="0"/>
    <s v="Lorient"/>
    <s v="Lyon"/>
    <n v="1"/>
    <n v="3"/>
    <x v="0"/>
    <n v="0.25259552194444201"/>
    <n v="0.25495253746044699"/>
    <n v="0.49245194059510999"/>
    <n v="4"/>
    <n v="3.2"/>
    <n v="2"/>
    <n v="2"/>
    <n v="0.49245194059510999"/>
    <n v="2"/>
    <x v="256"/>
    <n v="2"/>
    <n v="4"/>
    <x v="1"/>
    <n v="0.25"/>
    <n v="0.3125"/>
    <n v="0.5"/>
    <n v="1.0103820877777601"/>
    <n v="0.81584811987343098"/>
    <n v="0.98490388119022099"/>
  </r>
  <r>
    <x v="0"/>
    <s v="Nantes"/>
    <s v="Lille"/>
    <n v="0"/>
    <n v="3"/>
    <x v="0"/>
    <n v="0.116257792508355"/>
    <n v="0.498920046674596"/>
    <n v="0.38482216081704801"/>
    <n v="2.4500000000000002"/>
    <n v="3"/>
    <n v="3.1"/>
    <n v="0"/>
    <n v="0.498920046674596"/>
    <n v="3"/>
    <x v="257"/>
    <n v="3"/>
    <n v="0"/>
    <x v="0"/>
    <n v="0.40816326530612201"/>
    <n v="0.33333333333333298"/>
    <n v="0.32258064516128998"/>
    <n v="0.28483159164547001"/>
    <n v="1.49676014002378"/>
    <n v="1.1929486985328499"/>
  </r>
  <r>
    <x v="0"/>
    <s v="Montpellier"/>
    <s v="Lyon"/>
    <n v="0"/>
    <n v="2"/>
    <x v="0"/>
    <n v="0.255930057241682"/>
    <n v="0.27995055682874298"/>
    <n v="0.46411938592957303"/>
    <n v="2.8"/>
    <n v="3.4"/>
    <n v="2.25"/>
    <n v="2"/>
    <n v="0.46411938592957303"/>
    <n v="2.25"/>
    <x v="258"/>
    <n v="2.25"/>
    <n v="5.0625"/>
    <x v="1"/>
    <n v="0.35714285714285698"/>
    <n v="0.29411764705882298"/>
    <n v="0.44444444444444398"/>
    <n v="0.71660416027671103"/>
    <n v="0.95183189321772799"/>
    <n v="1.0442686183415399"/>
  </r>
  <r>
    <x v="0"/>
    <s v="Angers"/>
    <s v="Ajaccio GFCO"/>
    <n v="0"/>
    <n v="0"/>
    <x v="0"/>
    <n v="0.65565934861425201"/>
    <n v="0.21474355954084601"/>
    <n v="0.12959709184490101"/>
    <n v="1.95"/>
    <n v="3.4"/>
    <n v="3.5"/>
    <n v="1"/>
    <n v="0.65565934861425201"/>
    <n v="1.95"/>
    <x v="259"/>
    <n v="1.95"/>
    <n v="0"/>
    <x v="0"/>
    <n v="0.512820512820512"/>
    <n v="0.29411764705882298"/>
    <n v="0.28571428571428498"/>
    <n v="1.27853572979779"/>
    <n v="0.73012810243887705"/>
    <n v="0.45358982145715399"/>
  </r>
  <r>
    <x v="0"/>
    <s v="Caen"/>
    <s v="Lorient"/>
    <n v="1"/>
    <n v="2"/>
    <x v="0"/>
    <n v="0.44919625579963701"/>
    <n v="0.30757308445137999"/>
    <n v="0.243230659748981"/>
    <n v="2"/>
    <n v="3.5"/>
    <n v="3.2"/>
    <n v="1"/>
    <n v="0.44919625579963701"/>
    <n v="2"/>
    <x v="260"/>
    <n v="2"/>
    <n v="0"/>
    <x v="0"/>
    <n v="0.5"/>
    <n v="0.28571428571428498"/>
    <n v="0.3125"/>
    <n v="0.89839251159927402"/>
    <n v="1.0765057955798301"/>
    <n v="0.77833811119674101"/>
  </r>
  <r>
    <x v="0"/>
    <s v="Guingamp"/>
    <s v="Paris SG"/>
    <n v="0"/>
    <n v="2"/>
    <x v="0"/>
    <n v="0.287005462586164"/>
    <n v="0.28859772993960697"/>
    <n v="0.42439680747422698"/>
    <n v="4"/>
    <n v="3.4"/>
    <n v="1.83"/>
    <n v="2"/>
    <n v="0.42439680747422698"/>
    <n v="1.83"/>
    <x v="261"/>
    <n v="1.83"/>
    <n v="3.3489"/>
    <x v="1"/>
    <n v="0.25"/>
    <n v="0.29411764705882298"/>
    <n v="0.54644808743169304"/>
    <n v="1.14802185034465"/>
    <n v="0.98123228179466704"/>
    <n v="0.77664615767783596"/>
  </r>
  <r>
    <x v="0"/>
    <s v="Reims"/>
    <s v="Nantes"/>
    <n v="2"/>
    <n v="1"/>
    <x v="0"/>
    <n v="0.34240418888837398"/>
    <n v="0.38070410719528902"/>
    <n v="0.276891703916336"/>
    <n v="2.4"/>
    <n v="3"/>
    <n v="2.88"/>
    <n v="0"/>
    <n v="0.38070410719528902"/>
    <n v="3"/>
    <x v="262"/>
    <n v="3"/>
    <n v="0"/>
    <x v="0"/>
    <n v="0.41666666666666602"/>
    <n v="0.33333333333333298"/>
    <n v="0.34722222222222199"/>
    <n v="0.82177005333209796"/>
    <n v="1.14211232158586"/>
    <n v="0.79744810727905002"/>
  </r>
  <r>
    <x v="0"/>
    <s v="St Etienne"/>
    <s v="Troyes"/>
    <n v="1"/>
    <n v="0"/>
    <x v="1"/>
    <n v="0.562656559373376"/>
    <n v="0.25706067041466102"/>
    <n v="0.18028277021196101"/>
    <n v="1.3"/>
    <n v="4.5"/>
    <n v="9"/>
    <n v="-1"/>
    <n v="0.562656559373376"/>
    <n v="0"/>
    <x v="2"/>
    <n v="0"/>
    <n v="0"/>
    <x v="2"/>
    <n v="0"/>
    <n v="0"/>
    <n v="0"/>
    <n v="0"/>
    <n v="0"/>
    <n v="0"/>
  </r>
  <r>
    <x v="0"/>
    <s v="Toulouse"/>
    <s v="Bastia"/>
    <n v="4"/>
    <n v="0"/>
    <x v="0"/>
    <n v="0.50387131305238797"/>
    <n v="0.25189151861687298"/>
    <n v="0.244237168330738"/>
    <n v="1.75"/>
    <n v="3.5"/>
    <n v="4.2"/>
    <n v="1"/>
    <n v="0.50387131305238797"/>
    <n v="1.75"/>
    <x v="263"/>
    <n v="1.75"/>
    <n v="3.0625"/>
    <x v="1"/>
    <n v="0.57142857142857095"/>
    <n v="0.28571428571428498"/>
    <n v="0.238095238095238"/>
    <n v="0.881774797841679"/>
    <n v="0.88162031515905703"/>
    <n v="1.0257961069891"/>
  </r>
  <r>
    <x v="0"/>
    <s v="Lille"/>
    <s v="Monaco"/>
    <n v="4"/>
    <n v="1"/>
    <x v="0"/>
    <n v="0.52687914020249804"/>
    <n v="0.21722169501803401"/>
    <n v="0.255899164779467"/>
    <n v="2.35"/>
    <n v="3"/>
    <n v="3"/>
    <n v="1"/>
    <n v="0.52687914020249804"/>
    <n v="2.35"/>
    <x v="264"/>
    <n v="2.35"/>
    <n v="5.5225"/>
    <x v="1"/>
    <n v="0.42553191489361702"/>
    <n v="0.33333333333333298"/>
    <n v="0.33333333333333298"/>
    <n v="1.2381659794758699"/>
    <n v="0.65166508505410303"/>
    <n v="0.76769749433840195"/>
  </r>
  <r>
    <x v="0"/>
    <s v="Marseille"/>
    <s v="Bordeaux"/>
    <n v="0"/>
    <n v="0"/>
    <x v="0"/>
    <n v="0.46102156287368601"/>
    <n v="0.26636995570050098"/>
    <n v="0.27260848142581101"/>
    <n v="1.75"/>
    <n v="3.4"/>
    <n v="4.33"/>
    <n v="1"/>
    <n v="0.46102156287368601"/>
    <n v="1.75"/>
    <x v="265"/>
    <n v="1.75"/>
    <n v="0"/>
    <x v="0"/>
    <n v="0.57142857142857095"/>
    <n v="0.29411764705882298"/>
    <n v="0.23094688221709"/>
    <n v="0.80678773502895096"/>
    <n v="0.90565784938170502"/>
    <n v="1.18039472457376"/>
  </r>
  <r>
    <x v="0"/>
    <s v="Nice"/>
    <s v="Rennes"/>
    <n v="3"/>
    <n v="0"/>
    <x v="0"/>
    <n v="0.39374325323853199"/>
    <n v="0.33275831554943902"/>
    <n v="0.27349843121202699"/>
    <n v="2.2999999999999998"/>
    <n v="3.1"/>
    <n v="3"/>
    <n v="1"/>
    <n v="0.39374325323853199"/>
    <n v="2.2999999999999998"/>
    <x v="266"/>
    <n v="2.2999999999999998"/>
    <n v="5.2899999999999903"/>
    <x v="1"/>
    <n v="0.434782608695652"/>
    <n v="0.32258064516128998"/>
    <n v="0.33333333333333298"/>
    <n v="0.90560948244862505"/>
    <n v="1.03155077820326"/>
    <n v="0.82049529363608198"/>
  </r>
  <r>
    <x v="0"/>
    <s v="Lyon"/>
    <s v="Nice"/>
    <n v="1"/>
    <n v="1"/>
    <x v="1"/>
    <n v="0.58464862539510398"/>
    <n v="0.276835935026569"/>
    <n v="0.13851543957832499"/>
    <n v="1.44"/>
    <n v="4.5"/>
    <n v="6.5"/>
    <n v="-1"/>
    <n v="0.58464862539510398"/>
    <n v="0"/>
    <x v="2"/>
    <n v="0"/>
    <n v="0"/>
    <x v="2"/>
    <n v="0"/>
    <n v="0"/>
    <n v="0"/>
    <n v="0"/>
    <n v="0"/>
    <n v="0"/>
  </r>
  <r>
    <x v="0"/>
    <s v="Ajaccio GFCO"/>
    <s v="Lille"/>
    <n v="2"/>
    <n v="4"/>
    <x v="0"/>
    <n v="0.27042604808648601"/>
    <n v="0.26307738407979703"/>
    <n v="0.46649656783371501"/>
    <n v="3.1"/>
    <n v="3.25"/>
    <n v="2.2999999999999998"/>
    <n v="2"/>
    <n v="0.46649656783371501"/>
    <n v="2.2999999999999998"/>
    <x v="267"/>
    <n v="2.2999999999999998"/>
    <n v="5.2899999999999903"/>
    <x v="1"/>
    <n v="0.32258064516128998"/>
    <n v="0.30769230769230699"/>
    <n v="0.434782608695652"/>
    <n v="0.83832074906810705"/>
    <n v="0.85500149825934202"/>
    <n v="1.0729421060175399"/>
  </r>
  <r>
    <x v="0"/>
    <s v="Bastia"/>
    <s v="St Etienne"/>
    <n v="0"/>
    <n v="1"/>
    <x v="0"/>
    <n v="0.27387337671587803"/>
    <n v="0.53867153406344503"/>
    <n v="0.187455089220676"/>
    <n v="3.25"/>
    <n v="3.3"/>
    <n v="2.2000000000000002"/>
    <n v="0"/>
    <n v="0.53867153406344503"/>
    <n v="3.3"/>
    <x v="268"/>
    <n v="3.3"/>
    <n v="0"/>
    <x v="0"/>
    <n v="0.30769230769230699"/>
    <n v="0.30303030303030298"/>
    <n v="0.45454545454545398"/>
    <n v="0.89008847432660398"/>
    <n v="1.77761606240936"/>
    <n v="0.41240119628548899"/>
  </r>
  <r>
    <x v="0"/>
    <s v="Bordeaux"/>
    <s v="Angers"/>
    <n v="1"/>
    <n v="3"/>
    <x v="0"/>
    <n v="0.43024277420499402"/>
    <n v="0.28912833976035801"/>
    <n v="0.28062888603464697"/>
    <n v="1.8"/>
    <n v="3.3"/>
    <n v="4.75"/>
    <n v="1"/>
    <n v="0.43024277420499402"/>
    <n v="1.8"/>
    <x v="269"/>
    <n v="1.8"/>
    <n v="0"/>
    <x v="0"/>
    <n v="0.55555555555555503"/>
    <n v="0.30303030303030298"/>
    <n v="0.21052631578947301"/>
    <n v="0.77443699356898899"/>
    <n v="0.95412352120918198"/>
    <n v="1.33298720866457"/>
  </r>
  <r>
    <x v="0"/>
    <s v="Lorient"/>
    <s v="Toulouse"/>
    <n v="1"/>
    <n v="1"/>
    <x v="0"/>
    <n v="0.441341772258382"/>
    <n v="0.33507806091403602"/>
    <n v="0.223580166827581"/>
    <n v="2.4"/>
    <n v="3.4"/>
    <n v="2.8"/>
    <n v="1"/>
    <n v="0.441341772258382"/>
    <n v="2.4"/>
    <x v="270"/>
    <n v="2.4"/>
    <n v="0"/>
    <x v="0"/>
    <n v="0.41666666666666602"/>
    <n v="0.29411764705882298"/>
    <n v="0.35714285714285698"/>
    <n v="1.0592202534201101"/>
    <n v="1.13926540710772"/>
    <n v="0.62602446711722703"/>
  </r>
  <r>
    <x v="0"/>
    <s v="Paris SG"/>
    <s v="Caen"/>
    <n v="6"/>
    <n v="0"/>
    <x v="1"/>
    <n v="0.71839521913108595"/>
    <n v="0.185038403303844"/>
    <n v="9.6566377565069E-2"/>
    <n v="1.36"/>
    <n v="4.75"/>
    <n v="8"/>
    <n v="-1"/>
    <n v="0.71839521913108595"/>
    <n v="0"/>
    <x v="2"/>
    <n v="0"/>
    <n v="0"/>
    <x v="2"/>
    <n v="0"/>
    <n v="0"/>
    <n v="0"/>
    <n v="0"/>
    <n v="0"/>
    <n v="0"/>
  </r>
  <r>
    <x v="0"/>
    <s v="Troyes"/>
    <s v="Reims"/>
    <n v="2"/>
    <n v="1"/>
    <x v="0"/>
    <n v="0.361829661862902"/>
    <n v="0.29661816265330998"/>
    <n v="0.34155217548378702"/>
    <n v="4"/>
    <n v="3.75"/>
    <n v="1.83"/>
    <n v="1"/>
    <n v="0.361829661862902"/>
    <n v="4"/>
    <x v="271"/>
    <n v="4"/>
    <n v="16"/>
    <x v="1"/>
    <n v="0.25"/>
    <n v="0.266666666666666"/>
    <n v="0.54644808743169304"/>
    <n v="1.4473186474516"/>
    <n v="1.11231810994991"/>
    <n v="0.62504048113533195"/>
  </r>
  <r>
    <x v="0"/>
    <s v="Monaco"/>
    <s v="Marseille"/>
    <n v="2"/>
    <n v="1"/>
    <x v="0"/>
    <n v="0.376200149521772"/>
    <n v="0.32073100433642399"/>
    <n v="0.30306884614180302"/>
    <n v="2.1"/>
    <n v="3.3"/>
    <n v="3.5"/>
    <n v="1"/>
    <n v="0.376200149521772"/>
    <n v="2.1"/>
    <x v="272"/>
    <n v="2.1"/>
    <n v="4.41"/>
    <x v="1"/>
    <n v="0.476190476190476"/>
    <n v="0.30303030303030298"/>
    <n v="0.28571428571428498"/>
    <n v="0.79002031399572104"/>
    <n v="1.05841231431019"/>
    <n v="1.0607409614963099"/>
  </r>
  <r>
    <x v="0"/>
    <s v="Nantes"/>
    <s v="Montpellier"/>
    <n v="0"/>
    <n v="2"/>
    <x v="0"/>
    <n v="0.51920675452646803"/>
    <n v="0.17814576921507599"/>
    <n v="0.30264747625845501"/>
    <n v="2.1"/>
    <n v="3.3"/>
    <n v="3.5"/>
    <n v="1"/>
    <n v="0.51920675452646803"/>
    <n v="2.1"/>
    <x v="273"/>
    <n v="2.1"/>
    <n v="0"/>
    <x v="0"/>
    <n v="0.476190476190476"/>
    <n v="0.30303030303030298"/>
    <n v="0.28571428571428498"/>
    <n v="1.0903341845055801"/>
    <n v="0.58788103840975103"/>
    <n v="1.05926616690459"/>
  </r>
  <r>
    <x v="0"/>
    <s v="Rennes"/>
    <s v="Guingamp"/>
    <n v="0"/>
    <n v="3"/>
    <x v="0"/>
    <n v="0.53471566658903003"/>
    <n v="0.243097616616195"/>
    <n v="0.222186716794774"/>
    <n v="1.8"/>
    <n v="3.5"/>
    <n v="4.5"/>
    <n v="1"/>
    <n v="0.53471566658903003"/>
    <n v="1.8"/>
    <x v="274"/>
    <n v="1.8"/>
    <n v="0"/>
    <x v="0"/>
    <n v="0.55555555555555503"/>
    <n v="0.28571428571428498"/>
    <n v="0.22222222222222199"/>
    <n v="0.96248819986025402"/>
    <n v="0.850841658156684"/>
    <n v="0.999840225576483"/>
  </r>
  <r>
    <x v="0"/>
    <s v="Nice"/>
    <s v="Reims"/>
    <n v="2"/>
    <n v="0"/>
    <x v="0"/>
    <n v="0.49632652306858899"/>
    <n v="0.31729775062519999"/>
    <n v="0.18637572630621099"/>
    <n v="1.91"/>
    <n v="3.5"/>
    <n v="4"/>
    <n v="1"/>
    <n v="0.49632652306858899"/>
    <n v="1.91"/>
    <x v="275"/>
    <n v="1.91"/>
    <n v="3.6480999999999999"/>
    <x v="1"/>
    <n v="0.52356020942408299"/>
    <n v="0.28571428571428498"/>
    <n v="0.25"/>
    <n v="0.94798365906100501"/>
    <n v="1.1105421271881999"/>
    <n v="0.74550290522484397"/>
  </r>
  <r>
    <x v="0"/>
    <s v="Toulouse"/>
    <s v="Lyon"/>
    <n v="2"/>
    <n v="3"/>
    <x v="0"/>
    <n v="0.252377489806351"/>
    <n v="0.29707024780949598"/>
    <n v="0.45055226238415202"/>
    <n v="3"/>
    <n v="3.5"/>
    <n v="2.25"/>
    <n v="2"/>
    <n v="0.45055226238415202"/>
    <n v="2.25"/>
    <x v="276"/>
    <n v="2.25"/>
    <n v="5.0625"/>
    <x v="1"/>
    <n v="0.33333333333333298"/>
    <n v="0.28571428571428498"/>
    <n v="0.44444444444444398"/>
    <n v="0.75713246941905299"/>
    <n v="1.03974586733323"/>
    <n v="1.01374259036434"/>
  </r>
  <r>
    <x v="0"/>
    <s v="Ajaccio GFCO"/>
    <s v="Bastia"/>
    <n v="3"/>
    <n v="2"/>
    <x v="0"/>
    <n v="0.42450224685400101"/>
    <n v="0.37327270785015498"/>
    <n v="0.20222504529584201"/>
    <n v="1.85"/>
    <n v="3.3"/>
    <n v="4.5"/>
    <n v="1"/>
    <n v="0.42450224685400101"/>
    <n v="1.85"/>
    <x v="277"/>
    <n v="1.85"/>
    <n v="3.4224999999999999"/>
    <x v="1"/>
    <n v="0.54054054054054002"/>
    <n v="0.30303030303030298"/>
    <n v="0.22222222222222199"/>
    <n v="0.785329156679903"/>
    <n v="1.2317999359055101"/>
    <n v="0.91001270383129196"/>
  </r>
  <r>
    <x v="0"/>
    <s v="Guingamp"/>
    <s v="Caen"/>
    <n v="1"/>
    <n v="1"/>
    <x v="0"/>
    <n v="0.461583784614575"/>
    <n v="0.29955652211431999"/>
    <n v="0.23885969327110401"/>
    <n v="2"/>
    <n v="3.4"/>
    <n v="3.75"/>
    <n v="1"/>
    <n v="0.461583784614575"/>
    <n v="2"/>
    <x v="278"/>
    <n v="2"/>
    <n v="0"/>
    <x v="0"/>
    <n v="0.5"/>
    <n v="0.29411764705882298"/>
    <n v="0.266666666666666"/>
    <n v="0.923167569229151"/>
    <n v="1.01849217518868"/>
    <n v="0.89572384976664099"/>
  </r>
  <r>
    <x v="0"/>
    <s v="Marseille"/>
    <s v="Nantes"/>
    <n v="1"/>
    <n v="1"/>
    <x v="0"/>
    <n v="0.36563844509402699"/>
    <n v="0.304388785302037"/>
    <n v="0.32997276960393501"/>
    <n v="1.75"/>
    <n v="3.4"/>
    <n v="5.5"/>
    <n v="2"/>
    <n v="0.32997276960393501"/>
    <n v="5.5"/>
    <x v="279"/>
    <n v="5.5"/>
    <n v="0"/>
    <x v="0"/>
    <n v="0.57142857142857095"/>
    <n v="0.29411764705882298"/>
    <n v="0.18181818181818099"/>
    <n v="0.63986727891454698"/>
    <n v="1.03492187002692"/>
    <n v="1.81485023282164"/>
  </r>
  <r>
    <x v="0"/>
    <s v="Montpellier"/>
    <s v="Troyes"/>
    <n v="4"/>
    <n v="1"/>
    <x v="1"/>
    <n v="0.53598463643996797"/>
    <n v="0.24114854998056001"/>
    <n v="0.222866813579471"/>
    <n v="1.29"/>
    <n v="5"/>
    <n v="11"/>
    <n v="-1"/>
    <n v="0.53598463643996797"/>
    <n v="0"/>
    <x v="2"/>
    <n v="0"/>
    <n v="0"/>
    <x v="2"/>
    <n v="0"/>
    <n v="0"/>
    <n v="0"/>
    <n v="0"/>
    <n v="0"/>
    <n v="0"/>
  </r>
  <r>
    <x v="0"/>
    <s v="Rennes"/>
    <s v="Monaco"/>
    <n v="1"/>
    <n v="1"/>
    <x v="0"/>
    <n v="0.47949129035323301"/>
    <n v="0.30250945211289798"/>
    <n v="0.21799925753386701"/>
    <n v="2.4"/>
    <n v="3.2"/>
    <n v="3"/>
    <n v="1"/>
    <n v="0.47949129035323301"/>
    <n v="2.4"/>
    <x v="280"/>
    <n v="2.4"/>
    <n v="0"/>
    <x v="0"/>
    <n v="0.41666666666666602"/>
    <n v="0.3125"/>
    <n v="0.33333333333333298"/>
    <n v="1.15077909684776"/>
    <n v="0.96803024676127603"/>
    <n v="0.65399777260160097"/>
  </r>
  <r>
    <x v="0"/>
    <s v="St Etienne"/>
    <s v="Lorient"/>
    <n v="2"/>
    <n v="0"/>
    <x v="1"/>
    <n v="0.63819523518912002"/>
    <n v="0.24272894933717901"/>
    <n v="0.1190758154737"/>
    <n v="1.53"/>
    <n v="3.8"/>
    <n v="6.5"/>
    <n v="-1"/>
    <n v="0.63819523518912002"/>
    <n v="0"/>
    <x v="2"/>
    <n v="0"/>
    <n v="0"/>
    <x v="2"/>
    <n v="0"/>
    <n v="0"/>
    <n v="0"/>
    <n v="0"/>
    <n v="0"/>
    <n v="0"/>
  </r>
  <r>
    <x v="0"/>
    <s v="Lille"/>
    <s v="Angers"/>
    <n v="0"/>
    <n v="0"/>
    <x v="0"/>
    <n v="0.103803521178195"/>
    <n v="0.31767061436425698"/>
    <n v="0.57852586445754595"/>
    <n v="1.75"/>
    <n v="3.3"/>
    <n v="5.25"/>
    <n v="2"/>
    <n v="0.57852586445754595"/>
    <n v="5.25"/>
    <x v="281"/>
    <n v="5.25"/>
    <n v="0"/>
    <x v="0"/>
    <n v="0.57142857142857095"/>
    <n v="0.30303030303030298"/>
    <n v="0.19047619047618999"/>
    <n v="0.18165616206184099"/>
    <n v="1.04831302740204"/>
    <n v="3.0372607884021199"/>
  </r>
  <r>
    <x v="0"/>
    <s v="Paris SG"/>
    <s v="Rennes"/>
    <n v="4"/>
    <n v="0"/>
    <x v="1"/>
    <n v="0.47875243694234298"/>
    <n v="0.29626031000710501"/>
    <n v="0.22498725305055101"/>
    <n v="1.4"/>
    <n v="4.2"/>
    <n v="9"/>
    <n v="-1"/>
    <n v="0.47875243694234298"/>
    <n v="0"/>
    <x v="2"/>
    <n v="0"/>
    <n v="0"/>
    <x v="2"/>
    <n v="0"/>
    <n v="0"/>
    <n v="0"/>
    <n v="0"/>
    <n v="0"/>
    <n v="0"/>
  </r>
  <r>
    <x v="0"/>
    <s v="Caen"/>
    <s v="Bastia"/>
    <n v="0"/>
    <n v="0"/>
    <x v="0"/>
    <n v="0.45229616375710102"/>
    <n v="0.35949635016854098"/>
    <n v="0.188207486074357"/>
    <n v="1.95"/>
    <n v="3.3"/>
    <n v="4"/>
    <n v="1"/>
    <n v="0.45229616375710102"/>
    <n v="1.95"/>
    <x v="282"/>
    <n v="1.95"/>
    <n v="0"/>
    <x v="0"/>
    <n v="0.512820512820512"/>
    <n v="0.30303030303030298"/>
    <n v="0.25"/>
    <n v="0.88197751932634705"/>
    <n v="1.1863379555561799"/>
    <n v="0.752829944297428"/>
  </r>
  <r>
    <x v="0"/>
    <s v="Lorient"/>
    <s v="Lille"/>
    <n v="0"/>
    <n v="1"/>
    <x v="0"/>
    <n v="0.36245929717554198"/>
    <n v="0.19908008764666199"/>
    <n v="0.438460615177794"/>
    <n v="3.3"/>
    <n v="3.3"/>
    <n v="2.2000000000000002"/>
    <n v="2"/>
    <n v="0.438460615177794"/>
    <n v="2.2000000000000002"/>
    <x v="283"/>
    <n v="2.2000000000000002"/>
    <n v="4.84"/>
    <x v="1"/>
    <n v="0.30303030303030298"/>
    <n v="0.30303030303030298"/>
    <n v="0.45454545454545398"/>
    <n v="1.1961156806792901"/>
    <n v="0.65696428923398598"/>
    <n v="0.96461335339114795"/>
  </r>
  <r>
    <x v="0"/>
    <s v="Lyon"/>
    <s v="Ajaccio GFCO"/>
    <n v="2"/>
    <n v="1"/>
    <x v="1"/>
    <n v="0.66853517253544104"/>
    <n v="0.20518979902843601"/>
    <n v="0.12627502843612201"/>
    <n v="1.4"/>
    <n v="4.33"/>
    <n v="8.5"/>
    <n v="-1"/>
    <n v="0.66853517253544104"/>
    <n v="0"/>
    <x v="2"/>
    <n v="0"/>
    <n v="0"/>
    <x v="2"/>
    <n v="0"/>
    <n v="0"/>
    <n v="0"/>
    <n v="0"/>
    <n v="0"/>
    <n v="0"/>
  </r>
  <r>
    <x v="0"/>
    <s v="Monaco"/>
    <s v="Guingamp"/>
    <n v="3"/>
    <n v="2"/>
    <x v="1"/>
    <n v="0.47209602839723203"/>
    <n v="0.31596501996312099"/>
    <n v="0.21193895163964599"/>
    <n v="1.67"/>
    <n v="3.5"/>
    <n v="5.5"/>
    <n v="-1"/>
    <n v="0.47209602839723203"/>
    <n v="0"/>
    <x v="2"/>
    <n v="0"/>
    <n v="0"/>
    <x v="2"/>
    <n v="0"/>
    <n v="0"/>
    <n v="0"/>
    <n v="0"/>
    <n v="0"/>
    <n v="0"/>
  </r>
  <r>
    <x v="0"/>
    <s v="Nantes"/>
    <s v="Nice"/>
    <n v="1"/>
    <n v="0"/>
    <x v="0"/>
    <n v="0.46189648778339898"/>
    <n v="0.34415097804199501"/>
    <n v="0.19395253417460501"/>
    <n v="2.75"/>
    <n v="3.1"/>
    <n v="2.63"/>
    <n v="1"/>
    <n v="0.46189648778339898"/>
    <n v="2.75"/>
    <x v="284"/>
    <n v="2.75"/>
    <n v="7.5625"/>
    <x v="1"/>
    <n v="0.36363636363636298"/>
    <n v="0.32258064516128998"/>
    <n v="0.38022813688212898"/>
    <n v="1.27021534140434"/>
    <n v="1.06686803193018"/>
    <n v="0.51009516487921203"/>
  </r>
  <r>
    <x v="0"/>
    <s v="Reims"/>
    <s v="Montpellier"/>
    <n v="2"/>
    <n v="3"/>
    <x v="0"/>
    <n v="0.386873480124934"/>
    <n v="0.31648550962286598"/>
    <n v="0.29664101025219902"/>
    <n v="2.25"/>
    <n v="3.2"/>
    <n v="3.3"/>
    <n v="1"/>
    <n v="0.386873480124934"/>
    <n v="2.25"/>
    <x v="285"/>
    <n v="2.25"/>
    <n v="0"/>
    <x v="0"/>
    <n v="0.44444444444444398"/>
    <n v="0.3125"/>
    <n v="0.30303030303030298"/>
    <n v="0.87046533028110096"/>
    <n v="1.0127536307931699"/>
    <n v="0.97891533383225704"/>
  </r>
  <r>
    <x v="0"/>
    <s v="St Etienne"/>
    <s v="Toulouse"/>
    <n v="0"/>
    <n v="0"/>
    <x v="0"/>
    <n v="0.48231849646045699"/>
    <n v="0.296956163106809"/>
    <n v="0.22072534043273201"/>
    <n v="2.0499999999999998"/>
    <n v="3.3"/>
    <n v="3.6"/>
    <n v="1"/>
    <n v="0.48231849646045699"/>
    <n v="2.0499999999999998"/>
    <x v="286"/>
    <n v="2.0499999999999998"/>
    <n v="0"/>
    <x v="0"/>
    <n v="0.48780487804877998"/>
    <n v="0.30303030303030298"/>
    <n v="0.27777777777777701"/>
    <n v="0.98875291774393603"/>
    <n v="0.97995533825247205"/>
    <n v="0.79461122555783803"/>
  </r>
  <r>
    <x v="0"/>
    <s v="Troyes"/>
    <s v="Bordeaux"/>
    <n v="2"/>
    <n v="4"/>
    <x v="0"/>
    <n v="0.304174462811869"/>
    <n v="0.30792294234527101"/>
    <n v="0.38790259484285899"/>
    <n v="4.5"/>
    <n v="3.75"/>
    <n v="1.75"/>
    <n v="2"/>
    <n v="0.38790259484285899"/>
    <n v="1.75"/>
    <x v="287"/>
    <n v="1.75"/>
    <n v="3.0625"/>
    <x v="1"/>
    <n v="0.22222222222222199"/>
    <n v="0.266666666666666"/>
    <n v="0.57142857142857095"/>
    <n v="1.36878508265341"/>
    <n v="1.1547110337947599"/>
    <n v="0.67882954097500303"/>
  </r>
  <r>
    <x v="0"/>
    <s v="Angers"/>
    <s v="Marseille"/>
    <n v="0"/>
    <n v="1"/>
    <x v="0"/>
    <n v="0.37724604495734798"/>
    <n v="0.35661572767132699"/>
    <n v="0.26613822737132398"/>
    <n v="3.4"/>
    <n v="3.1"/>
    <n v="2.25"/>
    <n v="0"/>
    <n v="0.35661572767132699"/>
    <n v="3.1"/>
    <x v="288"/>
    <n v="3.1"/>
    <n v="0"/>
    <x v="0"/>
    <n v="0.29411764705882298"/>
    <n v="0.32258064516128998"/>
    <n v="0.44444444444444398"/>
    <n v="1.2826365528549799"/>
    <n v="1.1055087557811101"/>
    <n v="0.598811011585479"/>
  </r>
  <r>
    <x v="0"/>
    <s v="Ajaccio GFCO"/>
    <s v="Paris SG"/>
    <n v="0"/>
    <n v="4"/>
    <x v="1"/>
    <n v="0.20079393854103"/>
    <n v="0.199818288489645"/>
    <n v="0.599387772969324"/>
    <n v="7"/>
    <n v="4.33"/>
    <n v="1.44"/>
    <n v="-1"/>
    <n v="0.599387772969324"/>
    <n v="0"/>
    <x v="2"/>
    <n v="0"/>
    <n v="0"/>
    <x v="2"/>
    <n v="0"/>
    <n v="0"/>
    <n v="0"/>
    <n v="0"/>
    <n v="0"/>
    <n v="0"/>
  </r>
  <r>
    <x v="0"/>
    <s v="Bastia"/>
    <s v="Angers"/>
    <n v="1"/>
    <n v="0"/>
    <x v="0"/>
    <n v="0.52533297641532795"/>
    <n v="0.121590666862489"/>
    <n v="0.35307635672218102"/>
    <n v="2.6"/>
    <n v="3"/>
    <n v="2.9"/>
    <n v="1"/>
    <n v="0.52533297641532795"/>
    <n v="2.6"/>
    <x v="289"/>
    <n v="2.6"/>
    <n v="6.76"/>
    <x v="1"/>
    <n v="0.38461538461538403"/>
    <n v="0.33333333333333298"/>
    <n v="0.34482758620689602"/>
    <n v="1.3658657386798501"/>
    <n v="0.364772000587469"/>
    <n v="1.0239214344943199"/>
  </r>
  <r>
    <x v="0"/>
    <s v="Bordeaux"/>
    <s v="Lorient"/>
    <n v="3"/>
    <n v="0"/>
    <x v="0"/>
    <n v="0.602972241266993"/>
    <n v="0.25225395684316299"/>
    <n v="0.14477380188984201"/>
    <n v="2.0499999999999998"/>
    <n v="3.4"/>
    <n v="3.5"/>
    <n v="1"/>
    <n v="0.602972241266993"/>
    <n v="2.0499999999999998"/>
    <x v="290"/>
    <n v="2.0499999999999998"/>
    <n v="4.2024999999999997"/>
    <x v="1"/>
    <n v="0.48780487804877998"/>
    <n v="0.29411764705882298"/>
    <n v="0.28571428571428498"/>
    <n v="1.2360930945973301"/>
    <n v="0.85766345326675697"/>
    <n v="0.50670830661444799"/>
  </r>
  <r>
    <x v="0"/>
    <s v="Lille"/>
    <s v="Guingamp"/>
    <n v="0"/>
    <n v="0"/>
    <x v="1"/>
    <n v="0.58534168989340896"/>
    <n v="0.21538304376165401"/>
    <n v="0.199275266344936"/>
    <n v="1.44"/>
    <n v="4"/>
    <n v="8"/>
    <n v="-1"/>
    <n v="0.58534168989340896"/>
    <n v="0"/>
    <x v="2"/>
    <n v="0"/>
    <n v="0"/>
    <x v="2"/>
    <n v="0"/>
    <n v="0"/>
    <n v="0"/>
    <n v="0"/>
    <n v="0"/>
    <n v="0"/>
  </r>
  <r>
    <x v="0"/>
    <s v="Lyon"/>
    <s v="Monaco"/>
    <n v="6"/>
    <n v="1"/>
    <x v="0"/>
    <n v="0.70418931830896603"/>
    <n v="0.19912216966031701"/>
    <n v="9.6688512030716295E-2"/>
    <n v="1.95"/>
    <n v="3.5"/>
    <n v="3.8"/>
    <n v="1"/>
    <n v="0.70418931830896603"/>
    <n v="1.95"/>
    <x v="291"/>
    <n v="1.95"/>
    <n v="3.80249999999999"/>
    <x v="1"/>
    <n v="0.512820512820512"/>
    <n v="0.28571428571428498"/>
    <n v="0.26315789473684198"/>
    <n v="1.37316917070248"/>
    <n v="0.69692759381110903"/>
    <n v="0.36741634571672099"/>
  </r>
  <r>
    <x v="0"/>
    <s v="Marseille"/>
    <s v="Reims"/>
    <n v="1"/>
    <n v="0"/>
    <x v="0"/>
    <n v="0.44473711905261798"/>
    <n v="0.29866103482545697"/>
    <n v="0.25660184612192299"/>
    <n v="1.73"/>
    <n v="3.75"/>
    <n v="4.5"/>
    <n v="1"/>
    <n v="0.44473711905261798"/>
    <n v="1.73"/>
    <x v="292"/>
    <n v="1.73"/>
    <n v="2.9929000000000001"/>
    <x v="1"/>
    <n v="0.57803468208092401"/>
    <n v="0.266666666666666"/>
    <n v="0.22222222222222199"/>
    <n v="0.769395215961029"/>
    <n v="1.11997888059546"/>
    <n v="1.1547083075486499"/>
  </r>
  <r>
    <x v="0"/>
    <s v="Montpellier"/>
    <s v="Rennes"/>
    <n v="2"/>
    <n v="0"/>
    <x v="0"/>
    <n v="0.48942486848876798"/>
    <n v="0.26349208755514397"/>
    <n v="0.24708304395608699"/>
    <n v="2.25"/>
    <n v="3.1"/>
    <n v="3.4"/>
    <n v="1"/>
    <n v="0.48942486848876798"/>
    <n v="2.25"/>
    <x v="293"/>
    <n v="2.25"/>
    <n v="5.0625"/>
    <x v="1"/>
    <n v="0.44444444444444398"/>
    <n v="0.32258064516128998"/>
    <n v="0.29411764705882298"/>
    <n v="1.1012059540997201"/>
    <n v="0.81682547142094697"/>
    <n v="0.84008234945069604"/>
  </r>
  <r>
    <x v="0"/>
    <s v="Nantes"/>
    <s v="Caen"/>
    <n v="1"/>
    <n v="2"/>
    <x v="0"/>
    <n v="0.50101267728624799"/>
    <n v="0.229878343543683"/>
    <n v="0.26910897917006799"/>
    <n v="2.1"/>
    <n v="3.4"/>
    <n v="3.4"/>
    <n v="1"/>
    <n v="0.50101267728624799"/>
    <n v="2.1"/>
    <x v="294"/>
    <n v="2.1"/>
    <n v="0"/>
    <x v="0"/>
    <n v="0.476190476190476"/>
    <n v="0.29411764705882298"/>
    <n v="0.29411764705882298"/>
    <n v="1.0521266223011201"/>
    <n v="0.78158636804852399"/>
    <n v="0.91497052917823096"/>
  </r>
  <r>
    <x v="0"/>
    <s v="Nice"/>
    <s v="St Etienne"/>
    <n v="2"/>
    <n v="0"/>
    <x v="0"/>
    <n v="0.49882497345797799"/>
    <n v="0.25314724666241201"/>
    <n v="0.248027779879609"/>
    <n v="2.4"/>
    <n v="3.1"/>
    <n v="3.1"/>
    <n v="1"/>
    <n v="0.49882497345797799"/>
    <n v="2.4"/>
    <x v="295"/>
    <n v="2.4"/>
    <n v="5.76"/>
    <x v="1"/>
    <n v="0.41666666666666602"/>
    <n v="0.32258064516128998"/>
    <n v="0.32258064516128998"/>
    <n v="1.19717993629914"/>
    <n v="0.78475646465347804"/>
    <n v="0.76888611762678905"/>
  </r>
  <r>
    <x v="0"/>
    <s v="Toulouse"/>
    <s v="Troyes"/>
    <n v="1"/>
    <n v="0"/>
    <x v="1"/>
    <n v="0.48575175885411098"/>
    <n v="0.32010522449609802"/>
    <n v="0.19414301664979"/>
    <n v="1.25"/>
    <n v="6"/>
    <n v="10"/>
    <n v="-1"/>
    <n v="0.48575175885411098"/>
    <n v="0"/>
    <x v="2"/>
    <n v="0"/>
    <n v="0"/>
    <x v="2"/>
    <n v="0"/>
    <n v="0"/>
    <n v="0"/>
    <n v="0"/>
    <n v="0"/>
    <n v="0"/>
  </r>
  <r>
    <x v="0"/>
    <s v="Bordeaux"/>
    <s v="Paris SG"/>
    <n v="1"/>
    <n v="1"/>
    <x v="1"/>
    <n v="0.32956489371794201"/>
    <n v="0.28983811230684497"/>
    <n v="0.38059699397521202"/>
    <n v="7"/>
    <n v="4"/>
    <n v="1.5"/>
    <n v="-1"/>
    <n v="0.38059699397521202"/>
    <n v="0"/>
    <x v="2"/>
    <n v="0"/>
    <n v="0"/>
    <x v="2"/>
    <n v="0"/>
    <n v="0"/>
    <n v="0"/>
    <n v="0"/>
    <n v="0"/>
    <n v="0"/>
  </r>
  <r>
    <x v="0"/>
    <s v="Angers"/>
    <s v="Toulouse"/>
    <n v="2"/>
    <n v="3"/>
    <x v="0"/>
    <n v="0.45203795344908698"/>
    <n v="0.32526812283679402"/>
    <n v="0.222693923714118"/>
    <n v="4.2"/>
    <n v="3.3"/>
    <n v="1.91"/>
    <n v="1"/>
    <n v="0.45203795344908698"/>
    <n v="4.2"/>
    <x v="296"/>
    <n v="4.2"/>
    <n v="0"/>
    <x v="0"/>
    <n v="0.238095238095238"/>
    <n v="0.30303030303030298"/>
    <n v="0.52356020942408299"/>
    <n v="1.89855940448616"/>
    <n v="1.0733848053614199"/>
    <n v="0.42534539429396601"/>
  </r>
  <r>
    <x v="0"/>
    <s v="Caen"/>
    <s v="Bordeaux"/>
    <n v="1"/>
    <n v="0"/>
    <x v="0"/>
    <n v="0.30883103418163499"/>
    <n v="0.29984413584466801"/>
    <n v="0.391324829973695"/>
    <n v="2.15"/>
    <n v="3.2"/>
    <n v="3.5"/>
    <n v="2"/>
    <n v="0.391324829973695"/>
    <n v="3.5"/>
    <x v="297"/>
    <n v="3.5"/>
    <n v="0"/>
    <x v="0"/>
    <n v="0.46511627906976699"/>
    <n v="0.3125"/>
    <n v="0.28571428571428498"/>
    <n v="0.66398672349051602"/>
    <n v="0.95950123470293902"/>
    <n v="1.36963690490793"/>
  </r>
  <r>
    <x v="0"/>
    <s v="Guingamp"/>
    <s v="Nice"/>
    <n v="2"/>
    <n v="3"/>
    <x v="0"/>
    <n v="0.45503480342885999"/>
    <n v="0.27514196326455198"/>
    <n v="0.26982323330658697"/>
    <n v="3.6"/>
    <n v="3.25"/>
    <n v="2.1"/>
    <n v="1"/>
    <n v="0.45503480342885999"/>
    <n v="3.6"/>
    <x v="298"/>
    <n v="3.6"/>
    <n v="0"/>
    <x v="0"/>
    <n v="0.27777777777777701"/>
    <n v="0.30769230769230699"/>
    <n v="0.476190476190476"/>
    <n v="1.63812529234389"/>
    <n v="0.89421138060979399"/>
    <n v="0.56662878994383303"/>
  </r>
  <r>
    <x v="0"/>
    <s v="Lorient"/>
    <s v="Ajaccio GFCO"/>
    <n v="1"/>
    <n v="0"/>
    <x v="0"/>
    <n v="0.56514697712914197"/>
    <n v="0.25709021825928102"/>
    <n v="0.17776280461157601"/>
    <n v="2.4500000000000002"/>
    <n v="3.2"/>
    <n v="2.88"/>
    <n v="1"/>
    <n v="0.56514697712914197"/>
    <n v="2.4500000000000002"/>
    <x v="299"/>
    <n v="2.4500000000000002"/>
    <n v="6.0025000000000004"/>
    <x v="1"/>
    <n v="0.40816326530612201"/>
    <n v="0.3125"/>
    <n v="0.34722222222222199"/>
    <n v="1.3846100939663899"/>
    <n v="0.82268869842970005"/>
    <n v="0.51195687728133898"/>
  </r>
  <r>
    <x v="0"/>
    <s v="Monaco"/>
    <s v="Montpellier"/>
    <n v="2"/>
    <n v="0"/>
    <x v="0"/>
    <n v="0.31376515224871698"/>
    <n v="0.43955263769604902"/>
    <n v="0.246682210055233"/>
    <n v="1.44"/>
    <n v="4.2"/>
    <n v="7.5"/>
    <n v="0"/>
    <n v="0.43955263769604902"/>
    <n v="4.2"/>
    <x v="300"/>
    <n v="4.2"/>
    <n v="0"/>
    <x v="0"/>
    <n v="0.69444444444444398"/>
    <n v="0.238095238095238"/>
    <n v="0.133333333333333"/>
    <n v="0.45182181923815201"/>
    <n v="1.8461210783233999"/>
    <n v="1.8501165754142399"/>
  </r>
  <r>
    <x v="0"/>
    <s v="Paris SG"/>
    <s v="Nantes"/>
    <n v="4"/>
    <n v="0"/>
    <x v="1"/>
    <n v="0.697181175479205"/>
    <n v="0.18304980563295201"/>
    <n v="0.119769018887842"/>
    <n v="1.25"/>
    <n v="6"/>
    <n v="10"/>
    <n v="-1"/>
    <n v="0.697181175479205"/>
    <n v="0"/>
    <x v="2"/>
    <n v="0"/>
    <n v="0"/>
    <x v="2"/>
    <n v="0"/>
    <n v="0"/>
    <n v="0"/>
    <n v="0"/>
    <n v="0"/>
    <n v="0"/>
  </r>
  <r>
    <x v="0"/>
    <s v="Reims"/>
    <s v="Lyon"/>
    <n v="4"/>
    <n v="1"/>
    <x v="0"/>
    <n v="0.271460571555524"/>
    <n v="0.29445309168363099"/>
    <n v="0.43408633676084402"/>
    <n v="4"/>
    <n v="3.4"/>
    <n v="1.91"/>
    <n v="2"/>
    <n v="0.43408633676084402"/>
    <n v="1.91"/>
    <x v="301"/>
    <n v="1.91"/>
    <n v="0"/>
    <x v="0"/>
    <n v="0.25"/>
    <n v="0.29411764705882298"/>
    <n v="0.52356020942408299"/>
    <n v="1.08584228622209"/>
    <n v="1.0011405117243399"/>
    <n v="0.82910490321321195"/>
  </r>
  <r>
    <x v="0"/>
    <s v="Rennes"/>
    <s v="Bastia"/>
    <n v="1"/>
    <n v="2"/>
    <x v="0"/>
    <n v="0.43196780253440697"/>
    <n v="0.33772212103885202"/>
    <n v="0.23031007642673801"/>
    <n v="1.91"/>
    <n v="3.4"/>
    <n v="4.2"/>
    <n v="1"/>
    <n v="0.43196780253440697"/>
    <n v="1.91"/>
    <x v="302"/>
    <n v="1.91"/>
    <n v="0"/>
    <x v="0"/>
    <n v="0.52356020942408299"/>
    <n v="0.29411764705882298"/>
    <n v="0.238095238095238"/>
    <n v="0.82505850284071902"/>
    <n v="1.1482552115320901"/>
    <n v="0.96730232099230296"/>
  </r>
  <r>
    <x v="0"/>
    <s v="St Etienne"/>
    <s v="Lille"/>
    <n v="0"/>
    <n v="1"/>
    <x v="0"/>
    <n v="0.35687580291547299"/>
    <n v="0.30553544786502401"/>
    <n v="0.33758874921950199"/>
    <n v="2"/>
    <n v="3.25"/>
    <n v="4"/>
    <n v="1"/>
    <n v="0.35687580291547299"/>
    <n v="2"/>
    <x v="303"/>
    <n v="2"/>
    <n v="0"/>
    <x v="0"/>
    <n v="0.5"/>
    <n v="0.30769230769230699"/>
    <n v="0.25"/>
    <n v="0.71375160583094699"/>
    <n v="0.992990205561328"/>
    <n v="1.350354996878"/>
  </r>
  <r>
    <x v="0"/>
    <s v="Troyes"/>
    <s v="Marseille"/>
    <n v="1"/>
    <n v="1"/>
    <x v="1"/>
    <n v="0.356617131963131"/>
    <n v="0.28336960585751397"/>
    <n v="0.36001326217935398"/>
    <n v="5"/>
    <n v="3.6"/>
    <n v="1.7"/>
    <n v="-1"/>
    <n v="0.36001326217935398"/>
    <n v="0"/>
    <x v="2"/>
    <n v="0"/>
    <n v="0"/>
    <x v="2"/>
    <n v="0"/>
    <n v="0"/>
    <n v="0"/>
    <n v="0"/>
    <n v="0"/>
    <n v="0"/>
  </r>
  <r>
    <x v="1"/>
    <s v="Bastia"/>
    <s v="Paris SG"/>
    <n v="0"/>
    <n v="1"/>
    <x v="1"/>
    <n v="0.25563357358632999"/>
    <n v="0.239482079132911"/>
    <n v="0.50488434728075804"/>
    <n v="6.5"/>
    <n v="3.75"/>
    <n v="1.5"/>
    <n v="-1"/>
    <n v="0.50488434728075804"/>
    <n v="0"/>
    <x v="2"/>
    <n v="0"/>
    <n v="0"/>
    <x v="2"/>
    <n v="0"/>
    <n v="0"/>
    <n v="0"/>
    <n v="0"/>
    <n v="0"/>
    <n v="0"/>
  </r>
  <r>
    <x v="1"/>
    <s v="Monaco"/>
    <s v="Guingamp"/>
    <n v="2"/>
    <n v="2"/>
    <x v="1"/>
    <n v="0.49979365294175099"/>
    <n v="0.29388594137284602"/>
    <n v="0.206320405685402"/>
    <n v="1.6"/>
    <n v="3.75"/>
    <n v="5"/>
    <n v="-1"/>
    <n v="0.49979365294175099"/>
    <n v="0"/>
    <x v="2"/>
    <n v="0"/>
    <n v="0"/>
    <x v="2"/>
    <n v="0"/>
    <n v="0"/>
    <n v="0"/>
    <n v="0"/>
    <n v="0"/>
    <n v="0"/>
  </r>
  <r>
    <x v="1"/>
    <s v="Bordeaux"/>
    <s v="St Etienne"/>
    <n v="3"/>
    <n v="2"/>
    <x v="0"/>
    <n v="0.46195876690828203"/>
    <n v="0.31768190411914699"/>
    <n v="0.22035932897256999"/>
    <n v="2.2999999999999998"/>
    <n v="3.1"/>
    <n v="3"/>
    <n v="1"/>
    <n v="0.46195876690828203"/>
    <n v="2.2999999999999998"/>
    <x v="304"/>
    <n v="2.2999999999999998"/>
    <n v="5.2899999999999903"/>
    <x v="1"/>
    <n v="0.434782608695652"/>
    <n v="0.32258064516128998"/>
    <n v="0.33333333333333298"/>
    <n v="1.0625051638890399"/>
    <n v="0.98481390276935799"/>
    <n v="0.66107798691771003"/>
  </r>
  <r>
    <x v="1"/>
    <s v="Caen"/>
    <s v="Lorient"/>
    <n v="3"/>
    <n v="2"/>
    <x v="0"/>
    <n v="0.42186502305844897"/>
    <n v="0.300379016161681"/>
    <n v="0.27775596077986803"/>
    <n v="2.1"/>
    <n v="3.2"/>
    <n v="3.3"/>
    <n v="1"/>
    <n v="0.42186502305844897"/>
    <n v="2.1"/>
    <x v="305"/>
    <n v="2.1"/>
    <n v="4.41"/>
    <x v="1"/>
    <n v="0.476190476190476"/>
    <n v="0.3125"/>
    <n v="0.30303030303030298"/>
    <n v="0.88591654842274403"/>
    <n v="0.96121285171738102"/>
    <n v="0.91659467057356603"/>
  </r>
  <r>
    <x v="1"/>
    <s v="Dijon"/>
    <s v="Nantes"/>
    <n v="0"/>
    <n v="1"/>
    <x v="0"/>
    <n v="0.32521914546798703"/>
    <n v="0.29865076212186698"/>
    <n v="0.376130092410145"/>
    <n v="2.5"/>
    <n v="3.2"/>
    <n v="2.63"/>
    <n v="2"/>
    <n v="0.376130092410145"/>
    <n v="2.63"/>
    <x v="306"/>
    <n v="2.63"/>
    <n v="6.9168999999999903"/>
    <x v="1"/>
    <n v="0.4"/>
    <n v="0.3125"/>
    <n v="0.38022813688212898"/>
    <n v="0.81304786366996895"/>
    <n v="0.95568243878997405"/>
    <n v="0.98922214303868095"/>
  </r>
  <r>
    <x v="1"/>
    <s v="Metz"/>
    <s v="Lille"/>
    <n v="3"/>
    <n v="2"/>
    <x v="0"/>
    <n v="0.39663253138807397"/>
    <n v="0.28835380051035497"/>
    <n v="0.315013668101569"/>
    <n v="3"/>
    <n v="3.2"/>
    <n v="2.25"/>
    <n v="1"/>
    <n v="0.39663253138807397"/>
    <n v="3"/>
    <x v="307"/>
    <n v="3"/>
    <n v="9"/>
    <x v="1"/>
    <n v="0.33333333333333298"/>
    <n v="0.3125"/>
    <n v="0.44444444444444398"/>
    <n v="1.18989759416422"/>
    <n v="0.92273216163313898"/>
    <n v="0.70878075322853196"/>
  </r>
  <r>
    <x v="1"/>
    <s v="Montpellier"/>
    <s v="Angers"/>
    <n v="1"/>
    <n v="0"/>
    <x v="0"/>
    <n v="0.62304423884651305"/>
    <n v="7.8766441712716101E-2"/>
    <n v="0.29818931944076998"/>
    <n v="2"/>
    <n v="3.25"/>
    <n v="3.5"/>
    <n v="1"/>
    <n v="0.62304423884651305"/>
    <n v="2"/>
    <x v="308"/>
    <n v="2"/>
    <n v="4"/>
    <x v="1"/>
    <n v="0.5"/>
    <n v="0.30769230769230699"/>
    <n v="0.28571428571428498"/>
    <n v="1.2460884776930199"/>
    <n v="0.25599093556632702"/>
    <n v="1.04366261804269"/>
  </r>
  <r>
    <x v="1"/>
    <s v="Marseille"/>
    <s v="Toulouse"/>
    <n v="0"/>
    <n v="0"/>
    <x v="0"/>
    <n v="0.42890540021238099"/>
    <n v="0.31364212204254599"/>
    <n v="0.25745247774507302"/>
    <n v="1.8"/>
    <n v="3.3"/>
    <n v="4.33"/>
    <n v="1"/>
    <n v="0.42890540021238099"/>
    <n v="1.8"/>
    <x v="309"/>
    <n v="1.8"/>
    <n v="0"/>
    <x v="0"/>
    <n v="0.55555555555555503"/>
    <n v="0.30303030303030298"/>
    <n v="0.23094688221709"/>
    <n v="0.77202972038228501"/>
    <n v="1.0350190027404"/>
    <n v="1.1147692286361599"/>
  </r>
  <r>
    <x v="1"/>
    <s v="Nancy"/>
    <s v="Lyon"/>
    <n v="0"/>
    <n v="3"/>
    <x v="0"/>
    <n v="0.22038442624663199"/>
    <n v="0.28958543667279302"/>
    <n v="0.49003013708057302"/>
    <n v="3.5"/>
    <n v="3.25"/>
    <n v="2"/>
    <n v="2"/>
    <n v="0.49003013708057302"/>
    <n v="2"/>
    <x v="310"/>
    <n v="2"/>
    <n v="4"/>
    <x v="1"/>
    <n v="0.28571428571428498"/>
    <n v="0.30769230769230699"/>
    <n v="0.5"/>
    <n v="0.77134549186321399"/>
    <n v="0.94115266918657803"/>
    <n v="0.98006027416114705"/>
  </r>
  <r>
    <x v="1"/>
    <s v="Nice"/>
    <s v="Rennes"/>
    <n v="1"/>
    <n v="0"/>
    <x v="0"/>
    <n v="0.45926378033381199"/>
    <n v="0.28404385723827902"/>
    <n v="0.25669236242790799"/>
    <n v="2.2999999999999998"/>
    <n v="3.1"/>
    <n v="3"/>
    <n v="1"/>
    <n v="0.45926378033381199"/>
    <n v="2.2999999999999998"/>
    <x v="311"/>
    <n v="2.2999999999999998"/>
    <n v="5.2899999999999903"/>
    <x v="1"/>
    <n v="0.434782608695652"/>
    <n v="0.32258064516128998"/>
    <n v="0.33333333333333298"/>
    <n v="1.05630669476776"/>
    <n v="0.88053595743866697"/>
    <n v="0.77007708728372404"/>
  </r>
  <r>
    <x v="1"/>
    <s v="Lyon"/>
    <s v="Caen"/>
    <n v="2"/>
    <n v="0"/>
    <x v="1"/>
    <n v="0.70087028560800702"/>
    <n v="0.196903177547473"/>
    <n v="0.102226536844518"/>
    <n v="1.44"/>
    <n v="4.5"/>
    <n v="6.5"/>
    <n v="-1"/>
    <n v="0.70087028560800702"/>
    <n v="0"/>
    <x v="2"/>
    <n v="0"/>
    <n v="0"/>
    <x v="2"/>
    <n v="0"/>
    <n v="0"/>
    <n v="0"/>
    <n v="0"/>
    <n v="0"/>
    <n v="0"/>
  </r>
  <r>
    <x v="1"/>
    <s v="Angers"/>
    <s v="Nice"/>
    <n v="0"/>
    <n v="1"/>
    <x v="0"/>
    <n v="0.35651299093066402"/>
    <n v="0.334095928700885"/>
    <n v="0.30939108036844998"/>
    <n v="2.5"/>
    <n v="3.2"/>
    <n v="2.8"/>
    <n v="1"/>
    <n v="0.35651299093066402"/>
    <n v="2.5"/>
    <x v="312"/>
    <n v="2.5"/>
    <n v="0"/>
    <x v="0"/>
    <n v="0.4"/>
    <n v="0.3125"/>
    <n v="0.35714285714285698"/>
    <n v="0.89128247732665999"/>
    <n v="1.0691069718428301"/>
    <n v="0.866295025031661"/>
  </r>
  <r>
    <x v="1"/>
    <s v="Lille"/>
    <s v="Dijon"/>
    <n v="1"/>
    <n v="0"/>
    <x v="1"/>
    <n v="0.45382437415209798"/>
    <n v="0.205705403964209"/>
    <n v="0.34047022188369203"/>
    <n v="1.67"/>
    <n v="3.5"/>
    <n v="5.5"/>
    <n v="-1"/>
    <n v="0.45382437415209798"/>
    <n v="0"/>
    <x v="2"/>
    <n v="0"/>
    <n v="0"/>
    <x v="2"/>
    <n v="0"/>
    <n v="0"/>
    <n v="0"/>
    <n v="0"/>
    <n v="0"/>
    <n v="0"/>
  </r>
  <r>
    <x v="1"/>
    <s v="Lorient"/>
    <s v="Bastia"/>
    <n v="0"/>
    <n v="3"/>
    <x v="0"/>
    <n v="0.42930662353110399"/>
    <n v="0.26495387952636501"/>
    <n v="0.30573949694253"/>
    <n v="1.85"/>
    <n v="3.3"/>
    <n v="4.5"/>
    <n v="1"/>
    <n v="0.42930662353110399"/>
    <n v="1.85"/>
    <x v="313"/>
    <n v="1.85"/>
    <n v="0"/>
    <x v="0"/>
    <n v="0.54054054054054002"/>
    <n v="0.30303030303030298"/>
    <n v="0.22222222222222199"/>
    <n v="0.79421725353254202"/>
    <n v="0.87434780243700605"/>
    <n v="1.37582773624138"/>
  </r>
  <r>
    <x v="1"/>
    <s v="Nantes"/>
    <s v="Monaco"/>
    <n v="0"/>
    <n v="1"/>
    <x v="0"/>
    <n v="0.35847827460040399"/>
    <n v="0.30431856861012802"/>
    <n v="0.337203156789467"/>
    <n v="2.6"/>
    <n v="3"/>
    <n v="2.88"/>
    <n v="1"/>
    <n v="0.35847827460040399"/>
    <n v="2.6"/>
    <x v="314"/>
    <n v="2.6"/>
    <n v="0"/>
    <x v="0"/>
    <n v="0.38461538461538403"/>
    <n v="0.33333333333333298"/>
    <n v="0.34722222222222199"/>
    <n v="0.93204351396105001"/>
    <n v="0.91295570583038499"/>
    <n v="0.97114509155366602"/>
  </r>
  <r>
    <x v="1"/>
    <s v="Rennes"/>
    <s v="Nancy"/>
    <n v="2"/>
    <n v="0"/>
    <x v="0"/>
    <n v="0.49213817189567199"/>
    <n v="0.31233257030623901"/>
    <n v="0.195529257798087"/>
    <n v="2.15"/>
    <n v="3.2"/>
    <n v="3.5"/>
    <n v="1"/>
    <n v="0.49213817189567199"/>
    <n v="2.15"/>
    <x v="315"/>
    <n v="2.15"/>
    <n v="4.6224999999999996"/>
    <x v="1"/>
    <n v="0.46511627906976699"/>
    <n v="0.3125"/>
    <n v="0.28571428571428498"/>
    <n v="1.0580970695756899"/>
    <n v="0.99946422497996601"/>
    <n v="0.68435240229330496"/>
  </r>
  <r>
    <x v="1"/>
    <s v="Toulouse"/>
    <s v="Bordeaux"/>
    <n v="4"/>
    <n v="1"/>
    <x v="0"/>
    <n v="0.45844961234808701"/>
    <n v="0.25770711802820301"/>
    <n v="0.28384326962370798"/>
    <n v="2.2999999999999998"/>
    <n v="3.3"/>
    <n v="3.1"/>
    <n v="1"/>
    <n v="0.45844961234808701"/>
    <n v="2.2999999999999998"/>
    <x v="316"/>
    <n v="2.2999999999999998"/>
    <n v="5.2899999999999903"/>
    <x v="1"/>
    <n v="0.434782608695652"/>
    <n v="0.30303030303030298"/>
    <n v="0.32258064516128998"/>
    <n v="1.0544341084005999"/>
    <n v="0.85043348949307096"/>
    <n v="0.87991413583349598"/>
  </r>
  <r>
    <x v="1"/>
    <s v="Guingamp"/>
    <s v="Marseille"/>
    <n v="2"/>
    <n v="1"/>
    <x v="0"/>
    <n v="0.43182459536019302"/>
    <n v="0.31125524184890702"/>
    <n v="0.25692016279089802"/>
    <n v="2.88"/>
    <n v="3.2"/>
    <n v="2.5"/>
    <n v="1"/>
    <n v="0.43182459536019302"/>
    <n v="2.88"/>
    <x v="317"/>
    <n v="2.88"/>
    <n v="8.2943999999999996"/>
    <x v="1"/>
    <n v="0.34722222222222199"/>
    <n v="0.3125"/>
    <n v="0.4"/>
    <n v="1.2436548346373499"/>
    <n v="0.99601677391650201"/>
    <n v="0.642300406977247"/>
  </r>
  <r>
    <x v="1"/>
    <s v="Paris SG"/>
    <s v="Metz"/>
    <n v="3"/>
    <n v="0"/>
    <x v="1"/>
    <n v="0.60254400570611899"/>
    <n v="0.25106363689567901"/>
    <n v="0.146392357398201"/>
    <n v="1.1399999999999999"/>
    <n v="8"/>
    <n v="15"/>
    <n v="-1"/>
    <n v="0.60254400570611899"/>
    <n v="0"/>
    <x v="2"/>
    <n v="0"/>
    <n v="0"/>
    <x v="2"/>
    <n v="0"/>
    <n v="0"/>
    <n v="0"/>
    <n v="0"/>
    <n v="0"/>
    <n v="0"/>
  </r>
  <r>
    <x v="1"/>
    <s v="St Etienne"/>
    <s v="Montpellier"/>
    <n v="3"/>
    <n v="1"/>
    <x v="0"/>
    <n v="0.31584405849803399"/>
    <n v="0.43735172541867501"/>
    <n v="0.24680421608329001"/>
    <n v="2.1"/>
    <n v="3.2"/>
    <n v="3.6"/>
    <n v="0"/>
    <n v="0.43735172541867501"/>
    <n v="3.2"/>
    <x v="318"/>
    <n v="3.2"/>
    <n v="0"/>
    <x v="0"/>
    <n v="0.476190476190476"/>
    <n v="0.3125"/>
    <n v="0.27777777777777701"/>
    <n v="0.66327252284587102"/>
    <n v="1.3995255213397599"/>
    <n v="0.888495177899844"/>
  </r>
  <r>
    <x v="1"/>
    <s v="Marseille"/>
    <s v="Lorient"/>
    <n v="2"/>
    <n v="0"/>
    <x v="1"/>
    <n v="0.56290660727988495"/>
    <n v="0.233261988613435"/>
    <n v="0.20383140410667899"/>
    <n v="1.7"/>
    <n v="3.5"/>
    <n v="5.25"/>
    <n v="-1"/>
    <n v="0.56290660727988495"/>
    <n v="0"/>
    <x v="2"/>
    <n v="0"/>
    <n v="0"/>
    <x v="2"/>
    <n v="0"/>
    <n v="0"/>
    <n v="0"/>
    <n v="0"/>
    <n v="0"/>
    <n v="0"/>
  </r>
  <r>
    <x v="1"/>
    <s v="Caen"/>
    <s v="Bastia"/>
    <n v="2"/>
    <n v="0"/>
    <x v="0"/>
    <n v="0.37585678243651499"/>
    <n v="0.46564970947480699"/>
    <n v="0.15849350808867699"/>
    <n v="2.1"/>
    <n v="3.25"/>
    <n v="3.5"/>
    <n v="0"/>
    <n v="0.46564970947480699"/>
    <n v="3.25"/>
    <x v="319"/>
    <n v="3.25"/>
    <n v="0"/>
    <x v="0"/>
    <n v="0.476190476190476"/>
    <n v="0.30769230769230699"/>
    <n v="0.28571428571428498"/>
    <n v="0.78929924311668198"/>
    <n v="1.5133615557931199"/>
    <n v="0.55472727831036905"/>
  </r>
  <r>
    <x v="1"/>
    <s v="Dijon"/>
    <s v="Lyon"/>
    <n v="4"/>
    <n v="2"/>
    <x v="0"/>
    <n v="0.206151815981446"/>
    <n v="0.29958039784689999"/>
    <n v="0.49426778617165301"/>
    <n v="4.75"/>
    <n v="3.5"/>
    <n v="1.75"/>
    <n v="2"/>
    <n v="0.49426778617165301"/>
    <n v="1.75"/>
    <x v="320"/>
    <n v="1.75"/>
    <n v="0"/>
    <x v="0"/>
    <n v="0.21052631578947301"/>
    <n v="0.28571428571428498"/>
    <n v="0.57142857142857095"/>
    <n v="0.97922112591186905"/>
    <n v="1.0485313924641499"/>
    <n v="0.86496862580039302"/>
  </r>
  <r>
    <x v="1"/>
    <s v="Metz"/>
    <s v="Angers"/>
    <n v="2"/>
    <n v="0"/>
    <x v="0"/>
    <n v="0.54371303645975999"/>
    <n v="0.22629936350650001"/>
    <n v="0.229987600033739"/>
    <n v="2.4500000000000002"/>
    <n v="3"/>
    <n v="3.1"/>
    <n v="1"/>
    <n v="0.54371303645975999"/>
    <n v="2.4500000000000002"/>
    <x v="321"/>
    <n v="2.4500000000000002"/>
    <n v="6.0025000000000004"/>
    <x v="1"/>
    <n v="0.40816326530612201"/>
    <n v="0.33333333333333298"/>
    <n v="0.32258064516128998"/>
    <n v="1.3320969393264099"/>
    <n v="0.67889809051950001"/>
    <n v="0.712961560104591"/>
  </r>
  <r>
    <x v="1"/>
    <s v="Montpellier"/>
    <s v="Rennes"/>
    <n v="1"/>
    <n v="1"/>
    <x v="0"/>
    <n v="0.47953456746862"/>
    <n v="0.26375385585371902"/>
    <n v="0.25671157667765998"/>
    <n v="2.0499999999999998"/>
    <n v="3.25"/>
    <n v="3.75"/>
    <n v="1"/>
    <n v="0.47953456746862"/>
    <n v="2.0499999999999998"/>
    <x v="322"/>
    <n v="2.0499999999999998"/>
    <n v="0"/>
    <x v="0"/>
    <n v="0.48780487804877998"/>
    <n v="0.30769230769230699"/>
    <n v="0.266666666666666"/>
    <n v="0.98304586331067101"/>
    <n v="0.85720003152458801"/>
    <n v="0.96266841254122504"/>
  </r>
  <r>
    <x v="1"/>
    <s v="Nancy"/>
    <s v="Guingamp"/>
    <n v="0"/>
    <n v="2"/>
    <x v="0"/>
    <n v="0.45581322197888802"/>
    <n v="0.30658823459088702"/>
    <n v="0.23759854343022399"/>
    <n v="2.1"/>
    <n v="3.1"/>
    <n v="3.75"/>
    <n v="1"/>
    <n v="0.45581322197888802"/>
    <n v="2.1"/>
    <x v="323"/>
    <n v="2.1"/>
    <n v="0"/>
    <x v="0"/>
    <n v="0.476190476190476"/>
    <n v="0.32258064516128998"/>
    <n v="0.266666666666666"/>
    <n v="0.95720776615566405"/>
    <n v="0.95042352723175205"/>
    <n v="0.89099453786334104"/>
  </r>
  <r>
    <x v="1"/>
    <s v="Nice"/>
    <s v="Lille"/>
    <n v="1"/>
    <n v="1"/>
    <x v="0"/>
    <n v="0.44421294887074397"/>
    <n v="0.32458803616564302"/>
    <n v="0.231199014963612"/>
    <n v="2.4"/>
    <n v="3.2"/>
    <n v="3"/>
    <n v="1"/>
    <n v="0.44421294887074397"/>
    <n v="2.4"/>
    <x v="324"/>
    <n v="2.4"/>
    <n v="0"/>
    <x v="0"/>
    <n v="0.41666666666666602"/>
    <n v="0.3125"/>
    <n v="0.33333333333333298"/>
    <n v="1.0661110772897799"/>
    <n v="1.0386817157300501"/>
    <n v="0.69359704489083696"/>
  </r>
  <r>
    <x v="1"/>
    <s v="Bordeaux"/>
    <s v="Nantes"/>
    <n v="1"/>
    <n v="0"/>
    <x v="0"/>
    <n v="0.39968290717680199"/>
    <n v="0.38426291795871498"/>
    <n v="0.216054174864482"/>
    <n v="1.95"/>
    <n v="3.3"/>
    <n v="4"/>
    <n v="0"/>
    <n v="0.38426291795871498"/>
    <n v="3.3"/>
    <x v="325"/>
    <n v="3.3"/>
    <n v="0"/>
    <x v="0"/>
    <n v="0.512820512820512"/>
    <n v="0.30303030303030298"/>
    <n v="0.25"/>
    <n v="0.77938166899476402"/>
    <n v="1.26806762926376"/>
    <n v="0.86421669945792801"/>
  </r>
  <r>
    <x v="1"/>
    <s v="Monaco"/>
    <s v="Paris SG"/>
    <n v="3"/>
    <n v="1"/>
    <x v="0"/>
    <n v="0.20570887850387501"/>
    <n v="0.33040591988210999"/>
    <n v="0.46388520161401497"/>
    <n v="5"/>
    <n v="3.5"/>
    <n v="1.73"/>
    <n v="2"/>
    <n v="0.46388520161401497"/>
    <n v="1.73"/>
    <x v="326"/>
    <n v="1.73"/>
    <n v="0"/>
    <x v="0"/>
    <n v="0.2"/>
    <n v="0.28571428571428498"/>
    <n v="0.57803468208092401"/>
    <n v="1.02854439251937"/>
    <n v="1.1564207195873799"/>
    <n v="0.80252139879224604"/>
  </r>
  <r>
    <x v="1"/>
    <s v="St Etienne"/>
    <s v="Toulouse"/>
    <n v="0"/>
    <n v="0"/>
    <x v="0"/>
    <n v="0.45010879155715999"/>
    <n v="0.29410221151314703"/>
    <n v="0.25578899692969198"/>
    <n v="2.0499999999999998"/>
    <n v="3.25"/>
    <n v="3.75"/>
    <n v="1"/>
    <n v="0.45010879155715999"/>
    <n v="2.0499999999999998"/>
    <x v="327"/>
    <n v="2.0499999999999998"/>
    <n v="0"/>
    <x v="0"/>
    <n v="0.48780487804877998"/>
    <n v="0.30769230769230699"/>
    <n v="0.266666666666666"/>
    <n v="0.92272302269217898"/>
    <n v="0.95583218741772902"/>
    <n v="0.95920873848634403"/>
  </r>
  <r>
    <x v="1"/>
    <s v="Paris SG"/>
    <s v="St Etienne"/>
    <n v="1"/>
    <n v="1"/>
    <x v="1"/>
    <n v="0.72853875343205798"/>
    <n v="0.18295885391655101"/>
    <n v="8.8502392651389594E-2"/>
    <n v="1.2"/>
    <n v="6"/>
    <n v="15"/>
    <n v="-1"/>
    <n v="0.72853875343205798"/>
    <n v="0"/>
    <x v="2"/>
    <n v="0"/>
    <n v="0"/>
    <x v="2"/>
    <n v="0"/>
    <n v="0"/>
    <n v="0"/>
    <n v="0"/>
    <n v="0"/>
    <n v="0"/>
  </r>
  <r>
    <x v="1"/>
    <s v="Angers"/>
    <s v="Dijon"/>
    <n v="3"/>
    <n v="1"/>
    <x v="0"/>
    <n v="0.66466673185780001"/>
    <n v="0.19669278880190899"/>
    <n v="0.13864047934029"/>
    <n v="2.15"/>
    <n v="3"/>
    <n v="3.75"/>
    <n v="1"/>
    <n v="0.66466673185780001"/>
    <n v="2.15"/>
    <x v="328"/>
    <n v="2.15"/>
    <n v="4.6224999999999996"/>
    <x v="1"/>
    <n v="0.46511627906976699"/>
    <n v="0.33333333333333298"/>
    <n v="0.266666666666666"/>
    <n v="1.42903347349427"/>
    <n v="0.59007836640572797"/>
    <n v="0.51990179752608801"/>
  </r>
  <r>
    <x v="1"/>
    <s v="Bastia"/>
    <s v="Toulouse"/>
    <n v="2"/>
    <n v="1"/>
    <x v="0"/>
    <n v="0.44669717724855401"/>
    <n v="0.27279784858846001"/>
    <n v="0.28050497416298498"/>
    <n v="2.6"/>
    <n v="3"/>
    <n v="2.9"/>
    <n v="1"/>
    <n v="0.44669717724855401"/>
    <n v="2.6"/>
    <x v="329"/>
    <n v="2.6"/>
    <n v="6.76"/>
    <x v="1"/>
    <n v="0.38461538461538403"/>
    <n v="0.33333333333333298"/>
    <n v="0.34482758620689602"/>
    <n v="1.1614126608462401"/>
    <n v="0.81839354576538204"/>
    <n v="0.81346442507265604"/>
  </r>
  <r>
    <x v="1"/>
    <s v="Guingamp"/>
    <s v="Montpellier"/>
    <n v="1"/>
    <n v="1"/>
    <x v="0"/>
    <n v="0.41022800709971302"/>
    <n v="0.309713851217361"/>
    <n v="0.28005814168292398"/>
    <n v="2.6"/>
    <n v="3"/>
    <n v="2.9"/>
    <n v="1"/>
    <n v="0.41022800709971302"/>
    <n v="2.6"/>
    <x v="330"/>
    <n v="2.6"/>
    <n v="0"/>
    <x v="0"/>
    <n v="0.38461538461538403"/>
    <n v="0.33333333333333298"/>
    <n v="0.34482758620689602"/>
    <n v="1.0665928184592499"/>
    <n v="0.92914155365208395"/>
    <n v="0.81216861088048098"/>
  </r>
  <r>
    <x v="1"/>
    <s v="Lille"/>
    <s v="Monaco"/>
    <n v="1"/>
    <n v="4"/>
    <x v="0"/>
    <n v="0.59706883905680597"/>
    <n v="0.20348823462988799"/>
    <n v="0.19944292631330399"/>
    <n v="2.15"/>
    <n v="3.1"/>
    <n v="3.6"/>
    <n v="1"/>
    <n v="0.59706883905680597"/>
    <n v="2.15"/>
    <x v="331"/>
    <n v="2.15"/>
    <n v="0"/>
    <x v="0"/>
    <n v="0.46511627906976699"/>
    <n v="0.32258064516128998"/>
    <n v="0.27777777777777701"/>
    <n v="1.28369800397213"/>
    <n v="0.63081352735265395"/>
    <n v="0.71799453472789598"/>
  </r>
  <r>
    <x v="1"/>
    <s v="Lorient"/>
    <s v="Nancy"/>
    <n v="0"/>
    <n v="2"/>
    <x v="0"/>
    <n v="0.46112244780734701"/>
    <n v="0.26575045116929802"/>
    <n v="0.27312710102335402"/>
    <n v="2.25"/>
    <n v="3.1"/>
    <n v="3.4"/>
    <n v="1"/>
    <n v="0.46112244780734701"/>
    <n v="2.25"/>
    <x v="332"/>
    <n v="2.25"/>
    <n v="0"/>
    <x v="0"/>
    <n v="0.44444444444444398"/>
    <n v="0.32258064516128998"/>
    <n v="0.29411764705882298"/>
    <n v="1.0375255075665299"/>
    <n v="0.82382639862482498"/>
    <n v="0.92863214347940304"/>
  </r>
  <r>
    <x v="1"/>
    <s v="Lyon"/>
    <s v="Bordeaux"/>
    <n v="1"/>
    <n v="3"/>
    <x v="0"/>
    <n v="0.47882857436500198"/>
    <n v="0.29422416605229201"/>
    <n v="0.22694725958270401"/>
    <n v="1.75"/>
    <n v="3.75"/>
    <n v="4.33"/>
    <n v="1"/>
    <n v="0.47882857436500198"/>
    <n v="1.75"/>
    <x v="333"/>
    <n v="1.75"/>
    <n v="0"/>
    <x v="0"/>
    <n v="0.57142857142857095"/>
    <n v="0.266666666666666"/>
    <n v="0.23094688221709"/>
    <n v="0.83795000513875495"/>
    <n v="1.10334062269609"/>
    <n v="0.98268163399311104"/>
  </r>
  <r>
    <x v="1"/>
    <s v="Nantes"/>
    <s v="Metz"/>
    <n v="0"/>
    <n v="3"/>
    <x v="0"/>
    <n v="0.44545511019080403"/>
    <n v="0.32331043459336301"/>
    <n v="0.231234455215832"/>
    <n v="1.85"/>
    <n v="3.2"/>
    <n v="4.75"/>
    <n v="1"/>
    <n v="0.44545511019080403"/>
    <n v="1.85"/>
    <x v="334"/>
    <n v="1.85"/>
    <n v="0"/>
    <x v="0"/>
    <n v="0.54054054054054002"/>
    <n v="0.3125"/>
    <n v="0.21052631578947301"/>
    <n v="0.82409195385298795"/>
    <n v="1.0345933906987601"/>
    <n v="1.0983636622752"/>
  </r>
  <r>
    <x v="1"/>
    <s v="Nice"/>
    <s v="Marseille"/>
    <n v="3"/>
    <n v="2"/>
    <x v="0"/>
    <n v="0.503452654042856"/>
    <n v="0.31617939351330399"/>
    <n v="0.18036795244383899"/>
    <n v="2.5"/>
    <n v="3.1"/>
    <n v="2.9"/>
    <n v="1"/>
    <n v="0.503452654042856"/>
    <n v="2.5"/>
    <x v="335"/>
    <n v="2.5"/>
    <n v="6.25"/>
    <x v="1"/>
    <n v="0.4"/>
    <n v="0.32258064516128998"/>
    <n v="0.34482758620689602"/>
    <n v="1.25863163510714"/>
    <n v="0.98015611989124296"/>
    <n v="0.52306706208713405"/>
  </r>
  <r>
    <x v="1"/>
    <s v="Rennes"/>
    <s v="Caen"/>
    <n v="2"/>
    <n v="0"/>
    <x v="0"/>
    <n v="0.53311934920877502"/>
    <n v="0.29473126390190701"/>
    <n v="0.172149386889316"/>
    <n v="1.85"/>
    <n v="3.3"/>
    <n v="4.5"/>
    <n v="1"/>
    <n v="0.53311934920877502"/>
    <n v="1.85"/>
    <x v="336"/>
    <n v="1.85"/>
    <n v="3.4224999999999999"/>
    <x v="1"/>
    <n v="0.54054054054054002"/>
    <n v="0.30303030303030298"/>
    <n v="0.22222222222222199"/>
    <n v="0.98627079603623402"/>
    <n v="0.97261317087629495"/>
    <n v="0.774672241001924"/>
  </r>
  <r>
    <x v="1"/>
    <s v="Caen"/>
    <s v="Paris SG"/>
    <n v="0"/>
    <n v="6"/>
    <x v="1"/>
    <n v="0.264444370483225"/>
    <n v="0.23570670451477599"/>
    <n v="0.49984892500199701"/>
    <n v="7"/>
    <n v="4.33"/>
    <n v="1.44"/>
    <n v="-1"/>
    <n v="0.49984892500199701"/>
    <n v="0"/>
    <x v="2"/>
    <n v="0"/>
    <n v="0"/>
    <x v="2"/>
    <n v="0"/>
    <n v="0"/>
    <n v="0"/>
    <n v="0"/>
    <n v="0"/>
    <n v="0"/>
  </r>
  <r>
    <x v="1"/>
    <s v="Bordeaux"/>
    <s v="Angers"/>
    <n v="0"/>
    <n v="1"/>
    <x v="0"/>
    <n v="0.37609440785109399"/>
    <n v="0.31437703155786301"/>
    <n v="0.309528560591042"/>
    <n v="1.8"/>
    <n v="3.5"/>
    <n v="4.5"/>
    <n v="1"/>
    <n v="0.37609440785109399"/>
    <n v="1.8"/>
    <x v="337"/>
    <n v="1.8"/>
    <n v="0"/>
    <x v="0"/>
    <n v="0.55555555555555503"/>
    <n v="0.28571428571428498"/>
    <n v="0.22222222222222199"/>
    <n v="0.67696993413196904"/>
    <n v="1.1003196104525199"/>
    <n v="1.39287852265968"/>
  </r>
  <r>
    <x v="1"/>
    <s v="Dijon"/>
    <s v="Metz"/>
    <n v="0"/>
    <n v="0"/>
    <x v="0"/>
    <n v="0.42250722213459702"/>
    <n v="0.243500665495132"/>
    <n v="0.33399211237026899"/>
    <n v="2.1"/>
    <n v="3.2"/>
    <n v="3.6"/>
    <n v="1"/>
    <n v="0.42250722213459702"/>
    <n v="2.1"/>
    <x v="338"/>
    <n v="2.1"/>
    <n v="0"/>
    <x v="0"/>
    <n v="0.476190476190476"/>
    <n v="0.3125"/>
    <n v="0.27777777777777701"/>
    <n v="0.88726516648265497"/>
    <n v="0.77920212958442403"/>
    <n v="1.20237160453297"/>
  </r>
  <r>
    <x v="1"/>
    <s v="Lorient"/>
    <s v="Lille"/>
    <n v="1"/>
    <n v="0"/>
    <x v="0"/>
    <n v="0.33602805848366302"/>
    <n v="0.25271113127835698"/>
    <n v="0.411260810237978"/>
    <n v="3.1"/>
    <n v="3.25"/>
    <n v="2.2999999999999998"/>
    <n v="2"/>
    <n v="0.411260810237978"/>
    <n v="2.2999999999999998"/>
    <x v="339"/>
    <n v="2.2999999999999998"/>
    <n v="0"/>
    <x v="0"/>
    <n v="0.32258064516128998"/>
    <n v="0.30769230769230699"/>
    <n v="0.434782608695652"/>
    <n v="1.0416869812993499"/>
    <n v="0.82131117665466002"/>
    <n v="0.94589986354735101"/>
  </r>
  <r>
    <x v="1"/>
    <s v="Monaco"/>
    <s v="Rennes"/>
    <n v="3"/>
    <n v="0"/>
    <x v="0"/>
    <n v="0.437207153098778"/>
    <n v="0.32648112460532502"/>
    <n v="0.236311722295895"/>
    <n v="1.73"/>
    <n v="3.5"/>
    <n v="5"/>
    <n v="1"/>
    <n v="0.437207153098778"/>
    <n v="1.73"/>
    <x v="340"/>
    <n v="1.73"/>
    <n v="2.9929000000000001"/>
    <x v="1"/>
    <n v="0.57803468208092401"/>
    <n v="0.28571428571428498"/>
    <n v="0.2"/>
    <n v="0.75636837486088704"/>
    <n v="1.1426839361186301"/>
    <n v="1.1815586114794701"/>
  </r>
  <r>
    <x v="1"/>
    <s v="Nancy"/>
    <s v="Nantes"/>
    <n v="1"/>
    <n v="1"/>
    <x v="0"/>
    <n v="0.24101534590788201"/>
    <n v="0.451940933452876"/>
    <n v="0.30704372063924101"/>
    <n v="2.2000000000000002"/>
    <n v="3.1"/>
    <n v="3.5"/>
    <n v="0"/>
    <n v="0.451940933452876"/>
    <n v="3.1"/>
    <x v="341"/>
    <n v="3.1"/>
    <n v="9.61"/>
    <x v="1"/>
    <n v="0.45454545454545398"/>
    <n v="0.32258064516128998"/>
    <n v="0.28571428571428498"/>
    <n v="0.53023376099734099"/>
    <n v="1.40101689370391"/>
    <n v="1.07465302223734"/>
  </r>
  <r>
    <x v="1"/>
    <s v="Toulouse"/>
    <s v="Guingamp"/>
    <n v="2"/>
    <n v="1"/>
    <x v="0"/>
    <n v="0.43166095156859802"/>
    <n v="0.29337389475793502"/>
    <n v="0.27496515367346502"/>
    <n v="2"/>
    <n v="3.5"/>
    <n v="3.6"/>
    <n v="1"/>
    <n v="0.43166095156859802"/>
    <n v="2"/>
    <x v="342"/>
    <n v="2"/>
    <n v="4"/>
    <x v="1"/>
    <n v="0.5"/>
    <n v="0.28571428571428498"/>
    <n v="0.27777777777777701"/>
    <n v="0.86332190313719703"/>
    <n v="1.02680863165277"/>
    <n v="0.98987455322447504"/>
  </r>
  <r>
    <x v="1"/>
    <s v="Marseille"/>
    <s v="Lyon"/>
    <n v="0"/>
    <n v="0"/>
    <x v="0"/>
    <n v="0.26877149789287802"/>
    <n v="0.294182884609478"/>
    <n v="0.43704561749764298"/>
    <n v="2.8"/>
    <n v="3.4"/>
    <n v="2.4"/>
    <n v="2"/>
    <n v="0.43704561749764298"/>
    <n v="2.4"/>
    <x v="343"/>
    <n v="2.4"/>
    <n v="0"/>
    <x v="0"/>
    <n v="0.35714285714285698"/>
    <n v="0.29411764705882298"/>
    <n v="0.41666666666666602"/>
    <n v="0.75256019410005903"/>
    <n v="1.00022180767222"/>
    <n v="1.0489094819943401"/>
  </r>
  <r>
    <x v="1"/>
    <s v="Montpellier"/>
    <s v="Nice"/>
    <n v="1"/>
    <n v="1"/>
    <x v="0"/>
    <n v="0.43799325498277702"/>
    <n v="0.30464984273475199"/>
    <n v="0.25735690228246999"/>
    <n v="2.25"/>
    <n v="3.2"/>
    <n v="3.25"/>
    <n v="1"/>
    <n v="0.43799325498277702"/>
    <n v="2.25"/>
    <x v="344"/>
    <n v="2.25"/>
    <n v="0"/>
    <x v="0"/>
    <n v="0.44444444444444398"/>
    <n v="0.3125"/>
    <n v="0.30769230769230699"/>
    <n v="0.98548482371125001"/>
    <n v="0.974879496751206"/>
    <n v="0.83640993241802697"/>
  </r>
  <r>
    <x v="1"/>
    <s v="St Etienne"/>
    <s v="Bastia"/>
    <n v="1"/>
    <n v="0"/>
    <x v="1"/>
    <n v="0.49123175197880897"/>
    <n v="0.23850309121249899"/>
    <n v="0.27026515680869101"/>
    <n v="1.62"/>
    <n v="3.6"/>
    <n v="6"/>
    <n v="-1"/>
    <n v="0.49123175197880897"/>
    <n v="0"/>
    <x v="2"/>
    <n v="0"/>
    <n v="0"/>
    <x v="2"/>
    <n v="0"/>
    <n v="0"/>
    <n v="0"/>
    <n v="0"/>
    <n v="0"/>
    <n v="0"/>
  </r>
  <r>
    <x v="1"/>
    <s v="Lille"/>
    <s v="Toulouse"/>
    <n v="1"/>
    <n v="2"/>
    <x v="0"/>
    <n v="0.52080652529402005"/>
    <n v="0.30362989969075499"/>
    <n v="0.17556357501522299"/>
    <n v="1.95"/>
    <n v="3.2"/>
    <n v="4.2"/>
    <n v="1"/>
    <n v="0.52080652529402005"/>
    <n v="1.95"/>
    <x v="345"/>
    <n v="1.95"/>
    <n v="0"/>
    <x v="0"/>
    <n v="0.512820512820512"/>
    <n v="0.3125"/>
    <n v="0.238095238095238"/>
    <n v="1.0155727243233399"/>
    <n v="0.97161567901041701"/>
    <n v="0.73736701506393898"/>
  </r>
  <r>
    <x v="1"/>
    <s v="Paris SG"/>
    <s v="Dijon"/>
    <n v="3"/>
    <n v="0"/>
    <x v="1"/>
    <n v="0.62703756859343196"/>
    <n v="0.279217602635986"/>
    <n v="9.3744828770581504E-2"/>
    <n v="1.1299999999999999"/>
    <n v="9"/>
    <n v="21"/>
    <n v="-1"/>
    <n v="0.62703756859343196"/>
    <n v="0"/>
    <x v="2"/>
    <n v="0"/>
    <n v="0"/>
    <x v="2"/>
    <n v="0"/>
    <n v="0"/>
    <n v="0"/>
    <n v="0"/>
    <n v="0"/>
    <n v="0"/>
  </r>
  <r>
    <x v="1"/>
    <s v="Angers"/>
    <s v="Caen"/>
    <n v="2"/>
    <n v="1"/>
    <x v="0"/>
    <n v="0.60852687952266404"/>
    <n v="0.1882050415156"/>
    <n v="0.20326807896173499"/>
    <n v="2.2999999999999998"/>
    <n v="3"/>
    <n v="3.4"/>
    <n v="1"/>
    <n v="0.60852687952266404"/>
    <n v="2.2999999999999998"/>
    <x v="346"/>
    <n v="2.2999999999999998"/>
    <n v="5.2899999999999903"/>
    <x v="1"/>
    <n v="0.434782608695652"/>
    <n v="0.33333333333333298"/>
    <n v="0.29411764705882298"/>
    <n v="1.3996118229021199"/>
    <n v="0.56461512454680196"/>
    <n v="0.69111146846989902"/>
  </r>
  <r>
    <x v="1"/>
    <s v="Bastia"/>
    <s v="Nancy"/>
    <n v="0"/>
    <n v="0"/>
    <x v="0"/>
    <n v="0.47577129369256299"/>
    <n v="0.31615617874580099"/>
    <n v="0.208072527561635"/>
    <n v="2.2999999999999998"/>
    <n v="3"/>
    <n v="3.4"/>
    <n v="1"/>
    <n v="0.47577129369256299"/>
    <n v="2.2999999999999998"/>
    <x v="347"/>
    <n v="2.2999999999999998"/>
    <n v="0"/>
    <x v="0"/>
    <n v="0.434782608695652"/>
    <n v="0.33333333333333298"/>
    <n v="0.29411764705882298"/>
    <n v="1.0942739754928901"/>
    <n v="0.94846853623740301"/>
    <n v="0.70744659370955998"/>
  </r>
  <r>
    <x v="1"/>
    <s v="Guingamp"/>
    <s v="Lorient"/>
    <n v="1"/>
    <n v="0"/>
    <x v="0"/>
    <n v="0.52914762100088497"/>
    <n v="0.25108175527535997"/>
    <n v="0.219770623723753"/>
    <n v="2"/>
    <n v="3.1"/>
    <n v="4.2"/>
    <n v="1"/>
    <n v="0.52914762100088497"/>
    <n v="2"/>
    <x v="348"/>
    <n v="2"/>
    <n v="4"/>
    <x v="1"/>
    <n v="0.5"/>
    <n v="0.32258064516128998"/>
    <n v="0.238095238095238"/>
    <n v="1.0582952420017699"/>
    <n v="0.77835344135361795"/>
    <n v="0.92303661963976502"/>
  </r>
  <r>
    <x v="1"/>
    <s v="Lyon"/>
    <s v="Montpellier"/>
    <n v="5"/>
    <n v="1"/>
    <x v="1"/>
    <n v="0.54664349940679302"/>
    <n v="0.30674854217327602"/>
    <n v="0.14660795841992999"/>
    <n v="1.44"/>
    <n v="4.75"/>
    <n v="6"/>
    <n v="-1"/>
    <n v="0.54664349940679302"/>
    <n v="0"/>
    <x v="2"/>
    <n v="0"/>
    <n v="0"/>
    <x v="2"/>
    <n v="0"/>
    <n v="0"/>
    <n v="0"/>
    <n v="0"/>
    <n v="0"/>
    <n v="0"/>
  </r>
  <r>
    <x v="1"/>
    <s v="Metz"/>
    <s v="Bordeaux"/>
    <n v="0"/>
    <n v="3"/>
    <x v="0"/>
    <n v="0.39348163931131203"/>
    <n v="0.31309518096731898"/>
    <n v="0.293423179721367"/>
    <n v="2.88"/>
    <n v="3"/>
    <n v="2.63"/>
    <n v="1"/>
    <n v="0.39348163931131203"/>
    <n v="2.88"/>
    <x v="349"/>
    <n v="2.88"/>
    <n v="0"/>
    <x v="0"/>
    <n v="0.34722222222222199"/>
    <n v="0.33333333333333298"/>
    <n v="0.38022813688212898"/>
    <n v="1.1332271212165701"/>
    <n v="0.93928554290195798"/>
    <n v="0.77170296266719696"/>
  </r>
  <r>
    <x v="1"/>
    <s v="Nantes"/>
    <s v="St Etienne"/>
    <n v="0"/>
    <n v="0"/>
    <x v="0"/>
    <n v="0.33879128038044898"/>
    <n v="0.223453253770454"/>
    <n v="0.43775546584909603"/>
    <n v="2.7"/>
    <n v="2.88"/>
    <n v="2.9"/>
    <n v="2"/>
    <n v="0.43775546584909603"/>
    <n v="2.9"/>
    <x v="350"/>
    <n v="2.9"/>
    <n v="0"/>
    <x v="0"/>
    <n v="0.37037037037037002"/>
    <n v="0.34722222222222199"/>
    <n v="0.34482758620689602"/>
    <n v="0.91473645702721296"/>
    <n v="0.64354537085890795"/>
    <n v="1.2694908509623699"/>
  </r>
  <r>
    <x v="1"/>
    <s v="Nice"/>
    <s v="Monaco"/>
    <n v="4"/>
    <n v="0"/>
    <x v="0"/>
    <n v="0.36259651067298199"/>
    <n v="0.31215720680328202"/>
    <n v="0.325246282523735"/>
    <n v="2.7"/>
    <n v="3"/>
    <n v="2.8"/>
    <n v="1"/>
    <n v="0.36259651067298199"/>
    <n v="2.7"/>
    <x v="351"/>
    <n v="2.7"/>
    <n v="7.29"/>
    <x v="1"/>
    <n v="0.37037037037037002"/>
    <n v="0.33333333333333298"/>
    <n v="0.35714285714285698"/>
    <n v="0.979010578817051"/>
    <n v="0.93647162040984799"/>
    <n v="0.91068959106645897"/>
  </r>
  <r>
    <x v="1"/>
    <s v="Rennes"/>
    <s v="Marseille"/>
    <n v="3"/>
    <n v="2"/>
    <x v="0"/>
    <n v="0.521820452719304"/>
    <n v="0.25383633478498602"/>
    <n v="0.22434321249570899"/>
    <n v="2.25"/>
    <n v="3.1"/>
    <n v="3.4"/>
    <n v="1"/>
    <n v="0.521820452719304"/>
    <n v="2.25"/>
    <x v="352"/>
    <n v="2.25"/>
    <n v="5.0625"/>
    <x v="1"/>
    <n v="0.44444444444444398"/>
    <n v="0.32258064516128998"/>
    <n v="0.29411764705882298"/>
    <n v="1.1740960186184299"/>
    <n v="0.78689263783345698"/>
    <n v="0.762766922485413"/>
  </r>
  <r>
    <x v="1"/>
    <s v="Toulouse"/>
    <s v="Paris SG"/>
    <n v="2"/>
    <n v="0"/>
    <x v="1"/>
    <n v="0.26539597948899901"/>
    <n v="0.29488929233747202"/>
    <n v="0.43971472817352703"/>
    <n v="7.5"/>
    <n v="4.2"/>
    <n v="1.45"/>
    <n v="-1"/>
    <n v="0.43971472817352703"/>
    <n v="0"/>
    <x v="2"/>
    <n v="0"/>
    <n v="0"/>
    <x v="2"/>
    <n v="0"/>
    <n v="0"/>
    <n v="0"/>
    <n v="0"/>
    <n v="0"/>
    <n v="0"/>
  </r>
  <r>
    <x v="1"/>
    <s v="Bastia"/>
    <s v="Guingamp"/>
    <n v="1"/>
    <n v="0"/>
    <x v="0"/>
    <n v="0.45079469313118697"/>
    <n v="0.26985489762273801"/>
    <n v="0.27935040924607402"/>
    <n v="2.4500000000000002"/>
    <n v="3.1"/>
    <n v="3"/>
    <n v="1"/>
    <n v="0.45079469313118697"/>
    <n v="2.4500000000000002"/>
    <x v="353"/>
    <n v="2.4500000000000002"/>
    <n v="6.0025000000000004"/>
    <x v="1"/>
    <n v="0.40816326530612201"/>
    <n v="0.32258064516128998"/>
    <n v="0.33333333333333298"/>
    <n v="1.1044469981714"/>
    <n v="0.83655018263048797"/>
    <n v="0.83805122773822405"/>
  </r>
  <r>
    <x v="1"/>
    <s v="Bordeaux"/>
    <s v="Caen"/>
    <n v="0"/>
    <n v="0"/>
    <x v="0"/>
    <n v="0.53784325246192699"/>
    <n v="0.28859984110103998"/>
    <n v="0.17355690643703101"/>
    <n v="1.83"/>
    <n v="3.4"/>
    <n v="4.5"/>
    <n v="1"/>
    <n v="0.53784325246192699"/>
    <n v="1.83"/>
    <x v="354"/>
    <n v="1.83"/>
    <n v="0"/>
    <x v="0"/>
    <n v="0.54644808743169304"/>
    <n v="0.29411764705882298"/>
    <n v="0.22222222222222199"/>
    <n v="0.98425315200532804"/>
    <n v="0.98123945974353699"/>
    <n v="0.78100607896664198"/>
  </r>
  <r>
    <x v="1"/>
    <s v="Dijon"/>
    <s v="Rennes"/>
    <n v="3"/>
    <n v="0"/>
    <x v="0"/>
    <n v="0.51045638076788802"/>
    <n v="0.171704725639623"/>
    <n v="0.31783889359248702"/>
    <n v="2.6"/>
    <n v="3.2"/>
    <n v="2.75"/>
    <n v="1"/>
    <n v="0.51045638076788802"/>
    <n v="2.6"/>
    <x v="355"/>
    <n v="2.6"/>
    <n v="6.76"/>
    <x v="1"/>
    <n v="0.38461538461538403"/>
    <n v="0.3125"/>
    <n v="0.36363636363636298"/>
    <n v="1.3271865899965101"/>
    <n v="0.54945512204679603"/>
    <n v="0.87405695737934097"/>
  </r>
  <r>
    <x v="1"/>
    <s v="Lorient"/>
    <s v="Lyon"/>
    <n v="1"/>
    <n v="0"/>
    <x v="0"/>
    <n v="0.21781170877065401"/>
    <n v="0.27508892820273501"/>
    <n v="0.50709936302660996"/>
    <n v="4"/>
    <n v="3.4"/>
    <n v="1.91"/>
    <n v="2"/>
    <n v="0.50709936302660996"/>
    <n v="1.91"/>
    <x v="356"/>
    <n v="1.91"/>
    <n v="0"/>
    <x v="0"/>
    <n v="0.25"/>
    <n v="0.29411764705882298"/>
    <n v="0.52356020942408299"/>
    <n v="0.87124683508261902"/>
    <n v="0.9353023558893"/>
    <n v="0.96855978338082405"/>
  </r>
  <r>
    <x v="1"/>
    <s v="Monaco"/>
    <s v="Angers"/>
    <n v="2"/>
    <n v="1"/>
    <x v="1"/>
    <n v="0.55037773017457203"/>
    <n v="0.181842535272457"/>
    <n v="0.267779734552969"/>
    <n v="1.57"/>
    <n v="3.75"/>
    <n v="6"/>
    <n v="-1"/>
    <n v="0.55037773017457203"/>
    <n v="0"/>
    <x v="2"/>
    <n v="0"/>
    <n v="0"/>
    <x v="2"/>
    <n v="0"/>
    <n v="0"/>
    <n v="0"/>
    <n v="0"/>
    <n v="0"/>
    <n v="0"/>
  </r>
  <r>
    <x v="1"/>
    <s v="Montpellier"/>
    <s v="Metz"/>
    <n v="0"/>
    <n v="1"/>
    <x v="0"/>
    <n v="0.45935178888221201"/>
    <n v="0.26150450481200899"/>
    <n v="0.27914370630577801"/>
    <n v="1.75"/>
    <n v="3.4"/>
    <n v="5"/>
    <n v="1"/>
    <n v="0.45935178888221201"/>
    <n v="1.75"/>
    <x v="357"/>
    <n v="1.75"/>
    <n v="0"/>
    <x v="0"/>
    <n v="0.57142857142857095"/>
    <n v="0.29411764705882298"/>
    <n v="0.2"/>
    <n v="0.80386563054387095"/>
    <n v="0.88911531636083097"/>
    <n v="1.39571853152889"/>
  </r>
  <r>
    <x v="1"/>
    <s v="Marseille"/>
    <s v="Nantes"/>
    <n v="2"/>
    <n v="1"/>
    <x v="0"/>
    <n v="0.33085159509868001"/>
    <n v="0.366632471219346"/>
    <n v="0.30251593368197199"/>
    <n v="1.91"/>
    <n v="3.1"/>
    <n v="4.5"/>
    <n v="0"/>
    <n v="0.366632471219346"/>
    <n v="3.1"/>
    <x v="358"/>
    <n v="3.1"/>
    <n v="0"/>
    <x v="0"/>
    <n v="0.52356020942408299"/>
    <n v="0.32258064516128998"/>
    <n v="0.22222222222222199"/>
    <n v="0.63192654663847903"/>
    <n v="1.1365606607799701"/>
    <n v="1.3613217015688699"/>
  </r>
  <r>
    <x v="1"/>
    <s v="Nancy"/>
    <s v="Nice"/>
    <n v="0"/>
    <n v="1"/>
    <x v="0"/>
    <n v="0.37521517192944098"/>
    <n v="0.28113522811635799"/>
    <n v="0.34364959995420002"/>
    <n v="2.4"/>
    <n v="3.1"/>
    <n v="3.1"/>
    <n v="1"/>
    <n v="0.37521517192944098"/>
    <n v="2.4"/>
    <x v="359"/>
    <n v="2.4"/>
    <n v="0"/>
    <x v="0"/>
    <n v="0.41666666666666602"/>
    <n v="0.32258064516128998"/>
    <n v="0.32258064516128998"/>
    <n v="0.90051641263065796"/>
    <n v="0.87151920716071196"/>
    <n v="1.06531375985802"/>
  </r>
  <r>
    <x v="1"/>
    <s v="St Etienne"/>
    <s v="Lille"/>
    <n v="3"/>
    <n v="1"/>
    <x v="0"/>
    <n v="0.345600313626996"/>
    <n v="0.29841883960934401"/>
    <n v="0.35598084676365899"/>
    <n v="2.2000000000000002"/>
    <n v="3.1"/>
    <n v="3.5"/>
    <n v="2"/>
    <n v="0.35598084676365899"/>
    <n v="3.5"/>
    <x v="360"/>
    <n v="3.5"/>
    <n v="0"/>
    <x v="0"/>
    <n v="0.45454545454545398"/>
    <n v="0.32258064516128998"/>
    <n v="0.28571428571428498"/>
    <n v="0.76032068997939195"/>
    <n v="0.92509840278896605"/>
    <n v="1.2459329636728"/>
  </r>
  <r>
    <x v="1"/>
    <s v="Rennes"/>
    <s v="Guingamp"/>
    <n v="1"/>
    <n v="0"/>
    <x v="0"/>
    <n v="0.51473204713080201"/>
    <n v="0.25304502615846403"/>
    <n v="0.232222926710733"/>
    <n v="2.0499999999999998"/>
    <n v="3.3"/>
    <n v="3.6"/>
    <n v="1"/>
    <n v="0.51473204713080201"/>
    <n v="2.0499999999999998"/>
    <x v="361"/>
    <n v="2.0499999999999998"/>
    <n v="4.2024999999999997"/>
    <x v="1"/>
    <n v="0.48780487804877998"/>
    <n v="0.30303030303030298"/>
    <n v="0.27777777777777701"/>
    <n v="1.05520069661814"/>
    <n v="0.835048586322932"/>
    <n v="0.83600253615864095"/>
  </r>
  <r>
    <x v="1"/>
    <s v="Caen"/>
    <s v="Toulouse"/>
    <n v="1"/>
    <n v="0"/>
    <x v="0"/>
    <n v="0.37564956986207099"/>
    <n v="0.29572312309280002"/>
    <n v="0.32862730704512699"/>
    <n v="2.5499999999999998"/>
    <n v="3.4"/>
    <n v="2.63"/>
    <n v="1"/>
    <n v="0.37564956986207099"/>
    <n v="2.5499999999999998"/>
    <x v="362"/>
    <n v="2.5499999999999998"/>
    <n v="6.5024999999999897"/>
    <x v="1"/>
    <n v="0.39215686274509798"/>
    <n v="0.29411764705882298"/>
    <n v="0.38022813688212898"/>
    <n v="0.95790640314828102"/>
    <n v="1.0054586185155201"/>
    <n v="0.86428981752868494"/>
  </r>
  <r>
    <x v="1"/>
    <s v="Dijon"/>
    <s v="Montpellier"/>
    <n v="3"/>
    <n v="3"/>
    <x v="0"/>
    <n v="0.28787672114496199"/>
    <n v="0.44985280242754"/>
    <n v="0.26227047642749601"/>
    <n v="2.5499999999999998"/>
    <n v="3.1"/>
    <n v="2.88"/>
    <n v="0"/>
    <n v="0.44985280242754"/>
    <n v="3.1"/>
    <x v="363"/>
    <n v="3.1"/>
    <n v="9.61"/>
    <x v="1"/>
    <n v="0.39215686274509798"/>
    <n v="0.32258064516128998"/>
    <n v="0.34722222222222199"/>
    <n v="0.73408563891965495"/>
    <n v="1.3945436875253701"/>
    <n v="0.75533897211118906"/>
  </r>
  <r>
    <x v="1"/>
    <s v="Lille"/>
    <s v="Nancy"/>
    <n v="1"/>
    <n v="0"/>
    <x v="0"/>
    <n v="0.53799901289606"/>
    <n v="0.25521523562769399"/>
    <n v="0.20678575147624401"/>
    <n v="1.83"/>
    <n v="3.5"/>
    <n v="4.33"/>
    <n v="1"/>
    <n v="0.53799901289606"/>
    <n v="1.83"/>
    <x v="364"/>
    <n v="1.83"/>
    <n v="3.3489"/>
    <x v="1"/>
    <n v="0.54644808743169304"/>
    <n v="0.28571428571428498"/>
    <n v="0.23094688221709"/>
    <n v="0.98453819359979"/>
    <n v="0.89325332469693097"/>
    <n v="0.89538230389214002"/>
  </r>
  <r>
    <x v="1"/>
    <s v="Metz"/>
    <s v="Monaco"/>
    <n v="0"/>
    <n v="7"/>
    <x v="0"/>
    <n v="0.43434477307992198"/>
    <n v="0.39359992914306802"/>
    <n v="0.17205529777700901"/>
    <n v="4.5"/>
    <n v="3.5"/>
    <n v="1.8"/>
    <n v="0"/>
    <n v="0.39359992914306802"/>
    <n v="3.5"/>
    <x v="365"/>
    <n v="3.5"/>
    <n v="0"/>
    <x v="0"/>
    <n v="0.22222222222222199"/>
    <n v="0.28571428571428498"/>
    <n v="0.55555555555555503"/>
    <n v="1.9545514788596401"/>
    <n v="1.3775997520007299"/>
    <n v="0.30969953599861699"/>
  </r>
  <r>
    <x v="1"/>
    <s v="Nantes"/>
    <s v="Bastia"/>
    <n v="1"/>
    <n v="0"/>
    <x v="0"/>
    <n v="0.42317695319349102"/>
    <n v="0.27046175355601199"/>
    <n v="0.30636129325049599"/>
    <n v="2.1"/>
    <n v="3.1"/>
    <n v="3.8"/>
    <n v="1"/>
    <n v="0.42317695319349102"/>
    <n v="2.1"/>
    <x v="366"/>
    <n v="2.1"/>
    <n v="4.41"/>
    <x v="1"/>
    <n v="0.476190476190476"/>
    <n v="0.32258064516128998"/>
    <n v="0.26315789473684198"/>
    <n v="0.88867160170633097"/>
    <n v="0.83843143602363901"/>
    <n v="1.16417291435188"/>
  </r>
  <r>
    <x v="1"/>
    <s v="Paris SG"/>
    <s v="Bordeaux"/>
    <n v="2"/>
    <n v="0"/>
    <x v="1"/>
    <n v="0.48648357871246101"/>
    <n v="0.287315978602525"/>
    <n v="0.22620044268501299"/>
    <n v="1.29"/>
    <n v="5"/>
    <n v="11"/>
    <n v="-1"/>
    <n v="0.48648357871246101"/>
    <n v="0"/>
    <x v="2"/>
    <n v="0"/>
    <n v="0"/>
    <x v="2"/>
    <n v="0"/>
    <n v="0"/>
    <n v="0"/>
    <n v="0"/>
    <n v="0"/>
    <n v="0"/>
  </r>
  <r>
    <x v="1"/>
    <s v="Angers"/>
    <s v="Marseille"/>
    <n v="1"/>
    <n v="1"/>
    <x v="0"/>
    <n v="0.378333062802783"/>
    <n v="0.37912642014194398"/>
    <n v="0.24254051705527199"/>
    <n v="2.5"/>
    <n v="3.4"/>
    <n v="2.7"/>
    <n v="0"/>
    <n v="0.37912642014194398"/>
    <n v="3.4"/>
    <x v="367"/>
    <n v="3.4"/>
    <n v="11.559999999999899"/>
    <x v="1"/>
    <n v="0.4"/>
    <n v="0.29411764705882298"/>
    <n v="0.37037037037037002"/>
    <n v="0.94583265700695895"/>
    <n v="1.2890298284826101"/>
    <n v="0.65485939604923404"/>
  </r>
  <r>
    <x v="1"/>
    <s v="Lyon"/>
    <s v="St Etienne"/>
    <n v="2"/>
    <n v="0"/>
    <x v="0"/>
    <n v="0.72061755348175804"/>
    <n v="0.17024617286126201"/>
    <n v="0.109136273656979"/>
    <n v="1.73"/>
    <n v="3.5"/>
    <n v="5"/>
    <n v="1"/>
    <n v="0.72061755348175804"/>
    <n v="1.73"/>
    <x v="368"/>
    <n v="1.73"/>
    <n v="2.9929000000000001"/>
    <x v="1"/>
    <n v="0.57803468208092401"/>
    <n v="0.28571428571428498"/>
    <n v="0.2"/>
    <n v="1.24666836752344"/>
    <n v="0.59586160501441698"/>
    <n v="0.54568136828489899"/>
  </r>
  <r>
    <x v="1"/>
    <s v="Nice"/>
    <s v="Lorient"/>
    <n v="2"/>
    <n v="1"/>
    <x v="0"/>
    <n v="0.59612430853341303"/>
    <n v="0.233587776479321"/>
    <n v="0.170287914987265"/>
    <n v="1.75"/>
    <n v="3.5"/>
    <n v="4.75"/>
    <n v="1"/>
    <n v="0.59612430853341303"/>
    <n v="1.75"/>
    <x v="369"/>
    <n v="1.75"/>
    <n v="3.0625"/>
    <x v="1"/>
    <n v="0.57142857142857095"/>
    <n v="0.28571428571428498"/>
    <n v="0.21052631578947301"/>
    <n v="1.04321753993347"/>
    <n v="0.81755721767762402"/>
    <n v="0.80886759618950899"/>
  </r>
  <r>
    <x v="1"/>
    <s v="Nice"/>
    <s v="Lyon"/>
    <n v="2"/>
    <n v="0"/>
    <x v="0"/>
    <n v="0.32970424961365602"/>
    <n v="0.29816514475413602"/>
    <n v="0.37213060563220601"/>
    <n v="2.38"/>
    <n v="3.3"/>
    <n v="2.9"/>
    <n v="2"/>
    <n v="0.37213060563220601"/>
    <n v="2.9"/>
    <x v="370"/>
    <n v="2.9"/>
    <n v="0"/>
    <x v="0"/>
    <n v="0.42016806722688999"/>
    <n v="0.30303030303030298"/>
    <n v="0.34482758620689602"/>
    <n v="0.78469611408050099"/>
    <n v="0.98394497768865197"/>
    <n v="1.0791787563334001"/>
  </r>
  <r>
    <x v="1"/>
    <s v="Toulouse"/>
    <s v="Monaco"/>
    <n v="3"/>
    <n v="1"/>
    <x v="0"/>
    <n v="0.47230502794271101"/>
    <n v="0.238877938459683"/>
    <n v="0.28881703359760402"/>
    <n v="3.1"/>
    <n v="3.1"/>
    <n v="2.38"/>
    <n v="1"/>
    <n v="0.47230502794271101"/>
    <n v="3.1"/>
    <x v="371"/>
    <n v="3.1"/>
    <n v="9.61"/>
    <x v="1"/>
    <n v="0.32258064516128998"/>
    <n v="0.32258064516128998"/>
    <n v="0.42016806722688999"/>
    <n v="1.4641455866224"/>
    <n v="0.74052160922501897"/>
    <n v="0.68738453996229898"/>
  </r>
  <r>
    <x v="1"/>
    <s v="Bastia"/>
    <s v="Angers"/>
    <n v="1"/>
    <n v="2"/>
    <x v="0"/>
    <n v="0.53972218027142205"/>
    <n v="0.15117623239372899"/>
    <n v="0.30910158733484799"/>
    <n v="2.2000000000000002"/>
    <n v="3.2"/>
    <n v="3.4"/>
    <n v="1"/>
    <n v="0.53972218027142205"/>
    <n v="2.2000000000000002"/>
    <x v="372"/>
    <n v="2.2000000000000002"/>
    <n v="0"/>
    <x v="0"/>
    <n v="0.45454545454545398"/>
    <n v="0.3125"/>
    <n v="0.29411764705882298"/>
    <n v="1.1873887965971299"/>
    <n v="0.48376394365993403"/>
    <n v="1.0509453969384801"/>
  </r>
  <r>
    <x v="1"/>
    <s v="Guingamp"/>
    <s v="Lille"/>
    <n v="1"/>
    <n v="0"/>
    <x v="0"/>
    <n v="0.44664400691030698"/>
    <n v="0.30554430788855302"/>
    <n v="0.247811685201139"/>
    <n v="2.5"/>
    <n v="3.2"/>
    <n v="2.88"/>
    <n v="1"/>
    <n v="0.44664400691030698"/>
    <n v="2.5"/>
    <x v="373"/>
    <n v="2.5"/>
    <n v="6.25"/>
    <x v="1"/>
    <n v="0.4"/>
    <n v="0.3125"/>
    <n v="0.34722222222222199"/>
    <n v="1.11661001727576"/>
    <n v="0.97774178524337096"/>
    <n v="0.71369765337928004"/>
  </r>
  <r>
    <x v="1"/>
    <s v="Lorient"/>
    <s v="Nantes"/>
    <n v="1"/>
    <n v="2"/>
    <x v="0"/>
    <n v="0.32253843256764098"/>
    <n v="0.25244400360985098"/>
    <n v="0.42501756382250599"/>
    <n v="2.2999999999999998"/>
    <n v="3.25"/>
    <n v="3.1"/>
    <n v="2"/>
    <n v="0.42501756382250599"/>
    <n v="3.1"/>
    <x v="374"/>
    <n v="3.1"/>
    <n v="9.61"/>
    <x v="1"/>
    <n v="0.434782608695652"/>
    <n v="0.30769230769230699"/>
    <n v="0.32258064516128998"/>
    <n v="0.74183839490557502"/>
    <n v="0.82044301173201795"/>
    <n v="1.31755444784977"/>
  </r>
  <r>
    <x v="1"/>
    <s v="Montpellier"/>
    <s v="Caen"/>
    <n v="3"/>
    <n v="2"/>
    <x v="0"/>
    <n v="0.51861467810662998"/>
    <n v="0.22595267477990699"/>
    <n v="0.25543264711346098"/>
    <n v="1.85"/>
    <n v="3.4"/>
    <n v="4.33"/>
    <n v="1"/>
    <n v="0.51861467810662998"/>
    <n v="1.85"/>
    <x v="375"/>
    <n v="1.85"/>
    <n v="3.4224999999999999"/>
    <x v="1"/>
    <n v="0.54054054054054002"/>
    <n v="0.29411764705882298"/>
    <n v="0.23094688221709"/>
    <n v="0.95943715449726596"/>
    <n v="0.76823909425168502"/>
    <n v="1.10602336200128"/>
  </r>
  <r>
    <x v="1"/>
    <s v="Nancy"/>
    <s v="Paris SG"/>
    <n v="1"/>
    <n v="2"/>
    <x v="1"/>
    <n v="0.23398246004871601"/>
    <n v="0.24523633247419599"/>
    <n v="0.520781207477087"/>
    <n v="10"/>
    <n v="4.75"/>
    <n v="1.33"/>
    <n v="-1"/>
    <n v="0.520781207477087"/>
    <n v="0"/>
    <x v="2"/>
    <n v="0"/>
    <n v="0"/>
    <x v="2"/>
    <n v="0"/>
    <n v="0"/>
    <n v="0"/>
    <n v="0"/>
    <n v="0"/>
    <n v="0"/>
  </r>
  <r>
    <x v="1"/>
    <s v="Marseille"/>
    <s v="Metz"/>
    <n v="1"/>
    <n v="0"/>
    <x v="1"/>
    <n v="0.40873706620567402"/>
    <n v="0.28859427414737299"/>
    <n v="0.302668659646952"/>
    <n v="1.62"/>
    <n v="3.75"/>
    <n v="5.5"/>
    <n v="-1"/>
    <n v="0.40873706620567402"/>
    <n v="0"/>
    <x v="2"/>
    <n v="0"/>
    <n v="0"/>
    <x v="2"/>
    <n v="0"/>
    <n v="0"/>
    <n v="0"/>
    <n v="0"/>
    <n v="0"/>
    <n v="0"/>
  </r>
  <r>
    <x v="1"/>
    <s v="Rennes"/>
    <s v="Bordeaux"/>
    <n v="1"/>
    <n v="1"/>
    <x v="0"/>
    <n v="0.41125164606093501"/>
    <n v="0.33772497669902202"/>
    <n v="0.25102337724004098"/>
    <n v="2.2000000000000002"/>
    <n v="3.25"/>
    <n v="3.3"/>
    <n v="1"/>
    <n v="0.41125164606093501"/>
    <n v="2.2000000000000002"/>
    <x v="376"/>
    <n v="2.2000000000000002"/>
    <n v="0"/>
    <x v="0"/>
    <n v="0.45454545454545398"/>
    <n v="0.30769230769230699"/>
    <n v="0.30303030303030298"/>
    <n v="0.90475362133405801"/>
    <n v="1.0976061742718199"/>
    <n v="0.82837714489213599"/>
  </r>
  <r>
    <x v="1"/>
    <s v="St Etienne"/>
    <s v="Dijon"/>
    <n v="1"/>
    <n v="1"/>
    <x v="1"/>
    <n v="0.45813366100145497"/>
    <n v="0.40997689339951099"/>
    <n v="0.13188944559903301"/>
    <n v="1.57"/>
    <n v="3.6"/>
    <n v="6.5"/>
    <n v="-1"/>
    <n v="0.45813366100145497"/>
    <n v="0"/>
    <x v="2"/>
    <n v="0"/>
    <n v="0"/>
    <x v="2"/>
    <n v="0"/>
    <n v="0"/>
    <n v="0"/>
    <n v="0"/>
    <n v="0"/>
    <n v="0"/>
  </r>
  <r>
    <x v="1"/>
    <s v="Monaco"/>
    <s v="Montpellier"/>
    <n v="6"/>
    <n v="2"/>
    <x v="0"/>
    <n v="0.30024578545826902"/>
    <n v="0.44507784574300602"/>
    <n v="0.25467636879872402"/>
    <n v="1.57"/>
    <n v="4"/>
    <n v="5.75"/>
    <n v="0"/>
    <n v="0.44507784574300602"/>
    <n v="4"/>
    <x v="377"/>
    <n v="4"/>
    <n v="0"/>
    <x v="0"/>
    <n v="0.63694267515923497"/>
    <n v="0.25"/>
    <n v="0.17391304347826"/>
    <n v="0.47138588316948199"/>
    <n v="1.7803113829720201"/>
    <n v="1.46438912059266"/>
  </r>
  <r>
    <x v="1"/>
    <s v="Angers"/>
    <s v="Toulouse"/>
    <n v="0"/>
    <n v="0"/>
    <x v="0"/>
    <n v="0.36267028203454699"/>
    <n v="0.38422730942747302"/>
    <n v="0.253102408537978"/>
    <n v="2.88"/>
    <n v="3"/>
    <n v="2.63"/>
    <n v="0"/>
    <n v="0.38422730942747302"/>
    <n v="3"/>
    <x v="378"/>
    <n v="3"/>
    <n v="9"/>
    <x v="1"/>
    <n v="0.34722222222222199"/>
    <n v="0.33333333333333298"/>
    <n v="0.38022813688212898"/>
    <n v="1.04449041225949"/>
    <n v="1.1526819282824201"/>
    <n v="0.66565933445488401"/>
  </r>
  <r>
    <x v="1"/>
    <s v="Bordeaux"/>
    <s v="Nancy"/>
    <n v="1"/>
    <n v="1"/>
    <x v="1"/>
    <n v="0.48471776650611398"/>
    <n v="0.30462904450707001"/>
    <n v="0.21065318898681401"/>
    <n v="1.65"/>
    <n v="3.6"/>
    <n v="5.5"/>
    <n v="-1"/>
    <n v="0.48471776650611398"/>
    <n v="0"/>
    <x v="2"/>
    <n v="0"/>
    <n v="0"/>
    <x v="2"/>
    <n v="0"/>
    <n v="0"/>
    <n v="0"/>
    <n v="0"/>
    <n v="0"/>
    <n v="0"/>
  </r>
  <r>
    <x v="1"/>
    <s v="Dijon"/>
    <s v="Lorient"/>
    <n v="1"/>
    <n v="0"/>
    <x v="0"/>
    <n v="0.48393994442011901"/>
    <n v="0.36981073870428699"/>
    <n v="0.14624931687559301"/>
    <n v="2.1"/>
    <n v="3.3"/>
    <n v="3.4"/>
    <n v="1"/>
    <n v="0.48393994442011901"/>
    <n v="2.1"/>
    <x v="379"/>
    <n v="2.1"/>
    <n v="4.41"/>
    <x v="1"/>
    <n v="0.476190476190476"/>
    <n v="0.30303030303030298"/>
    <n v="0.29411764705882298"/>
    <n v="1.01627388328225"/>
    <n v="1.22037543772414"/>
    <n v="0.49724767737701703"/>
  </r>
  <r>
    <x v="1"/>
    <s v="Lille"/>
    <s v="Bastia"/>
    <n v="2"/>
    <n v="1"/>
    <x v="1"/>
    <n v="0.61925069032549096"/>
    <n v="0.237710526719209"/>
    <n v="0.14303878295529901"/>
    <n v="1.65"/>
    <n v="3.5"/>
    <n v="5.75"/>
    <n v="-1"/>
    <n v="0.61925069032549096"/>
    <n v="0"/>
    <x v="2"/>
    <n v="0"/>
    <n v="0"/>
    <x v="2"/>
    <n v="0"/>
    <n v="0"/>
    <n v="0"/>
    <n v="0"/>
    <n v="0"/>
    <n v="0"/>
  </r>
  <r>
    <x v="1"/>
    <s v="Lyon"/>
    <s v="Guingamp"/>
    <n v="1"/>
    <n v="3"/>
    <x v="1"/>
    <n v="0.573723617406798"/>
    <n v="0.27142163302578698"/>
    <n v="0.15485474956741299"/>
    <n v="1.57"/>
    <n v="4.2"/>
    <n v="5.25"/>
    <n v="-1"/>
    <n v="0.573723617406798"/>
    <n v="0"/>
    <x v="2"/>
    <n v="0"/>
    <n v="0"/>
    <x v="2"/>
    <n v="0"/>
    <n v="0"/>
    <n v="0"/>
    <n v="0"/>
    <n v="0"/>
    <n v="0"/>
  </r>
  <r>
    <x v="1"/>
    <s v="Nantes"/>
    <s v="Rennes"/>
    <n v="1"/>
    <n v="2"/>
    <x v="0"/>
    <n v="0.29642936094803801"/>
    <n v="0.34678311148037799"/>
    <n v="0.356787527571583"/>
    <n v="2.2999999999999998"/>
    <n v="3"/>
    <n v="3.4"/>
    <n v="0"/>
    <n v="0.34678311148037799"/>
    <n v="3"/>
    <x v="380"/>
    <n v="3"/>
    <n v="0"/>
    <x v="0"/>
    <n v="0.434782608695652"/>
    <n v="0.33333333333333298"/>
    <n v="0.29411764705882298"/>
    <n v="0.68178753018048699"/>
    <n v="1.0403493344411301"/>
    <n v="1.21307759374338"/>
  </r>
  <r>
    <x v="1"/>
    <s v="Caen"/>
    <s v="St Etienne"/>
    <n v="0"/>
    <n v="2"/>
    <x v="0"/>
    <n v="0.28199625232569803"/>
    <n v="0.40711379129172898"/>
    <n v="0.310889956382571"/>
    <n v="2.6"/>
    <n v="3.1"/>
    <n v="2.8"/>
    <n v="0"/>
    <n v="0.40711379129172898"/>
    <n v="3.1"/>
    <x v="381"/>
    <n v="3.1"/>
    <n v="0"/>
    <x v="0"/>
    <n v="0.38461538461538403"/>
    <n v="0.32258064516128998"/>
    <n v="0.35714285714285698"/>
    <n v="0.73319025604681698"/>
    <n v="1.2620527530043599"/>
    <n v="0.87049187787120097"/>
  </r>
  <r>
    <x v="1"/>
    <s v="Metz"/>
    <s v="Nice"/>
    <n v="2"/>
    <n v="4"/>
    <x v="0"/>
    <n v="0.37056030745283303"/>
    <n v="0.31760208620256802"/>
    <n v="0.31183760634459701"/>
    <n v="3.4"/>
    <n v="3.25"/>
    <n v="2.15"/>
    <n v="1"/>
    <n v="0.37056030745283303"/>
    <n v="3.4"/>
    <x v="382"/>
    <n v="3.4"/>
    <n v="0"/>
    <x v="0"/>
    <n v="0.29411764705882298"/>
    <n v="0.30769230769230699"/>
    <n v="0.46511627906976699"/>
    <n v="1.2599050453396301"/>
    <n v="1.0322067801583401"/>
    <n v="0.67045085364088297"/>
  </r>
  <r>
    <x v="1"/>
    <s v="Paris SG"/>
    <s v="Marseille"/>
    <n v="0"/>
    <n v="0"/>
    <x v="1"/>
    <n v="0.58159871618109804"/>
    <n v="0.27178742999073802"/>
    <n v="0.146613853828162"/>
    <n v="1.25"/>
    <n v="5.75"/>
    <n v="11"/>
    <n v="-1"/>
    <n v="0.58159871618109804"/>
    <n v="0"/>
    <x v="2"/>
    <n v="0"/>
    <n v="0"/>
    <x v="2"/>
    <n v="0"/>
    <n v="0"/>
    <n v="0"/>
    <n v="0"/>
    <n v="0"/>
    <n v="0"/>
  </r>
  <r>
    <x v="1"/>
    <s v="Lille"/>
    <s v="Paris SG"/>
    <n v="0"/>
    <n v="1"/>
    <x v="1"/>
    <n v="0.34171664164315602"/>
    <n v="0.28389461768790197"/>
    <n v="0.37438874066894101"/>
    <n v="7.5"/>
    <n v="4.2"/>
    <n v="1.44"/>
    <n v="-1"/>
    <n v="0.37438874066894101"/>
    <n v="0"/>
    <x v="2"/>
    <n v="0"/>
    <n v="0"/>
    <x v="2"/>
    <n v="0"/>
    <n v="0"/>
    <n v="0"/>
    <n v="0"/>
    <n v="0"/>
    <n v="0"/>
  </r>
  <r>
    <x v="1"/>
    <s v="Bastia"/>
    <s v="Dijon"/>
    <n v="0"/>
    <n v="0"/>
    <x v="0"/>
    <n v="0.36945011892278601"/>
    <n v="0.43983503918759798"/>
    <n v="0.19071484188961499"/>
    <n v="2"/>
    <n v="3.2"/>
    <n v="4"/>
    <n v="0"/>
    <n v="0.43983503918759798"/>
    <n v="3.2"/>
    <x v="383"/>
    <n v="3.2"/>
    <n v="10.24"/>
    <x v="1"/>
    <n v="0.5"/>
    <n v="0.3125"/>
    <n v="0.25"/>
    <n v="0.73890023784557202"/>
    <n v="1.40747212540031"/>
    <n v="0.76285936755846295"/>
  </r>
  <r>
    <x v="1"/>
    <s v="Guingamp"/>
    <s v="Angers"/>
    <n v="1"/>
    <n v="0"/>
    <x v="0"/>
    <n v="0.44880757381305197"/>
    <n v="0.264047429535126"/>
    <n v="0.28714499665181997"/>
    <n v="2.0499999999999998"/>
    <n v="3.4"/>
    <n v="3.5"/>
    <n v="1"/>
    <n v="0.44880757381305197"/>
    <n v="2.0499999999999998"/>
    <x v="384"/>
    <n v="2.0499999999999998"/>
    <n v="4.2024999999999997"/>
    <x v="1"/>
    <n v="0.48780487804877998"/>
    <n v="0.29411764705882298"/>
    <n v="0.28571428571428498"/>
    <n v="0.92005552631675702"/>
    <n v="0.89776126041943105"/>
    <n v="1.00500748828137"/>
  </r>
  <r>
    <x v="1"/>
    <s v="Lorient"/>
    <s v="Montpellier"/>
    <n v="2"/>
    <n v="2"/>
    <x v="0"/>
    <n v="0.24871316500301599"/>
    <n v="0.50519264328581803"/>
    <n v="0.24609419171116401"/>
    <n v="2.2999999999999998"/>
    <n v="3.1"/>
    <n v="3.3"/>
    <n v="0"/>
    <n v="0.50519264328581803"/>
    <n v="3.1"/>
    <x v="385"/>
    <n v="3.1"/>
    <n v="9.61"/>
    <x v="1"/>
    <n v="0.434782608695652"/>
    <n v="0.32258064516128998"/>
    <n v="0.30303030303030298"/>
    <n v="0.57204027950693703"/>
    <n v="1.56609719418603"/>
    <n v="0.81211083264684303"/>
  </r>
  <r>
    <x v="1"/>
    <s v="Nancy"/>
    <s v="Caen"/>
    <n v="2"/>
    <n v="0"/>
    <x v="0"/>
    <n v="0.498390753370066"/>
    <n v="0.345207518418922"/>
    <n v="0.156401728211011"/>
    <n v="2.25"/>
    <n v="3"/>
    <n v="3.5"/>
    <n v="1"/>
    <n v="0.498390753370066"/>
    <n v="2.25"/>
    <x v="386"/>
    <n v="2.25"/>
    <n v="5.0625"/>
    <x v="1"/>
    <n v="0.44444444444444398"/>
    <n v="0.33333333333333298"/>
    <n v="0.28571428571428498"/>
    <n v="1.1213791950826499"/>
    <n v="1.0356225552567599"/>
    <n v="0.54740604873853904"/>
  </r>
  <r>
    <x v="1"/>
    <s v="St Etienne"/>
    <s v="Monaco"/>
    <n v="1"/>
    <n v="1"/>
    <x v="0"/>
    <n v="0.24082507496708699"/>
    <n v="0.310497420199631"/>
    <n v="0.448677504833281"/>
    <n v="3"/>
    <n v="3"/>
    <n v="2.5"/>
    <n v="2"/>
    <n v="0.448677504833281"/>
    <n v="2.5"/>
    <x v="387"/>
    <n v="2.5"/>
    <n v="0"/>
    <x v="0"/>
    <n v="0.33333333333333298"/>
    <n v="0.33333333333333298"/>
    <n v="0.4"/>
    <n v="0.72247522490126204"/>
    <n v="0.93149226059889301"/>
    <n v="1.1216937620831999"/>
  </r>
  <r>
    <x v="1"/>
    <s v="Toulouse"/>
    <s v="Lyon"/>
    <n v="1"/>
    <n v="2"/>
    <x v="0"/>
    <n v="0.31218734073994298"/>
    <n v="0.29482893046504899"/>
    <n v="0.39298372879500598"/>
    <n v="2.8"/>
    <n v="3.25"/>
    <n v="2.5"/>
    <n v="2"/>
    <n v="0.39298372879500598"/>
    <n v="2.5"/>
    <x v="388"/>
    <n v="2.5"/>
    <n v="6.25"/>
    <x v="1"/>
    <n v="0.35714285714285698"/>
    <n v="0.30769230769230699"/>
    <n v="0.4"/>
    <n v="0.87412455407184098"/>
    <n v="0.95819402401141096"/>
    <n v="0.98245932198751695"/>
  </r>
  <r>
    <x v="1"/>
    <s v="Marseille"/>
    <s v="Bordeaux"/>
    <n v="0"/>
    <n v="0"/>
    <x v="0"/>
    <n v="0.428606169527805"/>
    <n v="0.28821922042871201"/>
    <n v="0.28317461004348199"/>
    <n v="2.0499999999999998"/>
    <n v="3.25"/>
    <n v="3.75"/>
    <n v="1"/>
    <n v="0.428606169527805"/>
    <n v="2.0499999999999998"/>
    <x v="389"/>
    <n v="2.0499999999999998"/>
    <n v="0"/>
    <x v="0"/>
    <n v="0.48780487804877998"/>
    <n v="0.30769230769230699"/>
    <n v="0.266666666666666"/>
    <n v="0.87864264753200005"/>
    <n v="0.93671246639331496"/>
    <n v="1.0619047876630601"/>
  </r>
  <r>
    <x v="1"/>
    <s v="Nice"/>
    <s v="Nantes"/>
    <n v="4"/>
    <n v="1"/>
    <x v="1"/>
    <n v="0.51337750069190002"/>
    <n v="0.25585035307897303"/>
    <n v="0.23077214622912601"/>
    <n v="1.62"/>
    <n v="3.4"/>
    <n v="6.5"/>
    <n v="-1"/>
    <n v="0.51337750069190002"/>
    <n v="0"/>
    <x v="2"/>
    <n v="0"/>
    <n v="0"/>
    <x v="2"/>
    <n v="0"/>
    <n v="0"/>
    <n v="0"/>
    <n v="0"/>
    <n v="0"/>
    <n v="0"/>
  </r>
  <r>
    <x v="1"/>
    <s v="Rennes"/>
    <s v="Metz"/>
    <n v="1"/>
    <n v="0"/>
    <x v="0"/>
    <n v="0.46704083677130598"/>
    <n v="0.36004252594570402"/>
    <n v="0.17291663728298901"/>
    <n v="1.75"/>
    <n v="3.4"/>
    <n v="5"/>
    <n v="1"/>
    <n v="0.46704083677130598"/>
    <n v="1.75"/>
    <x v="390"/>
    <n v="1.75"/>
    <n v="3.0625"/>
    <x v="1"/>
    <n v="0.57142857142857095"/>
    <n v="0.29411764705882298"/>
    <n v="0.2"/>
    <n v="0.81732146434978603"/>
    <n v="1.2241445882153901"/>
    <n v="0.86458318641494603"/>
  </r>
  <r>
    <x v="1"/>
    <s v="Montpellier"/>
    <s v="Marseille"/>
    <n v="3"/>
    <n v="1"/>
    <x v="0"/>
    <n v="0.45676005131892899"/>
    <n v="0.327711118384581"/>
    <n v="0.21552883029648801"/>
    <n v="2.4"/>
    <n v="3.1"/>
    <n v="3.1"/>
    <n v="1"/>
    <n v="0.45676005131892899"/>
    <n v="2.4"/>
    <x v="391"/>
    <n v="2.4"/>
    <n v="5.76"/>
    <x v="1"/>
    <n v="0.41666666666666602"/>
    <n v="0.32258064516128998"/>
    <n v="0.32258064516128998"/>
    <n v="1.0962241231654299"/>
    <n v="1.0159044669921999"/>
    <n v="0.66813937391911404"/>
  </r>
  <r>
    <x v="1"/>
    <s v="Angers"/>
    <s v="Lille"/>
    <n v="1"/>
    <n v="0"/>
    <x v="0"/>
    <n v="0.61053082812312498"/>
    <n v="0.304790063553528"/>
    <n v="8.4679108323345603E-2"/>
    <n v="2.6"/>
    <n v="3"/>
    <n v="2.9"/>
    <n v="1"/>
    <n v="0.61053082812312498"/>
    <n v="2.6"/>
    <x v="392"/>
    <n v="2.6"/>
    <n v="6.76"/>
    <x v="1"/>
    <n v="0.38461538461538403"/>
    <n v="0.33333333333333298"/>
    <n v="0.34482758620689602"/>
    <n v="1.5873801531201199"/>
    <n v="0.914370190660585"/>
    <n v="0.245569414137702"/>
  </r>
  <r>
    <x v="1"/>
    <s v="Bordeaux"/>
    <s v="Lorient"/>
    <n v="2"/>
    <n v="1"/>
    <x v="0"/>
    <n v="0.614082312823238"/>
    <n v="0.248689289575449"/>
    <n v="0.137228397601311"/>
    <n v="1.75"/>
    <n v="3.3"/>
    <n v="5.25"/>
    <n v="1"/>
    <n v="0.614082312823238"/>
    <n v="1.75"/>
    <x v="393"/>
    <n v="1.75"/>
    <n v="3.0625"/>
    <x v="1"/>
    <n v="0.57142857142857095"/>
    <n v="0.30303030303030298"/>
    <n v="0.19047619047618999"/>
    <n v="1.07464404744066"/>
    <n v="0.82067465559898201"/>
    <n v="0.72044908740688596"/>
  </r>
  <r>
    <x v="1"/>
    <s v="Dijon"/>
    <s v="Guingamp"/>
    <n v="3"/>
    <n v="3"/>
    <x v="0"/>
    <n v="0.53986839513126705"/>
    <n v="0.22372666799679899"/>
    <n v="0.23640493687193201"/>
    <n v="2.25"/>
    <n v="3"/>
    <n v="3.5"/>
    <n v="1"/>
    <n v="0.53986839513126705"/>
    <n v="2.25"/>
    <x v="394"/>
    <n v="2.25"/>
    <n v="0"/>
    <x v="0"/>
    <n v="0.44444444444444398"/>
    <n v="0.33333333333333298"/>
    <n v="0.28571428571428498"/>
    <n v="1.2147038890453501"/>
    <n v="0.67118000399039901"/>
    <n v="0.82741727905176199"/>
  </r>
  <r>
    <x v="1"/>
    <s v="Lyon"/>
    <s v="Bastia"/>
    <n v="2"/>
    <n v="1"/>
    <x v="1"/>
    <n v="0.76497000104481205"/>
    <n v="0.14987914100741601"/>
    <n v="8.5150857947771802E-2"/>
    <n v="1.4"/>
    <n v="4"/>
    <n v="10"/>
    <n v="-1"/>
    <n v="0.76497000104481205"/>
    <n v="0"/>
    <x v="2"/>
    <n v="0"/>
    <n v="0"/>
    <x v="2"/>
    <n v="0"/>
    <n v="0"/>
    <n v="0"/>
    <n v="0"/>
    <n v="0"/>
    <n v="0"/>
  </r>
  <r>
    <x v="1"/>
    <s v="Monaco"/>
    <s v="Nancy"/>
    <n v="6"/>
    <n v="0"/>
    <x v="1"/>
    <n v="0.56876339650046803"/>
    <n v="0.24845881487517199"/>
    <n v="0.18277778862435901"/>
    <n v="1.44"/>
    <n v="3.75"/>
    <n v="9.5"/>
    <n v="-1"/>
    <n v="0.56876339650046803"/>
    <n v="0"/>
    <x v="2"/>
    <n v="0"/>
    <n v="0"/>
    <x v="2"/>
    <n v="0"/>
    <n v="0"/>
    <n v="0"/>
    <n v="0"/>
    <n v="0"/>
    <n v="0"/>
  </r>
  <r>
    <x v="1"/>
    <s v="Nantes"/>
    <s v="Toulouse"/>
    <n v="1"/>
    <n v="1"/>
    <x v="0"/>
    <n v="0.54418623507079"/>
    <n v="0.27358939594693499"/>
    <n v="0.18222436898227401"/>
    <n v="2.6"/>
    <n v="3"/>
    <n v="2.9"/>
    <n v="1"/>
    <n v="0.54418623507079"/>
    <n v="2.6"/>
    <x v="395"/>
    <n v="2.6"/>
    <n v="0"/>
    <x v="0"/>
    <n v="0.38461538461538403"/>
    <n v="0.33333333333333298"/>
    <n v="0.34482758620689602"/>
    <n v="1.4148842111840501"/>
    <n v="0.82076818784080496"/>
    <n v="0.52845067004859503"/>
  </r>
  <r>
    <x v="1"/>
    <s v="Caen"/>
    <s v="Nice"/>
    <n v="1"/>
    <n v="0"/>
    <x v="0"/>
    <n v="0.255398474993005"/>
    <n v="0.27309133791401002"/>
    <n v="0.47151018709298298"/>
    <n v="3"/>
    <n v="3.2"/>
    <n v="2.4"/>
    <n v="2"/>
    <n v="0.47151018709298298"/>
    <n v="2.4"/>
    <x v="396"/>
    <n v="2.4"/>
    <n v="0"/>
    <x v="0"/>
    <n v="0.33333333333333298"/>
    <n v="0.3125"/>
    <n v="0.41666666666666602"/>
    <n v="0.76619542497901505"/>
    <n v="0.87389228132483499"/>
    <n v="1.13162444902316"/>
  </r>
  <r>
    <x v="1"/>
    <s v="Metz"/>
    <s v="St Etienne"/>
    <n v="0"/>
    <n v="0"/>
    <x v="0"/>
    <n v="0.36564242290475402"/>
    <n v="0.308305070013704"/>
    <n v="0.32605250708153999"/>
    <n v="3.6"/>
    <n v="3.1"/>
    <n v="2.15"/>
    <n v="1"/>
    <n v="0.36564242290475402"/>
    <n v="3.6"/>
    <x v="397"/>
    <n v="3.6"/>
    <n v="0"/>
    <x v="0"/>
    <n v="0.27777777777777701"/>
    <n v="0.32258064516128998"/>
    <n v="0.46511627906976699"/>
    <n v="1.3163127224571101"/>
    <n v="0.95574571704248401"/>
    <n v="0.70101289022531199"/>
  </r>
  <r>
    <x v="1"/>
    <s v="Paris SG"/>
    <s v="Rennes"/>
    <n v="4"/>
    <n v="0"/>
    <x v="1"/>
    <n v="0.50314897921261004"/>
    <n v="0.23981894480487401"/>
    <n v="0.25703207598251399"/>
    <n v="1.25"/>
    <n v="6.5"/>
    <n v="9"/>
    <n v="-1"/>
    <n v="0.50314897921261004"/>
    <n v="0"/>
    <x v="2"/>
    <n v="0"/>
    <n v="0"/>
    <x v="2"/>
    <n v="0"/>
    <n v="0"/>
    <n v="0"/>
    <n v="0"/>
    <n v="0"/>
    <n v="0"/>
  </r>
  <r>
    <x v="1"/>
    <s v="Lille"/>
    <s v="Lyon"/>
    <n v="0"/>
    <n v="1"/>
    <x v="0"/>
    <n v="0.36429718335121097"/>
    <n v="0.305169371868726"/>
    <n v="0.33053344478006103"/>
    <n v="2.6"/>
    <n v="2.9"/>
    <n v="2.8"/>
    <n v="1"/>
    <n v="0.36429718335121097"/>
    <n v="2.6"/>
    <x v="398"/>
    <n v="2.6"/>
    <n v="0"/>
    <x v="0"/>
    <n v="0.38461538461538403"/>
    <n v="0.34482758620689602"/>
    <n v="0.35714285714285698"/>
    <n v="0.94717267671314997"/>
    <n v="0.88499117841930697"/>
    <n v="0.925493645384173"/>
  </r>
  <r>
    <x v="1"/>
    <s v="Lorient"/>
    <s v="Monaco"/>
    <n v="0"/>
    <n v="3"/>
    <x v="0"/>
    <n v="0.25389845525760202"/>
    <n v="0.25838597476860897"/>
    <n v="0.48771556997378801"/>
    <n v="5"/>
    <n v="3.2"/>
    <n v="1.75"/>
    <n v="2"/>
    <n v="0.48771556997378801"/>
    <n v="1.75"/>
    <x v="399"/>
    <n v="1.75"/>
    <n v="3.0625"/>
    <x v="1"/>
    <n v="0.2"/>
    <n v="0.3125"/>
    <n v="0.57142857142857095"/>
    <n v="1.2694922762880101"/>
    <n v="0.826835119259549"/>
    <n v="0.85350224745412895"/>
  </r>
  <r>
    <x v="1"/>
    <s v="Bastia"/>
    <s v="Montpellier"/>
    <n v="1"/>
    <n v="1"/>
    <x v="0"/>
    <n v="0.38352939982895901"/>
    <n v="0.31565719513301899"/>
    <n v="0.30081340503802101"/>
    <n v="2.2999999999999998"/>
    <n v="2.88"/>
    <n v="3.3"/>
    <n v="1"/>
    <n v="0.38352939982895901"/>
    <n v="2.2999999999999998"/>
    <x v="400"/>
    <n v="2.2999999999999998"/>
    <n v="0"/>
    <x v="0"/>
    <n v="0.434782608695652"/>
    <n v="0.34722222222222199"/>
    <n v="0.30303030303030298"/>
    <n v="0.88211761960660495"/>
    <n v="0.90909272198309499"/>
    <n v="0.99268423662547101"/>
  </r>
  <r>
    <x v="1"/>
    <s v="Nancy"/>
    <s v="Dijon"/>
    <n v="1"/>
    <n v="0"/>
    <x v="0"/>
    <n v="0.43914764913861398"/>
    <n v="0.368813005374169"/>
    <n v="0.19203934548721599"/>
    <n v="2.0499999999999998"/>
    <n v="3.2"/>
    <n v="3.5"/>
    <n v="1"/>
    <n v="0.43914764913861398"/>
    <n v="2.0499999999999998"/>
    <x v="401"/>
    <n v="2.0499999999999998"/>
    <n v="4.2024999999999997"/>
    <x v="1"/>
    <n v="0.48780487804877998"/>
    <n v="0.3125"/>
    <n v="0.28571428571428498"/>
    <n v="0.90025268073415898"/>
    <n v="1.18020161719734"/>
    <n v="0.67213770920525595"/>
  </r>
  <r>
    <x v="1"/>
    <s v="Paris SG"/>
    <s v="Nantes"/>
    <n v="2"/>
    <n v="0"/>
    <x v="1"/>
    <n v="0.68076249284891899"/>
    <n v="0.18968085696170001"/>
    <n v="0.12955665018938001"/>
    <n v="1.22"/>
    <n v="6"/>
    <n v="10"/>
    <n v="-1"/>
    <n v="0.68076249284891899"/>
    <n v="0"/>
    <x v="2"/>
    <n v="0"/>
    <n v="0"/>
    <x v="2"/>
    <n v="0"/>
    <n v="0"/>
    <n v="0"/>
    <n v="0"/>
    <n v="0"/>
    <n v="0"/>
  </r>
  <r>
    <x v="1"/>
    <s v="Rennes"/>
    <s v="Angers"/>
    <n v="1"/>
    <n v="1"/>
    <x v="0"/>
    <n v="0.40055460662758802"/>
    <n v="0.302415980515991"/>
    <n v="0.29702941285641998"/>
    <n v="1.91"/>
    <n v="3.1"/>
    <n v="4.2"/>
    <n v="1"/>
    <n v="0.40055460662758802"/>
    <n v="1.91"/>
    <x v="402"/>
    <n v="1.91"/>
    <n v="0"/>
    <x v="0"/>
    <n v="0.52356020942408299"/>
    <n v="0.32258064516128998"/>
    <n v="0.238095238095238"/>
    <n v="0.76505929865869404"/>
    <n v="0.93748953959957304"/>
    <n v="1.2475235339969599"/>
  </r>
  <r>
    <x v="1"/>
    <s v="Toulouse"/>
    <s v="Metz"/>
    <n v="1"/>
    <n v="2"/>
    <x v="1"/>
    <n v="0.42297677504471498"/>
    <n v="0.30253464419323101"/>
    <n v="0.27448858076205201"/>
    <n v="1.5"/>
    <n v="3.75"/>
    <n v="6.5"/>
    <n v="-1"/>
    <n v="0.42297677504471498"/>
    <n v="0"/>
    <x v="2"/>
    <n v="0"/>
    <n v="0"/>
    <x v="2"/>
    <n v="0"/>
    <n v="0"/>
    <n v="0"/>
    <n v="0"/>
    <n v="0"/>
    <n v="0"/>
  </r>
  <r>
    <x v="1"/>
    <s v="Guingamp"/>
    <s v="Bordeaux"/>
    <n v="1"/>
    <n v="1"/>
    <x v="0"/>
    <n v="0.426807594876983"/>
    <n v="0.28525473153673098"/>
    <n v="0.28793767358628403"/>
    <n v="2.4"/>
    <n v="3"/>
    <n v="3"/>
    <n v="1"/>
    <n v="0.426807594876983"/>
    <n v="2.4"/>
    <x v="403"/>
    <n v="2.4"/>
    <n v="0"/>
    <x v="0"/>
    <n v="0.41666666666666602"/>
    <n v="0.33333333333333298"/>
    <n v="0.33333333333333298"/>
    <n v="1.0243382277047599"/>
    <n v="0.85576419461019404"/>
    <n v="0.86381302075885402"/>
  </r>
  <r>
    <x v="1"/>
    <s v="Marseille"/>
    <s v="Caen"/>
    <n v="1"/>
    <n v="0"/>
    <x v="1"/>
    <n v="0.47399715845122498"/>
    <n v="0.31981145667921901"/>
    <n v="0.20619138486955499"/>
    <n v="1.55"/>
    <n v="3.75"/>
    <n v="5.75"/>
    <n v="-1"/>
    <n v="0.47399715845122498"/>
    <n v="0"/>
    <x v="2"/>
    <n v="0"/>
    <n v="0"/>
    <x v="2"/>
    <n v="0"/>
    <n v="0"/>
    <n v="0"/>
    <n v="0"/>
    <n v="0"/>
    <n v="0"/>
  </r>
  <r>
    <x v="1"/>
    <s v="St Etienne"/>
    <s v="Nice"/>
    <n v="0"/>
    <n v="1"/>
    <x v="0"/>
    <n v="0.29519122707607098"/>
    <n v="0.34634654557930999"/>
    <n v="0.35846222734461802"/>
    <n v="2.15"/>
    <n v="3.1"/>
    <n v="3.4"/>
    <n v="0"/>
    <n v="0.34634654557930999"/>
    <n v="3.1"/>
    <x v="404"/>
    <n v="3.1"/>
    <n v="0"/>
    <x v="0"/>
    <n v="0.46511627906976699"/>
    <n v="0.32258064516128998"/>
    <n v="0.29411764705882298"/>
    <n v="0.63466113821355297"/>
    <n v="1.0736742912958599"/>
    <n v="1.2187715729716999"/>
  </r>
  <r>
    <x v="1"/>
    <s v="Rennes"/>
    <s v="Toulouse"/>
    <n v="1"/>
    <n v="0"/>
    <x v="0"/>
    <n v="0.54069131979502505"/>
    <n v="0.23709595976344799"/>
    <n v="0.22221272044152501"/>
    <n v="2.2999999999999998"/>
    <n v="3.1"/>
    <n v="3.2"/>
    <n v="1"/>
    <n v="0.54069131979502505"/>
    <n v="2.2999999999999998"/>
    <x v="405"/>
    <n v="2.2999999999999998"/>
    <n v="5.2899999999999903"/>
    <x v="1"/>
    <n v="0.434782608695652"/>
    <n v="0.32258064516128998"/>
    <n v="0.3125"/>
    <n v="1.2435900355285501"/>
    <n v="0.73499747526669101"/>
    <n v="0.71108070541288204"/>
  </r>
  <r>
    <x v="1"/>
    <s v="Bordeaux"/>
    <s v="Dijon"/>
    <n v="3"/>
    <n v="2"/>
    <x v="0"/>
    <n v="0.51383960259037398"/>
    <n v="0.42634135260221401"/>
    <n v="5.9819044807410897E-2"/>
    <n v="1.8"/>
    <n v="3.4"/>
    <n v="4.75"/>
    <n v="0"/>
    <n v="0.42634135260221401"/>
    <n v="3.4"/>
    <x v="406"/>
    <n v="3.4"/>
    <n v="0"/>
    <x v="0"/>
    <n v="0.55555555555555503"/>
    <n v="0.29411764705882298"/>
    <n v="0.21052631578947301"/>
    <n v="0.92491128466267303"/>
    <n v="1.44956059884753"/>
    <n v="0.284140462835201"/>
  </r>
  <r>
    <x v="1"/>
    <s v="Caen"/>
    <s v="Guingamp"/>
    <n v="1"/>
    <n v="1"/>
    <x v="0"/>
    <n v="0.31234642223784398"/>
    <n v="0.30685055114217102"/>
    <n v="0.380803026619984"/>
    <n v="2.4"/>
    <n v="3"/>
    <n v="3.2"/>
    <n v="2"/>
    <n v="0.380803026619984"/>
    <n v="3.2"/>
    <x v="407"/>
    <n v="3.2"/>
    <n v="0"/>
    <x v="0"/>
    <n v="0.41666666666666602"/>
    <n v="0.33333333333333298"/>
    <n v="0.3125"/>
    <n v="0.74963141337082495"/>
    <n v="0.92055165342651302"/>
    <n v="1.21856968518395"/>
  </r>
  <r>
    <x v="1"/>
    <s v="Metz"/>
    <s v="Lorient"/>
    <n v="3"/>
    <n v="3"/>
    <x v="0"/>
    <n v="0.56498634253309898"/>
    <n v="0.26676079700711502"/>
    <n v="0.16825286045978499"/>
    <n v="2.5"/>
    <n v="3.3"/>
    <n v="2.8"/>
    <n v="1"/>
    <n v="0.56498634253309898"/>
    <n v="2.5"/>
    <x v="408"/>
    <n v="2.5"/>
    <n v="0"/>
    <x v="0"/>
    <n v="0.4"/>
    <n v="0.30303030303030298"/>
    <n v="0.35714285714285698"/>
    <n v="1.4124658563327399"/>
    <n v="0.88031063012348199"/>
    <n v="0.47110800928739799"/>
  </r>
  <r>
    <x v="1"/>
    <s v="Monaco"/>
    <s v="Marseille"/>
    <n v="4"/>
    <n v="0"/>
    <x v="0"/>
    <n v="0.61157389863671696"/>
    <n v="0.25926880495536198"/>
    <n v="0.12915729640792001"/>
    <n v="1.8"/>
    <n v="3.5"/>
    <n v="4.5"/>
    <n v="1"/>
    <n v="0.61157389863671696"/>
    <n v="1.8"/>
    <x v="409"/>
    <n v="1.8"/>
    <n v="3.24"/>
    <x v="1"/>
    <n v="0.55555555555555503"/>
    <n v="0.28571428571428498"/>
    <n v="0.22222222222222199"/>
    <n v="1.1008330175460901"/>
    <n v="0.90744081734376703"/>
    <n v="0.58120783383564201"/>
  </r>
  <r>
    <x v="1"/>
    <s v="Montpellier"/>
    <s v="Nancy"/>
    <n v="0"/>
    <n v="0"/>
    <x v="0"/>
    <n v="0.68440951978431397"/>
    <n v="0.17215943593341501"/>
    <n v="0.14343104428226899"/>
    <n v="2"/>
    <n v="3.3"/>
    <n v="3.75"/>
    <n v="1"/>
    <n v="0.68440951978431397"/>
    <n v="2"/>
    <x v="410"/>
    <n v="2"/>
    <n v="0"/>
    <x v="0"/>
    <n v="0.5"/>
    <n v="0.30303030303030298"/>
    <n v="0.266666666666666"/>
    <n v="1.3688190395686199"/>
    <n v="0.56812613858027206"/>
    <n v="0.53786641605851004"/>
  </r>
  <r>
    <x v="1"/>
    <s v="Nantes"/>
    <s v="Lille"/>
    <n v="0"/>
    <n v="0"/>
    <x v="0"/>
    <n v="0.103826721629905"/>
    <n v="0.50469574910887005"/>
    <n v="0.39147752926122398"/>
    <n v="2.6"/>
    <n v="3"/>
    <n v="2.9"/>
    <n v="0"/>
    <n v="0.50469574910887005"/>
    <n v="3"/>
    <x v="411"/>
    <n v="3"/>
    <n v="9"/>
    <x v="1"/>
    <n v="0.38461538461538403"/>
    <n v="0.33333333333333298"/>
    <n v="0.34482758620689602"/>
    <n v="0.26994947623775301"/>
    <n v="1.51408724732661"/>
    <n v="1.1352848348575499"/>
  </r>
  <r>
    <x v="1"/>
    <s v="Angers"/>
    <s v="St Etienne"/>
    <n v="1"/>
    <n v="2"/>
    <x v="0"/>
    <n v="0.184336323627494"/>
    <n v="0.31925609453140402"/>
    <n v="0.49640758184110101"/>
    <n v="2.88"/>
    <n v="3.2"/>
    <n v="2.5"/>
    <n v="2"/>
    <n v="0.49640758184110101"/>
    <n v="2.5"/>
    <x v="412"/>
    <n v="2.5"/>
    <n v="6.25"/>
    <x v="1"/>
    <n v="0.34722222222222199"/>
    <n v="0.3125"/>
    <n v="0.4"/>
    <n v="0.53088861204718296"/>
    <n v="1.0216195025004899"/>
    <n v="1.2410189546027499"/>
  </r>
  <r>
    <x v="1"/>
    <s v="Lyon"/>
    <s v="Paris SG"/>
    <n v="1"/>
    <n v="2"/>
    <x v="0"/>
    <n v="0.37074541927486399"/>
    <n v="0.319722023378743"/>
    <n v="0.30953255734639101"/>
    <n v="4.2"/>
    <n v="3.5"/>
    <n v="1.85"/>
    <n v="1"/>
    <n v="0.37074541927486399"/>
    <n v="4.2"/>
    <x v="413"/>
    <n v="4.2"/>
    <n v="0"/>
    <x v="0"/>
    <n v="0.238095238095238"/>
    <n v="0.28571428571428498"/>
    <n v="0.54054054054054002"/>
    <n v="1.55713076095442"/>
    <n v="1.1190270818256001"/>
    <n v="0.57263523109082404"/>
  </r>
  <r>
    <x v="1"/>
    <s v="Nice"/>
    <s v="Bastia"/>
    <n v="1"/>
    <n v="1"/>
    <x v="1"/>
    <n v="0.52558844965741602"/>
    <n v="0.26874885193934001"/>
    <n v="0.205662698403242"/>
    <n v="1.62"/>
    <n v="3.5"/>
    <n v="6.25"/>
    <n v="-1"/>
    <n v="0.52558844965741602"/>
    <n v="0"/>
    <x v="2"/>
    <n v="0"/>
    <n v="0"/>
    <x v="2"/>
    <n v="0"/>
    <n v="0"/>
    <n v="0"/>
    <n v="0"/>
    <n v="0"/>
    <n v="0"/>
  </r>
  <r>
    <x v="1"/>
    <s v="Dijon"/>
    <s v="Monaco"/>
    <n v="1"/>
    <n v="1"/>
    <x v="0"/>
    <n v="9.8638751457839305E-2"/>
    <n v="0.25998394773632399"/>
    <n v="0.64137730080583599"/>
    <n v="4.2"/>
    <n v="3.5"/>
    <n v="1.85"/>
    <n v="2"/>
    <n v="0.64137730080583599"/>
    <n v="1.85"/>
    <x v="414"/>
    <n v="1.85"/>
    <n v="0"/>
    <x v="0"/>
    <n v="0.238095238095238"/>
    <n v="0.28571428571428498"/>
    <n v="0.54054054054054002"/>
    <n v="0.41428275612292498"/>
    <n v="0.90994381707713501"/>
    <n v="1.1865480064907901"/>
  </r>
  <r>
    <x v="1"/>
    <s v="Lille"/>
    <s v="Caen"/>
    <n v="4"/>
    <n v="2"/>
    <x v="0"/>
    <n v="0.49482879510500899"/>
    <n v="0.191340801741782"/>
    <n v="0.31383040315320798"/>
    <n v="1.75"/>
    <n v="3.4"/>
    <n v="5"/>
    <n v="1"/>
    <n v="0.49482879510500899"/>
    <n v="1.75"/>
    <x v="415"/>
    <n v="1.75"/>
    <n v="3.0625"/>
    <x v="1"/>
    <n v="0.57142857142857095"/>
    <n v="0.29411764705882298"/>
    <n v="0.2"/>
    <n v="0.86595039143376595"/>
    <n v="0.65055872592205999"/>
    <n v="1.5691520157660399"/>
  </r>
  <r>
    <x v="1"/>
    <s v="Lorient"/>
    <s v="Rennes"/>
    <n v="2"/>
    <n v="1"/>
    <x v="0"/>
    <n v="0.383468219603955"/>
    <n v="0.30408256508822401"/>
    <n v="0.31244921530781999"/>
    <n v="2.6"/>
    <n v="3.2"/>
    <n v="2.75"/>
    <n v="1"/>
    <n v="0.383468219603955"/>
    <n v="2.6"/>
    <x v="416"/>
    <n v="2.6"/>
    <n v="6.76"/>
    <x v="1"/>
    <n v="0.38461538461538403"/>
    <n v="0.3125"/>
    <n v="0.36363636363636298"/>
    <n v="0.99701737097028298"/>
    <n v="0.97306420828231699"/>
    <n v="0.85923534209650598"/>
  </r>
  <r>
    <x v="1"/>
    <s v="Bastia"/>
    <s v="Bordeaux"/>
    <n v="1"/>
    <n v="1"/>
    <x v="0"/>
    <n v="0.42270656193454298"/>
    <n v="0.249995854675924"/>
    <n v="0.32729758338953102"/>
    <n v="3.1"/>
    <n v="3"/>
    <n v="2.4500000000000002"/>
    <n v="1"/>
    <n v="0.42270656193454298"/>
    <n v="3.1"/>
    <x v="417"/>
    <n v="3.1"/>
    <n v="0"/>
    <x v="0"/>
    <n v="0.32258064516128998"/>
    <n v="0.33333333333333298"/>
    <n v="0.40816326530612201"/>
    <n v="1.3103903419970799"/>
    <n v="0.749987564027774"/>
    <n v="0.80187907930435198"/>
  </r>
  <r>
    <x v="1"/>
    <s v="Guingamp"/>
    <s v="Nice"/>
    <n v="0"/>
    <n v="1"/>
    <x v="0"/>
    <n v="0.44178947585982098"/>
    <n v="0.27032344924054102"/>
    <n v="0.287887074899636"/>
    <n v="2.88"/>
    <n v="3.2"/>
    <n v="2.5"/>
    <n v="1"/>
    <n v="0.44178947585982098"/>
    <n v="2.88"/>
    <x v="418"/>
    <n v="2.88"/>
    <n v="0"/>
    <x v="0"/>
    <n v="0.34722222222222199"/>
    <n v="0.3125"/>
    <n v="0.4"/>
    <n v="1.27235369047628"/>
    <n v="0.86503503756973299"/>
    <n v="0.71971768724909002"/>
  </r>
  <r>
    <x v="1"/>
    <s v="Nancy"/>
    <s v="Metz"/>
    <n v="4"/>
    <n v="0"/>
    <x v="0"/>
    <n v="0.392588287650251"/>
    <n v="0.31698241375944203"/>
    <n v="0.29042929859030597"/>
    <n v="2"/>
    <n v="3.3"/>
    <n v="3.75"/>
    <n v="1"/>
    <n v="0.392588287650251"/>
    <n v="2"/>
    <x v="419"/>
    <n v="2"/>
    <n v="4"/>
    <x v="1"/>
    <n v="0.5"/>
    <n v="0.30303030303030298"/>
    <n v="0.266666666666666"/>
    <n v="0.785176575300502"/>
    <n v="1.0460419654061499"/>
    <n v="1.0891098697136501"/>
  </r>
  <r>
    <x v="1"/>
    <s v="Nantes"/>
    <s v="Lyon"/>
    <n v="0"/>
    <n v="6"/>
    <x v="0"/>
    <n v="0.25303151549689801"/>
    <n v="0.22841920972329199"/>
    <n v="0.51854927477980794"/>
    <n v="3.6"/>
    <n v="3.2"/>
    <n v="2.1"/>
    <n v="2"/>
    <n v="0.51854927477980794"/>
    <n v="2.1"/>
    <x v="420"/>
    <n v="2.1"/>
    <n v="4.41"/>
    <x v="1"/>
    <n v="0.27777777777777701"/>
    <n v="0.3125"/>
    <n v="0.476190476190476"/>
    <n v="0.91091345578883298"/>
    <n v="0.730941471114537"/>
    <n v="1.0889534770375899"/>
  </r>
  <r>
    <x v="1"/>
    <s v="Paris SG"/>
    <s v="Angers"/>
    <n v="2"/>
    <n v="0"/>
    <x v="1"/>
    <n v="0.62457884256929297"/>
    <n v="0.203979201732988"/>
    <n v="0.171441955697717"/>
    <n v="1.17"/>
    <n v="7"/>
    <n v="15"/>
    <n v="-1"/>
    <n v="0.62457884256929297"/>
    <n v="0"/>
    <x v="2"/>
    <n v="0"/>
    <n v="0"/>
    <x v="2"/>
    <n v="0"/>
    <n v="0"/>
    <n v="0"/>
    <n v="0"/>
    <n v="0"/>
    <n v="0"/>
  </r>
  <r>
    <x v="1"/>
    <s v="St Etienne"/>
    <s v="Marseille"/>
    <n v="0"/>
    <n v="0"/>
    <x v="0"/>
    <n v="0.496084710281951"/>
    <n v="0.27963802903750801"/>
    <n v="0.22427726068053899"/>
    <n v="2.15"/>
    <n v="3.2"/>
    <n v="3.5"/>
    <n v="1"/>
    <n v="0.496084710281951"/>
    <n v="2.15"/>
    <x v="421"/>
    <n v="2.15"/>
    <n v="0"/>
    <x v="0"/>
    <n v="0.46511627906976699"/>
    <n v="0.3125"/>
    <n v="0.28571428571428498"/>
    <n v="1.0665821271061899"/>
    <n v="0.89484169292002802"/>
    <n v="0.78497041238188903"/>
  </r>
  <r>
    <x v="1"/>
    <s v="Toulouse"/>
    <s v="Montpellier"/>
    <n v="1"/>
    <n v="0"/>
    <x v="0"/>
    <n v="0.38176044308203499"/>
    <n v="0.334271872426332"/>
    <n v="0.28396768449163201"/>
    <n v="1.95"/>
    <n v="3.5"/>
    <n v="3.8"/>
    <n v="1"/>
    <n v="0.38176044308203499"/>
    <n v="1.95"/>
    <x v="422"/>
    <n v="1.95"/>
    <n v="3.80249999999999"/>
    <x v="1"/>
    <n v="0.512820512820512"/>
    <n v="0.28571428571428498"/>
    <n v="0.26315789473684198"/>
    <n v="0.744432864009968"/>
    <n v="1.1699515534921601"/>
    <n v="1.0790772010681999"/>
  </r>
  <r>
    <x v="1"/>
    <s v="Caen"/>
    <s v="Dijon"/>
    <n v="3"/>
    <n v="3"/>
    <x v="0"/>
    <n v="0.58191205780848898"/>
    <n v="0.24987289047542799"/>
    <n v="0.168215051716081"/>
    <n v="2.1"/>
    <n v="3.2"/>
    <n v="3.6"/>
    <n v="1"/>
    <n v="0.58191205780848898"/>
    <n v="2.1"/>
    <x v="423"/>
    <n v="2.1"/>
    <n v="0"/>
    <x v="0"/>
    <n v="0.476190476190476"/>
    <n v="0.3125"/>
    <n v="0.27777777777777701"/>
    <n v="1.22201532139782"/>
    <n v="0.79959324952137101"/>
    <n v="0.60557418617789305"/>
  </r>
  <r>
    <x v="1"/>
    <s v="Angers"/>
    <s v="Lorient"/>
    <n v="2"/>
    <n v="2"/>
    <x v="0"/>
    <n v="0.51911266827585001"/>
    <n v="0.386974740491207"/>
    <n v="9.3912591232941406E-2"/>
    <n v="2.1"/>
    <n v="3.2"/>
    <n v="3.6"/>
    <n v="1"/>
    <n v="0.51911266827585001"/>
    <n v="2.1"/>
    <x v="424"/>
    <n v="2.1"/>
    <n v="0"/>
    <x v="0"/>
    <n v="0.476190476190476"/>
    <n v="0.3125"/>
    <n v="0.27777777777777701"/>
    <n v="1.0901366033792801"/>
    <n v="1.2383191695718601"/>
    <n v="0.33808532843858902"/>
  </r>
  <r>
    <x v="1"/>
    <s v="Bordeaux"/>
    <s v="Lille"/>
    <n v="0"/>
    <n v="1"/>
    <x v="0"/>
    <n v="0.485240051211138"/>
    <n v="0.36781674816906001"/>
    <n v="0.14694320061980001"/>
    <n v="2.1"/>
    <n v="3.1"/>
    <n v="3.75"/>
    <n v="1"/>
    <n v="0.485240051211138"/>
    <n v="2.1"/>
    <x v="425"/>
    <n v="2.1"/>
    <n v="0"/>
    <x v="0"/>
    <n v="0.476190476190476"/>
    <n v="0.32258064516128998"/>
    <n v="0.266666666666666"/>
    <n v="1.01900410754339"/>
    <n v="1.14023191932408"/>
    <n v="0.55103700232425001"/>
  </r>
  <r>
    <x v="1"/>
    <s v="Guingamp"/>
    <s v="Nantes"/>
    <n v="2"/>
    <n v="0"/>
    <x v="0"/>
    <n v="0.37210709064009101"/>
    <n v="0.29049017259360099"/>
    <n v="0.337402736766307"/>
    <n v="2.25"/>
    <n v="3.2"/>
    <n v="3.25"/>
    <n v="1"/>
    <n v="0.37210709064009101"/>
    <n v="2.25"/>
    <x v="426"/>
    <n v="2.25"/>
    <n v="5.0625"/>
    <x v="1"/>
    <n v="0.44444444444444398"/>
    <n v="0.3125"/>
    <n v="0.30769230769230699"/>
    <n v="0.83724095394020503"/>
    <n v="0.92956855229952395"/>
    <n v="1.0965588944905"/>
  </r>
  <r>
    <x v="1"/>
    <s v="Monaco"/>
    <s v="Bastia"/>
    <n v="5"/>
    <n v="0"/>
    <x v="1"/>
    <n v="0.73413101787879398"/>
    <n v="0.16408941693669499"/>
    <n v="0.10177956518451001"/>
    <n v="1.36"/>
    <n v="4.75"/>
    <n v="8"/>
    <n v="-1"/>
    <n v="0.73413101787879398"/>
    <n v="0"/>
    <x v="2"/>
    <n v="0"/>
    <n v="0"/>
    <x v="2"/>
    <n v="0"/>
    <n v="0"/>
    <n v="0"/>
    <n v="0"/>
    <n v="0"/>
    <n v="0"/>
  </r>
  <r>
    <x v="1"/>
    <s v="Montpellier"/>
    <s v="Paris SG"/>
    <n v="3"/>
    <n v="0"/>
    <x v="1"/>
    <n v="0.26112846523938799"/>
    <n v="0.27433029503475198"/>
    <n v="0.46454123972585798"/>
    <n v="5.5"/>
    <n v="4"/>
    <n v="1.57"/>
    <n v="-1"/>
    <n v="0.46454123972585798"/>
    <n v="0"/>
    <x v="2"/>
    <n v="0"/>
    <n v="0"/>
    <x v="2"/>
    <n v="0"/>
    <n v="0"/>
    <n v="0"/>
    <n v="0"/>
    <n v="0"/>
    <n v="0"/>
  </r>
  <r>
    <x v="1"/>
    <s v="Marseille"/>
    <s v="Nancy"/>
    <n v="3"/>
    <n v="0"/>
    <x v="1"/>
    <n v="0.49978207216403397"/>
    <n v="0.25952309520071798"/>
    <n v="0.24069483263524699"/>
    <n v="1.62"/>
    <n v="3.75"/>
    <n v="5.5"/>
    <n v="-1"/>
    <n v="0.49978207216403397"/>
    <n v="0"/>
    <x v="2"/>
    <n v="0"/>
    <n v="0"/>
    <x v="2"/>
    <n v="0"/>
    <n v="0"/>
    <n v="0"/>
    <n v="0"/>
    <n v="0"/>
    <n v="0"/>
  </r>
  <r>
    <x v="1"/>
    <s v="Nice"/>
    <s v="Toulouse"/>
    <n v="3"/>
    <n v="0"/>
    <x v="0"/>
    <n v="0.55626984352856701"/>
    <n v="0.22460960344713901"/>
    <n v="0.21912055302429201"/>
    <n v="2.1"/>
    <n v="3.25"/>
    <n v="3.5"/>
    <n v="1"/>
    <n v="0.55626984352856701"/>
    <n v="2.1"/>
    <x v="427"/>
    <n v="2.1"/>
    <n v="4.41"/>
    <x v="1"/>
    <n v="0.476190476190476"/>
    <n v="0.30769230769230699"/>
    <n v="0.28571428571428498"/>
    <n v="1.1681666714099901"/>
    <n v="0.72998121120320403"/>
    <n v="0.76692193558502397"/>
  </r>
  <r>
    <x v="1"/>
    <s v="Rennes"/>
    <s v="St Etienne"/>
    <n v="2"/>
    <n v="0"/>
    <x v="0"/>
    <n v="0.40925937364041398"/>
    <n v="0.362547643372435"/>
    <n v="0.22819298298714999"/>
    <n v="2.38"/>
    <n v="3"/>
    <n v="3.2"/>
    <n v="1"/>
    <n v="0.40925937364041398"/>
    <n v="2.38"/>
    <x v="428"/>
    <n v="2.38"/>
    <n v="5.6643999999999997"/>
    <x v="1"/>
    <n v="0.42016806722688999"/>
    <n v="0.33333333333333298"/>
    <n v="0.3125"/>
    <n v="0.97403730926418597"/>
    <n v="1.0876429301173001"/>
    <n v="0.73021754555888096"/>
  </r>
  <r>
    <x v="1"/>
    <s v="Bastia"/>
    <s v="Metz"/>
    <n v="2"/>
    <n v="0"/>
    <x v="0"/>
    <n v="0.45509444018280498"/>
    <n v="0.35819764180583302"/>
    <n v="0.186707918011361"/>
    <n v="2.15"/>
    <n v="3.1"/>
    <n v="3.6"/>
    <n v="1"/>
    <n v="0.45509444018280498"/>
    <n v="2.15"/>
    <x v="429"/>
    <n v="2.15"/>
    <n v="4.6224999999999996"/>
    <x v="1"/>
    <n v="0.46511627906976699"/>
    <n v="0.32258064516128998"/>
    <n v="0.27777777777777701"/>
    <n v="0.97845304639303199"/>
    <n v="1.1104126895980799"/>
    <n v="0.67214850484090005"/>
  </r>
  <r>
    <x v="1"/>
    <s v="Bordeaux"/>
    <s v="Monaco"/>
    <n v="0"/>
    <n v="4"/>
    <x v="0"/>
    <n v="0.30829477467482702"/>
    <n v="0.28738586023544899"/>
    <n v="0.40431936508972199"/>
    <n v="3.3"/>
    <n v="3.25"/>
    <n v="2.2000000000000002"/>
    <n v="2"/>
    <n v="0.40431936508972199"/>
    <n v="2.2000000000000002"/>
    <x v="430"/>
    <n v="2.2000000000000002"/>
    <n v="4.84"/>
    <x v="1"/>
    <n v="0.30303030303030298"/>
    <n v="0.30769230769230699"/>
    <n v="0.45454545454545398"/>
    <n v="1.0173727564269299"/>
    <n v="0.93400404576521201"/>
    <n v="0.88950260319738905"/>
  </r>
  <r>
    <x v="1"/>
    <s v="Dijon"/>
    <s v="Marseille"/>
    <n v="1"/>
    <n v="2"/>
    <x v="0"/>
    <n v="0.53315477341498796"/>
    <n v="0.209571481147105"/>
    <n v="0.25727374543790599"/>
    <n v="2.6"/>
    <n v="3.25"/>
    <n v="2.7"/>
    <n v="1"/>
    <n v="0.53315477341498796"/>
    <n v="2.6"/>
    <x v="431"/>
    <n v="2.6"/>
    <n v="0"/>
    <x v="0"/>
    <n v="0.38461538461538403"/>
    <n v="0.30769230769230699"/>
    <n v="0.37037037037037002"/>
    <n v="1.3862024108789699"/>
    <n v="0.68110731372809197"/>
    <n v="0.69463911268234602"/>
  </r>
  <r>
    <x v="1"/>
    <s v="Lille"/>
    <s v="Montpellier"/>
    <n v="2"/>
    <n v="1"/>
    <x v="0"/>
    <n v="0.51938564009807997"/>
    <n v="0.31012388358034298"/>
    <n v="0.17049047632157599"/>
    <n v="2.1"/>
    <n v="3.1"/>
    <n v="3.75"/>
    <n v="1"/>
    <n v="0.51938564009807997"/>
    <n v="2.1"/>
    <x v="432"/>
    <n v="2.1"/>
    <n v="4.41"/>
    <x v="1"/>
    <n v="0.476190476190476"/>
    <n v="0.32258064516128998"/>
    <n v="0.266666666666666"/>
    <n v="1.09070984420596"/>
    <n v="0.961384039099064"/>
    <n v="0.63933928620591196"/>
  </r>
  <r>
    <x v="1"/>
    <s v="Nancy"/>
    <s v="Angers"/>
    <n v="2"/>
    <n v="0"/>
    <x v="0"/>
    <n v="0.54175983220726198"/>
    <n v="0.192219173668564"/>
    <n v="0.26602099412417202"/>
    <n v="2.4"/>
    <n v="2.9"/>
    <n v="3.25"/>
    <n v="1"/>
    <n v="0.54175983220726198"/>
    <n v="2.4"/>
    <x v="433"/>
    <n v="2.4"/>
    <n v="5.76"/>
    <x v="1"/>
    <n v="0.41666666666666602"/>
    <n v="0.34482758620689602"/>
    <n v="0.30769230769230699"/>
    <n v="1.3002235972974201"/>
    <n v="0.55743560363883804"/>
    <n v="0.86456823090356105"/>
  </r>
  <r>
    <x v="1"/>
    <s v="Toulouse"/>
    <s v="Lorient"/>
    <n v="3"/>
    <n v="2"/>
    <x v="0"/>
    <n v="0.55026920088818199"/>
    <n v="0.21889956590170201"/>
    <n v="0.23083123321011401"/>
    <n v="1.8"/>
    <n v="3.6"/>
    <n v="4.33"/>
    <n v="1"/>
    <n v="0.55026920088818199"/>
    <n v="1.8"/>
    <x v="434"/>
    <n v="1.8"/>
    <n v="3.24"/>
    <x v="1"/>
    <n v="0.55555555555555503"/>
    <n v="0.27777777777777701"/>
    <n v="0.23094688221709"/>
    <n v="0.990484561598729"/>
    <n v="0.78803843724612999"/>
    <n v="0.99949923979979705"/>
  </r>
  <r>
    <x v="1"/>
    <s v="Lyon"/>
    <s v="Rennes"/>
    <n v="1"/>
    <n v="0"/>
    <x v="1"/>
    <n v="0.48879609543174801"/>
    <n v="0.29198278330805599"/>
    <n v="0.219221121260195"/>
    <n v="1.57"/>
    <n v="4"/>
    <n v="5.5"/>
    <n v="-1"/>
    <n v="0.48879609543174801"/>
    <n v="0"/>
    <x v="2"/>
    <n v="0"/>
    <n v="0"/>
    <x v="2"/>
    <n v="0"/>
    <n v="0"/>
    <n v="0"/>
    <n v="0"/>
    <n v="0"/>
    <n v="0"/>
  </r>
  <r>
    <x v="1"/>
    <s v="Paris SG"/>
    <s v="Nice"/>
    <n v="2"/>
    <n v="2"/>
    <x v="1"/>
    <n v="0.48291922880621002"/>
    <n v="0.31087116305011597"/>
    <n v="0.20620960814367201"/>
    <n v="1.36"/>
    <n v="4.75"/>
    <n v="8.5"/>
    <n v="-1"/>
    <n v="0.48291922880621002"/>
    <n v="0"/>
    <x v="2"/>
    <n v="0"/>
    <n v="0"/>
    <x v="2"/>
    <n v="0"/>
    <n v="0"/>
    <n v="0"/>
    <n v="0"/>
    <n v="0"/>
    <n v="0"/>
  </r>
  <r>
    <x v="1"/>
    <s v="St Etienne"/>
    <s v="Guingamp"/>
    <n v="1"/>
    <n v="0"/>
    <x v="0"/>
    <n v="0.46943454894692699"/>
    <n v="0.287190364183667"/>
    <n v="0.24337508686940401"/>
    <n v="2.1"/>
    <n v="3.25"/>
    <n v="3.5"/>
    <n v="1"/>
    <n v="0.46943454894692699"/>
    <n v="2.1"/>
    <x v="435"/>
    <n v="2.1"/>
    <n v="4.41"/>
    <x v="1"/>
    <n v="0.476190476190476"/>
    <n v="0.30769230769230699"/>
    <n v="0.28571428571428498"/>
    <n v="0.98581255278854696"/>
    <n v="0.93336868359692005"/>
    <n v="0.85181280404291604"/>
  </r>
  <r>
    <x v="1"/>
    <s v="Angers"/>
    <s v="Nantes"/>
    <n v="0"/>
    <n v="2"/>
    <x v="0"/>
    <n v="0.19214044608477299"/>
    <n v="0.29519063826957598"/>
    <n v="0.51266891564564898"/>
    <n v="2.2000000000000002"/>
    <n v="3.2"/>
    <n v="3.4"/>
    <n v="2"/>
    <n v="0.51266891564564898"/>
    <n v="3.4"/>
    <x v="436"/>
    <n v="3.4"/>
    <n v="11.559999999999899"/>
    <x v="1"/>
    <n v="0.45454545454545398"/>
    <n v="0.3125"/>
    <n v="0.29411764705882298"/>
    <n v="0.42270898138650198"/>
    <n v="0.94461004246264402"/>
    <n v="1.7430743131952"/>
  </r>
  <r>
    <x v="1"/>
    <s v="Guingamp"/>
    <s v="Paris SG"/>
    <n v="2"/>
    <n v="1"/>
    <x v="1"/>
    <n v="0.29143934863286902"/>
    <n v="0.29263657132778498"/>
    <n v="0.415924080039344"/>
    <n v="7"/>
    <n v="4.33"/>
    <n v="1.44"/>
    <n v="-1"/>
    <n v="0.415924080039344"/>
    <n v="0"/>
    <x v="2"/>
    <n v="0"/>
    <n v="0"/>
    <x v="2"/>
    <n v="0"/>
    <n v="0"/>
    <n v="0"/>
    <n v="0"/>
    <n v="0"/>
    <n v="0"/>
  </r>
  <r>
    <x v="1"/>
    <s v="Lorient"/>
    <s v="St Etienne"/>
    <n v="2"/>
    <n v="1"/>
    <x v="0"/>
    <n v="0.31471870123572598"/>
    <n v="0.210497404180954"/>
    <n v="0.47478389458331899"/>
    <n v="3"/>
    <n v="3.2"/>
    <n v="2.38"/>
    <n v="2"/>
    <n v="0.47478389458331899"/>
    <n v="2.38"/>
    <x v="437"/>
    <n v="2.38"/>
    <n v="0"/>
    <x v="0"/>
    <n v="0.33333333333333298"/>
    <n v="0.3125"/>
    <n v="0.42016806722688999"/>
    <n v="0.94415610370717895"/>
    <n v="0.673591693379055"/>
    <n v="1.1299856691082899"/>
  </r>
  <r>
    <x v="1"/>
    <s v="Montpellier"/>
    <s v="Bordeaux"/>
    <n v="4"/>
    <n v="0"/>
    <x v="0"/>
    <n v="0.48689592182413"/>
    <n v="0.24618050224188001"/>
    <n v="0.26692357593398902"/>
    <n v="2.25"/>
    <n v="3.25"/>
    <n v="2.9"/>
    <n v="1"/>
    <n v="0.48689592182413"/>
    <n v="2.25"/>
    <x v="438"/>
    <n v="2.25"/>
    <n v="5.0625"/>
    <x v="1"/>
    <n v="0.44444444444444398"/>
    <n v="0.30769230769230699"/>
    <n v="0.34482758620689602"/>
    <n v="1.0955158241042899"/>
    <n v="0.80008663228610999"/>
    <n v="0.77407837020856796"/>
  </r>
  <r>
    <x v="1"/>
    <s v="Rennes"/>
    <s v="Bastia"/>
    <n v="1"/>
    <n v="2"/>
    <x v="0"/>
    <n v="0.46453843950521501"/>
    <n v="0.30957991367231602"/>
    <n v="0.225881646822468"/>
    <n v="1.95"/>
    <n v="3.3"/>
    <n v="4"/>
    <n v="1"/>
    <n v="0.46453843950521501"/>
    <n v="1.95"/>
    <x v="439"/>
    <n v="1.95"/>
    <n v="0"/>
    <x v="0"/>
    <n v="0.512820512820512"/>
    <n v="0.30303030303030298"/>
    <n v="0.25"/>
    <n v="0.90584995703516902"/>
    <n v="1.02161371511864"/>
    <n v="0.90352658728987201"/>
  </r>
  <r>
    <x v="1"/>
    <s v="Toulouse"/>
    <s v="Nancy"/>
    <n v="1"/>
    <n v="1"/>
    <x v="0"/>
    <n v="0.49369921609239698"/>
    <n v="0.26987996353890797"/>
    <n v="0.236420820368693"/>
    <n v="1.75"/>
    <n v="3.3"/>
    <n v="5.25"/>
    <n v="1"/>
    <n v="0.49369921609239698"/>
    <n v="1.75"/>
    <x v="440"/>
    <n v="1.75"/>
    <n v="0"/>
    <x v="0"/>
    <n v="0.57142857142857095"/>
    <n v="0.30303030303030298"/>
    <n v="0.19047619047618999"/>
    <n v="0.86397362816169598"/>
    <n v="0.89060387967839805"/>
    <n v="1.24120930693564"/>
  </r>
  <r>
    <x v="1"/>
    <s v="Caen"/>
    <s v="Metz"/>
    <n v="3"/>
    <n v="0"/>
    <x v="0"/>
    <n v="0.49581818319434001"/>
    <n v="0.32615895916690701"/>
    <n v="0.178022857638751"/>
    <n v="2.1"/>
    <n v="3.3"/>
    <n v="3.5"/>
    <n v="1"/>
    <n v="0.49581818319434001"/>
    <n v="2.1"/>
    <x v="441"/>
    <n v="2.1"/>
    <n v="4.41"/>
    <x v="1"/>
    <n v="0.476190476190476"/>
    <n v="0.30303030303030298"/>
    <n v="0.28571428571428498"/>
    <n v="1.0412181847081099"/>
    <n v="1.07632456525079"/>
    <n v="0.62308000173563105"/>
  </r>
  <r>
    <x v="1"/>
    <s v="Marseille"/>
    <s v="Lille"/>
    <n v="2"/>
    <n v="0"/>
    <x v="0"/>
    <n v="0.28256577508778102"/>
    <n v="0.30718919581135601"/>
    <n v="0.41024502910086202"/>
    <n v="2.15"/>
    <n v="3.2"/>
    <n v="3.5"/>
    <n v="2"/>
    <n v="0.41024502910086202"/>
    <n v="3.5"/>
    <x v="442"/>
    <n v="3.5"/>
    <n v="0"/>
    <x v="0"/>
    <n v="0.46511627906976699"/>
    <n v="0.3125"/>
    <n v="0.28571428571428498"/>
    <n v="0.60751641643873"/>
    <n v="0.98300542659633905"/>
    <n v="1.43585760185301"/>
  </r>
  <r>
    <x v="1"/>
    <s v="Monaco"/>
    <s v="Lyon"/>
    <n v="1"/>
    <n v="3"/>
    <x v="0"/>
    <n v="0.44774578796749298"/>
    <n v="0.31705386262833102"/>
    <n v="0.235200349404174"/>
    <n v="1.91"/>
    <n v="3.4"/>
    <n v="4"/>
    <n v="1"/>
    <n v="0.44774578796749298"/>
    <n v="1.91"/>
    <x v="443"/>
    <n v="1.91"/>
    <n v="0"/>
    <x v="0"/>
    <n v="0.52356020942408299"/>
    <n v="0.29411764705882298"/>
    <n v="0.25"/>
    <n v="0.85519445501791203"/>
    <n v="1.0779831329363201"/>
    <n v="0.94080139761669901"/>
  </r>
  <r>
    <x v="1"/>
    <s v="Nice"/>
    <s v="Dijon"/>
    <n v="2"/>
    <n v="1"/>
    <x v="1"/>
    <n v="0.58015166564158804"/>
    <n v="0.34643515713159601"/>
    <n v="7.3413177226814702E-2"/>
    <n v="1.44"/>
    <n v="4.33"/>
    <n v="7"/>
    <n v="-1"/>
    <n v="0.58015166564158804"/>
    <n v="0"/>
    <x v="2"/>
    <n v="0"/>
    <n v="0"/>
    <x v="2"/>
    <n v="0"/>
    <n v="0"/>
    <n v="0"/>
    <n v="0"/>
    <n v="0"/>
    <n v="0"/>
  </r>
  <r>
    <x v="1"/>
    <s v="Bastia"/>
    <s v="Marseille"/>
    <n v="1"/>
    <n v="2"/>
    <x v="0"/>
    <n v="0.44363072740384801"/>
    <n v="0.27572189957075099"/>
    <n v="0.28064737302539999"/>
    <n v="2.8"/>
    <n v="3.25"/>
    <n v="2.5"/>
    <n v="1"/>
    <n v="0.44363072740384801"/>
    <n v="2.8"/>
    <x v="444"/>
    <n v="2.8"/>
    <n v="0"/>
    <x v="0"/>
    <n v="0.35714285714285698"/>
    <n v="0.30769230769230699"/>
    <n v="0.4"/>
    <n v="1.2421660367307701"/>
    <n v="0.89609617360494198"/>
    <n v="0.70161843256350098"/>
  </r>
  <r>
    <x v="1"/>
    <s v="Bordeaux"/>
    <s v="Nice"/>
    <n v="0"/>
    <n v="0"/>
    <x v="0"/>
    <n v="0.48356411145484302"/>
    <n v="0.34765365160759898"/>
    <n v="0.16878223693755601"/>
    <n v="2.6"/>
    <n v="3.1"/>
    <n v="2.8"/>
    <n v="1"/>
    <n v="0.48356411145484302"/>
    <n v="2.6"/>
    <x v="445"/>
    <n v="2.6"/>
    <n v="0"/>
    <x v="0"/>
    <n v="0.38461538461538403"/>
    <n v="0.32258064516128998"/>
    <n v="0.35714285714285698"/>
    <n v="1.2572666897825899"/>
    <n v="1.0777263199835501"/>
    <n v="0.47259026342515797"/>
  </r>
  <r>
    <x v="1"/>
    <s v="Dijon"/>
    <s v="Toulouse"/>
    <n v="2"/>
    <n v="0"/>
    <x v="0"/>
    <n v="0.56610511861306001"/>
    <n v="0.26909813951131101"/>
    <n v="0.16479674187562801"/>
    <n v="2.38"/>
    <n v="3.25"/>
    <n v="3"/>
    <n v="1"/>
    <n v="0.56610511861306001"/>
    <n v="2.38"/>
    <x v="446"/>
    <n v="2.38"/>
    <n v="5.6643999999999997"/>
    <x v="1"/>
    <n v="0.42016806722688999"/>
    <n v="0.30769230769230699"/>
    <n v="0.33333333333333298"/>
    <n v="1.34733018229908"/>
    <n v="0.874568953411762"/>
    <n v="0.49439022562688401"/>
  </r>
  <r>
    <x v="1"/>
    <s v="Lille"/>
    <s v="Rennes"/>
    <n v="1"/>
    <n v="1"/>
    <x v="0"/>
    <n v="0.413721625816792"/>
    <n v="0.32194580204209"/>
    <n v="0.264332572141116"/>
    <n v="2.1"/>
    <n v="3.1"/>
    <n v="3.8"/>
    <n v="1"/>
    <n v="0.413721625816792"/>
    <n v="2.1"/>
    <x v="447"/>
    <n v="2.1"/>
    <n v="0"/>
    <x v="0"/>
    <n v="0.476190476190476"/>
    <n v="0.32258064516128998"/>
    <n v="0.26315789473684198"/>
    <n v="0.86881541421526498"/>
    <n v="0.99803198633048096"/>
    <n v="1.0044637741362401"/>
  </r>
  <r>
    <x v="1"/>
    <s v="Lyon"/>
    <s v="Angers"/>
    <n v="2"/>
    <n v="0"/>
    <x v="1"/>
    <n v="0.58574782034889505"/>
    <n v="0.20005451160686499"/>
    <n v="0.21419766804423901"/>
    <n v="1.53"/>
    <n v="4.0999999999999996"/>
    <n v="6"/>
    <n v="-1"/>
    <n v="0.58574782034889505"/>
    <n v="0"/>
    <x v="2"/>
    <n v="0"/>
    <n v="0"/>
    <x v="2"/>
    <n v="0"/>
    <n v="0"/>
    <n v="0"/>
    <n v="0"/>
    <n v="0"/>
    <n v="0"/>
  </r>
  <r>
    <x v="1"/>
    <s v="Metz"/>
    <s v="Guingamp"/>
    <n v="2"/>
    <n v="2"/>
    <x v="0"/>
    <n v="0.386844784931757"/>
    <n v="0.29444243094999401"/>
    <n v="0.31871278411824799"/>
    <n v="2.75"/>
    <n v="3.2"/>
    <n v="2.6"/>
    <n v="1"/>
    <n v="0.386844784931757"/>
    <n v="2.75"/>
    <x v="448"/>
    <n v="2.75"/>
    <n v="0"/>
    <x v="0"/>
    <n v="0.36363636363636298"/>
    <n v="0.3125"/>
    <n v="0.38461538461538403"/>
    <n v="1.0638231585623299"/>
    <n v="0.94221577903998099"/>
    <n v="0.82865323870744501"/>
  </r>
  <r>
    <x v="1"/>
    <s v="Monaco"/>
    <s v="Caen"/>
    <n v="2"/>
    <n v="1"/>
    <x v="1"/>
    <n v="0.65789052528474801"/>
    <n v="0.22520205871670901"/>
    <n v="0.116907415998542"/>
    <n v="1.33"/>
    <n v="5"/>
    <n v="9"/>
    <n v="-1"/>
    <n v="0.65789052528474801"/>
    <n v="0"/>
    <x v="2"/>
    <n v="0"/>
    <n v="0"/>
    <x v="2"/>
    <n v="0"/>
    <n v="0"/>
    <n v="0"/>
    <n v="0"/>
    <n v="0"/>
    <n v="0"/>
  </r>
  <r>
    <x v="1"/>
    <s v="Nantes"/>
    <s v="Montpellier"/>
    <n v="1"/>
    <n v="0"/>
    <x v="0"/>
    <n v="0.543953930188248"/>
    <n v="7.9917176534038598E-2"/>
    <n v="0.37612889327771298"/>
    <n v="2.2999999999999998"/>
    <n v="3.25"/>
    <n v="3.1"/>
    <n v="1"/>
    <n v="0.543953930188248"/>
    <n v="2.2999999999999998"/>
    <x v="449"/>
    <n v="2.2999999999999998"/>
    <n v="5.2899999999999903"/>
    <x v="1"/>
    <n v="0.434782608695652"/>
    <n v="0.30769230769230699"/>
    <n v="0.32258064516128998"/>
    <n v="1.2510940394329699"/>
    <n v="0.259730823735625"/>
    <n v="1.16599956916091"/>
  </r>
  <r>
    <x v="1"/>
    <s v="Paris SG"/>
    <s v="Lorient"/>
    <n v="5"/>
    <n v="0"/>
    <x v="1"/>
    <n v="0.65101451254909704"/>
    <n v="0.17820246737366299"/>
    <n v="0.170783020077239"/>
    <n v="1.17"/>
    <n v="7.5"/>
    <n v="15"/>
    <n v="-1"/>
    <n v="0.65101451254909704"/>
    <n v="0"/>
    <x v="2"/>
    <n v="0"/>
    <n v="0"/>
    <x v="2"/>
    <n v="0"/>
    <n v="0"/>
    <n v="0"/>
    <n v="0"/>
    <n v="0"/>
    <n v="0"/>
  </r>
  <r>
    <x v="1"/>
    <s v="St Etienne"/>
    <s v="Nancy"/>
    <n v="0"/>
    <n v="0"/>
    <x v="0"/>
    <n v="0.45324208744675598"/>
    <n v="0.249765694696472"/>
    <n v="0.29699221785676999"/>
    <n v="1.73"/>
    <n v="3.5"/>
    <n v="5"/>
    <n v="1"/>
    <n v="0.45324208744675598"/>
    <n v="1.73"/>
    <x v="450"/>
    <n v="1.73"/>
    <n v="0"/>
    <x v="0"/>
    <n v="0.57803468208092401"/>
    <n v="0.28571428571428498"/>
    <n v="0.2"/>
    <n v="0.78410881128288901"/>
    <n v="0.87417993143765504"/>
    <n v="1.4849610892838501"/>
  </r>
  <r>
    <x v="1"/>
    <s v="Lille"/>
    <s v="St Etienne"/>
    <n v="1"/>
    <n v="1"/>
    <x v="0"/>
    <n v="0.50564565086658497"/>
    <n v="0.248726386697952"/>
    <n v="0.24562796243546201"/>
    <n v="2.4"/>
    <n v="3.1"/>
    <n v="3.1"/>
    <n v="1"/>
    <n v="0.50564565086658497"/>
    <n v="2.4"/>
    <x v="451"/>
    <n v="2.4"/>
    <n v="0"/>
    <x v="0"/>
    <n v="0.41666666666666602"/>
    <n v="0.32258064516128998"/>
    <n v="0.32258064516128998"/>
    <n v="1.2135495620798"/>
    <n v="0.77105179876365304"/>
    <n v="0.76144668354993295"/>
  </r>
  <r>
    <x v="1"/>
    <s v="Angers"/>
    <s v="Bordeaux"/>
    <n v="1"/>
    <n v="1"/>
    <x v="0"/>
    <n v="0.138723522635427"/>
    <n v="0.533091683864935"/>
    <n v="0.32818479349963597"/>
    <n v="2.63"/>
    <n v="3"/>
    <n v="2.88"/>
    <n v="0"/>
    <n v="0.533091683864935"/>
    <n v="3"/>
    <x v="452"/>
    <n v="3"/>
    <n v="9"/>
    <x v="1"/>
    <n v="0.38022813688212898"/>
    <n v="0.33333333333333298"/>
    <n v="0.34722222222222199"/>
    <n v="0.36484286453117398"/>
    <n v="1.5992750515948"/>
    <n v="0.94517220527895396"/>
  </r>
  <r>
    <x v="1"/>
    <s v="Lorient"/>
    <s v="Guingamp"/>
    <n v="3"/>
    <n v="1"/>
    <x v="0"/>
    <n v="0.41646288426605799"/>
    <n v="0.30357489949970001"/>
    <n v="0.27996221623424"/>
    <n v="2.5"/>
    <n v="3"/>
    <n v="3"/>
    <n v="1"/>
    <n v="0.41646288426605799"/>
    <n v="2.5"/>
    <x v="453"/>
    <n v="2.5"/>
    <n v="6.25"/>
    <x v="1"/>
    <n v="0.4"/>
    <n v="0.33333333333333298"/>
    <n v="0.33333333333333298"/>
    <n v="1.0411572106651401"/>
    <n v="0.91072469849910098"/>
    <n v="0.83988664870272201"/>
  </r>
  <r>
    <x v="1"/>
    <s v="Montpellier"/>
    <s v="Dijon"/>
    <n v="1"/>
    <n v="1"/>
    <x v="1"/>
    <n v="0.48960775441370702"/>
    <n v="0.44998726747024198"/>
    <n v="6.04049781160498E-2"/>
    <n v="1.62"/>
    <n v="3.75"/>
    <n v="5.5"/>
    <n v="-1"/>
    <n v="0.48960775441370702"/>
    <n v="0"/>
    <x v="2"/>
    <n v="0"/>
    <n v="0"/>
    <x v="2"/>
    <n v="0"/>
    <n v="0"/>
    <n v="0"/>
    <n v="0"/>
    <n v="0"/>
    <n v="0"/>
  </r>
  <r>
    <x v="1"/>
    <s v="Nancy"/>
    <s v="Bastia"/>
    <n v="1"/>
    <n v="0"/>
    <x v="0"/>
    <n v="0.52920309454938197"/>
    <n v="0.19757769495043101"/>
    <n v="0.27321921050018599"/>
    <n v="2"/>
    <n v="3.1"/>
    <n v="4.2"/>
    <n v="1"/>
    <n v="0.52920309454938197"/>
    <n v="2"/>
    <x v="454"/>
    <n v="2"/>
    <n v="4"/>
    <x v="1"/>
    <n v="0.5"/>
    <n v="0.32258064516128998"/>
    <n v="0.238095238095238"/>
    <n v="1.0584061890987599"/>
    <n v="0.61249085434633599"/>
    <n v="1.1475206841007799"/>
  </r>
  <r>
    <x v="1"/>
    <s v="Rennes"/>
    <s v="Paris SG"/>
    <n v="0"/>
    <n v="1"/>
    <x v="0"/>
    <n v="0.35546710199794201"/>
    <n v="0.31063799177339901"/>
    <n v="0.33389490622865797"/>
    <n v="6"/>
    <n v="3.8"/>
    <n v="1.57"/>
    <n v="1"/>
    <n v="0.35546710199794201"/>
    <n v="6"/>
    <x v="455"/>
    <n v="6"/>
    <n v="0"/>
    <x v="0"/>
    <n v="0.16666666666666599"/>
    <n v="0.26315789473684198"/>
    <n v="0.63694267515923497"/>
    <n v="2.1328026119876502"/>
    <n v="1.18042436873891"/>
    <n v="0.52421500277899302"/>
  </r>
  <r>
    <x v="1"/>
    <s v="Toulouse"/>
    <s v="Nantes"/>
    <n v="0"/>
    <n v="1"/>
    <x v="0"/>
    <n v="0.33558296812306998"/>
    <n v="0.38956155979742002"/>
    <n v="0.274855472079509"/>
    <n v="1.85"/>
    <n v="3.4"/>
    <n v="4.33"/>
    <n v="0"/>
    <n v="0.38956155979742002"/>
    <n v="3.4"/>
    <x v="456"/>
    <n v="3.4"/>
    <n v="0"/>
    <x v="0"/>
    <n v="0.54054054054054002"/>
    <n v="0.29411764705882298"/>
    <n v="0.23094688221709"/>
    <n v="0.62082849102768001"/>
    <n v="1.3245093033112301"/>
    <n v="1.19012419410427"/>
  </r>
  <r>
    <x v="1"/>
    <s v="Caen"/>
    <s v="Lyon"/>
    <n v="3"/>
    <n v="2"/>
    <x v="0"/>
    <n v="0.19269730487636599"/>
    <n v="0.21540276315434201"/>
    <n v="0.59189993196929103"/>
    <n v="3.75"/>
    <n v="3.25"/>
    <n v="2.0499999999999998"/>
    <n v="2"/>
    <n v="0.59189993196929103"/>
    <n v="2.0499999999999998"/>
    <x v="457"/>
    <n v="2.0499999999999998"/>
    <n v="0"/>
    <x v="0"/>
    <n v="0.266666666666666"/>
    <n v="0.30769230769230699"/>
    <n v="0.48780487804877998"/>
    <n v="0.72261489328637196"/>
    <n v="0.70005898025161095"/>
    <n v="1.2133948605370399"/>
  </r>
  <r>
    <x v="1"/>
    <s v="Marseille"/>
    <s v="Monaco"/>
    <n v="1"/>
    <n v="4"/>
    <x v="0"/>
    <n v="0.23570458069660999"/>
    <n v="0.29447379003447299"/>
    <n v="0.46982162926891502"/>
    <n v="3.1"/>
    <n v="3.25"/>
    <n v="2.2999999999999998"/>
    <n v="2"/>
    <n v="0.46982162926891502"/>
    <n v="2.2999999999999998"/>
    <x v="458"/>
    <n v="2.2999999999999998"/>
    <n v="5.2899999999999903"/>
    <x v="1"/>
    <n v="0.32258064516128998"/>
    <n v="0.30769230769230699"/>
    <n v="0.434782608695652"/>
    <n v="0.73068420015949298"/>
    <n v="0.95703981761204004"/>
    <n v="1.0805897473185"/>
  </r>
  <r>
    <x v="1"/>
    <s v="Nice"/>
    <s v="Metz"/>
    <n v="0"/>
    <n v="0"/>
    <x v="1"/>
    <n v="0.59068647235718896"/>
    <n v="0.24210592826683"/>
    <n v="0.16720759937598001"/>
    <n v="1.5"/>
    <n v="4.33"/>
    <n v="6"/>
    <n v="-1"/>
    <n v="0.59068647235718896"/>
    <n v="0"/>
    <x v="2"/>
    <n v="0"/>
    <n v="0"/>
    <x v="2"/>
    <n v="0"/>
    <n v="0"/>
    <n v="0"/>
    <n v="0"/>
    <n v="0"/>
    <n v="0"/>
  </r>
  <r>
    <x v="1"/>
    <s v="Nantes"/>
    <s v="Caen"/>
    <n v="1"/>
    <n v="0"/>
    <x v="0"/>
    <n v="0.50292243431706096"/>
    <n v="0.27082457584333303"/>
    <n v="0.22625298983960401"/>
    <n v="2.2999999999999998"/>
    <n v="3.1"/>
    <n v="3.3"/>
    <n v="1"/>
    <n v="0.50292243431706096"/>
    <n v="2.2999999999999998"/>
    <x v="459"/>
    <n v="2.2999999999999998"/>
    <n v="5.2899999999999903"/>
    <x v="1"/>
    <n v="0.434782608695652"/>
    <n v="0.32258064516128998"/>
    <n v="0.30303030303030298"/>
    <n v="1.1567215989292401"/>
    <n v="0.83955618511433405"/>
    <n v="0.74663486647069499"/>
  </r>
  <r>
    <x v="1"/>
    <s v="Bastia"/>
    <s v="Nice"/>
    <n v="1"/>
    <n v="1"/>
    <x v="0"/>
    <n v="0.31472500072758702"/>
    <n v="0.27944401841022498"/>
    <n v="0.405830980862186"/>
    <n v="3.1"/>
    <n v="3.2"/>
    <n v="2.25"/>
    <n v="2"/>
    <n v="0.405830980862186"/>
    <n v="2.25"/>
    <x v="460"/>
    <n v="2.25"/>
    <n v="0"/>
    <x v="0"/>
    <n v="0.32258064516128998"/>
    <n v="0.3125"/>
    <n v="0.44444444444444398"/>
    <n v="0.97564750225551999"/>
    <n v="0.89422085891272196"/>
    <n v="0.91311970693991895"/>
  </r>
  <r>
    <x v="1"/>
    <s v="Bordeaux"/>
    <s v="Toulouse"/>
    <n v="1"/>
    <n v="0"/>
    <x v="0"/>
    <n v="0.55627172426956095"/>
    <n v="0.22271332118354101"/>
    <n v="0.22101495454689701"/>
    <n v="2"/>
    <n v="3.25"/>
    <n v="3.75"/>
    <n v="1"/>
    <n v="0.55627172426956095"/>
    <n v="2"/>
    <x v="461"/>
    <n v="2"/>
    <n v="4"/>
    <x v="1"/>
    <n v="0.5"/>
    <n v="0.30769230769230699"/>
    <n v="0.266666666666666"/>
    <n v="1.1125434485391199"/>
    <n v="0.72381829384650798"/>
    <n v="0.82880607955086505"/>
  </r>
  <r>
    <x v="1"/>
    <s v="Dijon"/>
    <s v="Lille"/>
    <n v="0"/>
    <n v="0"/>
    <x v="0"/>
    <n v="0.37364975448344101"/>
    <n v="0.25965028621464797"/>
    <n v="0.36669995930191002"/>
    <n v="3.1"/>
    <n v="3"/>
    <n v="2.38"/>
    <n v="1"/>
    <n v="0.37364975448344101"/>
    <n v="3.1"/>
    <x v="462"/>
    <n v="3.1"/>
    <n v="0"/>
    <x v="0"/>
    <n v="0.32258064516128998"/>
    <n v="0.33333333333333298"/>
    <n v="0.42016806722688999"/>
    <n v="1.15831423889866"/>
    <n v="0.77895085864394398"/>
    <n v="0.87274590313854605"/>
  </r>
  <r>
    <x v="1"/>
    <s v="Guingamp"/>
    <s v="Rennes"/>
    <n v="1"/>
    <n v="1"/>
    <x v="0"/>
    <n v="0.413402979130153"/>
    <n v="0.27639887700475202"/>
    <n v="0.31019814386509298"/>
    <n v="2.2999999999999998"/>
    <n v="3"/>
    <n v="3.2"/>
    <n v="1"/>
    <n v="0.413402979130153"/>
    <n v="2.2999999999999998"/>
    <x v="463"/>
    <n v="2.2999999999999998"/>
    <n v="0"/>
    <x v="0"/>
    <n v="0.434782608695652"/>
    <n v="0.33333333333333298"/>
    <n v="0.3125"/>
    <n v="0.95082685199935302"/>
    <n v="0.829196631014258"/>
    <n v="0.99263406036829704"/>
  </r>
  <r>
    <x v="1"/>
    <s v="Metz"/>
    <s v="Montpellier"/>
    <n v="2"/>
    <n v="0"/>
    <x v="0"/>
    <n v="0.24535932729617699"/>
    <n v="0.28986809680355302"/>
    <n v="0.46477257590026899"/>
    <n v="2.7"/>
    <n v="3.2"/>
    <n v="2.5499999999999998"/>
    <n v="2"/>
    <n v="0.46477257590026899"/>
    <n v="2.5499999999999998"/>
    <x v="464"/>
    <n v="2.5499999999999998"/>
    <n v="0"/>
    <x v="0"/>
    <n v="0.37037037037037002"/>
    <n v="0.3125"/>
    <n v="0.39215686274509798"/>
    <n v="0.66247018369967803"/>
    <n v="0.92757790977137"/>
    <n v="1.1851700685456801"/>
  </r>
  <r>
    <x v="1"/>
    <s v="Nantes"/>
    <s v="Paris SG"/>
    <n v="0"/>
    <n v="2"/>
    <x v="1"/>
    <n v="0.163521513354416"/>
    <n v="0.33323932167444198"/>
    <n v="0.50323916497113996"/>
    <n v="8"/>
    <n v="5"/>
    <n v="1.33"/>
    <n v="-1"/>
    <n v="0.50323916497113996"/>
    <n v="0"/>
    <x v="2"/>
    <n v="0"/>
    <n v="0"/>
    <x v="2"/>
    <n v="0"/>
    <n v="0"/>
    <n v="0"/>
    <n v="0"/>
    <n v="0"/>
    <n v="0"/>
  </r>
  <r>
    <x v="1"/>
    <s v="Lyon"/>
    <s v="Marseille"/>
    <n v="3"/>
    <n v="1"/>
    <x v="1"/>
    <n v="0.62447428792197801"/>
    <n v="0.228947293507198"/>
    <n v="0.14657841857082299"/>
    <n v="1.7"/>
    <n v="3.6"/>
    <n v="4.75"/>
    <n v="-1"/>
    <n v="0.62447428792197801"/>
    <n v="0"/>
    <x v="2"/>
    <n v="0"/>
    <n v="0"/>
    <x v="2"/>
    <n v="0"/>
    <n v="0"/>
    <n v="0"/>
    <n v="0"/>
    <n v="0"/>
    <n v="0"/>
  </r>
  <r>
    <x v="1"/>
    <s v="Monaco"/>
    <s v="Lorient"/>
    <n v="4"/>
    <n v="0"/>
    <x v="1"/>
    <n v="0.64974527359663203"/>
    <n v="0.19292948141706501"/>
    <n v="0.15732524498630199"/>
    <n v="1.36"/>
    <n v="4.75"/>
    <n v="7.5"/>
    <n v="-1"/>
    <n v="0.64974527359663203"/>
    <n v="0"/>
    <x v="2"/>
    <n v="0"/>
    <n v="0"/>
    <x v="2"/>
    <n v="0"/>
    <n v="0"/>
    <n v="0"/>
    <n v="0"/>
    <n v="0"/>
    <n v="0"/>
  </r>
  <r>
    <x v="1"/>
    <s v="St Etienne"/>
    <s v="Angers"/>
    <n v="2"/>
    <n v="1"/>
    <x v="0"/>
    <n v="0.66740938111052694"/>
    <n v="0.11752188400097199"/>
    <n v="0.21506873488850001"/>
    <n v="1.95"/>
    <n v="3.3"/>
    <n v="4"/>
    <n v="1"/>
    <n v="0.66740938111052694"/>
    <n v="1.95"/>
    <x v="465"/>
    <n v="1.95"/>
    <n v="3.80249999999999"/>
    <x v="1"/>
    <n v="0.512820512820512"/>
    <n v="0.30303030303030298"/>
    <n v="0.25"/>
    <n v="1.30144829316552"/>
    <n v="0.38782221720320798"/>
    <n v="0.86027493955400103"/>
  </r>
  <r>
    <x v="1"/>
    <s v="Marseille"/>
    <s v="Montpellier"/>
    <n v="5"/>
    <n v="1"/>
    <x v="0"/>
    <n v="0.42184133428779003"/>
    <n v="0.24147852176873999"/>
    <n v="0.33668014394346801"/>
    <n v="1.75"/>
    <n v="3.5"/>
    <n v="4.75"/>
    <n v="1"/>
    <n v="0.42184133428779003"/>
    <n v="1.75"/>
    <x v="466"/>
    <n v="1.75"/>
    <n v="3.0625"/>
    <x v="1"/>
    <n v="0.57142857142857095"/>
    <n v="0.28571428571428498"/>
    <n v="0.21052631578947301"/>
    <n v="0.73822233500363299"/>
    <n v="0.84517482619059203"/>
    <n v="1.59923068373147"/>
  </r>
  <r>
    <x v="1"/>
    <s v="Angers"/>
    <s v="Metz"/>
    <n v="2"/>
    <n v="1"/>
    <x v="0"/>
    <n v="0.69639664812572"/>
    <n v="0.16091164772455499"/>
    <n v="0.14269170414972401"/>
    <n v="1.83"/>
    <n v="3.5"/>
    <n v="4.33"/>
    <n v="1"/>
    <n v="0.69639664812572"/>
    <n v="1.83"/>
    <x v="467"/>
    <n v="1.83"/>
    <n v="3.3489"/>
    <x v="1"/>
    <n v="0.54644808743169304"/>
    <n v="0.28571428571428498"/>
    <n v="0.23094688221709"/>
    <n v="1.2744058660700599"/>
    <n v="0.56319076703594495"/>
    <n v="0.61785507896830605"/>
  </r>
  <r>
    <x v="1"/>
    <s v="Bastia"/>
    <s v="Caen"/>
    <n v="1"/>
    <n v="1"/>
    <x v="0"/>
    <n v="0.48896949485198798"/>
    <n v="0.38462972581343302"/>
    <n v="0.126400779334577"/>
    <n v="2.15"/>
    <n v="3.2"/>
    <n v="3.5"/>
    <n v="1"/>
    <n v="0.48896949485198798"/>
    <n v="2.15"/>
    <x v="468"/>
    <n v="2.15"/>
    <n v="0"/>
    <x v="0"/>
    <n v="0.46511627906976699"/>
    <n v="0.3125"/>
    <n v="0.28571428571428498"/>
    <n v="1.0512844139317701"/>
    <n v="1.23081512260298"/>
    <n v="0.44240272767102201"/>
  </r>
  <r>
    <x v="1"/>
    <s v="Lorient"/>
    <s v="Dijon"/>
    <n v="2"/>
    <n v="3"/>
    <x v="0"/>
    <n v="0.43219952665708"/>
    <n v="0.37096319821998103"/>
    <n v="0.196837275122937"/>
    <n v="1.91"/>
    <n v="3.3"/>
    <n v="4.2"/>
    <n v="1"/>
    <n v="0.43219952665708"/>
    <n v="1.91"/>
    <x v="469"/>
    <n v="1.91"/>
    <n v="0"/>
    <x v="0"/>
    <n v="0.52356020942408299"/>
    <n v="0.30303030303030298"/>
    <n v="0.238095238095238"/>
    <n v="0.82550109591502296"/>
    <n v="1.22417855412593"/>
    <n v="0.82671655551633705"/>
  </r>
  <r>
    <x v="1"/>
    <s v="Lyon"/>
    <s v="Lille"/>
    <n v="1"/>
    <n v="2"/>
    <x v="1"/>
    <n v="0.508593081317809"/>
    <n v="0.29370879698567598"/>
    <n v="0.19769812169651399"/>
    <n v="1.5"/>
    <n v="4.33"/>
    <n v="6"/>
    <n v="-1"/>
    <n v="0.508593081317809"/>
    <n v="0"/>
    <x v="2"/>
    <n v="0"/>
    <n v="0"/>
    <x v="2"/>
    <n v="0"/>
    <n v="0"/>
    <n v="0"/>
    <n v="0"/>
    <n v="0"/>
    <n v="0"/>
  </r>
  <r>
    <x v="1"/>
    <s v="Nancy"/>
    <s v="Bordeaux"/>
    <n v="0"/>
    <n v="2"/>
    <x v="0"/>
    <n v="0.40109443971019598"/>
    <n v="0.27052267030368399"/>
    <n v="0.32838288998611798"/>
    <n v="2.4500000000000002"/>
    <n v="3.3"/>
    <n v="2.8"/>
    <n v="1"/>
    <n v="0.40109443971019598"/>
    <n v="2.4500000000000002"/>
    <x v="470"/>
    <n v="2.4500000000000002"/>
    <n v="0"/>
    <x v="0"/>
    <n v="0.40816326530612201"/>
    <n v="0.30303030303030298"/>
    <n v="0.35714285714285698"/>
    <n v="0.98268137728998195"/>
    <n v="0.89272481200215803"/>
    <n v="0.919472091961132"/>
  </r>
  <r>
    <x v="1"/>
    <s v="Rennes"/>
    <s v="Nantes"/>
    <n v="1"/>
    <n v="1"/>
    <x v="0"/>
    <n v="0.39063343995734701"/>
    <n v="0.38020374875829499"/>
    <n v="0.229162811284357"/>
    <n v="2.0499999999999998"/>
    <n v="3.3"/>
    <n v="3.6"/>
    <n v="0"/>
    <n v="0.38020374875829499"/>
    <n v="3.3"/>
    <x v="471"/>
    <n v="3.3"/>
    <n v="10.889999999999899"/>
    <x v="1"/>
    <n v="0.48780487804877998"/>
    <n v="0.30303030303030298"/>
    <n v="0.27777777777777701"/>
    <n v="0.800798551912562"/>
    <n v="1.2546723709023699"/>
    <n v="0.82498612062368504"/>
  </r>
  <r>
    <x v="1"/>
    <s v="Nice"/>
    <s v="Guingamp"/>
    <n v="3"/>
    <n v="1"/>
    <x v="0"/>
    <n v="0.53248195205334103"/>
    <n v="0.23384865047830899"/>
    <n v="0.23366939746835"/>
    <n v="1.8"/>
    <n v="3.5"/>
    <n v="4.5"/>
    <n v="1"/>
    <n v="0.53248195205334103"/>
    <n v="1.8"/>
    <x v="472"/>
    <n v="1.8"/>
    <n v="3.24"/>
    <x v="1"/>
    <n v="0.55555555555555503"/>
    <n v="0.28571428571428498"/>
    <n v="0.22222222222222199"/>
    <n v="0.95846751369601302"/>
    <n v="0.81847027667408201"/>
    <n v="1.0515122886075701"/>
  </r>
  <r>
    <x v="1"/>
    <s v="Paris SG"/>
    <s v="Monaco"/>
    <n v="1"/>
    <n v="1"/>
    <x v="1"/>
    <n v="0.41236557146992903"/>
    <n v="0.31729224395598499"/>
    <n v="0.27034218457408399"/>
    <n v="1.65"/>
    <n v="4"/>
    <n v="4.75"/>
    <n v="-1"/>
    <n v="0.41236557146992903"/>
    <n v="0"/>
    <x v="2"/>
    <n v="0"/>
    <n v="0"/>
    <x v="2"/>
    <n v="0"/>
    <n v="0"/>
    <n v="0"/>
    <n v="0"/>
    <n v="0"/>
    <n v="0"/>
  </r>
  <r>
    <x v="1"/>
    <s v="Toulouse"/>
    <s v="St Etienne"/>
    <n v="0"/>
    <n v="3"/>
    <x v="0"/>
    <n v="0.374551117961956"/>
    <n v="0.33283495460859602"/>
    <n v="0.29261392742944697"/>
    <n v="2.2999999999999998"/>
    <n v="3.4"/>
    <n v="3"/>
    <n v="1"/>
    <n v="0.374551117961956"/>
    <n v="2.2999999999999998"/>
    <x v="473"/>
    <n v="2.2999999999999998"/>
    <n v="0"/>
    <x v="0"/>
    <n v="0.434782608695652"/>
    <n v="0.29411764705882298"/>
    <n v="0.33333333333333298"/>
    <n v="0.86146757131249996"/>
    <n v="1.1316388456692199"/>
    <n v="0.87784178228834098"/>
  </r>
  <r>
    <x v="1"/>
    <s v="Metz"/>
    <s v="Marseille"/>
    <n v="1"/>
    <n v="0"/>
    <x v="0"/>
    <n v="0.30451512081658"/>
    <n v="0.28986619983752698"/>
    <n v="0.40561867934589202"/>
    <n v="3.5"/>
    <n v="3.4"/>
    <n v="2.0499999999999998"/>
    <n v="2"/>
    <n v="0.40561867934589202"/>
    <n v="2.0499999999999998"/>
    <x v="474"/>
    <n v="2.0499999999999998"/>
    <n v="0"/>
    <x v="0"/>
    <n v="0.28571428571428498"/>
    <n v="0.29411764705882298"/>
    <n v="0.48780487804877998"/>
    <n v="1.0658029228580299"/>
    <n v="0.98554507944759295"/>
    <n v="0.83151829265907795"/>
  </r>
  <r>
    <x v="1"/>
    <s v="Bordeaux"/>
    <s v="Rennes"/>
    <n v="1"/>
    <n v="1"/>
    <x v="0"/>
    <n v="0.419696090748302"/>
    <n v="0.32774982761511501"/>
    <n v="0.25255408163658"/>
    <n v="2.15"/>
    <n v="3.4"/>
    <n v="3.3"/>
    <n v="1"/>
    <n v="0.419696090748302"/>
    <n v="2.15"/>
    <x v="475"/>
    <n v="2.15"/>
    <n v="0"/>
    <x v="0"/>
    <n v="0.46511627906976699"/>
    <n v="0.29411764705882298"/>
    <n v="0.30303030303030298"/>
    <n v="0.90234659510885096"/>
    <n v="1.1143494138913901"/>
    <n v="0.83342846940071702"/>
  </r>
  <r>
    <x v="1"/>
    <s v="Dijon"/>
    <s v="Paris SG"/>
    <n v="1"/>
    <n v="3"/>
    <x v="1"/>
    <n v="0.127416877266638"/>
    <n v="0.30897577878162602"/>
    <n v="0.56360734395173495"/>
    <n v="7.5"/>
    <n v="4.5"/>
    <n v="1.4"/>
    <n v="-1"/>
    <n v="0.56360734395173495"/>
    <n v="0"/>
    <x v="2"/>
    <n v="0"/>
    <n v="0"/>
    <x v="2"/>
    <n v="0"/>
    <n v="0"/>
    <n v="0"/>
    <n v="0"/>
    <n v="0"/>
    <n v="0"/>
  </r>
  <r>
    <x v="1"/>
    <s v="Guingamp"/>
    <s v="Caen"/>
    <n v="0"/>
    <n v="1"/>
    <x v="0"/>
    <n v="0.42149212112122703"/>
    <n v="0.32426331146026399"/>
    <n v="0.25424456741850798"/>
    <n v="1.83"/>
    <n v="3.5"/>
    <n v="4.33"/>
    <n v="1"/>
    <n v="0.42149212112122703"/>
    <n v="1.83"/>
    <x v="476"/>
    <n v="1.83"/>
    <n v="0"/>
    <x v="0"/>
    <n v="0.54644808743169304"/>
    <n v="0.28571428571428498"/>
    <n v="0.23094688221709"/>
    <n v="0.77133058165184498"/>
    <n v="1.13492159011092"/>
    <n v="1.1008789769221401"/>
  </r>
  <r>
    <x v="1"/>
    <s v="Lille"/>
    <s v="Lorient"/>
    <n v="0"/>
    <n v="1"/>
    <x v="1"/>
    <n v="0.640952099649304"/>
    <n v="0.23888878199827401"/>
    <n v="0.12015911835242001"/>
    <n v="1.62"/>
    <n v="3.8"/>
    <n v="5.5"/>
    <n v="-1"/>
    <n v="0.640952099649304"/>
    <n v="0"/>
    <x v="2"/>
    <n v="0"/>
    <n v="0"/>
    <x v="2"/>
    <n v="0"/>
    <n v="0"/>
    <n v="0"/>
    <n v="0"/>
    <n v="0"/>
    <n v="0"/>
  </r>
  <r>
    <x v="1"/>
    <s v="Monaco"/>
    <s v="Nice"/>
    <n v="3"/>
    <n v="0"/>
    <x v="0"/>
    <n v="0.55055054646933899"/>
    <n v="0.27983004687324098"/>
    <n v="0.16961940665741901"/>
    <n v="1.85"/>
    <n v="3.6"/>
    <n v="4"/>
    <n v="1"/>
    <n v="0.55055054646933899"/>
    <n v="1.85"/>
    <x v="477"/>
    <n v="1.85"/>
    <n v="3.4224999999999999"/>
    <x v="1"/>
    <n v="0.54054054054054002"/>
    <n v="0.27777777777777701"/>
    <n v="0.25"/>
    <n v="1.01851851096827"/>
    <n v="1.0073881687436601"/>
    <n v="0.67847762662967803"/>
  </r>
  <r>
    <x v="1"/>
    <s v="Montpellier"/>
    <s v="Bastia"/>
    <n v="2"/>
    <n v="1"/>
    <x v="0"/>
    <n v="0.69771032557139001"/>
    <n v="0.16895708244940899"/>
    <n v="0.133332591979199"/>
    <n v="1.83"/>
    <n v="3.5"/>
    <n v="4.2"/>
    <n v="1"/>
    <n v="0.69771032557139001"/>
    <n v="1.83"/>
    <x v="478"/>
    <n v="1.83"/>
    <n v="3.3489"/>
    <x v="1"/>
    <n v="0.54644808743169304"/>
    <n v="0.28571428571428498"/>
    <n v="0.238095238095238"/>
    <n v="1.27680989579564"/>
    <n v="0.59134978857293397"/>
    <n v="0.559996886312639"/>
  </r>
  <r>
    <x v="1"/>
    <s v="Nantes"/>
    <s v="Nancy"/>
    <n v="0"/>
    <n v="2"/>
    <x v="0"/>
    <n v="0.38334497120172301"/>
    <n v="0.247535130178269"/>
    <n v="0.36911989862000599"/>
    <n v="2.2999999999999998"/>
    <n v="3.1"/>
    <n v="3.25"/>
    <n v="2"/>
    <n v="0.36911989862000599"/>
    <n v="3.25"/>
    <x v="479"/>
    <n v="3.25"/>
    <n v="10.5625"/>
    <x v="1"/>
    <n v="0.434782608695652"/>
    <n v="0.32258064516128998"/>
    <n v="0.30769230769230699"/>
    <n v="0.88169343376396403"/>
    <n v="0.76735890355263503"/>
    <n v="1.1996396705150201"/>
  </r>
  <r>
    <x v="1"/>
    <s v="St Etienne"/>
    <s v="Lyon"/>
    <n v="2"/>
    <n v="0"/>
    <x v="0"/>
    <n v="0.20217417927512399"/>
    <n v="0.27358769243888498"/>
    <n v="0.52423812828599003"/>
    <n v="2.88"/>
    <n v="3.3"/>
    <n v="2.4"/>
    <n v="2"/>
    <n v="0.52423812828599003"/>
    <n v="2.4"/>
    <x v="480"/>
    <n v="2.4"/>
    <n v="0"/>
    <x v="0"/>
    <n v="0.34722222222222199"/>
    <n v="0.30303030303030298"/>
    <n v="0.41666666666666602"/>
    <n v="0.58226163631235806"/>
    <n v="0.90283938504832095"/>
    <n v="1.25817150788637"/>
  </r>
  <r>
    <x v="1"/>
    <s v="Toulouse"/>
    <s v="Angers"/>
    <n v="4"/>
    <n v="0"/>
    <x v="0"/>
    <n v="0.53731070008111304"/>
    <n v="0.285663541122394"/>
    <n v="0.17702575879649199"/>
    <n v="1.91"/>
    <n v="3.25"/>
    <n v="4.2"/>
    <n v="1"/>
    <n v="0.53731070008111304"/>
    <n v="1.91"/>
    <x v="481"/>
    <n v="1.91"/>
    <n v="3.6480999999999999"/>
    <x v="1"/>
    <n v="0.52356020942408299"/>
    <n v="0.30769230769230699"/>
    <n v="0.238095238095238"/>
    <n v="1.02626343715492"/>
    <n v="0.92840650864778096"/>
    <n v="0.74350818694526699"/>
  </r>
  <r>
    <x v="1"/>
    <s v="Caen"/>
    <s v="Bordeaux"/>
    <n v="0"/>
    <n v="4"/>
    <x v="0"/>
    <n v="0.32244117974722197"/>
    <n v="0.292628132440372"/>
    <n v="0.38493068781240403"/>
    <n v="2.9"/>
    <n v="3.1"/>
    <n v="2.5"/>
    <n v="2"/>
    <n v="0.38493068781240403"/>
    <n v="2.5"/>
    <x v="482"/>
    <n v="2.5"/>
    <n v="6.25"/>
    <x v="1"/>
    <n v="0.34482758620689602"/>
    <n v="0.32258064516128998"/>
    <n v="0.4"/>
    <n v="0.93507942126694399"/>
    <n v="0.90714721056515402"/>
    <n v="0.96232671953101201"/>
  </r>
  <r>
    <x v="1"/>
    <s v="Montpellier"/>
    <s v="Monaco"/>
    <n v="1"/>
    <n v="2"/>
    <x v="0"/>
    <n v="0.245420786309474"/>
    <n v="0.35374728142026102"/>
    <n v="0.40083193227026298"/>
    <n v="4.2"/>
    <n v="4"/>
    <n v="1.75"/>
    <n v="0"/>
    <n v="0.35374728142026102"/>
    <n v="4"/>
    <x v="483"/>
    <n v="4"/>
    <n v="0"/>
    <x v="0"/>
    <n v="0.238095238095238"/>
    <n v="0.25"/>
    <n v="0.57142857142857095"/>
    <n v="1.0307673024997901"/>
    <n v="1.4149891256810401"/>
    <n v="0.70145588147296101"/>
  </r>
  <r>
    <x v="1"/>
    <s v="Paris SG"/>
    <s v="Lille"/>
    <n v="2"/>
    <n v="1"/>
    <x v="1"/>
    <n v="0.50867552886189304"/>
    <n v="0.30098319063887902"/>
    <n v="0.190341280499226"/>
    <n v="1.2"/>
    <n v="6.5"/>
    <n v="13"/>
    <n v="-1"/>
    <n v="0.50867552886189304"/>
    <n v="0"/>
    <x v="2"/>
    <n v="0"/>
    <n v="0"/>
    <x v="2"/>
    <n v="0"/>
    <n v="0"/>
    <n v="0"/>
    <n v="0"/>
    <n v="0"/>
    <n v="0"/>
  </r>
  <r>
    <x v="1"/>
    <s v="Angers"/>
    <s v="Rennes"/>
    <n v="0"/>
    <n v="0"/>
    <x v="0"/>
    <n v="0.166638204594973"/>
    <n v="0.512538616348159"/>
    <n v="0.32082317905686603"/>
    <n v="2.5499999999999998"/>
    <n v="3.1"/>
    <n v="2.9"/>
    <n v="0"/>
    <n v="0.512538616348159"/>
    <n v="3.1"/>
    <x v="484"/>
    <n v="3.1"/>
    <n v="9.61"/>
    <x v="1"/>
    <n v="0.39215686274509798"/>
    <n v="0.32258064516128998"/>
    <n v="0.34482758620689602"/>
    <n v="0.42492742171718201"/>
    <n v="1.5888697106792899"/>
    <n v="0.93038721926491297"/>
  </r>
  <r>
    <x v="1"/>
    <s v="Lorient"/>
    <s v="Toulouse"/>
    <n v="1"/>
    <n v="1"/>
    <x v="0"/>
    <n v="0.43783827883020598"/>
    <n v="0.30007141156493"/>
    <n v="0.26209030960486202"/>
    <n v="2.5"/>
    <n v="3.1"/>
    <n v="2.9"/>
    <n v="1"/>
    <n v="0.43783827883020598"/>
    <n v="2.5"/>
    <x v="485"/>
    <n v="2.5"/>
    <n v="0"/>
    <x v="0"/>
    <n v="0.4"/>
    <n v="0.32258064516128998"/>
    <n v="0.34482758620689602"/>
    <n v="1.09459569707551"/>
    <n v="0.93022137585128495"/>
    <n v="0.76006189785410005"/>
  </r>
  <r>
    <x v="1"/>
    <s v="Lyon"/>
    <s v="Nancy"/>
    <n v="4"/>
    <n v="0"/>
    <x v="1"/>
    <n v="0.74481300603018796"/>
    <n v="0.15443753510324701"/>
    <n v="0.100749458866564"/>
    <n v="1.5"/>
    <n v="4.33"/>
    <n v="6"/>
    <n v="-1"/>
    <n v="0.74481300603018796"/>
    <n v="0"/>
    <x v="2"/>
    <n v="0"/>
    <n v="0"/>
    <x v="2"/>
    <n v="0"/>
    <n v="0"/>
    <n v="0"/>
    <n v="0"/>
    <n v="0"/>
    <n v="0"/>
  </r>
  <r>
    <x v="1"/>
    <s v="Marseille"/>
    <s v="Guingamp"/>
    <n v="2"/>
    <n v="0"/>
    <x v="0"/>
    <n v="0.54717087607510395"/>
    <n v="0.22696447798066499"/>
    <n v="0.225864645944229"/>
    <n v="1.75"/>
    <n v="3.5"/>
    <n v="4.75"/>
    <n v="1"/>
    <n v="0.54717087607510395"/>
    <n v="1.75"/>
    <x v="486"/>
    <n v="1.75"/>
    <n v="3.0625"/>
    <x v="1"/>
    <n v="0.57142857142857095"/>
    <n v="0.28571428571428498"/>
    <n v="0.21052631578947301"/>
    <n v="0.95754903313143203"/>
    <n v="0.79437567293233002"/>
    <n v="1.07285706823509"/>
  </r>
  <r>
    <x v="1"/>
    <s v="Metz"/>
    <s v="Dijon"/>
    <n v="2"/>
    <n v="1"/>
    <x v="0"/>
    <n v="0.57780335762951995"/>
    <n v="0.26384686341568803"/>
    <n v="0.15834977895479099"/>
    <n v="2.2000000000000002"/>
    <n v="3.2"/>
    <n v="3.4"/>
    <n v="1"/>
    <n v="0.57780335762951995"/>
    <n v="2.2000000000000002"/>
    <x v="487"/>
    <n v="2.2000000000000002"/>
    <n v="4.84"/>
    <x v="1"/>
    <n v="0.45454545454545398"/>
    <n v="0.3125"/>
    <n v="0.29411764705882298"/>
    <n v="1.27116738678494"/>
    <n v="0.844309962930203"/>
    <n v="0.53838924844628999"/>
  </r>
  <r>
    <x v="1"/>
    <s v="Nice"/>
    <s v="St Etienne"/>
    <n v="1"/>
    <n v="0"/>
    <x v="0"/>
    <n v="0.38354853133244199"/>
    <n v="0.23447981017482999"/>
    <n v="0.38197165849272602"/>
    <n v="1.91"/>
    <n v="3.3"/>
    <n v="4.2"/>
    <n v="2"/>
    <n v="0.38197165849272602"/>
    <n v="4.2"/>
    <x v="488"/>
    <n v="4.2"/>
    <n v="0"/>
    <x v="0"/>
    <n v="0.52356020942408299"/>
    <n v="0.30303030303030298"/>
    <n v="0.238095238095238"/>
    <n v="0.73257769484496504"/>
    <n v="0.77378337357694005"/>
    <n v="1.6042809656694501"/>
  </r>
  <r>
    <x v="1"/>
    <s v="Bordeaux"/>
    <s v="Paris SG"/>
    <n v="0"/>
    <n v="3"/>
    <x v="1"/>
    <n v="0.32723524460368197"/>
    <n v="0.29304504653215502"/>
    <n v="0.37971970886416101"/>
    <n v="6.5"/>
    <n v="4.5"/>
    <n v="1.44"/>
    <n v="-1"/>
    <n v="0.37971970886416101"/>
    <n v="0"/>
    <x v="2"/>
    <n v="0"/>
    <n v="0"/>
    <x v="2"/>
    <n v="0"/>
    <n v="0"/>
    <n v="0"/>
    <n v="0"/>
    <n v="0"/>
    <n v="0"/>
  </r>
  <r>
    <x v="1"/>
    <s v="Dijon"/>
    <s v="Caen"/>
    <n v="2"/>
    <n v="0"/>
    <x v="0"/>
    <n v="0.51594768931814505"/>
    <n v="0.42327788657482901"/>
    <n v="6.07744241070243E-2"/>
    <n v="2.2999999999999998"/>
    <n v="3.25"/>
    <n v="3.1"/>
    <n v="1"/>
    <n v="0.51594768931814505"/>
    <n v="2.2999999999999998"/>
    <x v="489"/>
    <n v="2.2999999999999998"/>
    <n v="5.2899999999999903"/>
    <x v="1"/>
    <n v="0.434782608695652"/>
    <n v="0.30769230769230699"/>
    <n v="0.32258064516128998"/>
    <n v="1.1866796854317301"/>
    <n v="1.3756531313681899"/>
    <n v="0.188400714731775"/>
  </r>
  <r>
    <x v="1"/>
    <s v="Guingamp"/>
    <s v="Lyon"/>
    <n v="2"/>
    <n v="1"/>
    <x v="0"/>
    <n v="0.305405881251261"/>
    <n v="0.29754012117505801"/>
    <n v="0.39705399757367998"/>
    <n v="3.75"/>
    <n v="3.5"/>
    <n v="1.95"/>
    <n v="2"/>
    <n v="0.39705399757367998"/>
    <n v="1.95"/>
    <x v="490"/>
    <n v="1.95"/>
    <n v="0"/>
    <x v="0"/>
    <n v="0.266666666666666"/>
    <n v="0.28571428571428498"/>
    <n v="0.512820512820512"/>
    <n v="1.1452720546922199"/>
    <n v="1.0413904241127001"/>
    <n v="0.77425529526867598"/>
  </r>
  <r>
    <x v="1"/>
    <s v="Lille"/>
    <s v="Angers"/>
    <n v="1"/>
    <n v="2"/>
    <x v="0"/>
    <n v="0.133080444857505"/>
    <n v="0.30357386468349701"/>
    <n v="0.56334569045899696"/>
    <n v="1.8"/>
    <n v="3.2"/>
    <n v="5"/>
    <n v="2"/>
    <n v="0.56334569045899696"/>
    <n v="5"/>
    <x v="491"/>
    <n v="5"/>
    <n v="25"/>
    <x v="1"/>
    <n v="0.55555555555555503"/>
    <n v="0.3125"/>
    <n v="0.2"/>
    <n v="0.23954480074350901"/>
    <n v="0.97143636698719205"/>
    <n v="2.81672845229498"/>
  </r>
  <r>
    <x v="1"/>
    <s v="Monaco"/>
    <s v="Metz"/>
    <n v="5"/>
    <n v="0"/>
    <x v="1"/>
    <n v="0.69634235757764895"/>
    <n v="0.20072521460694001"/>
    <n v="0.102932427815409"/>
    <n v="1.29"/>
    <n v="6"/>
    <n v="8.5"/>
    <n v="-1"/>
    <n v="0.69634235757764895"/>
    <n v="0"/>
    <x v="2"/>
    <n v="0"/>
    <n v="0"/>
    <x v="2"/>
    <n v="0"/>
    <n v="0"/>
    <n v="0"/>
    <n v="0"/>
    <n v="0"/>
    <n v="0"/>
  </r>
  <r>
    <x v="1"/>
    <s v="Nancy"/>
    <s v="Montpellier"/>
    <n v="0"/>
    <n v="3"/>
    <x v="0"/>
    <n v="0.39105164721635899"/>
    <n v="0.30820822676544601"/>
    <n v="0.300740126018194"/>
    <n v="2.2999999999999998"/>
    <n v="3"/>
    <n v="3.4"/>
    <n v="1"/>
    <n v="0.39105164721635899"/>
    <n v="2.2999999999999998"/>
    <x v="492"/>
    <n v="2.2999999999999998"/>
    <n v="0"/>
    <x v="0"/>
    <n v="0.434782608695652"/>
    <n v="0.33333333333333298"/>
    <n v="0.29411764705882298"/>
    <n v="0.89941878859762603"/>
    <n v="0.92462468029633804"/>
    <n v="1.02251642846185"/>
  </r>
  <r>
    <x v="1"/>
    <s v="Toulouse"/>
    <s v="Bastia"/>
    <n v="4"/>
    <n v="1"/>
    <x v="0"/>
    <n v="0.51304515490451397"/>
    <n v="0.26107045465565099"/>
    <n v="0.22588439043983299"/>
    <n v="1.83"/>
    <n v="3.3"/>
    <n v="4.75"/>
    <n v="1"/>
    <n v="0.51304515490451397"/>
    <n v="1.83"/>
    <x v="493"/>
    <n v="1.83"/>
    <n v="3.3489"/>
    <x v="1"/>
    <n v="0.54644808743169304"/>
    <n v="0.30303030303030298"/>
    <n v="0.21052631578947301"/>
    <n v="0.93887263347526195"/>
    <n v="0.86153250036364903"/>
    <n v="1.0729508545892099"/>
  </r>
  <r>
    <x v="1"/>
    <s v="Nantes"/>
    <s v="Marseille"/>
    <n v="3"/>
    <n v="2"/>
    <x v="0"/>
    <n v="0.32121254317381098"/>
    <n v="0.32928415113575099"/>
    <n v="0.34950330569043597"/>
    <n v="3.3"/>
    <n v="3.25"/>
    <n v="2.2000000000000002"/>
    <n v="0"/>
    <n v="0.32928415113575099"/>
    <n v="3.25"/>
    <x v="494"/>
    <n v="3.25"/>
    <n v="0"/>
    <x v="0"/>
    <n v="0.30303030303030298"/>
    <n v="0.30769230769230699"/>
    <n v="0.45454545454545398"/>
    <n v="1.0600013924735701"/>
    <n v="1.07017349119119"/>
    <n v="0.76890727251895996"/>
  </r>
  <r>
    <x v="1"/>
    <s v="Rennes"/>
    <s v="Nice"/>
    <n v="2"/>
    <n v="2"/>
    <x v="0"/>
    <n v="0.50026702601960804"/>
    <n v="0.30663229583115298"/>
    <n v="0.19310067814923801"/>
    <n v="2.75"/>
    <n v="3.2"/>
    <n v="2.63"/>
    <n v="1"/>
    <n v="0.50026702601960804"/>
    <n v="2.75"/>
    <x v="495"/>
    <n v="2.75"/>
    <n v="0"/>
    <x v="0"/>
    <n v="0.36363636363636298"/>
    <n v="0.3125"/>
    <n v="0.38022813688212898"/>
    <n v="1.3757343215539199"/>
    <n v="0.98122334665969002"/>
    <n v="0.50785478353249602"/>
  </r>
  <r>
    <x v="1"/>
    <s v="St Etienne"/>
    <s v="Lorient"/>
    <n v="4"/>
    <n v="0"/>
    <x v="0"/>
    <n v="0.63950930011403295"/>
    <n v="0.235246057029563"/>
    <n v="0.12524464285640299"/>
    <n v="1.85"/>
    <n v="3.4"/>
    <n v="4.33"/>
    <n v="1"/>
    <n v="0.63950930011403295"/>
    <n v="1.85"/>
    <x v="496"/>
    <n v="1.85"/>
    <n v="3.4224999999999999"/>
    <x v="1"/>
    <n v="0.54054054054054002"/>
    <n v="0.29411764705882298"/>
    <n v="0.23094688221709"/>
    <n v="1.18309220521096"/>
    <n v="0.79983659390051598"/>
    <n v="0.54230930356822504"/>
  </r>
  <r>
    <x v="1"/>
    <s v="Bastia"/>
    <s v="Monaco"/>
    <n v="1"/>
    <n v="1"/>
    <x v="1"/>
    <n v="0.23889108647027599"/>
    <n v="0.222291202154794"/>
    <n v="0.53881771137492895"/>
    <n v="5.75"/>
    <n v="4"/>
    <n v="1.55"/>
    <n v="-1"/>
    <n v="0.53881771137492895"/>
    <n v="0"/>
    <x v="2"/>
    <n v="0"/>
    <n v="0"/>
    <x v="2"/>
    <n v="0"/>
    <n v="0"/>
    <n v="0"/>
    <n v="0"/>
    <n v="0"/>
    <n v="0"/>
  </r>
  <r>
    <x v="1"/>
    <s v="Angers"/>
    <s v="Nancy"/>
    <n v="1"/>
    <n v="0"/>
    <x v="0"/>
    <n v="0.88549777691981801"/>
    <n v="6.0500307481933198E-2"/>
    <n v="5.4001915598248101E-2"/>
    <n v="2.15"/>
    <n v="3.2"/>
    <n v="3.5"/>
    <n v="1"/>
    <n v="0.88549777691981801"/>
    <n v="2.15"/>
    <x v="497"/>
    <n v="2.15"/>
    <n v="4.6224999999999996"/>
    <x v="1"/>
    <n v="0.46511627906976699"/>
    <n v="0.3125"/>
    <n v="0.28571428571428498"/>
    <n v="1.90382022037761"/>
    <n v="0.193600983942186"/>
    <n v="0.18900670459386801"/>
  </r>
  <r>
    <x v="1"/>
    <s v="Caen"/>
    <s v="Lille"/>
    <n v="0"/>
    <n v="1"/>
    <x v="0"/>
    <n v="0.17804512758933799"/>
    <n v="0.20756845656429901"/>
    <n v="0.614386415846362"/>
    <n v="2.8"/>
    <n v="3"/>
    <n v="2.7"/>
    <n v="2"/>
    <n v="0.614386415846362"/>
    <n v="2.7"/>
    <x v="498"/>
    <n v="2.7"/>
    <n v="7.29"/>
    <x v="1"/>
    <n v="0.35714285714285698"/>
    <n v="0.33333333333333298"/>
    <n v="0.37037037037037002"/>
    <n v="0.49852635725014799"/>
    <n v="0.62270536969289703"/>
    <n v="1.65884332278517"/>
  </r>
  <r>
    <x v="1"/>
    <s v="Lorient"/>
    <s v="Nice"/>
    <n v="0"/>
    <n v="1"/>
    <x v="0"/>
    <n v="0.375879927400114"/>
    <n v="0.28860382533789097"/>
    <n v="0.33551624726199403"/>
    <n v="2.88"/>
    <n v="3.2"/>
    <n v="2.5"/>
    <n v="2"/>
    <n v="0.33551624726199403"/>
    <n v="2.5"/>
    <x v="499"/>
    <n v="2.5"/>
    <n v="6.25"/>
    <x v="1"/>
    <n v="0.34722222222222199"/>
    <n v="0.3125"/>
    <n v="0.4"/>
    <n v="1.0825341909123201"/>
    <n v="0.92353224108125098"/>
    <n v="0.83879061815498601"/>
  </r>
  <r>
    <x v="1"/>
    <s v="Marseille"/>
    <s v="Rennes"/>
    <n v="2"/>
    <n v="0"/>
    <x v="1"/>
    <n v="0.43306811795091998"/>
    <n v="0.30894983381329"/>
    <n v="0.25798204823578902"/>
    <n v="1.55"/>
    <n v="3.8"/>
    <n v="6.5"/>
    <n v="-1"/>
    <n v="0.43306811795091998"/>
    <n v="0"/>
    <x v="2"/>
    <n v="0"/>
    <n v="0"/>
    <x v="2"/>
    <n v="0"/>
    <n v="0"/>
    <n v="0"/>
    <n v="0"/>
    <n v="0"/>
    <n v="0"/>
  </r>
  <r>
    <x v="1"/>
    <s v="Metz"/>
    <s v="Nantes"/>
    <n v="1"/>
    <n v="1"/>
    <x v="0"/>
    <n v="0.27610629451027302"/>
    <n v="0.31956365834177303"/>
    <n v="0.40433004714795201"/>
    <n v="2.6"/>
    <n v="3.1"/>
    <n v="2.8"/>
    <n v="2"/>
    <n v="0.40433004714795201"/>
    <n v="2.8"/>
    <x v="500"/>
    <n v="2.8"/>
    <n v="0"/>
    <x v="0"/>
    <n v="0.38461538461538403"/>
    <n v="0.32258064516128998"/>
    <n v="0.35714285714285698"/>
    <n v="0.71787636572671198"/>
    <n v="0.99064734085949702"/>
    <n v="1.1321241320142601"/>
  </r>
  <r>
    <x v="1"/>
    <s v="Bordeaux"/>
    <s v="Guingamp"/>
    <n v="3"/>
    <n v="0"/>
    <x v="0"/>
    <n v="0.54184224794033198"/>
    <n v="0.23746977652842899"/>
    <n v="0.22068797553123801"/>
    <n v="1.85"/>
    <n v="3.4"/>
    <n v="4.33"/>
    <n v="1"/>
    <n v="0.54184224794033198"/>
    <n v="1.85"/>
    <x v="501"/>
    <n v="1.85"/>
    <n v="3.4224999999999999"/>
    <x v="1"/>
    <n v="0.54054054054054002"/>
    <n v="0.29411764705882298"/>
    <n v="0.23094688221709"/>
    <n v="1.0024081586896101"/>
    <n v="0.80739724019665804"/>
    <n v="0.95557893405026195"/>
  </r>
  <r>
    <x v="1"/>
    <s v="Lyon"/>
    <s v="Dijon"/>
    <n v="4"/>
    <n v="2"/>
    <x v="1"/>
    <n v="0.614762388911966"/>
    <n v="0.29692904838242401"/>
    <n v="8.8308562705608398E-2"/>
    <n v="1.44"/>
    <n v="4.2"/>
    <n v="7.5"/>
    <n v="-1"/>
    <n v="0.614762388911966"/>
    <n v="0"/>
    <x v="2"/>
    <n v="0"/>
    <n v="0"/>
    <x v="2"/>
    <n v="0"/>
    <n v="0"/>
    <n v="0"/>
    <n v="0"/>
    <n v="0"/>
    <n v="0"/>
  </r>
  <r>
    <x v="1"/>
    <s v="Montpellier"/>
    <s v="St Etienne"/>
    <n v="2"/>
    <n v="1"/>
    <x v="0"/>
    <n v="0.46536910225294797"/>
    <n v="0.278304415896234"/>
    <n v="0.25632648185081602"/>
    <n v="2.38"/>
    <n v="3.1"/>
    <n v="3.1"/>
    <n v="1"/>
    <n v="0.46536910225294797"/>
    <n v="2.38"/>
    <x v="502"/>
    <n v="2.38"/>
    <n v="5.6643999999999997"/>
    <x v="1"/>
    <n v="0.42016806722688999"/>
    <n v="0.32258064516128998"/>
    <n v="0.32258064516128998"/>
    <n v="1.10757846336201"/>
    <n v="0.86274368927832601"/>
    <n v="0.79461209373753094"/>
  </r>
  <r>
    <x v="1"/>
    <s v="Paris SG"/>
    <s v="Toulouse"/>
    <n v="0"/>
    <n v="0"/>
    <x v="1"/>
    <n v="0.656655117607021"/>
    <n v="0.24248235319846201"/>
    <n v="0.10086252919451499"/>
    <n v="1.2"/>
    <n v="6"/>
    <n v="15"/>
    <n v="-1"/>
    <n v="0.656655117607021"/>
    <n v="0"/>
    <x v="2"/>
    <n v="0"/>
    <n v="0"/>
    <x v="2"/>
    <n v="0"/>
    <n v="0"/>
    <n v="0"/>
    <n v="0"/>
    <n v="0"/>
    <n v="0"/>
  </r>
  <r>
    <x v="1"/>
    <s v="Caen"/>
    <s v="Nancy"/>
    <n v="1"/>
    <n v="0"/>
    <x v="0"/>
    <n v="0.39330746279840201"/>
    <n v="0.47809314375613599"/>
    <n v="0.12859939344546001"/>
    <n v="2.2999999999999998"/>
    <n v="3.25"/>
    <n v="3"/>
    <n v="0"/>
    <n v="0.47809314375613599"/>
    <n v="3.25"/>
    <x v="503"/>
    <n v="3.25"/>
    <n v="0"/>
    <x v="0"/>
    <n v="0.434782608695652"/>
    <n v="0.30769230769230699"/>
    <n v="0.33333333333333298"/>
    <n v="0.90460716443632605"/>
    <n v="1.55380271720744"/>
    <n v="0.38579818033638003"/>
  </r>
  <r>
    <x v="1"/>
    <s v="Nantes"/>
    <s v="Dijon"/>
    <n v="3"/>
    <n v="1"/>
    <x v="0"/>
    <n v="0.49468948664205298"/>
    <n v="0.45150203117200499"/>
    <n v="5.3808482185941503E-2"/>
    <n v="2.2000000000000002"/>
    <n v="3.2"/>
    <n v="3.4"/>
    <n v="1"/>
    <n v="0.49468948664205298"/>
    <n v="2.2000000000000002"/>
    <x v="504"/>
    <n v="2.2000000000000002"/>
    <n v="4.84"/>
    <x v="1"/>
    <n v="0.45454545454545398"/>
    <n v="0.3125"/>
    <n v="0.29411764705882298"/>
    <n v="1.0883168706125099"/>
    <n v="1.44480649975041"/>
    <n v="0.182948839432201"/>
  </r>
  <r>
    <x v="1"/>
    <s v="Nice"/>
    <s v="Montpellier"/>
    <n v="2"/>
    <n v="1"/>
    <x v="0"/>
    <n v="0.31158780156853499"/>
    <n v="0.54297321927431796"/>
    <n v="0.14543897915714499"/>
    <n v="1.75"/>
    <n v="3.5"/>
    <n v="4.75"/>
    <n v="0"/>
    <n v="0.54297321927431796"/>
    <n v="3.5"/>
    <x v="505"/>
    <n v="3.5"/>
    <n v="0"/>
    <x v="0"/>
    <n v="0.57142857142857095"/>
    <n v="0.28571428571428498"/>
    <n v="0.21052631578947301"/>
    <n v="0.54527865274493703"/>
    <n v="1.9004062674601101"/>
    <n v="0.69083515099644"/>
  </r>
  <r>
    <x v="1"/>
    <s v="Angers"/>
    <s v="Bastia"/>
    <n v="3"/>
    <n v="0"/>
    <x v="0"/>
    <n v="0.83344987063472997"/>
    <n v="8.7655594645381696E-2"/>
    <n v="7.8894534719888595E-2"/>
    <n v="1.91"/>
    <n v="3.5"/>
    <n v="4"/>
    <n v="1"/>
    <n v="0.83344987063472997"/>
    <n v="1.91"/>
    <x v="506"/>
    <n v="1.91"/>
    <n v="3.6480999999999999"/>
    <x v="1"/>
    <n v="0.52356020942408299"/>
    <n v="0.28571428571428498"/>
    <n v="0.25"/>
    <n v="1.5918892529123301"/>
    <n v="0.30679458125883602"/>
    <n v="0.31557813887955399"/>
  </r>
  <r>
    <x v="1"/>
    <s v="Guingamp"/>
    <s v="Monaco"/>
    <n v="1"/>
    <n v="2"/>
    <x v="1"/>
    <n v="0.27717183870412099"/>
    <n v="0.29408346153170201"/>
    <n v="0.42874469976417601"/>
    <n v="6"/>
    <n v="3.6"/>
    <n v="1.62"/>
    <n v="-1"/>
    <n v="0.42874469976417601"/>
    <n v="0"/>
    <x v="2"/>
    <n v="0"/>
    <n v="0"/>
    <x v="2"/>
    <n v="0"/>
    <n v="0"/>
    <n v="0"/>
    <n v="0"/>
    <n v="0"/>
    <n v="0"/>
  </r>
  <r>
    <x v="1"/>
    <s v="Lille"/>
    <s v="Bordeaux"/>
    <n v="2"/>
    <n v="3"/>
    <x v="0"/>
    <n v="0.30306187836913101"/>
    <n v="0.36974221696262799"/>
    <n v="0.32719590466824"/>
    <n v="2.5"/>
    <n v="3.3"/>
    <n v="2.75"/>
    <n v="0"/>
    <n v="0.36974221696262799"/>
    <n v="3.3"/>
    <x v="507"/>
    <n v="3.3"/>
    <n v="0"/>
    <x v="0"/>
    <n v="0.4"/>
    <n v="0.30303030303030298"/>
    <n v="0.36363636363636298"/>
    <n v="0.75765469592282797"/>
    <n v="1.2201493159766701"/>
    <n v="0.89978873783766"/>
  </r>
  <r>
    <x v="1"/>
    <s v="Nancy"/>
    <s v="Toulouse"/>
    <n v="0"/>
    <n v="0"/>
    <x v="0"/>
    <n v="0.45114226046903699"/>
    <n v="0.27860310552746997"/>
    <n v="0.27025463400349198"/>
    <n v="2.38"/>
    <n v="3"/>
    <n v="3.2"/>
    <n v="1"/>
    <n v="0.45114226046903699"/>
    <n v="2.38"/>
    <x v="508"/>
    <n v="2.38"/>
    <n v="0"/>
    <x v="0"/>
    <n v="0.42016806722688999"/>
    <n v="0.33333333333333298"/>
    <n v="0.3125"/>
    <n v="1.0737185799163"/>
    <n v="0.83580931658241098"/>
    <n v="0.864814828811176"/>
  </r>
  <r>
    <x v="1"/>
    <s v="Rennes"/>
    <s v="Lorient"/>
    <n v="1"/>
    <n v="0"/>
    <x v="0"/>
    <n v="0.61873224030473895"/>
    <n v="0.24106909876912799"/>
    <n v="0.14019866092613101"/>
    <n v="1.91"/>
    <n v="3.4"/>
    <n v="4"/>
    <n v="1"/>
    <n v="0.61873224030473895"/>
    <n v="1.91"/>
    <x v="509"/>
    <n v="1.91"/>
    <n v="3.6480999999999999"/>
    <x v="1"/>
    <n v="0.52356020942408299"/>
    <n v="0.29411764705882298"/>
    <n v="0.25"/>
    <n v="1.1817785789820501"/>
    <n v="0.81963493581503599"/>
    <n v="0.56079464370452703"/>
  </r>
  <r>
    <x v="1"/>
    <s v="Lyon"/>
    <s v="Metz"/>
    <n v="5"/>
    <n v="0"/>
    <x v="1"/>
    <n v="0.70326327085131102"/>
    <n v="0.19649630731571599"/>
    <n v="0.10024042183297099"/>
    <n v="1.3"/>
    <n v="5.25"/>
    <n v="10"/>
    <n v="-1"/>
    <n v="0.70326327085131102"/>
    <n v="0"/>
    <x v="2"/>
    <n v="0"/>
    <n v="0"/>
    <x v="2"/>
    <n v="0"/>
    <n v="0"/>
    <n v="0"/>
    <n v="0"/>
    <n v="0"/>
    <n v="0"/>
  </r>
  <r>
    <x v="1"/>
    <s v="Marseille"/>
    <s v="Paris SG"/>
    <n v="1"/>
    <n v="5"/>
    <x v="1"/>
    <n v="0.31383050466689899"/>
    <n v="0.28651300918603201"/>
    <n v="0.399656486147068"/>
    <n v="6"/>
    <n v="3.75"/>
    <n v="1.57"/>
    <n v="-1"/>
    <n v="0.399656486147068"/>
    <n v="0"/>
    <x v="2"/>
    <n v="0"/>
    <n v="0"/>
    <x v="2"/>
    <n v="0"/>
    <n v="0"/>
    <n v="0"/>
    <n v="0"/>
    <n v="0"/>
    <n v="0"/>
  </r>
  <r>
    <x v="1"/>
    <s v="St Etienne"/>
    <s v="Caen"/>
    <n v="0"/>
    <n v="1"/>
    <x v="1"/>
    <n v="0.51755373797467896"/>
    <n v="0.28184025957768699"/>
    <n v="0.20060600244763199"/>
    <n v="1.57"/>
    <n v="3.6"/>
    <n v="6.5"/>
    <n v="-1"/>
    <n v="0.51755373797467896"/>
    <n v="0"/>
    <x v="2"/>
    <n v="0"/>
    <n v="0"/>
    <x v="2"/>
    <n v="0"/>
    <n v="0"/>
    <n v="0"/>
    <n v="0"/>
    <n v="0"/>
    <n v="0"/>
  </r>
  <r>
    <x v="1"/>
    <s v="Bastia"/>
    <s v="Nantes"/>
    <n v="2"/>
    <n v="2"/>
    <x v="0"/>
    <n v="0.10653327403540901"/>
    <n v="0.80025342565272795"/>
    <n v="9.3213300311862396E-2"/>
    <n v="2.5"/>
    <n v="3"/>
    <n v="3"/>
    <n v="0"/>
    <n v="0.80025342565272795"/>
    <n v="3"/>
    <x v="510"/>
    <n v="3"/>
    <n v="9"/>
    <x v="1"/>
    <n v="0.4"/>
    <n v="0.33333333333333298"/>
    <n v="0.33333333333333298"/>
    <n v="0.26633318508852299"/>
    <n v="2.40076027695818"/>
    <n v="0.27963990093558699"/>
  </r>
  <r>
    <x v="1"/>
    <s v="Bordeaux"/>
    <s v="Lyon"/>
    <n v="1"/>
    <n v="1"/>
    <x v="0"/>
    <n v="0.31549533651535"/>
    <n v="0.28962150881498"/>
    <n v="0.394883154669669"/>
    <n v="2.9"/>
    <n v="3.4"/>
    <n v="2.38"/>
    <n v="2"/>
    <n v="0.394883154669669"/>
    <n v="2.38"/>
    <x v="511"/>
    <n v="2.38"/>
    <n v="0"/>
    <x v="0"/>
    <n v="0.34482758620689602"/>
    <n v="0.29411764705882298"/>
    <n v="0.42016806722688999"/>
    <n v="0.91493647589451699"/>
    <n v="0.98471312997093197"/>
    <n v="0.93982190811381205"/>
  </r>
  <r>
    <x v="1"/>
    <s v="Bastia"/>
    <s v="St Etienne"/>
    <n v="0"/>
    <n v="0"/>
    <x v="0"/>
    <n v="0.428927587489564"/>
    <n v="0.27146663674712201"/>
    <n v="0.29960577576331199"/>
    <n v="3.3"/>
    <n v="3.1"/>
    <n v="2.2999999999999998"/>
    <n v="1"/>
    <n v="0.428927587489564"/>
    <n v="3.3"/>
    <x v="512"/>
    <n v="3.3"/>
    <n v="0"/>
    <x v="0"/>
    <n v="0.30303030303030298"/>
    <n v="0.32258064516128998"/>
    <n v="0.434782608695652"/>
    <n v="1.4154610387155599"/>
    <n v="0.84154657391608001"/>
    <n v="0.689093284255619"/>
  </r>
  <r>
    <x v="1"/>
    <s v="Caen"/>
    <s v="Angers"/>
    <n v="2"/>
    <n v="3"/>
    <x v="0"/>
    <n v="0.340954825950681"/>
    <n v="0.155417436863062"/>
    <n v="0.50362773718625498"/>
    <n v="2.4"/>
    <n v="3"/>
    <n v="3.2"/>
    <n v="2"/>
    <n v="0.50362773718625498"/>
    <n v="3.2"/>
    <x v="513"/>
    <n v="3.2"/>
    <n v="10.24"/>
    <x v="1"/>
    <n v="0.41666666666666602"/>
    <n v="0.33333333333333298"/>
    <n v="0.3125"/>
    <n v="0.81829158228163501"/>
    <n v="0.46625231058918798"/>
    <n v="1.61160875899601"/>
  </r>
  <r>
    <x v="1"/>
    <s v="Dijon"/>
    <s v="Nice"/>
    <n v="0"/>
    <n v="1"/>
    <x v="0"/>
    <n v="0.25456025986437902"/>
    <n v="0.37902916083054999"/>
    <n v="0.36641057930506898"/>
    <n v="3.1"/>
    <n v="3.4"/>
    <n v="2.25"/>
    <n v="0"/>
    <n v="0.37902916083054999"/>
    <n v="3.4"/>
    <x v="514"/>
    <n v="3.4"/>
    <n v="0"/>
    <x v="0"/>
    <n v="0.32258064516128998"/>
    <n v="0.29411764705882298"/>
    <n v="0.44444444444444398"/>
    <n v="0.789136805579575"/>
    <n v="1.28869914682387"/>
    <n v="0.82442380343640598"/>
  </r>
  <r>
    <x v="1"/>
    <s v="Metz"/>
    <s v="Rennes"/>
    <n v="1"/>
    <n v="1"/>
    <x v="0"/>
    <n v="0.274280703998523"/>
    <n v="0.32998384691265797"/>
    <n v="0.39573544908881703"/>
    <n v="3"/>
    <n v="3"/>
    <n v="2.5"/>
    <n v="2"/>
    <n v="0.39573544908881703"/>
    <n v="2.5"/>
    <x v="515"/>
    <n v="2.5"/>
    <n v="0"/>
    <x v="0"/>
    <n v="0.33333333333333298"/>
    <n v="0.33333333333333298"/>
    <n v="0.4"/>
    <n v="0.82284211199557"/>
    <n v="0.98995154073797498"/>
    <n v="0.98933862272204398"/>
  </r>
  <r>
    <x v="1"/>
    <s v="Montpellier"/>
    <s v="Guingamp"/>
    <n v="1"/>
    <n v="1"/>
    <x v="0"/>
    <n v="0.50442100154257097"/>
    <n v="0.350851135385986"/>
    <n v="0.144727863071441"/>
    <n v="1.95"/>
    <n v="3.4"/>
    <n v="3.8"/>
    <n v="1"/>
    <n v="0.50442100154257097"/>
    <n v="1.95"/>
    <x v="516"/>
    <n v="1.95"/>
    <n v="0"/>
    <x v="0"/>
    <n v="0.512820512820512"/>
    <n v="0.29411764705882298"/>
    <n v="0.26315789473684198"/>
    <n v="0.983620953008014"/>
    <n v="1.19289386031235"/>
    <n v="0.54996587967147803"/>
  </r>
  <r>
    <x v="1"/>
    <s v="Paris SG"/>
    <s v="Nancy"/>
    <n v="1"/>
    <n v="0"/>
    <x v="1"/>
    <n v="0.76090422021243098"/>
    <n v="0.16338668651515201"/>
    <n v="7.5709093272415401E-2"/>
    <n v="1.2"/>
    <n v="6.5"/>
    <n v="13"/>
    <n v="-1"/>
    <n v="0.76090422021243098"/>
    <n v="0"/>
    <x v="2"/>
    <n v="0"/>
    <n v="0"/>
    <x v="2"/>
    <n v="0"/>
    <n v="0"/>
    <n v="0"/>
    <n v="0"/>
    <n v="0"/>
    <n v="0"/>
  </r>
  <r>
    <x v="1"/>
    <s v="Lorient"/>
    <s v="Marseille"/>
    <n v="1"/>
    <n v="4"/>
    <x v="0"/>
    <n v="0.26760895568926002"/>
    <n v="0.44351059730285802"/>
    <n v="0.28888044700788101"/>
    <n v="3.2"/>
    <n v="3.4"/>
    <n v="2.2000000000000002"/>
    <n v="0"/>
    <n v="0.44351059730285802"/>
    <n v="3.4"/>
    <x v="517"/>
    <n v="3.4"/>
    <n v="0"/>
    <x v="0"/>
    <n v="0.3125"/>
    <n v="0.29411764705882298"/>
    <n v="0.45454545454545398"/>
    <n v="0.856348658205632"/>
    <n v="1.5079360308297101"/>
    <n v="0.635536983417339"/>
  </r>
  <r>
    <x v="1"/>
    <s v="Monaco"/>
    <s v="Nantes"/>
    <n v="4"/>
    <n v="0"/>
    <x v="1"/>
    <n v="0.70488284008864599"/>
    <n v="0.18552365086336001"/>
    <n v="0.109593509047993"/>
    <n v="1.36"/>
    <n v="4.75"/>
    <n v="8.5"/>
    <n v="-1"/>
    <n v="0.70488284008864599"/>
    <n v="0"/>
    <x v="2"/>
    <n v="0"/>
    <n v="0"/>
    <x v="2"/>
    <n v="0"/>
    <n v="0"/>
    <n v="0"/>
    <n v="0"/>
    <n v="0"/>
    <n v="0"/>
  </r>
  <r>
    <x v="1"/>
    <s v="Toulouse"/>
    <s v="Lille"/>
    <n v="1"/>
    <n v="1"/>
    <x v="0"/>
    <n v="0.35946450570058702"/>
    <n v="0.33965092623499299"/>
    <n v="0.30088456806441899"/>
    <n v="2.15"/>
    <n v="3.2"/>
    <n v="3.5"/>
    <n v="0"/>
    <n v="0.33965092623499299"/>
    <n v="3.2"/>
    <x v="518"/>
    <n v="3.2"/>
    <n v="10.24"/>
    <x v="1"/>
    <n v="0.46511627906976699"/>
    <n v="0.3125"/>
    <n v="0.28571428571428498"/>
    <n v="0.77284868725626299"/>
    <n v="1.0868829639519699"/>
    <n v="1.05309598822546"/>
  </r>
  <r>
    <x v="1"/>
    <s v="Marseille"/>
    <s v="Angers"/>
    <n v="3"/>
    <n v="0"/>
    <x v="1"/>
    <n v="0.47612250187118199"/>
    <n v="0.22353020169691101"/>
    <n v="0.300347296431906"/>
    <n v="1.62"/>
    <n v="3.75"/>
    <n v="5.75"/>
    <n v="-1"/>
    <n v="0.47612250187118199"/>
    <n v="0"/>
    <x v="2"/>
    <n v="0"/>
    <n v="0"/>
    <x v="2"/>
    <n v="0"/>
    <n v="0"/>
    <n v="0"/>
    <n v="0"/>
    <n v="0"/>
    <n v="0"/>
  </r>
  <r>
    <x v="1"/>
    <s v="Nice"/>
    <s v="Caen"/>
    <n v="2"/>
    <n v="2"/>
    <x v="1"/>
    <n v="0.57383523291307903"/>
    <n v="0.25091408359308598"/>
    <n v="0.17525068349383399"/>
    <n v="1.6"/>
    <n v="4"/>
    <n v="5.5"/>
    <n v="-1"/>
    <n v="0.57383523291307903"/>
    <n v="0"/>
    <x v="2"/>
    <n v="0"/>
    <n v="0"/>
    <x v="2"/>
    <n v="0"/>
    <n v="0"/>
    <n v="0"/>
    <n v="0"/>
    <n v="0"/>
    <n v="0"/>
  </r>
  <r>
    <x v="1"/>
    <s v="Guingamp"/>
    <s v="Bastia"/>
    <n v="5"/>
    <n v="0"/>
    <x v="0"/>
    <n v="0.52661587348494898"/>
    <n v="0.25521802917832997"/>
    <n v="0.21816609733671999"/>
    <n v="1.8"/>
    <n v="3.4"/>
    <n v="4.75"/>
    <n v="1"/>
    <n v="0.52661587348494898"/>
    <n v="1.8"/>
    <x v="519"/>
    <n v="1.8"/>
    <n v="3.24"/>
    <x v="1"/>
    <n v="0.55555555555555503"/>
    <n v="0.29411764705882298"/>
    <n v="0.21052631578947301"/>
    <n v="0.94790857227290803"/>
    <n v="0.86774129920632403"/>
    <n v="1.03628896234942"/>
  </r>
  <r>
    <x v="1"/>
    <s v="Monaco"/>
    <s v="Bordeaux"/>
    <n v="2"/>
    <n v="1"/>
    <x v="1"/>
    <n v="0.47315466424671998"/>
    <n v="0.29401337646956399"/>
    <n v="0.232831959283714"/>
    <n v="1.62"/>
    <n v="4"/>
    <n v="5.25"/>
    <n v="-1"/>
    <n v="0.47315466424671998"/>
    <n v="0"/>
    <x v="2"/>
    <n v="0"/>
    <n v="0"/>
    <x v="2"/>
    <n v="0"/>
    <n v="0"/>
    <n v="0"/>
    <n v="0"/>
    <n v="0"/>
    <n v="0"/>
  </r>
  <r>
    <x v="1"/>
    <s v="Montpellier"/>
    <s v="Nantes"/>
    <n v="2"/>
    <n v="3"/>
    <x v="0"/>
    <n v="0.406416580062813"/>
    <n v="0.223135196805613"/>
    <n v="0.370448223131573"/>
    <n v="2.2000000000000002"/>
    <n v="3.25"/>
    <n v="3.4"/>
    <n v="1"/>
    <n v="0.406416580062813"/>
    <n v="2.2000000000000002"/>
    <x v="520"/>
    <n v="2.2000000000000002"/>
    <n v="0"/>
    <x v="0"/>
    <n v="0.45454545454545398"/>
    <n v="0.30769230769230699"/>
    <n v="0.29411764705882298"/>
    <n v="0.89411647613818901"/>
    <n v="0.72518938961824397"/>
    <n v="1.2595239586473399"/>
  </r>
  <r>
    <x v="1"/>
    <s v="Nancy"/>
    <s v="Lille"/>
    <n v="1"/>
    <n v="2"/>
    <x v="0"/>
    <n v="0.27358523923685102"/>
    <n v="0.28474070680802199"/>
    <n v="0.44167405395512499"/>
    <n v="2.4500000000000002"/>
    <n v="3.1"/>
    <n v="3"/>
    <n v="2"/>
    <n v="0.44167405395512499"/>
    <n v="3"/>
    <x v="521"/>
    <n v="3"/>
    <n v="9"/>
    <x v="1"/>
    <n v="0.40816326530612201"/>
    <n v="0.32258064516128998"/>
    <n v="0.33333333333333298"/>
    <n v="0.67028383613028697"/>
    <n v="0.88269619110486897"/>
    <n v="1.3250221618653699"/>
  </r>
  <r>
    <x v="1"/>
    <s v="Rennes"/>
    <s v="Dijon"/>
    <n v="1"/>
    <n v="1"/>
    <x v="0"/>
    <n v="0.50047963734142298"/>
    <n v="0.41083456537062502"/>
    <n v="8.8685797287951396E-2"/>
    <n v="1.8"/>
    <n v="3.5"/>
    <n v="4.75"/>
    <n v="1"/>
    <n v="0.50047963734142298"/>
    <n v="1.8"/>
    <x v="522"/>
    <n v="1.8"/>
    <n v="0"/>
    <x v="0"/>
    <n v="0.55555555555555503"/>
    <n v="0.28571428571428498"/>
    <n v="0.21052631578947301"/>
    <n v="0.90086334721456196"/>
    <n v="1.4379209787971801"/>
    <n v="0.42125753711776898"/>
  </r>
  <r>
    <x v="1"/>
    <s v="Lorient"/>
    <s v="Paris SG"/>
    <n v="1"/>
    <n v="2"/>
    <x v="1"/>
    <n v="0.228120666991348"/>
    <n v="0.24904583718700499"/>
    <n v="0.52283349582164595"/>
    <n v="9"/>
    <n v="5"/>
    <n v="1.33"/>
    <n v="-1"/>
    <n v="0.52283349582164595"/>
    <n v="0"/>
    <x v="2"/>
    <n v="0"/>
    <n v="0"/>
    <x v="2"/>
    <n v="0"/>
    <n v="0"/>
    <n v="0"/>
    <n v="0"/>
    <n v="0"/>
    <n v="0"/>
  </r>
  <r>
    <x v="1"/>
    <s v="Lyon"/>
    <s v="Toulouse"/>
    <n v="4"/>
    <n v="0"/>
    <x v="1"/>
    <n v="0.65447594619317795"/>
    <n v="0.24363134944949899"/>
    <n v="0.10189270435732201"/>
    <n v="1.57"/>
    <n v="3.75"/>
    <n v="6"/>
    <n v="-1"/>
    <n v="0.65447594619317795"/>
    <n v="0"/>
    <x v="2"/>
    <n v="0"/>
    <n v="0"/>
    <x v="2"/>
    <n v="0"/>
    <n v="0"/>
    <n v="0"/>
    <n v="0"/>
    <n v="0"/>
    <n v="0"/>
  </r>
  <r>
    <x v="1"/>
    <s v="St Etienne"/>
    <s v="Metz"/>
    <n v="2"/>
    <n v="2"/>
    <x v="1"/>
    <n v="0.49134796155256499"/>
    <n v="0.29977110324995199"/>
    <n v="0.20888093519748099"/>
    <n v="1.57"/>
    <n v="4"/>
    <n v="6"/>
    <n v="-1"/>
    <n v="0.49134796155256499"/>
    <n v="0"/>
    <x v="2"/>
    <n v="0"/>
    <n v="0"/>
    <x v="2"/>
    <n v="0"/>
    <n v="0"/>
    <n v="0"/>
    <n v="0"/>
    <n v="0"/>
    <n v="0"/>
  </r>
  <r>
    <x v="1"/>
    <s v="Lille"/>
    <s v="Marseille"/>
    <n v="0"/>
    <n v="0"/>
    <x v="0"/>
    <n v="0.35293630452116698"/>
    <n v="0.28851242366381502"/>
    <n v="0.358551271815016"/>
    <n v="2.5499999999999998"/>
    <n v="3.2"/>
    <n v="2.8"/>
    <n v="2"/>
    <n v="0.358551271815016"/>
    <n v="2.8"/>
    <x v="523"/>
    <n v="2.8"/>
    <n v="0"/>
    <x v="0"/>
    <n v="0.39215686274509798"/>
    <n v="0.3125"/>
    <n v="0.35714285714285698"/>
    <n v="0.89998757652897698"/>
    <n v="0.92323975572421102"/>
    <n v="1.00394356108204"/>
  </r>
  <r>
    <x v="1"/>
    <s v="Metz"/>
    <s v="Bastia"/>
    <n v="1"/>
    <n v="0"/>
    <x v="0"/>
    <n v="0.39099485427465702"/>
    <n v="0.47173268303302002"/>
    <n v="0.13727246269232099"/>
    <n v="2.0499999999999998"/>
    <n v="3.2"/>
    <n v="3.75"/>
    <n v="0"/>
    <n v="0.47173268303302002"/>
    <n v="3.2"/>
    <x v="524"/>
    <n v="3.2"/>
    <n v="0"/>
    <x v="0"/>
    <n v="0.48780487804877998"/>
    <n v="0.3125"/>
    <n v="0.266666666666666"/>
    <n v="0.80153945126304704"/>
    <n v="1.50954458570566"/>
    <n v="0.514771735096206"/>
  </r>
  <r>
    <x v="1"/>
    <s v="Angers"/>
    <s v="Guingamp"/>
    <n v="3"/>
    <n v="0"/>
    <x v="0"/>
    <n v="0.34315073679795399"/>
    <n v="0.399245482719712"/>
    <n v="0.25760378048233301"/>
    <n v="2.2000000000000002"/>
    <n v="3.1"/>
    <n v="3.5"/>
    <n v="0"/>
    <n v="0.399245482719712"/>
    <n v="3.1"/>
    <x v="525"/>
    <n v="3.1"/>
    <n v="0"/>
    <x v="0"/>
    <n v="0.45454545454545398"/>
    <n v="0.32258064516128998"/>
    <n v="0.28571428571428498"/>
    <n v="0.75493162095549904"/>
    <n v="1.2376609964311001"/>
    <n v="0.90161323168816598"/>
  </r>
  <r>
    <x v="1"/>
    <s v="Bordeaux"/>
    <s v="Montpellier"/>
    <n v="5"/>
    <n v="1"/>
    <x v="0"/>
    <n v="0.48321468402017498"/>
    <n v="0.29928123911677601"/>
    <n v="0.21750407686304701"/>
    <n v="1.95"/>
    <n v="3.4"/>
    <n v="4"/>
    <n v="1"/>
    <n v="0.48321468402017498"/>
    <n v="1.95"/>
    <x v="526"/>
    <n v="1.95"/>
    <n v="3.80249999999999"/>
    <x v="1"/>
    <n v="0.512820512820512"/>
    <n v="0.29411764705882298"/>
    <n v="0.25"/>
    <n v="0.94226863383934301"/>
    <n v="1.0175562129970399"/>
    <n v="0.87001630745218905"/>
  </r>
  <r>
    <x v="1"/>
    <s v="Nancy"/>
    <s v="Lorient"/>
    <n v="2"/>
    <n v="3"/>
    <x v="0"/>
    <n v="0.44475085172686402"/>
    <n v="0.333411116805513"/>
    <n v="0.22183803146762099"/>
    <n v="2.0499999999999998"/>
    <n v="3.3"/>
    <n v="3.6"/>
    <n v="1"/>
    <n v="0.44475085172686402"/>
    <n v="2.0499999999999998"/>
    <x v="527"/>
    <n v="2.0499999999999998"/>
    <n v="0"/>
    <x v="0"/>
    <n v="0.48780487804877998"/>
    <n v="0.30303030303030298"/>
    <n v="0.27777777777777701"/>
    <n v="0.91173924604007195"/>
    <n v="1.1002566854581901"/>
    <n v="0.79861691328343598"/>
  </r>
  <r>
    <x v="1"/>
    <s v="Nantes"/>
    <s v="Nice"/>
    <n v="1"/>
    <n v="1"/>
    <x v="0"/>
    <n v="0.185884975698938"/>
    <n v="0.442782638609379"/>
    <n v="0.37133238569168098"/>
    <n v="2.5499999999999998"/>
    <n v="3.1"/>
    <n v="2.88"/>
    <n v="0"/>
    <n v="0.442782638609379"/>
    <n v="3.1"/>
    <x v="528"/>
    <n v="3.1"/>
    <n v="9.61"/>
    <x v="1"/>
    <n v="0.39215686274509798"/>
    <n v="0.32258064516128998"/>
    <n v="0.34722222222222199"/>
    <n v="0.47400668803229301"/>
    <n v="1.37262617968907"/>
    <n v="1.0694372707920401"/>
  </r>
  <r>
    <x v="1"/>
    <s v="Toulouse"/>
    <s v="Rennes"/>
    <n v="0"/>
    <n v="0"/>
    <x v="0"/>
    <n v="0.36300106516337"/>
    <n v="0.34876609878164799"/>
    <n v="0.28823283605498101"/>
    <n v="2.0499999999999998"/>
    <n v="3.2"/>
    <n v="3.8"/>
    <n v="0"/>
    <n v="0.34876609878164799"/>
    <n v="3.2"/>
    <x v="529"/>
    <n v="3.2"/>
    <n v="10.24"/>
    <x v="1"/>
    <n v="0.48780487804877998"/>
    <n v="0.3125"/>
    <n v="0.26315789473684198"/>
    <n v="0.74415218358490898"/>
    <n v="1.1160515161012701"/>
    <n v="1.09528477700892"/>
  </r>
  <r>
    <x v="1"/>
    <s v="Caen"/>
    <s v="Monaco"/>
    <n v="0"/>
    <n v="3"/>
    <x v="1"/>
    <n v="0.211208700621493"/>
    <n v="0.199502045334047"/>
    <n v="0.58928925404445898"/>
    <n v="5.5"/>
    <n v="3.8"/>
    <n v="1.62"/>
    <n v="-1"/>
    <n v="0.58928925404445898"/>
    <n v="0"/>
    <x v="2"/>
    <n v="0"/>
    <n v="0"/>
    <x v="2"/>
    <n v="0"/>
    <n v="0"/>
    <n v="0"/>
    <n v="0"/>
    <n v="0"/>
    <n v="0"/>
  </r>
  <r>
    <x v="1"/>
    <s v="Dijon"/>
    <s v="St Etienne"/>
    <n v="0"/>
    <n v="1"/>
    <x v="0"/>
    <n v="0.51965930882121802"/>
    <n v="0.19486873368770999"/>
    <n v="0.28547195749107102"/>
    <n v="2.9"/>
    <n v="3.1"/>
    <n v="2.5"/>
    <n v="1"/>
    <n v="0.51965930882121802"/>
    <n v="2.9"/>
    <x v="530"/>
    <n v="2.9"/>
    <n v="0"/>
    <x v="0"/>
    <n v="0.34482758620689602"/>
    <n v="0.32258064516128998"/>
    <n v="0.4"/>
    <n v="1.50701199558153"/>
    <n v="0.60409307443190097"/>
    <n v="0.71367989372767704"/>
  </r>
  <r>
    <x v="1"/>
    <s v="Paris SG"/>
    <s v="Lyon"/>
    <n v="2"/>
    <n v="1"/>
    <x v="1"/>
    <n v="0.43124579196601898"/>
    <n v="0.32355780991425298"/>
    <n v="0.24519639811972599"/>
    <n v="1.44"/>
    <n v="4.33"/>
    <n v="7"/>
    <n v="-1"/>
    <n v="0.43124579196601898"/>
    <n v="0"/>
    <x v="2"/>
    <n v="0"/>
    <n v="0"/>
    <x v="2"/>
    <n v="0"/>
    <n v="0"/>
    <n v="0"/>
    <n v="0"/>
    <n v="0"/>
    <n v="0"/>
  </r>
  <r>
    <x v="1"/>
    <s v="Guingamp"/>
    <s v="Nancy"/>
    <n v="1"/>
    <n v="0"/>
    <x v="0"/>
    <n v="0.51421662405288004"/>
    <n v="0.26155768253558498"/>
    <n v="0.22422569341153301"/>
    <n v="1.8"/>
    <n v="3.4"/>
    <n v="4.75"/>
    <n v="1"/>
    <n v="0.51421662405288004"/>
    <n v="1.8"/>
    <x v="531"/>
    <n v="1.8"/>
    <n v="3.24"/>
    <x v="1"/>
    <n v="0.55555555555555503"/>
    <n v="0.29411764705882298"/>
    <n v="0.21052631578947301"/>
    <n v="0.92558992329518397"/>
    <n v="0.88929612062099195"/>
    <n v="1.06507204370478"/>
  </r>
  <r>
    <x v="1"/>
    <s v="Bastia"/>
    <s v="Lille"/>
    <n v="0"/>
    <n v="1"/>
    <x v="0"/>
    <n v="0.26594298848574299"/>
    <n v="0.29011604946479402"/>
    <n v="0.44394096204946198"/>
    <n v="2.88"/>
    <n v="3"/>
    <n v="2.6"/>
    <n v="2"/>
    <n v="0.44394096204946198"/>
    <n v="2.6"/>
    <x v="532"/>
    <n v="2.6"/>
    <n v="6.76"/>
    <x v="1"/>
    <n v="0.34722222222222199"/>
    <n v="0.33333333333333298"/>
    <n v="0.38461538461538403"/>
    <n v="0.76591580683894001"/>
    <n v="0.87034814839438202"/>
    <n v="1.1542465013286001"/>
  </r>
  <r>
    <x v="1"/>
    <s v="Marseille"/>
    <s v="Dijon"/>
    <n v="1"/>
    <n v="1"/>
    <x v="1"/>
    <n v="0.62695762377618103"/>
    <n v="0.284174777609005"/>
    <n v="8.8867598614813206E-2"/>
    <n v="1.36"/>
    <n v="4.5"/>
    <n v="9"/>
    <n v="-1"/>
    <n v="0.62695762377618103"/>
    <n v="0"/>
    <x v="2"/>
    <n v="0"/>
    <n v="0"/>
    <x v="2"/>
    <n v="0"/>
    <n v="0"/>
    <n v="0"/>
    <n v="0"/>
    <n v="0"/>
    <n v="0"/>
  </r>
  <r>
    <x v="1"/>
    <s v="Lorient"/>
    <s v="Caen"/>
    <n v="1"/>
    <n v="0"/>
    <x v="0"/>
    <n v="0.56626593095259803"/>
    <n v="0.255054676612335"/>
    <n v="0.178679392435066"/>
    <n v="2.2000000000000002"/>
    <n v="3.1"/>
    <n v="3.5"/>
    <n v="1"/>
    <n v="0.56626593095259803"/>
    <n v="2.2000000000000002"/>
    <x v="533"/>
    <n v="2.2000000000000002"/>
    <n v="4.84"/>
    <x v="1"/>
    <n v="0.45454545454545398"/>
    <n v="0.32258064516128998"/>
    <n v="0.28571428571428498"/>
    <n v="1.24578504809571"/>
    <n v="0.79066949749824"/>
    <n v="0.625377873522731"/>
  </r>
  <r>
    <x v="1"/>
    <s v="Montpellier"/>
    <s v="Toulouse"/>
    <n v="0"/>
    <n v="1"/>
    <x v="0"/>
    <n v="0.51861554235165297"/>
    <n v="0.34651438591845601"/>
    <n v="0.13487007172988899"/>
    <n v="2"/>
    <n v="3.1"/>
    <n v="4.2"/>
    <n v="1"/>
    <n v="0.51861554235165297"/>
    <n v="2"/>
    <x v="534"/>
    <n v="2"/>
    <n v="0"/>
    <x v="0"/>
    <n v="0.5"/>
    <n v="0.32258064516128998"/>
    <n v="0.238095238095238"/>
    <n v="1.0372310847032999"/>
    <n v="1.0741945963472099"/>
    <n v="0.56645430126553498"/>
  </r>
  <r>
    <x v="1"/>
    <s v="Nantes"/>
    <s v="Angers"/>
    <n v="2"/>
    <n v="1"/>
    <x v="0"/>
    <n v="0.84715919593310596"/>
    <n v="6.5930901581319507E-2"/>
    <n v="8.6909902485573703E-2"/>
    <n v="2.1"/>
    <n v="3.1"/>
    <n v="3.75"/>
    <n v="1"/>
    <n v="0.84715919593310596"/>
    <n v="2.1"/>
    <x v="535"/>
    <n v="2.1"/>
    <n v="4.41"/>
    <x v="1"/>
    <n v="0.476190476190476"/>
    <n v="0.32258064516128998"/>
    <n v="0.266666666666666"/>
    <n v="1.77903431145952"/>
    <n v="0.20438579490209"/>
    <n v="0.32591213432090099"/>
  </r>
  <r>
    <x v="1"/>
    <s v="Nice"/>
    <s v="Bordeaux"/>
    <n v="2"/>
    <n v="1"/>
    <x v="0"/>
    <n v="0.38483588097111199"/>
    <n v="0.32467850072827698"/>
    <n v="0.29048561830060998"/>
    <n v="1.91"/>
    <n v="3.2"/>
    <n v="4.33"/>
    <n v="1"/>
    <n v="0.38483588097111199"/>
    <n v="1.91"/>
    <x v="536"/>
    <n v="1.91"/>
    <n v="3.6480999999999999"/>
    <x v="1"/>
    <n v="0.52356020942408299"/>
    <n v="0.3125"/>
    <n v="0.23094688221709"/>
    <n v="0.73503653265482305"/>
    <n v="1.03897120233048"/>
    <n v="1.2578027272416401"/>
  </r>
  <r>
    <x v="1"/>
    <s v="Rennes"/>
    <s v="Lyon"/>
    <n v="1"/>
    <n v="1"/>
    <x v="0"/>
    <n v="0.224692607948628"/>
    <n v="0.27981431392191303"/>
    <n v="0.49549307812945798"/>
    <n v="5.25"/>
    <n v="3.4"/>
    <n v="1.73"/>
    <n v="2"/>
    <n v="0.49549307812945798"/>
    <n v="1.73"/>
    <x v="537"/>
    <n v="1.73"/>
    <n v="0"/>
    <x v="0"/>
    <n v="0.19047619047618999"/>
    <n v="0.29411764705882298"/>
    <n v="0.57803468208092401"/>
    <n v="1.17963619173029"/>
    <n v="0.95136866733450398"/>
    <n v="0.85720302516396296"/>
  </r>
  <r>
    <x v="1"/>
    <s v="Metz"/>
    <s v="Lyon"/>
    <n v="0"/>
    <n v="3"/>
    <x v="0"/>
    <n v="0.23575289840095801"/>
    <n v="0.20908360490907499"/>
    <n v="0.55516349668996601"/>
    <n v="5"/>
    <n v="3.5"/>
    <n v="1.73"/>
    <n v="2"/>
    <n v="0.55516349668996601"/>
    <n v="1.73"/>
    <x v="538"/>
    <n v="1.73"/>
    <n v="2.9929000000000001"/>
    <x v="1"/>
    <n v="0.2"/>
    <n v="0.28571428571428498"/>
    <n v="0.57803468208092401"/>
    <n v="1.1787644920047899"/>
    <n v="0.73179261718176303"/>
    <n v="0.96043284927364103"/>
  </r>
  <r>
    <x v="1"/>
    <s v="Lille"/>
    <s v="Nice"/>
    <n v="1"/>
    <n v="2"/>
    <x v="0"/>
    <n v="0.41143135172020501"/>
    <n v="0.33200756997623299"/>
    <n v="0.25656107830356001"/>
    <n v="2.5"/>
    <n v="3"/>
    <n v="3"/>
    <n v="1"/>
    <n v="0.41143135172020501"/>
    <n v="2.5"/>
    <x v="539"/>
    <n v="2.5"/>
    <n v="0"/>
    <x v="0"/>
    <n v="0.4"/>
    <n v="0.33333333333333298"/>
    <n v="0.33333333333333298"/>
    <n v="1.0285783793005101"/>
    <n v="0.99602270992870101"/>
    <n v="0.76968323491068202"/>
  </r>
  <r>
    <x v="1"/>
    <s v="Angers"/>
    <s v="Monaco"/>
    <n v="0"/>
    <n v="1"/>
    <x v="0"/>
    <n v="0.14155488351946199"/>
    <n v="0.32554311114207901"/>
    <n v="0.532902005338458"/>
    <n v="4.5"/>
    <n v="3.75"/>
    <n v="1.75"/>
    <n v="2"/>
    <n v="0.532902005338458"/>
    <n v="1.75"/>
    <x v="540"/>
    <n v="1.75"/>
    <n v="3.0625"/>
    <x v="1"/>
    <n v="0.22222222222222199"/>
    <n v="0.266666666666666"/>
    <n v="0.57142857142857095"/>
    <n v="0.63699697583757997"/>
    <n v="1.22078666678279"/>
    <n v="0.93257850934230102"/>
  </r>
  <r>
    <x v="1"/>
    <s v="Bordeaux"/>
    <s v="Metz"/>
    <n v="3"/>
    <n v="0"/>
    <x v="1"/>
    <n v="0.52699025917877995"/>
    <n v="0.29466648633543202"/>
    <n v="0.178343254485787"/>
    <n v="1.5"/>
    <n v="4"/>
    <n v="7"/>
    <n v="-1"/>
    <n v="0.52699025917877995"/>
    <n v="0"/>
    <x v="2"/>
    <n v="0"/>
    <n v="0"/>
    <x v="2"/>
    <n v="0"/>
    <n v="0"/>
    <n v="0"/>
    <n v="0"/>
    <n v="0"/>
    <n v="0"/>
  </r>
  <r>
    <x v="1"/>
    <s v="Caen"/>
    <s v="Montpellier"/>
    <n v="0"/>
    <n v="2"/>
    <x v="0"/>
    <n v="0.23054316265343799"/>
    <n v="0.28444612170920203"/>
    <n v="0.48501071563735898"/>
    <n v="2.4"/>
    <n v="3.2"/>
    <n v="3"/>
    <n v="2"/>
    <n v="0.48501071563735898"/>
    <n v="3"/>
    <x v="541"/>
    <n v="3"/>
    <n v="9"/>
    <x v="1"/>
    <n v="0.41666666666666602"/>
    <n v="0.3125"/>
    <n v="0.33333333333333298"/>
    <n v="0.55330359036825205"/>
    <n v="0.91022758946944704"/>
    <n v="1.4550321469120699"/>
  </r>
  <r>
    <x v="1"/>
    <s v="Dijon"/>
    <s v="Bastia"/>
    <n v="1"/>
    <n v="2"/>
    <x v="0"/>
    <n v="0.48430285499686598"/>
    <n v="0.116958230055395"/>
    <n v="0.398738914947737"/>
    <n v="1.91"/>
    <n v="3.25"/>
    <n v="4.2"/>
    <n v="1"/>
    <n v="0.48430285499686598"/>
    <n v="1.91"/>
    <x v="542"/>
    <n v="1.91"/>
    <n v="0"/>
    <x v="0"/>
    <n v="0.52356020942408299"/>
    <n v="0.30769230769230699"/>
    <n v="0.238095238095238"/>
    <n v="0.92501845304401498"/>
    <n v="0.38011424768003399"/>
    <n v="1.6747034427804901"/>
  </r>
  <r>
    <x v="1"/>
    <s v="Lyon"/>
    <s v="Lorient"/>
    <n v="1"/>
    <n v="4"/>
    <x v="1"/>
    <n v="0.65164597339663499"/>
    <n v="0.16852471448270701"/>
    <n v="0.179829312120656"/>
    <n v="1.25"/>
    <n v="6"/>
    <n v="10"/>
    <n v="-1"/>
    <n v="0.65164597339663499"/>
    <n v="0"/>
    <x v="2"/>
    <n v="0"/>
    <n v="0"/>
    <x v="2"/>
    <n v="0"/>
    <n v="0"/>
    <n v="0"/>
    <n v="0"/>
    <n v="0"/>
    <n v="0"/>
  </r>
  <r>
    <x v="1"/>
    <s v="Nancy"/>
    <s v="Rennes"/>
    <n v="3"/>
    <n v="0"/>
    <x v="0"/>
    <n v="0.25637950366965601"/>
    <n v="0.53325004613902904"/>
    <n v="0.21037045019131301"/>
    <n v="2.6"/>
    <n v="3"/>
    <n v="2.9"/>
    <n v="0"/>
    <n v="0.53325004613902904"/>
    <n v="3"/>
    <x v="543"/>
    <n v="3"/>
    <n v="0"/>
    <x v="0"/>
    <n v="0.38461538461538403"/>
    <n v="0.33333333333333298"/>
    <n v="0.34482758620689602"/>
    <n v="0.66658670954110699"/>
    <n v="1.59975013841708"/>
    <n v="0.61007430555481001"/>
  </r>
  <r>
    <x v="1"/>
    <s v="Paris SG"/>
    <s v="Guingamp"/>
    <n v="4"/>
    <n v="0"/>
    <x v="1"/>
    <n v="0.65305408001990595"/>
    <n v="0.24512991152845101"/>
    <n v="0.101816008451641"/>
    <n v="1.17"/>
    <n v="8"/>
    <n v="13"/>
    <n v="-1"/>
    <n v="0.65305408001990595"/>
    <n v="0"/>
    <x v="2"/>
    <n v="0"/>
    <n v="0"/>
    <x v="2"/>
    <n v="0"/>
    <n v="0"/>
    <n v="0"/>
    <n v="0"/>
    <n v="0"/>
    <n v="0"/>
  </r>
  <r>
    <x v="1"/>
    <s v="St Etienne"/>
    <s v="Nantes"/>
    <n v="1"/>
    <n v="1"/>
    <x v="0"/>
    <n v="0.23081086006733101"/>
    <n v="0.60887845056623002"/>
    <n v="0.160310689366438"/>
    <n v="1.91"/>
    <n v="3.4"/>
    <n v="4"/>
    <n v="0"/>
    <n v="0.60887845056623002"/>
    <n v="3.4"/>
    <x v="544"/>
    <n v="3.4"/>
    <n v="11.559999999999899"/>
    <x v="1"/>
    <n v="0.52356020942408299"/>
    <n v="0.29411764705882298"/>
    <n v="0.25"/>
    <n v="0.44084874272860203"/>
    <n v="2.0701867319251801"/>
    <n v="0.64124275746575299"/>
  </r>
  <r>
    <x v="1"/>
    <s v="Toulouse"/>
    <s v="Marseille"/>
    <n v="0"/>
    <n v="0"/>
    <x v="0"/>
    <n v="0.27551087163776899"/>
    <n v="0.29611800046591402"/>
    <n v="0.42837112789631498"/>
    <n v="2.6"/>
    <n v="3.2"/>
    <n v="2.75"/>
    <n v="2"/>
    <n v="0.42837112789631498"/>
    <n v="2.75"/>
    <x v="545"/>
    <n v="2.75"/>
    <n v="0"/>
    <x v="0"/>
    <n v="0.38461538461538403"/>
    <n v="0.3125"/>
    <n v="0.36363636363636298"/>
    <n v="0.71632826625820001"/>
    <n v="0.94757760149092596"/>
    <n v="1.17802060171486"/>
  </r>
  <r>
    <x v="1"/>
    <s v="Angers"/>
    <s v="Paris SG"/>
    <n v="0"/>
    <n v="2"/>
    <x v="1"/>
    <n v="0.13853054021885799"/>
    <n v="0.32343954637720901"/>
    <n v="0.53802991340393103"/>
    <n v="8.5"/>
    <n v="5"/>
    <n v="1.33"/>
    <n v="-1"/>
    <n v="0.53802991340393103"/>
    <n v="0"/>
    <x v="2"/>
    <n v="0"/>
    <n v="0"/>
    <x v="2"/>
    <n v="0"/>
    <n v="0"/>
    <n v="0"/>
    <n v="0"/>
    <n v="0"/>
    <n v="0"/>
  </r>
  <r>
    <x v="1"/>
    <s v="Guingamp"/>
    <s v="Toulouse"/>
    <n v="2"/>
    <n v="1"/>
    <x v="0"/>
    <n v="0.44129757170398998"/>
    <n v="0.29164749940852303"/>
    <n v="0.267054928887485"/>
    <n v="1.91"/>
    <n v="3.4"/>
    <n v="4"/>
    <n v="1"/>
    <n v="0.44129757170398998"/>
    <n v="1.91"/>
    <x v="546"/>
    <n v="1.91"/>
    <n v="3.6480999999999999"/>
    <x v="1"/>
    <n v="0.52356020942408299"/>
    <n v="0.29411764705882298"/>
    <n v="0.25"/>
    <n v="0.84287836195462096"/>
    <n v="0.99160149798898101"/>
    <n v="1.06821971554994"/>
  </r>
  <r>
    <x v="1"/>
    <s v="Metz"/>
    <s v="Caen"/>
    <n v="2"/>
    <n v="2"/>
    <x v="0"/>
    <n v="0.47336208286630199"/>
    <n v="0.31842311151735703"/>
    <n v="0.20821480561634001"/>
    <n v="2.25"/>
    <n v="3.25"/>
    <n v="3.2"/>
    <n v="1"/>
    <n v="0.47336208286630199"/>
    <n v="2.25"/>
    <x v="547"/>
    <n v="2.25"/>
    <n v="0"/>
    <x v="0"/>
    <n v="0.44444444444444398"/>
    <n v="0.30769230769230699"/>
    <n v="0.3125"/>
    <n v="1.06506468644918"/>
    <n v="1.0348751124314099"/>
    <n v="0.66628737797228998"/>
  </r>
  <r>
    <x v="1"/>
    <s v="Monaco"/>
    <s v="Dijon"/>
    <n v="2"/>
    <n v="1"/>
    <x v="1"/>
    <n v="0.63119561126812995"/>
    <n v="0.282018724904887"/>
    <n v="8.6785663826981205E-2"/>
    <n v="1.25"/>
    <n v="6"/>
    <n v="10"/>
    <n v="-1"/>
    <n v="0.63119561126812995"/>
    <n v="0"/>
    <x v="2"/>
    <n v="0"/>
    <n v="0"/>
    <x v="2"/>
    <n v="0"/>
    <n v="0"/>
    <n v="0"/>
    <n v="0"/>
    <n v="0"/>
    <n v="0"/>
  </r>
  <r>
    <x v="1"/>
    <s v="Montpellier"/>
    <s v="Lorient"/>
    <n v="2"/>
    <n v="0"/>
    <x v="0"/>
    <n v="0.68099480436285698"/>
    <n v="0.207512792126262"/>
    <n v="0.111492403510879"/>
    <n v="1.85"/>
    <n v="3.6"/>
    <n v="4"/>
    <n v="1"/>
    <n v="0.68099480436285698"/>
    <n v="1.85"/>
    <x v="548"/>
    <n v="1.85"/>
    <n v="3.4224999999999999"/>
    <x v="1"/>
    <n v="0.54054054054054002"/>
    <n v="0.27777777777777701"/>
    <n v="0.25"/>
    <n v="1.2598403880712801"/>
    <n v="0.74704605165454296"/>
    <n v="0.44596961404351898"/>
  </r>
  <r>
    <x v="1"/>
    <s v="Nice"/>
    <s v="Nancy"/>
    <n v="3"/>
    <n v="1"/>
    <x v="1"/>
    <n v="0.55277797095515302"/>
    <n v="0.26187929202354299"/>
    <n v="0.185342737021302"/>
    <n v="1.62"/>
    <n v="3.75"/>
    <n v="5.5"/>
    <n v="-1"/>
    <n v="0.55277797095515302"/>
    <n v="0"/>
    <x v="2"/>
    <n v="0"/>
    <n v="0"/>
    <x v="2"/>
    <n v="0"/>
    <n v="0"/>
    <n v="0"/>
    <n v="0"/>
    <n v="0"/>
    <n v="0"/>
  </r>
  <r>
    <x v="1"/>
    <s v="Rennes"/>
    <s v="Lille"/>
    <n v="2"/>
    <n v="0"/>
    <x v="0"/>
    <n v="0.41625773474307698"/>
    <n v="0.37529051920812301"/>
    <n v="0.20845174604879901"/>
    <n v="2.15"/>
    <n v="3.2"/>
    <n v="3.5"/>
    <n v="1"/>
    <n v="0.41625773474307698"/>
    <n v="2.15"/>
    <x v="549"/>
    <n v="2.15"/>
    <n v="4.6224999999999996"/>
    <x v="1"/>
    <n v="0.46511627906976699"/>
    <n v="0.3125"/>
    <n v="0.28571428571428498"/>
    <n v="0.89495412969761601"/>
    <n v="1.2009296614659899"/>
    <n v="0.72958111117079805"/>
  </r>
  <r>
    <x v="1"/>
    <s v="Bastia"/>
    <s v="Lyon"/>
    <n v="0"/>
    <n v="3"/>
    <x v="1"/>
    <n v="0.23950669239121899"/>
    <n v="0.22497527374565801"/>
    <n v="0.53551803386312102"/>
    <n v="6"/>
    <n v="4.33"/>
    <n v="1.5"/>
    <n v="-1"/>
    <n v="0.53551803386312102"/>
    <n v="0"/>
    <x v="2"/>
    <n v="0"/>
    <n v="0"/>
    <x v="2"/>
    <n v="0"/>
    <n v="0"/>
    <n v="0"/>
    <n v="0"/>
    <n v="0"/>
    <n v="0"/>
  </r>
  <r>
    <x v="1"/>
    <s v="Marseille"/>
    <s v="St Etienne"/>
    <n v="4"/>
    <n v="0"/>
    <x v="0"/>
    <n v="0.59207611318878695"/>
    <n v="0.23288160438265201"/>
    <n v="0.17504228242855999"/>
    <n v="1.91"/>
    <n v="3.4"/>
    <n v="4"/>
    <n v="1"/>
    <n v="0.59207611318878695"/>
    <n v="1.91"/>
    <x v="550"/>
    <n v="1.91"/>
    <n v="3.6480999999999999"/>
    <x v="1"/>
    <n v="0.52356020942408299"/>
    <n v="0.29411764705882298"/>
    <n v="0.25"/>
    <n v="1.13086537619058"/>
    <n v="0.79179745490101805"/>
    <n v="0.70016912971424194"/>
  </r>
  <r>
    <x v="1"/>
    <s v="Nantes"/>
    <s v="Bordeaux"/>
    <n v="0"/>
    <n v="1"/>
    <x v="0"/>
    <n v="0.34105045001467899"/>
    <n v="0.30715342873655799"/>
    <n v="0.35179612124876197"/>
    <n v="2.8"/>
    <n v="3.2"/>
    <n v="2.5"/>
    <n v="1"/>
    <n v="0.34105045001467899"/>
    <n v="2.8"/>
    <x v="551"/>
    <n v="2.8"/>
    <n v="0"/>
    <x v="0"/>
    <n v="0.35714285714285698"/>
    <n v="0.3125"/>
    <n v="0.4"/>
    <n v="0.95494126004110103"/>
    <n v="0.98289097195698705"/>
    <n v="0.87949030312190501"/>
  </r>
  <r>
    <x v="1"/>
    <s v="Metz"/>
    <s v="Paris SG"/>
    <n v="2"/>
    <n v="3"/>
    <x v="1"/>
    <n v="0.20652991876851901"/>
    <n v="0.18949351763005701"/>
    <n v="0.60397656360142304"/>
    <n v="8"/>
    <n v="6"/>
    <n v="1.25"/>
    <n v="-1"/>
    <n v="0.60397656360142304"/>
    <n v="0"/>
    <x v="2"/>
    <n v="0"/>
    <n v="0"/>
    <x v="2"/>
    <n v="0"/>
    <n v="0"/>
    <n v="0"/>
    <n v="0"/>
    <n v="0"/>
    <n v="0"/>
  </r>
  <r>
    <x v="1"/>
    <s v="Nancy"/>
    <s v="Marseille"/>
    <n v="0"/>
    <n v="0"/>
    <x v="0"/>
    <n v="0.26297059667577999"/>
    <n v="0.24918242188374901"/>
    <n v="0.48784698144046901"/>
    <n v="3.3"/>
    <n v="3.4"/>
    <n v="2.15"/>
    <n v="2"/>
    <n v="0.48784698144046901"/>
    <n v="2.15"/>
    <x v="552"/>
    <n v="2.15"/>
    <n v="0"/>
    <x v="0"/>
    <n v="0.30303030303030298"/>
    <n v="0.29411764705882298"/>
    <n v="0.46511627906976699"/>
    <n v="0.86780296903007603"/>
    <n v="0.84722023440474803"/>
    <n v="1.048871010097"/>
  </r>
  <r>
    <x v="1"/>
    <s v="Bordeaux"/>
    <s v="Bastia"/>
    <n v="2"/>
    <n v="0"/>
    <x v="1"/>
    <n v="0.45923009267224701"/>
    <n v="0.32809490180217998"/>
    <n v="0.212675005525571"/>
    <n v="1.57"/>
    <n v="3.75"/>
    <n v="6"/>
    <n v="-1"/>
    <n v="0.45923009267224701"/>
    <n v="0"/>
    <x v="2"/>
    <n v="0"/>
    <n v="0"/>
    <x v="2"/>
    <n v="0"/>
    <n v="0"/>
    <n v="0"/>
    <n v="0"/>
    <n v="0"/>
    <n v="0"/>
  </r>
  <r>
    <x v="1"/>
    <s v="Caen"/>
    <s v="Nantes"/>
    <n v="0"/>
    <n v="2"/>
    <x v="0"/>
    <n v="0.20570731167508899"/>
    <n v="0.34259007059019803"/>
    <n v="0.45170261773471099"/>
    <n v="2.38"/>
    <n v="3.25"/>
    <n v="3"/>
    <n v="2"/>
    <n v="0.45170261773471099"/>
    <n v="3"/>
    <x v="553"/>
    <n v="3"/>
    <n v="9"/>
    <x v="1"/>
    <n v="0.42016806722688999"/>
    <n v="0.30769230769230699"/>
    <n v="0.33333333333333298"/>
    <n v="0.489583401786713"/>
    <n v="1.11341772941814"/>
    <n v="1.3551078532041301"/>
  </r>
  <r>
    <x v="1"/>
    <s v="Dijon"/>
    <s v="Angers"/>
    <n v="3"/>
    <n v="2"/>
    <x v="0"/>
    <n v="0.76863043168178802"/>
    <n v="0.14168043271286199"/>
    <n v="8.9689135605348705E-2"/>
    <n v="2.25"/>
    <n v="3.25"/>
    <n v="3.2"/>
    <n v="1"/>
    <n v="0.76863043168178802"/>
    <n v="2.25"/>
    <x v="554"/>
    <n v="2.25"/>
    <n v="5.0625"/>
    <x v="1"/>
    <n v="0.44444444444444398"/>
    <n v="0.30769230769230699"/>
    <n v="0.3125"/>
    <n v="1.7294184712840199"/>
    <n v="0.46046140631680299"/>
    <n v="0.28700523393711602"/>
  </r>
  <r>
    <x v="1"/>
    <s v="Lille"/>
    <s v="Guingamp"/>
    <n v="3"/>
    <n v="0"/>
    <x v="0"/>
    <n v="0.59027613597731798"/>
    <n v="0.21473940292284799"/>
    <n v="0.194984461099833"/>
    <n v="2.15"/>
    <n v="3.4"/>
    <n v="3.3"/>
    <n v="1"/>
    <n v="0.59027613597731798"/>
    <n v="2.15"/>
    <x v="555"/>
    <n v="2.15"/>
    <n v="4.6224999999999996"/>
    <x v="1"/>
    <n v="0.46511627906976699"/>
    <n v="0.29411764705882298"/>
    <n v="0.30303030303030298"/>
    <n v="1.2690936923512299"/>
    <n v="0.73011396993768396"/>
    <n v="0.64344872162944899"/>
  </r>
  <r>
    <x v="1"/>
    <s v="Lorient"/>
    <s v="Metz"/>
    <n v="5"/>
    <n v="1"/>
    <x v="0"/>
    <n v="0.57107178015216198"/>
    <n v="0.25443259328378998"/>
    <n v="0.17449562656404699"/>
    <n v="2.1"/>
    <n v="3.4"/>
    <n v="3.4"/>
    <n v="1"/>
    <n v="0.57107178015216198"/>
    <n v="2.1"/>
    <x v="556"/>
    <n v="2.1"/>
    <n v="4.41"/>
    <x v="1"/>
    <n v="0.476190476190476"/>
    <n v="0.29411764705882298"/>
    <n v="0.29411764705882298"/>
    <n v="1.1992507383195401"/>
    <n v="0.86507081716488599"/>
    <n v="0.59328513031776198"/>
  </r>
  <r>
    <x v="1"/>
    <s v="Paris SG"/>
    <s v="Montpellier"/>
    <n v="2"/>
    <n v="0"/>
    <x v="1"/>
    <n v="0.544345149494599"/>
    <n v="0.31260313226551401"/>
    <n v="0.14305171823988599"/>
    <n v="1.1299999999999999"/>
    <n v="9"/>
    <n v="13"/>
    <n v="-1"/>
    <n v="0.544345149494599"/>
    <n v="0"/>
    <x v="2"/>
    <n v="0"/>
    <n v="0"/>
    <x v="2"/>
    <n v="0"/>
    <n v="0"/>
    <n v="0"/>
    <n v="0"/>
    <n v="0"/>
    <n v="0"/>
  </r>
  <r>
    <x v="1"/>
    <s v="Lyon"/>
    <s v="Monaco"/>
    <n v="1"/>
    <n v="2"/>
    <x v="0"/>
    <n v="0.47809570966372"/>
    <n v="0.30930497954135999"/>
    <n v="0.21259931079491901"/>
    <n v="2.5499999999999998"/>
    <n v="3.4"/>
    <n v="2.63"/>
    <n v="1"/>
    <n v="0.47809570966372"/>
    <n v="2.5499999999999998"/>
    <x v="557"/>
    <n v="2.5499999999999998"/>
    <n v="0"/>
    <x v="0"/>
    <n v="0.39215686274509798"/>
    <n v="0.29411764705882298"/>
    <n v="0.38022813688212898"/>
    <n v="1.2191440596424801"/>
    <n v="1.0516369304406199"/>
    <n v="0.55913618739063797"/>
  </r>
  <r>
    <x v="1"/>
    <s v="St Etienne"/>
    <s v="Rennes"/>
    <n v="1"/>
    <n v="1"/>
    <x v="0"/>
    <n v="0.36051079830879301"/>
    <n v="0.32554705004807499"/>
    <n v="0.31394215164313"/>
    <n v="1.91"/>
    <n v="3.2"/>
    <n v="4.33"/>
    <n v="1"/>
    <n v="0.36051079830879301"/>
    <n v="1.91"/>
    <x v="558"/>
    <n v="1.91"/>
    <n v="0"/>
    <x v="0"/>
    <n v="0.52356020942408299"/>
    <n v="0.3125"/>
    <n v="0.23094688221709"/>
    <n v="0.68857562476979595"/>
    <n v="1.0417505601538399"/>
    <n v="1.3593695166147499"/>
  </r>
  <r>
    <x v="1"/>
    <s v="Toulouse"/>
    <s v="Nice"/>
    <n v="1"/>
    <n v="1"/>
    <x v="0"/>
    <n v="0.41319501524492602"/>
    <n v="0.27269465568162199"/>
    <n v="0.31411032907344999"/>
    <n v="2.6"/>
    <n v="3.1"/>
    <n v="2.8"/>
    <n v="1"/>
    <n v="0.41319501524492602"/>
    <n v="2.6"/>
    <x v="559"/>
    <n v="2.6"/>
    <n v="0"/>
    <x v="0"/>
    <n v="0.38461538461538403"/>
    <n v="0.32258064516128998"/>
    <n v="0.35714285714285698"/>
    <n v="1.0743070396368"/>
    <n v="0.84535343261302898"/>
    <n v="0.87950892140566195"/>
  </r>
  <r>
    <x v="1"/>
    <s v="Angers"/>
    <s v="Lyon"/>
    <n v="1"/>
    <n v="2"/>
    <x v="0"/>
    <n v="0.198618417067039"/>
    <n v="0.30835480623247902"/>
    <n v="0.49302677670048101"/>
    <n v="4.75"/>
    <n v="3.5"/>
    <n v="1.75"/>
    <n v="2"/>
    <n v="0.49302677670048101"/>
    <n v="1.75"/>
    <x v="560"/>
    <n v="1.75"/>
    <n v="3.0625"/>
    <x v="1"/>
    <n v="0.21052631578947301"/>
    <n v="0.28571428571428498"/>
    <n v="0.57142857142857095"/>
    <n v="0.94343748106843495"/>
    <n v="1.0792418218136699"/>
    <n v="0.86279685922584304"/>
  </r>
  <r>
    <x v="1"/>
    <s v="Bastia"/>
    <s v="Rennes"/>
    <n v="1"/>
    <n v="0"/>
    <x v="0"/>
    <n v="0.408165446518299"/>
    <n v="0.26878747714583401"/>
    <n v="0.32304707633586599"/>
    <n v="3.1"/>
    <n v="3.1"/>
    <n v="2.38"/>
    <n v="1"/>
    <n v="0.408165446518299"/>
    <n v="3.1"/>
    <x v="561"/>
    <n v="3.1"/>
    <n v="9.61"/>
    <x v="1"/>
    <n v="0.32258064516128998"/>
    <n v="0.32258064516128998"/>
    <n v="0.42016806722688999"/>
    <n v="1.2653128842067201"/>
    <n v="0.83324117915208695"/>
    <n v="0.76885204167936105"/>
  </r>
  <r>
    <x v="1"/>
    <s v="Guingamp"/>
    <s v="St Etienne"/>
    <n v="0"/>
    <n v="2"/>
    <x v="0"/>
    <n v="0.37749869555176402"/>
    <n v="0.33837694839220001"/>
    <n v="0.28412435605603398"/>
    <n v="2.2999999999999998"/>
    <n v="3"/>
    <n v="3.4"/>
    <n v="1"/>
    <n v="0.37749869555176402"/>
    <n v="2.2999999999999998"/>
    <x v="562"/>
    <n v="2.2999999999999998"/>
    <n v="0"/>
    <x v="0"/>
    <n v="0.434782608695652"/>
    <n v="0.33333333333333298"/>
    <n v="0.29411764705882298"/>
    <n v="0.86824699976905795"/>
    <n v="1.0151308451765999"/>
    <n v="0.96602281059051698"/>
  </r>
  <r>
    <x v="1"/>
    <s v="Metz"/>
    <s v="Nancy"/>
    <n v="2"/>
    <n v="1"/>
    <x v="0"/>
    <n v="0.38008732897363201"/>
    <n v="0.47482528793390399"/>
    <n v="0.145087383092463"/>
    <n v="2.5"/>
    <n v="3"/>
    <n v="3"/>
    <n v="0"/>
    <n v="0.47482528793390399"/>
    <n v="3"/>
    <x v="563"/>
    <n v="3"/>
    <n v="0"/>
    <x v="0"/>
    <n v="0.4"/>
    <n v="0.33333333333333298"/>
    <n v="0.33333333333333298"/>
    <n v="0.950218322434082"/>
    <n v="1.4244758638017101"/>
    <n v="0.43526214927738899"/>
  </r>
  <r>
    <x v="1"/>
    <s v="Monaco"/>
    <s v="Toulouse"/>
    <n v="3"/>
    <n v="1"/>
    <x v="1"/>
    <n v="0.64107417318322202"/>
    <n v="0.24003368209697801"/>
    <n v="0.118892144719798"/>
    <n v="1.33"/>
    <n v="4.5"/>
    <n v="11"/>
    <n v="-1"/>
    <n v="0.64107417318322202"/>
    <n v="0"/>
    <x v="2"/>
    <n v="0"/>
    <n v="0"/>
    <x v="2"/>
    <n v="0"/>
    <n v="0"/>
    <n v="0"/>
    <n v="0"/>
    <n v="0"/>
    <n v="0"/>
  </r>
  <r>
    <x v="1"/>
    <s v="Montpellier"/>
    <s v="Lille"/>
    <n v="0"/>
    <n v="3"/>
    <x v="0"/>
    <n v="0.40003734540243002"/>
    <n v="0.224193157303511"/>
    <n v="0.37576949729405801"/>
    <n v="2"/>
    <n v="3.1"/>
    <n v="4.2"/>
    <n v="1"/>
    <n v="0.40003734540243002"/>
    <n v="2"/>
    <x v="564"/>
    <n v="2"/>
    <n v="0"/>
    <x v="0"/>
    <n v="0.5"/>
    <n v="0.32258064516128998"/>
    <n v="0.238095238095238"/>
    <n v="0.80007469080486004"/>
    <n v="0.69499878764088496"/>
    <n v="1.5782318886350399"/>
  </r>
  <r>
    <x v="1"/>
    <s v="Nantes"/>
    <s v="Lorient"/>
    <n v="1"/>
    <n v="0"/>
    <x v="0"/>
    <n v="0.75958068022533398"/>
    <n v="0.190763328559682"/>
    <n v="4.9655991214983299E-2"/>
    <n v="2.0499999999999998"/>
    <n v="3.2"/>
    <n v="3.8"/>
    <n v="1"/>
    <n v="0.75958068022533398"/>
    <n v="2.0499999999999998"/>
    <x v="565"/>
    <n v="2.0499999999999998"/>
    <n v="4.2024999999999997"/>
    <x v="1"/>
    <n v="0.48780487804877998"/>
    <n v="0.3125"/>
    <n v="0.26315789473684198"/>
    <n v="1.55714039446193"/>
    <n v="0.61044265139098297"/>
    <n v="0.18869276661693599"/>
  </r>
  <r>
    <x v="1"/>
    <s v="Caen"/>
    <s v="Marseille"/>
    <n v="1"/>
    <n v="5"/>
    <x v="0"/>
    <n v="0.222803852470733"/>
    <n v="0.205628417516457"/>
    <n v="0.57156773001280803"/>
    <n v="3.75"/>
    <n v="3.25"/>
    <n v="2.0499999999999998"/>
    <n v="2"/>
    <n v="0.57156773001280803"/>
    <n v="2.0499999999999998"/>
    <x v="566"/>
    <n v="2.0499999999999998"/>
    <n v="4.2024999999999997"/>
    <x v="1"/>
    <n v="0.266666666666666"/>
    <n v="0.30769230769230699"/>
    <n v="0.48780487804877998"/>
    <n v="0.83551444676525199"/>
    <n v="0.66829235692848699"/>
    <n v="1.17171384652625"/>
  </r>
  <r>
    <x v="1"/>
    <s v="Dijon"/>
    <s v="Bordeaux"/>
    <n v="0"/>
    <n v="0"/>
    <x v="0"/>
    <n v="0.49828275327718002"/>
    <n v="0.161261682738333"/>
    <n v="0.34045556398448501"/>
    <n v="3.2"/>
    <n v="3.1"/>
    <n v="2.35"/>
    <n v="1"/>
    <n v="0.49828275327718002"/>
    <n v="3.2"/>
    <x v="567"/>
    <n v="3.2"/>
    <n v="0"/>
    <x v="0"/>
    <n v="0.3125"/>
    <n v="0.32258064516128998"/>
    <n v="0.42553191489361702"/>
    <n v="1.5945048104869699"/>
    <n v="0.49991121648883302"/>
    <n v="0.80007057536354098"/>
  </r>
  <r>
    <x v="1"/>
    <s v="Nice"/>
    <s v="Paris SG"/>
    <n v="3"/>
    <n v="1"/>
    <x v="1"/>
    <n v="0.31824286151326298"/>
    <n v="0.29395152315253298"/>
    <n v="0.38780561533420299"/>
    <n v="6.5"/>
    <n v="3.5"/>
    <n v="1.6"/>
    <n v="-1"/>
    <n v="0.38780561533420299"/>
    <n v="0"/>
    <x v="2"/>
    <n v="0"/>
    <n v="0"/>
    <x v="2"/>
    <n v="0"/>
    <n v="0"/>
    <n v="0"/>
    <n v="0"/>
    <n v="0"/>
    <n v="0"/>
  </r>
  <r>
    <x v="1"/>
    <s v="St Etienne"/>
    <s v="Bordeaux"/>
    <n v="2"/>
    <n v="2"/>
    <x v="0"/>
    <n v="0.29091870559621202"/>
    <n v="0.36147642608293901"/>
    <n v="0.34760486832084703"/>
    <n v="2.5"/>
    <n v="3.1"/>
    <n v="2.9"/>
    <n v="0"/>
    <n v="0.36147642608293901"/>
    <n v="3.1"/>
    <x v="568"/>
    <n v="3.1"/>
    <n v="9.61"/>
    <x v="1"/>
    <n v="0.4"/>
    <n v="0.32258064516128998"/>
    <n v="0.34482758620689602"/>
    <n v="0.727296763990531"/>
    <n v="1.1205769208571099"/>
    <n v="1.0080541181304501"/>
  </r>
  <r>
    <x v="1"/>
    <s v="Guingamp"/>
    <s v="Dijon"/>
    <n v="4"/>
    <n v="0"/>
    <x v="0"/>
    <n v="0.57831514446350996"/>
    <n v="0.18915020467046501"/>
    <n v="0.23253465086602501"/>
    <n v="1.91"/>
    <n v="3.4"/>
    <n v="4"/>
    <n v="1"/>
    <n v="0.57831514446350996"/>
    <n v="1.91"/>
    <x v="569"/>
    <n v="1.91"/>
    <n v="3.6480999999999999"/>
    <x v="1"/>
    <n v="0.52356020942408299"/>
    <n v="0.29411764705882298"/>
    <n v="0.25"/>
    <n v="1.1045819259253"/>
    <n v="0.64311069587958103"/>
    <n v="0.93013860346410004"/>
  </r>
  <r>
    <x v="1"/>
    <s v="Lille"/>
    <s v="Metz"/>
    <n v="0"/>
    <n v="2"/>
    <x v="0"/>
    <n v="0.59587515109572997"/>
    <n v="0.21337213614862899"/>
    <n v="0.19075271275563899"/>
    <n v="1.73"/>
    <n v="3.6"/>
    <n v="4.75"/>
    <n v="1"/>
    <n v="0.59587515109572997"/>
    <n v="1.73"/>
    <x v="570"/>
    <n v="1.73"/>
    <n v="0"/>
    <x v="0"/>
    <n v="0.57803468208092401"/>
    <n v="0.27777777777777701"/>
    <n v="0.21052631578947301"/>
    <n v="1.03086401139561"/>
    <n v="0.768139690135066"/>
    <n v="0.90607538558928902"/>
  </r>
  <r>
    <x v="1"/>
    <s v="Lorient"/>
    <s v="Angers"/>
    <n v="1"/>
    <n v="1"/>
    <x v="0"/>
    <n v="0.348761712073827"/>
    <n v="0.56415209020230195"/>
    <n v="8.7086197723869899E-2"/>
    <n v="2"/>
    <n v="3.4"/>
    <n v="3.75"/>
    <n v="0"/>
    <n v="0.56415209020230195"/>
    <n v="3.4"/>
    <x v="571"/>
    <n v="3.4"/>
    <n v="11.559999999999899"/>
    <x v="1"/>
    <n v="0.5"/>
    <n v="0.29411764705882298"/>
    <n v="0.266666666666666"/>
    <n v="0.697523424147654"/>
    <n v="1.91811710668782"/>
    <n v="0.326573241464512"/>
  </r>
  <r>
    <x v="1"/>
    <s v="Nancy"/>
    <s v="Monaco"/>
    <n v="0"/>
    <n v="3"/>
    <x v="1"/>
    <n v="0.29071740647136202"/>
    <n v="0.23597046241911801"/>
    <n v="0.47331213110951798"/>
    <n v="7"/>
    <n v="4.75"/>
    <n v="1.4"/>
    <n v="-1"/>
    <n v="0.47331213110951798"/>
    <n v="0"/>
    <x v="2"/>
    <n v="0"/>
    <n v="0"/>
    <x v="2"/>
    <n v="0"/>
    <n v="0"/>
    <n v="0"/>
    <n v="0"/>
    <n v="0"/>
    <n v="0"/>
  </r>
  <r>
    <x v="1"/>
    <s v="Paris SG"/>
    <s v="Bastia"/>
    <n v="5"/>
    <n v="0"/>
    <x v="1"/>
    <n v="0.76043757346721996"/>
    <n v="0.15014904142285099"/>
    <n v="8.9413385109928301E-2"/>
    <n v="1.1000000000000001"/>
    <n v="10"/>
    <n v="19"/>
    <n v="-1"/>
    <n v="0.76043757346721996"/>
    <n v="0"/>
    <x v="2"/>
    <n v="0"/>
    <n v="0"/>
    <x v="2"/>
    <n v="0"/>
    <n v="0"/>
    <n v="0"/>
    <n v="0"/>
    <n v="0"/>
    <n v="0"/>
  </r>
  <r>
    <x v="1"/>
    <s v="Toulouse"/>
    <s v="Caen"/>
    <n v="0"/>
    <n v="1"/>
    <x v="0"/>
    <n v="0.42885150008658801"/>
    <n v="0.32976094053628102"/>
    <n v="0.24138755937713"/>
    <n v="2.0499999999999998"/>
    <n v="3.3"/>
    <n v="3.6"/>
    <n v="1"/>
    <n v="0.42885150008658801"/>
    <n v="2.0499999999999998"/>
    <x v="572"/>
    <n v="2.0499999999999998"/>
    <n v="0"/>
    <x v="0"/>
    <n v="0.48780487804877998"/>
    <n v="0.30303030303030298"/>
    <n v="0.27777777777777701"/>
    <n v="0.87914557517750602"/>
    <n v="1.08821110376972"/>
    <n v="0.86899521375766997"/>
  </r>
  <r>
    <x v="1"/>
    <s v="Lyon"/>
    <s v="Nantes"/>
    <n v="3"/>
    <n v="2"/>
    <x v="1"/>
    <n v="0.72067920620535597"/>
    <n v="0.18227354013824401"/>
    <n v="9.7047253656399504E-2"/>
    <n v="1.45"/>
    <n v="4.5"/>
    <n v="6.5"/>
    <n v="-1"/>
    <n v="0.72067920620535597"/>
    <n v="0"/>
    <x v="2"/>
    <n v="0"/>
    <n v="0"/>
    <x v="2"/>
    <n v="0"/>
    <n v="0"/>
    <n v="0"/>
    <n v="0"/>
    <n v="0"/>
    <n v="0"/>
  </r>
  <r>
    <x v="1"/>
    <s v="Marseille"/>
    <s v="Nice"/>
    <n v="2"/>
    <n v="1"/>
    <x v="0"/>
    <n v="0.48505709300774502"/>
    <n v="0.29620054891472503"/>
    <n v="0.21874235807752801"/>
    <n v="1.73"/>
    <n v="3.6"/>
    <n v="4.75"/>
    <n v="1"/>
    <n v="0.48505709300774502"/>
    <n v="1.73"/>
    <x v="573"/>
    <n v="1.73"/>
    <n v="2.9929000000000001"/>
    <x v="1"/>
    <n v="0.57803468208092401"/>
    <n v="0.27777777777777701"/>
    <n v="0.21052631578947301"/>
    <n v="0.83914877090340001"/>
    <n v="1.06632197609301"/>
    <n v="1.03902620086825"/>
  </r>
  <r>
    <x v="1"/>
    <s v="Rennes"/>
    <s v="Montpellier"/>
    <n v="1"/>
    <n v="0"/>
    <x v="0"/>
    <n v="0.47798560724358502"/>
    <n v="0.30444786601146201"/>
    <n v="0.217566526744952"/>
    <n v="2.0499999999999998"/>
    <n v="3.25"/>
    <n v="3.75"/>
    <n v="1"/>
    <n v="0.47798560724358502"/>
    <n v="2.0499999999999998"/>
    <x v="574"/>
    <n v="2.0499999999999998"/>
    <n v="4.2024999999999997"/>
    <x v="1"/>
    <n v="0.48780487804877998"/>
    <n v="0.30769230769230699"/>
    <n v="0.266666666666666"/>
    <n v="0.97987049484934896"/>
    <n v="0.98945556453725303"/>
    <n v="0.81587447529357104"/>
  </r>
  <r>
    <x v="1"/>
    <s v="Bastia"/>
    <s v="Lorient"/>
    <n v="2"/>
    <n v="0"/>
    <x v="0"/>
    <n v="0.46077595956034501"/>
    <n v="0.31001959311973498"/>
    <n v="0.22920444731991799"/>
    <n v="2.4500000000000002"/>
    <n v="3.1"/>
    <n v="3"/>
    <n v="1"/>
    <n v="0.46077595956034501"/>
    <n v="2.4500000000000002"/>
    <x v="575"/>
    <n v="2.4500000000000002"/>
    <n v="6.0025000000000004"/>
    <x v="1"/>
    <n v="0.40816326530612201"/>
    <n v="0.32258064516128998"/>
    <n v="0.33333333333333298"/>
    <n v="1.12890110092284"/>
    <n v="0.96106073867118003"/>
    <n v="0.68761334195975499"/>
  </r>
  <r>
    <x v="1"/>
    <s v="Bordeaux"/>
    <s v="Marseille"/>
    <n v="1"/>
    <n v="1"/>
    <x v="0"/>
    <n v="0.33350556513262097"/>
    <n v="0.29066023187657603"/>
    <n v="0.375834202990803"/>
    <n v="2.15"/>
    <n v="3.2"/>
    <n v="3.5"/>
    <n v="2"/>
    <n v="0.375834202990803"/>
    <n v="3.5"/>
    <x v="576"/>
    <n v="3.5"/>
    <n v="0"/>
    <x v="0"/>
    <n v="0.46511627906976699"/>
    <n v="0.3125"/>
    <n v="0.28571428571428498"/>
    <n v="0.71703696503513503"/>
    <n v="0.93011274200504301"/>
    <n v="1.31541971046781"/>
  </r>
  <r>
    <x v="1"/>
    <s v="Caen"/>
    <s v="Rennes"/>
    <n v="0"/>
    <n v="1"/>
    <x v="0"/>
    <n v="0.31607680851443998"/>
    <n v="0.29882436919692701"/>
    <n v="0.38509882228863301"/>
    <n v="2.0499999999999998"/>
    <n v="3.2"/>
    <n v="3.75"/>
    <n v="2"/>
    <n v="0.38509882228863301"/>
    <n v="3.75"/>
    <x v="577"/>
    <n v="3.75"/>
    <n v="14.0625"/>
    <x v="1"/>
    <n v="0.48780487804877998"/>
    <n v="0.3125"/>
    <n v="0.266666666666666"/>
    <n v="0.64795745745460198"/>
    <n v="0.95623798143016603"/>
    <n v="1.4441205835823701"/>
  </r>
  <r>
    <x v="1"/>
    <s v="Dijon"/>
    <s v="Nancy"/>
    <n v="2"/>
    <n v="0"/>
    <x v="0"/>
    <n v="0.48256889298406702"/>
    <n v="9.1268867886388105E-2"/>
    <n v="0.42616223912954398"/>
    <n v="2.0499999999999998"/>
    <n v="3.2"/>
    <n v="3.8"/>
    <n v="1"/>
    <n v="0.48256889298406702"/>
    <n v="2.0499999999999998"/>
    <x v="578"/>
    <n v="2.0499999999999998"/>
    <n v="4.2024999999999997"/>
    <x v="1"/>
    <n v="0.48780487804877998"/>
    <n v="0.3125"/>
    <n v="0.26315789473684198"/>
    <n v="0.98926623061733698"/>
    <n v="0.29206037723644201"/>
    <n v="1.6194165086922601"/>
  </r>
  <r>
    <x v="1"/>
    <s v="Metz"/>
    <s v="Toulouse"/>
    <n v="1"/>
    <n v="1"/>
    <x v="0"/>
    <n v="0.35687120922186699"/>
    <n v="0.29446100230788003"/>
    <n v="0.34866778847025198"/>
    <n v="2.5"/>
    <n v="3.2"/>
    <n v="2.88"/>
    <n v="2"/>
    <n v="0.34866778847025198"/>
    <n v="2.88"/>
    <x v="579"/>
    <n v="2.88"/>
    <n v="0"/>
    <x v="0"/>
    <n v="0.4"/>
    <n v="0.3125"/>
    <n v="0.34722222222222199"/>
    <n v="0.89217802305466898"/>
    <n v="0.94227520738521697"/>
    <n v="1.00416323079432"/>
  </r>
  <r>
    <x v="1"/>
    <s v="Monaco"/>
    <s v="Lille"/>
    <n v="4"/>
    <n v="0"/>
    <x v="1"/>
    <n v="0.50604885273437294"/>
    <n v="0.296671832801367"/>
    <n v="0.19727931446426"/>
    <n v="1.22"/>
    <n v="6.5"/>
    <n v="11"/>
    <n v="-1"/>
    <n v="0.50604885273437294"/>
    <n v="0"/>
    <x v="2"/>
    <n v="0"/>
    <n v="0"/>
    <x v="2"/>
    <n v="0"/>
    <n v="0"/>
    <n v="0"/>
    <n v="0"/>
    <n v="0"/>
    <n v="0"/>
  </r>
  <r>
    <x v="1"/>
    <s v="Montpellier"/>
    <s v="Lyon"/>
    <n v="1"/>
    <n v="3"/>
    <x v="0"/>
    <n v="0.25045127309328102"/>
    <n v="0.27276131620843402"/>
    <n v="0.47678741069828401"/>
    <n v="4.2"/>
    <n v="3.3"/>
    <n v="1.91"/>
    <n v="2"/>
    <n v="0.47678741069828401"/>
    <n v="1.91"/>
    <x v="580"/>
    <n v="1.91"/>
    <n v="3.6480999999999999"/>
    <x v="1"/>
    <n v="0.238095238095238"/>
    <n v="0.30303030303030298"/>
    <n v="0.52356020942408299"/>
    <n v="1.05189534699178"/>
    <n v="0.90011234348783198"/>
    <n v="0.91066395443372306"/>
  </r>
  <r>
    <x v="1"/>
    <s v="Nantes"/>
    <s v="Guingamp"/>
    <n v="4"/>
    <n v="1"/>
    <x v="0"/>
    <n v="0.55798034582054001"/>
    <n v="0.28001782726485402"/>
    <n v="0.16200182691460399"/>
    <n v="2"/>
    <n v="3.2"/>
    <n v="3.9"/>
    <n v="1"/>
    <n v="0.55798034582054001"/>
    <n v="2"/>
    <x v="581"/>
    <n v="2"/>
    <n v="4"/>
    <x v="1"/>
    <n v="0.5"/>
    <n v="0.3125"/>
    <n v="0.256410256410256"/>
    <n v="1.11596069164108"/>
    <n v="0.89605704724753599"/>
    <n v="0.63180712496695601"/>
  </r>
  <r>
    <x v="1"/>
    <s v="Nice"/>
    <s v="Angers"/>
    <n v="0"/>
    <n v="2"/>
    <x v="0"/>
    <n v="0.40491102447917898"/>
    <n v="0.28914620295321097"/>
    <n v="0.30594277256760899"/>
    <n v="1.75"/>
    <n v="3.5"/>
    <n v="4.75"/>
    <n v="1"/>
    <n v="0.40491102447917898"/>
    <n v="1.75"/>
    <x v="582"/>
    <n v="1.75"/>
    <n v="0"/>
    <x v="0"/>
    <n v="0.57142857142857095"/>
    <n v="0.28571428571428498"/>
    <n v="0.21052631578947301"/>
    <n v="0.70859429283856301"/>
    <n v="1.01201171033624"/>
    <n v="1.45322816969614"/>
  </r>
  <r>
    <x v="1"/>
    <s v="St Etienne"/>
    <s v="Paris SG"/>
    <n v="0"/>
    <n v="5"/>
    <x v="1"/>
    <n v="0.19994968975282201"/>
    <n v="0.28343983822741903"/>
    <n v="0.51661047201975696"/>
    <n v="8"/>
    <n v="5.25"/>
    <n v="1.33"/>
    <n v="-1"/>
    <n v="0.51661047201975696"/>
    <n v="0"/>
    <x v="2"/>
    <n v="0"/>
    <n v="0"/>
    <x v="2"/>
    <n v="0"/>
    <n v="0"/>
    <n v="0"/>
    <n v="0"/>
    <n v="0"/>
    <n v="0"/>
  </r>
  <r>
    <x v="1"/>
    <s v="Monaco"/>
    <s v="St Etienne"/>
    <n v="2"/>
    <n v="0"/>
    <x v="1"/>
    <n v="0.56901232006298896"/>
    <n v="0.248594464035608"/>
    <n v="0.18239321590140201"/>
    <n v="1.22"/>
    <n v="6"/>
    <n v="13"/>
    <n v="-1"/>
    <n v="0.56901232006298896"/>
    <n v="0"/>
    <x v="2"/>
    <n v="0"/>
    <n v="0"/>
    <x v="2"/>
    <n v="0"/>
    <n v="0"/>
    <n v="0"/>
    <n v="0"/>
    <n v="0"/>
    <n v="0"/>
  </r>
  <r>
    <x v="1"/>
    <s v="Angers"/>
    <s v="Montpellier"/>
    <n v="2"/>
    <n v="0"/>
    <x v="0"/>
    <n v="0.38699043601206001"/>
    <n v="0.31888234363528201"/>
    <n v="0.29412722035265598"/>
    <n v="2.2000000000000002"/>
    <n v="3.4"/>
    <n v="3.2"/>
    <n v="1"/>
    <n v="0.38699043601206001"/>
    <n v="2.2000000000000002"/>
    <x v="583"/>
    <n v="2.2000000000000002"/>
    <n v="4.84"/>
    <x v="1"/>
    <n v="0.45454545454545398"/>
    <n v="0.29411764705882298"/>
    <n v="0.3125"/>
    <n v="0.85137895922653295"/>
    <n v="1.0841999683599499"/>
    <n v="0.94120710512850103"/>
  </r>
  <r>
    <x v="1"/>
    <s v="Guingamp"/>
    <s v="Metz"/>
    <n v="1"/>
    <n v="0"/>
    <x v="0"/>
    <n v="0.413462678135253"/>
    <n v="0.32687575879881797"/>
    <n v="0.25966156306592802"/>
    <n v="1.91"/>
    <n v="3.6"/>
    <n v="3.8"/>
    <n v="1"/>
    <n v="0.413462678135253"/>
    <n v="1.91"/>
    <x v="584"/>
    <n v="1.91"/>
    <n v="3.6480999999999999"/>
    <x v="1"/>
    <n v="0.52356020942408299"/>
    <n v="0.27777777777777701"/>
    <n v="0.26315789473684198"/>
    <n v="0.789713715238334"/>
    <n v="1.17675273167574"/>
    <n v="0.98671393965052701"/>
  </r>
  <r>
    <x v="1"/>
    <s v="Lille"/>
    <s v="Nantes"/>
    <n v="3"/>
    <n v="0"/>
    <x v="0"/>
    <n v="0.53954636863959204"/>
    <n v="0.222466526228527"/>
    <n v="0.23798710513188101"/>
    <n v="2.2000000000000002"/>
    <n v="3.4"/>
    <n v="3.2"/>
    <n v="1"/>
    <n v="0.53954636863959204"/>
    <n v="2.2000000000000002"/>
    <x v="585"/>
    <n v="2.2000000000000002"/>
    <n v="4.84"/>
    <x v="1"/>
    <n v="0.45454545454545398"/>
    <n v="0.29411764705882298"/>
    <n v="0.3125"/>
    <n v="1.1870020110071"/>
    <n v="0.75638618917699196"/>
    <n v="0.76155873642201899"/>
  </r>
  <r>
    <x v="1"/>
    <s v="Lorient"/>
    <s v="Bordeaux"/>
    <n v="1"/>
    <n v="1"/>
    <x v="0"/>
    <n v="0.3562360739937"/>
    <n v="0.28720421167793397"/>
    <n v="0.35655971432836397"/>
    <n v="2.8"/>
    <n v="3.5"/>
    <n v="2.38"/>
    <n v="2"/>
    <n v="0.35655971432836397"/>
    <n v="2.38"/>
    <x v="586"/>
    <n v="2.38"/>
    <n v="0"/>
    <x v="0"/>
    <n v="0.35714285714285698"/>
    <n v="0.28571428571428498"/>
    <n v="0.42016806722688999"/>
    <n v="0.99746100718236097"/>
    <n v="1.0052147408727601"/>
    <n v="0.84861212010150799"/>
  </r>
  <r>
    <x v="1"/>
    <s v="Lyon"/>
    <s v="Nice"/>
    <n v="3"/>
    <n v="3"/>
    <x v="0"/>
    <n v="0.49527742450095502"/>
    <n v="0.29364231255150802"/>
    <n v="0.21108026294753501"/>
    <n v="1.83"/>
    <n v="3.75"/>
    <n v="4"/>
    <n v="1"/>
    <n v="0.49527742450095502"/>
    <n v="1.83"/>
    <x v="587"/>
    <n v="1.83"/>
    <n v="0"/>
    <x v="0"/>
    <n v="0.54644808743169304"/>
    <n v="0.266666666666666"/>
    <n v="0.25"/>
    <n v="0.906357686836749"/>
    <n v="1.1011586720681501"/>
    <n v="0.84432105179014305"/>
  </r>
  <r>
    <x v="1"/>
    <s v="Marseille"/>
    <s v="Bastia"/>
    <n v="1"/>
    <n v="0"/>
    <x v="1"/>
    <n v="0.75699100370126404"/>
    <n v="0.14836689492129099"/>
    <n v="9.4642101377444499E-2"/>
    <n v="1.3"/>
    <n v="5.5"/>
    <n v="9"/>
    <n v="-1"/>
    <n v="0.75699100370126404"/>
    <n v="0"/>
    <x v="2"/>
    <n v="0"/>
    <n v="0"/>
    <x v="2"/>
    <n v="0"/>
    <n v="0"/>
    <n v="0"/>
    <n v="0"/>
    <n v="0"/>
    <n v="0"/>
  </r>
  <r>
    <x v="1"/>
    <s v="Nancy"/>
    <s v="St Etienne"/>
    <n v="3"/>
    <n v="1"/>
    <x v="0"/>
    <n v="0.36421662806119798"/>
    <n v="0.38347473762071199"/>
    <n v="0.25230863431808898"/>
    <n v="2.25"/>
    <n v="3.5"/>
    <n v="3"/>
    <n v="0"/>
    <n v="0.38347473762071199"/>
    <n v="3.5"/>
    <x v="588"/>
    <n v="3.5"/>
    <n v="0"/>
    <x v="0"/>
    <n v="0.44444444444444398"/>
    <n v="0.28571428571428498"/>
    <n v="0.33333333333333298"/>
    <n v="0.81948741313769702"/>
    <n v="1.3421615816724899"/>
    <n v="0.75692590295426698"/>
  </r>
  <r>
    <x v="1"/>
    <s v="Paris SG"/>
    <s v="Caen"/>
    <n v="1"/>
    <n v="1"/>
    <x v="1"/>
    <n v="0.69498375375081101"/>
    <n v="0.20471001088761101"/>
    <n v="0.100306235361577"/>
    <n v="1.25"/>
    <n v="6"/>
    <n v="10.5"/>
    <n v="-1"/>
    <n v="0.69498375375081101"/>
    <n v="0"/>
    <x v="2"/>
    <n v="0"/>
    <n v="0"/>
    <x v="2"/>
    <n v="0"/>
    <n v="0"/>
    <n v="0"/>
    <n v="0"/>
    <n v="0"/>
    <n v="0"/>
  </r>
  <r>
    <x v="1"/>
    <s v="Rennes"/>
    <s v="Monaco"/>
    <n v="2"/>
    <n v="3"/>
    <x v="0"/>
    <n v="0.30050366673580597"/>
    <n v="0.28983957375125002"/>
    <n v="0.409656759512943"/>
    <n v="4"/>
    <n v="3.5"/>
    <n v="1.91"/>
    <n v="2"/>
    <n v="0.409656759512943"/>
    <n v="1.91"/>
    <x v="589"/>
    <n v="1.91"/>
    <n v="3.6480999999999999"/>
    <x v="1"/>
    <n v="0.25"/>
    <n v="0.28571428571428498"/>
    <n v="0.52356020942408299"/>
    <n v="1.2020146669432199"/>
    <n v="1.0144385081293701"/>
    <n v="0.78244441066972203"/>
  </r>
  <r>
    <x v="1"/>
    <s v="Toulouse"/>
    <s v="Dijon"/>
    <n v="0"/>
    <n v="0"/>
    <x v="0"/>
    <n v="0.56974803367946203"/>
    <n v="0.20408409997079399"/>
    <n v="0.22616786634974201"/>
    <n v="2.25"/>
    <n v="3.4"/>
    <n v="3.1"/>
    <n v="1"/>
    <n v="0.56974803367946203"/>
    <n v="2.25"/>
    <x v="590"/>
    <n v="2.25"/>
    <n v="0"/>
    <x v="0"/>
    <n v="0.44444444444444398"/>
    <n v="0.29411764705882298"/>
    <n v="0.32258064516128998"/>
    <n v="1.2819330757787899"/>
    <n v="0.69388593990070202"/>
    <n v="0.70112038568420199"/>
  </r>
  <r>
    <x v="2"/>
    <s v="Monaco"/>
    <s v="Toulouse"/>
    <n v="3"/>
    <n v="2"/>
    <x v="1"/>
    <n v="0.66386487369146197"/>
    <n v="0.236847267023159"/>
    <n v="9.9287859285378394E-2"/>
    <n v="1.33"/>
    <n v="5"/>
    <n v="9"/>
    <n v="-1"/>
    <n v="0.66386487369146197"/>
    <n v="0"/>
    <x v="2"/>
    <n v="0"/>
    <n v="0"/>
    <x v="2"/>
    <n v="0"/>
    <n v="0"/>
    <n v="0"/>
    <n v="0"/>
    <n v="0"/>
    <n v="0"/>
  </r>
  <r>
    <x v="2"/>
    <s v="Lyon"/>
    <s v="Strasbourg"/>
    <n v="4"/>
    <n v="0"/>
    <x v="1"/>
    <n v="0.617410258192988"/>
    <n v="0.25145227784458801"/>
    <n v="0.13113746396242301"/>
    <n v="1.36"/>
    <n v="4.75"/>
    <n v="8"/>
    <n v="-1"/>
    <n v="0.617410258192988"/>
    <n v="0"/>
    <x v="2"/>
    <n v="0"/>
    <n v="0"/>
    <x v="2"/>
    <n v="0"/>
    <n v="0"/>
    <n v="0"/>
    <n v="0"/>
    <n v="0"/>
    <n v="0"/>
  </r>
  <r>
    <x v="2"/>
    <s v="Metz"/>
    <s v="Guingamp"/>
    <n v="1"/>
    <n v="3"/>
    <x v="0"/>
    <n v="0.38657388494467898"/>
    <n v="0.30260418485541302"/>
    <n v="0.310821930199907"/>
    <n v="2.8"/>
    <n v="3.1"/>
    <n v="2.6"/>
    <n v="1"/>
    <n v="0.38657388494467898"/>
    <n v="2.8"/>
    <x v="591"/>
    <n v="2.8"/>
    <n v="0"/>
    <x v="0"/>
    <n v="0.35714285714285698"/>
    <n v="0.32258064516128998"/>
    <n v="0.38461538461538403"/>
    <n v="1.0824068778450999"/>
    <n v="0.93807297305178206"/>
    <n v="0.80813701851975905"/>
  </r>
  <r>
    <x v="2"/>
    <s v="Montpellier"/>
    <s v="Caen"/>
    <n v="1"/>
    <n v="0"/>
    <x v="0"/>
    <n v="0.52378422269181801"/>
    <n v="0.26722270764311401"/>
    <n v="0.20899306966506701"/>
    <n v="1.95"/>
    <n v="3.2"/>
    <n v="4.2"/>
    <n v="1"/>
    <n v="0.52378422269181801"/>
    <n v="1.95"/>
    <x v="592"/>
    <n v="1.95"/>
    <n v="3.80249999999999"/>
    <x v="1"/>
    <n v="0.512820512820512"/>
    <n v="0.3125"/>
    <n v="0.238095238095238"/>
    <n v="1.02137923424904"/>
    <n v="0.85511266445796597"/>
    <n v="0.877770892593282"/>
  </r>
  <r>
    <x v="2"/>
    <s v="Paris SG"/>
    <s v="Amiens"/>
    <n v="2"/>
    <n v="0"/>
    <x v="1"/>
    <n v="0.59905892145898199"/>
    <n v="0.25592107434663702"/>
    <n v="0.14502000419437999"/>
    <n v="1.18"/>
    <n v="7"/>
    <n v="13"/>
    <n v="-1"/>
    <n v="0.59905892145898199"/>
    <n v="0"/>
    <x v="2"/>
    <n v="0"/>
    <n v="0"/>
    <x v="2"/>
    <n v="0"/>
    <n v="0"/>
    <n v="0"/>
    <n v="0"/>
    <n v="0"/>
    <n v="0"/>
  </r>
  <r>
    <x v="2"/>
    <s v="St Etienne"/>
    <s v="Nice"/>
    <n v="1"/>
    <n v="0"/>
    <x v="0"/>
    <n v="0.38441906450806301"/>
    <n v="0.33652328929775599"/>
    <n v="0.279057646194179"/>
    <n v="2.2999999999999998"/>
    <n v="3.1"/>
    <n v="3.25"/>
    <n v="1"/>
    <n v="0.38441906450806301"/>
    <n v="2.2999999999999998"/>
    <x v="593"/>
    <n v="2.2999999999999998"/>
    <n v="5.2899999999999903"/>
    <x v="1"/>
    <n v="0.434782608695652"/>
    <n v="0.32258064516128998"/>
    <n v="0.30769230769230699"/>
    <n v="0.884163848368546"/>
    <n v="1.04322219682304"/>
    <n v="0.90693735013108401"/>
  </r>
  <r>
    <x v="2"/>
    <s v="Troyes"/>
    <s v="Rennes"/>
    <n v="1"/>
    <n v="1"/>
    <x v="0"/>
    <n v="0.31761661254239998"/>
    <n v="0.29139916531562299"/>
    <n v="0.39098422214197498"/>
    <n v="2.6"/>
    <n v="3"/>
    <n v="2.9"/>
    <n v="2"/>
    <n v="0.39098422214197498"/>
    <n v="2.9"/>
    <x v="594"/>
    <n v="2.9"/>
    <n v="0"/>
    <x v="0"/>
    <n v="0.38461538461538403"/>
    <n v="0.33333333333333298"/>
    <n v="0.34482758620689602"/>
    <n v="0.82580319261024204"/>
    <n v="0.87419749594686902"/>
    <n v="1.1338542442117201"/>
  </r>
  <r>
    <x v="2"/>
    <s v="Angers"/>
    <s v="Bordeaux"/>
    <n v="2"/>
    <n v="2"/>
    <x v="0"/>
    <n v="0.24646208619823401"/>
    <n v="0.49430617219908801"/>
    <n v="0.25923174160267698"/>
    <n v="2.5"/>
    <n v="3.1"/>
    <n v="2.9"/>
    <n v="0"/>
    <n v="0.49430617219908801"/>
    <n v="3.1"/>
    <x v="595"/>
    <n v="3.1"/>
    <n v="9.61"/>
    <x v="1"/>
    <n v="0.4"/>
    <n v="0.32258064516128998"/>
    <n v="0.34482758620689602"/>
    <n v="0.61615521549558605"/>
    <n v="1.53234913381717"/>
    <n v="0.75177205064776298"/>
  </r>
  <r>
    <x v="2"/>
    <s v="Lille"/>
    <s v="Nantes"/>
    <n v="3"/>
    <n v="0"/>
    <x v="0"/>
    <n v="0.54912629545506197"/>
    <n v="0.217581684616348"/>
    <n v="0.233292019928588"/>
    <n v="2.38"/>
    <n v="3"/>
    <n v="3.25"/>
    <n v="1"/>
    <n v="0.54912629545506197"/>
    <n v="2.38"/>
    <x v="596"/>
    <n v="2.38"/>
    <n v="5.6643999999999997"/>
    <x v="1"/>
    <n v="0.42016806722688999"/>
    <n v="0.33333333333333298"/>
    <n v="0.30769230769230699"/>
    <n v="1.3069205831830399"/>
    <n v="0.65274505384904602"/>
    <n v="0.75819906476791299"/>
  </r>
  <r>
    <x v="2"/>
    <s v="Marseille"/>
    <s v="Dijon"/>
    <n v="3"/>
    <n v="0"/>
    <x v="1"/>
    <n v="0.61376682570406005"/>
    <n v="0.29000577430541902"/>
    <n v="9.6227399990519893E-2"/>
    <n v="1.44"/>
    <n v="4.33"/>
    <n v="7"/>
    <n v="-1"/>
    <n v="0.61376682570406005"/>
    <n v="0"/>
    <x v="2"/>
    <n v="0"/>
    <n v="0"/>
    <x v="2"/>
    <n v="0"/>
    <n v="0"/>
    <n v="0"/>
    <n v="0"/>
    <n v="0"/>
    <n v="0"/>
  </r>
  <r>
    <x v="2"/>
    <s v="Nice"/>
    <s v="Troyes"/>
    <n v="1"/>
    <n v="2"/>
    <x v="1"/>
    <n v="0.54110338800711799"/>
    <n v="0.28682081707363299"/>
    <n v="0.17207579491924799"/>
    <n v="1.62"/>
    <n v="3.6"/>
    <n v="6"/>
    <n v="-1"/>
    <n v="0.54110338800711799"/>
    <n v="0"/>
    <x v="2"/>
    <n v="0"/>
    <n v="0"/>
    <x v="2"/>
    <n v="0"/>
    <n v="0"/>
    <n v="0"/>
    <n v="0"/>
    <n v="0"/>
    <n v="0"/>
  </r>
  <r>
    <x v="2"/>
    <s v="Rennes"/>
    <s v="Lyon"/>
    <n v="1"/>
    <n v="2"/>
    <x v="0"/>
    <n v="0.29193754975522901"/>
    <n v="0.28571773761851499"/>
    <n v="0.422344712626254"/>
    <n v="4"/>
    <n v="3.6"/>
    <n v="1.85"/>
    <n v="2"/>
    <n v="0.422344712626254"/>
    <n v="1.85"/>
    <x v="597"/>
    <n v="1.85"/>
    <n v="3.4224999999999999"/>
    <x v="1"/>
    <n v="0.25"/>
    <n v="0.27777777777777701"/>
    <n v="0.54054054054054002"/>
    <n v="1.16775019902091"/>
    <n v="1.02858385542665"/>
    <n v="0.78133771835857002"/>
  </r>
  <r>
    <x v="2"/>
    <s v="Amiens"/>
    <s v="Angers"/>
    <n v="0"/>
    <n v="2"/>
    <x v="0"/>
    <n v="0.49334389328695399"/>
    <n v="0.165739771460681"/>
    <n v="0.34091633525236498"/>
    <n v="2.75"/>
    <n v="3"/>
    <n v="2.7"/>
    <n v="1"/>
    <n v="0.49334389328695399"/>
    <n v="2.75"/>
    <x v="598"/>
    <n v="2.75"/>
    <n v="0"/>
    <x v="0"/>
    <n v="0.36363636363636298"/>
    <n v="0.33333333333333298"/>
    <n v="0.37037037037037002"/>
    <n v="1.3566957065391201"/>
    <n v="0.49721931438204298"/>
    <n v="0.92047410518138595"/>
  </r>
  <r>
    <x v="2"/>
    <s v="Bordeaux"/>
    <s v="Metz"/>
    <n v="2"/>
    <n v="0"/>
    <x v="1"/>
    <n v="0.54582165998201104"/>
    <n v="0.28398842237056199"/>
    <n v="0.170189917647426"/>
    <n v="1.44"/>
    <n v="4.33"/>
    <n v="7"/>
    <n v="-1"/>
    <n v="0.54582165998201104"/>
    <n v="0"/>
    <x v="2"/>
    <n v="0"/>
    <n v="0"/>
    <x v="2"/>
    <n v="0"/>
    <n v="0"/>
    <n v="0"/>
    <n v="0"/>
    <n v="0"/>
    <n v="0"/>
  </r>
  <r>
    <x v="2"/>
    <s v="Caen"/>
    <s v="St Etienne"/>
    <n v="0"/>
    <n v="1"/>
    <x v="0"/>
    <n v="0.315083730691537"/>
    <n v="0.29447825418993101"/>
    <n v="0.39043801511852999"/>
    <n v="2.8"/>
    <n v="3.1"/>
    <n v="2.6"/>
    <n v="2"/>
    <n v="0.39043801511852999"/>
    <n v="2.6"/>
    <x v="599"/>
    <n v="2.6"/>
    <n v="6.76"/>
    <x v="1"/>
    <n v="0.35714285714285698"/>
    <n v="0.32258064516128998"/>
    <n v="0.38461538461538403"/>
    <n v="0.88223444593630496"/>
    <n v="0.91288258798878597"/>
    <n v="1.0151388393081799"/>
  </r>
  <r>
    <x v="2"/>
    <s v="Nantes"/>
    <s v="Marseille"/>
    <n v="0"/>
    <n v="1"/>
    <x v="0"/>
    <n v="0.18189943442517301"/>
    <n v="0.28155800144065901"/>
    <n v="0.53654256413416701"/>
    <n v="3.4"/>
    <n v="3.4"/>
    <n v="2.1"/>
    <n v="2"/>
    <n v="0.53654256413416701"/>
    <n v="2.1"/>
    <x v="600"/>
    <n v="2.1"/>
    <n v="4.41"/>
    <x v="1"/>
    <n v="0.29411764705882298"/>
    <n v="0.29411764705882298"/>
    <n v="0.476190476190476"/>
    <n v="0.61845807704559097"/>
    <n v="0.95729720489824099"/>
    <n v="1.1267393846817499"/>
  </r>
  <r>
    <x v="2"/>
    <s v="Toulouse"/>
    <s v="Montpellier"/>
    <n v="1"/>
    <n v="0"/>
    <x v="0"/>
    <n v="0.39292739386498099"/>
    <n v="0.31403525971492802"/>
    <n v="0.29303734642008999"/>
    <n v="2.25"/>
    <n v="3.25"/>
    <n v="3.2"/>
    <n v="1"/>
    <n v="0.39292739386498099"/>
    <n v="2.25"/>
    <x v="601"/>
    <n v="2.25"/>
    <n v="5.0625"/>
    <x v="1"/>
    <n v="0.44444444444444398"/>
    <n v="0.30769230769230699"/>
    <n v="0.3125"/>
    <n v="0.88408663619620698"/>
    <n v="1.0206145940735101"/>
    <n v="0.93771950854428898"/>
  </r>
  <r>
    <x v="2"/>
    <s v="Dijon"/>
    <s v="Monaco"/>
    <n v="1"/>
    <n v="4"/>
    <x v="1"/>
    <n v="0.102113174739483"/>
    <n v="0.25919805074080199"/>
    <n v="0.63868877451971395"/>
    <n v="5.5"/>
    <n v="4"/>
    <n v="1.57"/>
    <n v="-1"/>
    <n v="0.63868877451971395"/>
    <n v="0"/>
    <x v="2"/>
    <n v="0"/>
    <n v="0"/>
    <x v="2"/>
    <n v="0"/>
    <n v="0"/>
    <n v="0"/>
    <n v="0"/>
    <n v="0"/>
    <n v="0"/>
  </r>
  <r>
    <x v="2"/>
    <s v="Guingamp"/>
    <s v="Paris SG"/>
    <n v="0"/>
    <n v="3"/>
    <x v="1"/>
    <n v="0.27741574514490203"/>
    <n v="0.29508824227792502"/>
    <n v="0.42749601257717201"/>
    <n v="10"/>
    <n v="6"/>
    <n v="1.25"/>
    <n v="-1"/>
    <n v="0.42749601257717201"/>
    <n v="0"/>
    <x v="2"/>
    <n v="0"/>
    <n v="0"/>
    <x v="2"/>
    <n v="0"/>
    <n v="0"/>
    <n v="0"/>
    <n v="0"/>
    <n v="0"/>
    <n v="0"/>
  </r>
  <r>
    <x v="2"/>
    <s v="Strasbourg"/>
    <s v="Lille"/>
    <n v="3"/>
    <n v="0"/>
    <x v="0"/>
    <n v="0.35072177001959298"/>
    <n v="0.28959533442246799"/>
    <n v="0.35968289555793798"/>
    <n v="3.1"/>
    <n v="3.1"/>
    <n v="2.4"/>
    <n v="2"/>
    <n v="0.35968289555793798"/>
    <n v="2.4"/>
    <x v="602"/>
    <n v="2.4"/>
    <n v="0"/>
    <x v="0"/>
    <n v="0.32258064516128998"/>
    <n v="0.32258064516128998"/>
    <n v="0.41666666666666602"/>
    <n v="1.08723748706074"/>
    <n v="0.89774553670965096"/>
    <n v="0.86323894933905099"/>
  </r>
  <r>
    <x v="2"/>
    <s v="Metz"/>
    <s v="Monaco"/>
    <n v="0"/>
    <n v="1"/>
    <x v="1"/>
    <n v="0.202219722747463"/>
    <n v="0.19492201388588501"/>
    <n v="0.60285826336665105"/>
    <n v="7.5"/>
    <n v="4.2"/>
    <n v="1.44"/>
    <n v="-1"/>
    <n v="0.60285826336665105"/>
    <n v="0"/>
    <x v="2"/>
    <n v="0"/>
    <n v="0"/>
    <x v="2"/>
    <n v="0"/>
    <n v="0"/>
    <n v="0"/>
    <n v="0"/>
    <n v="0"/>
    <n v="0"/>
  </r>
  <r>
    <x v="2"/>
    <s v="Lyon"/>
    <s v="Bordeaux"/>
    <n v="3"/>
    <n v="3"/>
    <x v="1"/>
    <n v="0.47525543379463098"/>
    <n v="0.29833141441189098"/>
    <n v="0.22641315179347701"/>
    <n v="1.57"/>
    <n v="3.6"/>
    <n v="6.5"/>
    <n v="-1"/>
    <n v="0.47525543379463098"/>
    <n v="0"/>
    <x v="2"/>
    <n v="0"/>
    <n v="0"/>
    <x v="2"/>
    <n v="0"/>
    <n v="0"/>
    <n v="0"/>
    <n v="0"/>
    <n v="0"/>
    <n v="0"/>
  </r>
  <r>
    <x v="2"/>
    <s v="Montpellier"/>
    <s v="Strasbourg"/>
    <n v="1"/>
    <n v="1"/>
    <x v="0"/>
    <n v="0.42136014552707302"/>
    <n v="0.36140322818808801"/>
    <n v="0.217236626284837"/>
    <n v="1.65"/>
    <n v="3.4"/>
    <n v="6"/>
    <n v="0"/>
    <n v="0.36140322818808801"/>
    <n v="3.4"/>
    <x v="603"/>
    <n v="3.4"/>
    <n v="11.559999999999899"/>
    <x v="1"/>
    <n v="0.60606060606060597"/>
    <n v="0.29411764705882298"/>
    <n v="0.16666666666666599"/>
    <n v="0.69524424011967101"/>
    <n v="1.2287709758395"/>
    <n v="1.3034197577090201"/>
  </r>
  <r>
    <x v="2"/>
    <s v="Nice"/>
    <s v="Guingamp"/>
    <n v="2"/>
    <n v="0"/>
    <x v="0"/>
    <n v="0.52798487282572204"/>
    <n v="0.252407428089161"/>
    <n v="0.21960769908511599"/>
    <n v="1.8"/>
    <n v="3.25"/>
    <n v="5"/>
    <n v="1"/>
    <n v="0.52798487282572204"/>
    <n v="1.8"/>
    <x v="604"/>
    <n v="1.8"/>
    <n v="3.24"/>
    <x v="1"/>
    <n v="0.55555555555555503"/>
    <n v="0.30769230769230699"/>
    <n v="0.2"/>
    <n v="0.95037277108629903"/>
    <n v="0.82032414128977604"/>
    <n v="1.09803849542558"/>
  </r>
  <r>
    <x v="2"/>
    <s v="Rennes"/>
    <s v="Dijon"/>
    <n v="2"/>
    <n v="2"/>
    <x v="0"/>
    <n v="0.477221873716211"/>
    <n v="0.43400437434160399"/>
    <n v="8.8773751942184204E-2"/>
    <n v="1.62"/>
    <n v="3.6"/>
    <n v="6"/>
    <n v="0"/>
    <n v="0.43400437434160399"/>
    <n v="3.6"/>
    <x v="605"/>
    <n v="3.6"/>
    <n v="12.96"/>
    <x v="1"/>
    <n v="0.61728395061728303"/>
    <n v="0.27777777777777701"/>
    <n v="0.16666666666666599"/>
    <n v="0.77309943542026105"/>
    <n v="1.56241574762977"/>
    <n v="0.53264251165310506"/>
  </r>
  <r>
    <x v="2"/>
    <s v="St Etienne"/>
    <s v="Amiens"/>
    <n v="3"/>
    <n v="0"/>
    <x v="1"/>
    <n v="0.49173208413221198"/>
    <n v="0.23932665375471099"/>
    <n v="0.26894126211307601"/>
    <n v="1.53"/>
    <n v="4"/>
    <n v="6"/>
    <n v="-1"/>
    <n v="0.49173208413221198"/>
    <n v="0"/>
    <x v="2"/>
    <n v="0"/>
    <n v="0"/>
    <x v="2"/>
    <n v="0"/>
    <n v="0"/>
    <n v="0"/>
    <n v="0"/>
    <n v="0"/>
    <n v="0"/>
  </r>
  <r>
    <x v="2"/>
    <s v="Troyes"/>
    <s v="Nantes"/>
    <n v="0"/>
    <n v="1"/>
    <x v="0"/>
    <n v="0.19627307827433299"/>
    <n v="0.36247469886412897"/>
    <n v="0.44125222286153698"/>
    <n v="3"/>
    <n v="3"/>
    <n v="2.5"/>
    <n v="2"/>
    <n v="0.44125222286153698"/>
    <n v="2.5"/>
    <x v="606"/>
    <n v="2.5"/>
    <n v="6.25"/>
    <x v="1"/>
    <n v="0.33333333333333298"/>
    <n v="0.33333333333333298"/>
    <n v="0.4"/>
    <n v="0.58881923482299903"/>
    <n v="1.08742409659238"/>
    <n v="1.1031305571538399"/>
  </r>
  <r>
    <x v="2"/>
    <s v="Lille"/>
    <s v="Caen"/>
    <n v="0"/>
    <n v="2"/>
    <x v="1"/>
    <n v="0.594486244732086"/>
    <n v="0.21939285496105199"/>
    <n v="0.18612090030685999"/>
    <n v="1.67"/>
    <n v="3.6"/>
    <n v="5.25"/>
    <n v="-1"/>
    <n v="0.594486244732086"/>
    <n v="0"/>
    <x v="2"/>
    <n v="0"/>
    <n v="0"/>
    <x v="2"/>
    <n v="0"/>
    <n v="0"/>
    <n v="0"/>
    <n v="0"/>
    <n v="0"/>
    <n v="0"/>
  </r>
  <r>
    <x v="2"/>
    <s v="Marseille"/>
    <s v="Angers"/>
    <n v="1"/>
    <n v="1"/>
    <x v="1"/>
    <n v="0.55527226944336505"/>
    <n v="0.19645779339320199"/>
    <n v="0.24826993716343099"/>
    <n v="1.53"/>
    <n v="4"/>
    <n v="6"/>
    <n v="-1"/>
    <n v="0.55527226944336505"/>
    <n v="0"/>
    <x v="2"/>
    <n v="0"/>
    <n v="0"/>
    <x v="2"/>
    <n v="0"/>
    <n v="0"/>
    <n v="0"/>
    <n v="0"/>
    <n v="0"/>
    <n v="0"/>
  </r>
  <r>
    <x v="2"/>
    <s v="Paris SG"/>
    <s v="Toulouse"/>
    <n v="6"/>
    <n v="2"/>
    <x v="1"/>
    <n v="0.65347593810678894"/>
    <n v="0.24279872743750699"/>
    <n v="0.10372533445570201"/>
    <n v="1.1299999999999999"/>
    <n v="8"/>
    <n v="19"/>
    <n v="-1"/>
    <n v="0.65347593810678894"/>
    <n v="0"/>
    <x v="2"/>
    <n v="0"/>
    <n v="0"/>
    <x v="2"/>
    <n v="0"/>
    <n v="0"/>
    <n v="0"/>
    <n v="0"/>
    <n v="0"/>
    <n v="0"/>
  </r>
  <r>
    <x v="2"/>
    <s v="Paris SG"/>
    <s v="St Etienne"/>
    <n v="3"/>
    <n v="0"/>
    <x v="1"/>
    <n v="0.54614614199668199"/>
    <n v="0.28153519061112597"/>
    <n v="0.17231866739219001"/>
    <n v="1.1399999999999999"/>
    <n v="7.5"/>
    <n v="17"/>
    <n v="-1"/>
    <n v="0.54614614199668199"/>
    <n v="0"/>
    <x v="2"/>
    <n v="0"/>
    <n v="0"/>
    <x v="2"/>
    <n v="0"/>
    <n v="0"/>
    <n v="0"/>
    <n v="0"/>
    <n v="0"/>
    <n v="0"/>
  </r>
  <r>
    <x v="2"/>
    <s v="Amiens"/>
    <s v="Nice"/>
    <n v="3"/>
    <n v="0"/>
    <x v="0"/>
    <n v="0.447007468243247"/>
    <n v="0.24862594051543399"/>
    <n v="0.30436659124131799"/>
    <n v="3.75"/>
    <n v="3.25"/>
    <n v="2.0499999999999998"/>
    <n v="1"/>
    <n v="0.447007468243247"/>
    <n v="3.75"/>
    <x v="607"/>
    <n v="3.75"/>
    <n v="14.0625"/>
    <x v="1"/>
    <n v="0.266666666666666"/>
    <n v="0.30769230769230699"/>
    <n v="0.48780487804877998"/>
    <n v="1.67627800591217"/>
    <n v="0.80803430667516196"/>
    <n v="0.62395151204470201"/>
  </r>
  <r>
    <x v="2"/>
    <s v="Bordeaux"/>
    <s v="Troyes"/>
    <n v="2"/>
    <n v="1"/>
    <x v="1"/>
    <n v="0.54435585459489899"/>
    <n v="0.30161559091191298"/>
    <n v="0.154028554493188"/>
    <n v="1.55"/>
    <n v="3.75"/>
    <n v="6.5"/>
    <n v="-1"/>
    <n v="0.54435585459489899"/>
    <n v="0"/>
    <x v="2"/>
    <n v="0"/>
    <n v="0"/>
    <x v="2"/>
    <n v="0"/>
    <n v="0"/>
    <n v="0"/>
    <n v="0"/>
    <n v="0"/>
    <n v="0"/>
  </r>
  <r>
    <x v="2"/>
    <s v="Caen"/>
    <s v="Metz"/>
    <n v="1"/>
    <n v="0"/>
    <x v="0"/>
    <n v="0.498571516542482"/>
    <n v="0.30569437955459899"/>
    <n v="0.19573410390291701"/>
    <n v="1.8"/>
    <n v="3.4"/>
    <n v="4.75"/>
    <n v="1"/>
    <n v="0.498571516542482"/>
    <n v="1.8"/>
    <x v="608"/>
    <n v="1.8"/>
    <n v="3.24"/>
    <x v="1"/>
    <n v="0.55555555555555503"/>
    <n v="0.29411764705882298"/>
    <n v="0.21052631578947301"/>
    <n v="0.89742872977646804"/>
    <n v="1.03936089048563"/>
    <n v="0.92973699353885897"/>
  </r>
  <r>
    <x v="2"/>
    <s v="Dijon"/>
    <s v="Montpellier"/>
    <n v="2"/>
    <n v="1"/>
    <x v="0"/>
    <n v="0.28257441828434998"/>
    <n v="0.449401397731854"/>
    <n v="0.26802418398379502"/>
    <n v="2.38"/>
    <n v="3"/>
    <n v="3.2"/>
    <n v="0"/>
    <n v="0.449401397731854"/>
    <n v="3"/>
    <x v="609"/>
    <n v="3"/>
    <n v="0"/>
    <x v="0"/>
    <n v="0.42016806722688999"/>
    <n v="0.33333333333333298"/>
    <n v="0.3125"/>
    <n v="0.67252711551675304"/>
    <n v="1.34820419319556"/>
    <n v="0.85767738874814403"/>
  </r>
  <r>
    <x v="2"/>
    <s v="Nantes"/>
    <s v="Lyon"/>
    <n v="0"/>
    <n v="0"/>
    <x v="0"/>
    <n v="0.18279000715207899"/>
    <n v="0.28503487900694102"/>
    <n v="0.53217511384097804"/>
    <n v="4.33"/>
    <n v="3.4"/>
    <n v="1.85"/>
    <n v="2"/>
    <n v="0.53217511384097804"/>
    <n v="1.85"/>
    <x v="610"/>
    <n v="1.85"/>
    <n v="0"/>
    <x v="0"/>
    <n v="0.23094688221709"/>
    <n v="0.29411764705882298"/>
    <n v="0.54054054054054002"/>
    <n v="0.79148073096850602"/>
    <n v="0.96911858862360001"/>
    <n v="0.98452396060581004"/>
  </r>
  <r>
    <x v="2"/>
    <s v="Toulouse"/>
    <s v="Rennes"/>
    <n v="3"/>
    <n v="2"/>
    <x v="0"/>
    <n v="0.43789481672943198"/>
    <n v="0.272372282524525"/>
    <n v="0.28973290074604202"/>
    <n v="2.15"/>
    <n v="3"/>
    <n v="3.75"/>
    <n v="1"/>
    <n v="0.43789481672943198"/>
    <n v="2.15"/>
    <x v="611"/>
    <n v="2.15"/>
    <n v="4.6224999999999996"/>
    <x v="1"/>
    <n v="0.46511627906976699"/>
    <n v="0.33333333333333298"/>
    <n v="0.266666666666666"/>
    <n v="0.94147385596827904"/>
    <n v="0.81711684757357494"/>
    <n v="1.08649837779765"/>
  </r>
  <r>
    <x v="2"/>
    <s v="Angers"/>
    <s v="Lille"/>
    <n v="1"/>
    <n v="1"/>
    <x v="0"/>
    <n v="0.60203133715153501"/>
    <n v="0.328680379954711"/>
    <n v="6.9288282893752995E-2"/>
    <n v="2.5"/>
    <n v="3"/>
    <n v="3"/>
    <n v="1"/>
    <n v="0.60203133715153501"/>
    <n v="2.5"/>
    <x v="612"/>
    <n v="2.5"/>
    <n v="0"/>
    <x v="0"/>
    <n v="0.4"/>
    <n v="0.33333333333333298"/>
    <n v="0.33333333333333298"/>
    <n v="1.5050783428788299"/>
    <n v="0.986041139864134"/>
    <n v="0.20786484868125901"/>
  </r>
  <r>
    <x v="2"/>
    <s v="Guingamp"/>
    <s v="Strasbourg"/>
    <n v="2"/>
    <n v="0"/>
    <x v="0"/>
    <n v="0.417864753694"/>
    <n v="0.32417251401948"/>
    <n v="0.257962732286519"/>
    <n v="1.91"/>
    <n v="3.25"/>
    <n v="4.33"/>
    <n v="1"/>
    <n v="0.417864753694"/>
    <n v="1.91"/>
    <x v="613"/>
    <n v="1.91"/>
    <n v="3.6480999999999999"/>
    <x v="1"/>
    <n v="0.52356020942408299"/>
    <n v="0.30769230769230699"/>
    <n v="0.23094688221709"/>
    <n v="0.79812167955554003"/>
    <n v="1.05356067056331"/>
    <n v="1.11697863080062"/>
  </r>
  <r>
    <x v="2"/>
    <s v="Monaco"/>
    <s v="Marseille"/>
    <n v="6"/>
    <n v="1"/>
    <x v="1"/>
    <n v="0.42723666294117901"/>
    <n v="0.32184203423491697"/>
    <n v="0.25092130282390301"/>
    <n v="1.7"/>
    <n v="3.4"/>
    <n v="5.5"/>
    <n v="-1"/>
    <n v="0.42723666294117901"/>
    <n v="0"/>
    <x v="2"/>
    <n v="0"/>
    <n v="0"/>
    <x v="2"/>
    <n v="0"/>
    <n v="0"/>
    <n v="0"/>
    <n v="0"/>
    <n v="0"/>
    <n v="0"/>
  </r>
  <r>
    <x v="2"/>
    <s v="Lille"/>
    <s v="Bordeaux"/>
    <n v="0"/>
    <n v="0"/>
    <x v="0"/>
    <n v="0.31597775838227599"/>
    <n v="0.39411020087888299"/>
    <n v="0.28991204073883903"/>
    <n v="2.6"/>
    <n v="3"/>
    <n v="2.88"/>
    <n v="0"/>
    <n v="0.39411020087888299"/>
    <n v="3"/>
    <x v="614"/>
    <n v="3"/>
    <n v="9"/>
    <x v="1"/>
    <n v="0.38461538461538403"/>
    <n v="0.33333333333333298"/>
    <n v="0.34722222222222199"/>
    <n v="0.82154217179391897"/>
    <n v="1.18233060263664"/>
    <n v="0.83494667732785799"/>
  </r>
  <r>
    <x v="2"/>
    <s v="Metz"/>
    <s v="Paris SG"/>
    <n v="1"/>
    <n v="5"/>
    <x v="1"/>
    <n v="0.21815009975035299"/>
    <n v="0.19873720459829999"/>
    <n v="0.58311269565134505"/>
    <n v="19"/>
    <n v="10"/>
    <n v="1.1000000000000001"/>
    <n v="-1"/>
    <n v="0.58311269565134505"/>
    <n v="0"/>
    <x v="2"/>
    <n v="0"/>
    <n v="0"/>
    <x v="2"/>
    <n v="0"/>
    <n v="0"/>
    <n v="0"/>
    <n v="0"/>
    <n v="0"/>
    <n v="0"/>
  </r>
  <r>
    <x v="2"/>
    <s v="Caen"/>
    <s v="Dijon"/>
    <n v="2"/>
    <n v="1"/>
    <x v="0"/>
    <n v="0.58676300001318804"/>
    <n v="0.26075098057636598"/>
    <n v="0.15248601941044501"/>
    <n v="2.15"/>
    <n v="3.1"/>
    <n v="3.6"/>
    <n v="1"/>
    <n v="0.58676300001318804"/>
    <n v="2.15"/>
    <x v="615"/>
    <n v="2.15"/>
    <n v="4.6224999999999996"/>
    <x v="1"/>
    <n v="0.46511627906976699"/>
    <n v="0.32258064516128998"/>
    <n v="0.27777777777777701"/>
    <n v="1.26154045002835"/>
    <n v="0.80832803978673695"/>
    <n v="0.54894966987760196"/>
  </r>
  <r>
    <x v="2"/>
    <s v="Montpellier"/>
    <s v="Nantes"/>
    <n v="0"/>
    <n v="1"/>
    <x v="0"/>
    <n v="0.39698681770632099"/>
    <n v="0.23409998330786999"/>
    <n v="0.36891319898580799"/>
    <n v="2.0499999999999998"/>
    <n v="3.2"/>
    <n v="3.8"/>
    <n v="1"/>
    <n v="0.39698681770632099"/>
    <n v="2.0499999999999998"/>
    <x v="616"/>
    <n v="2.0499999999999998"/>
    <n v="0"/>
    <x v="0"/>
    <n v="0.48780487804877998"/>
    <n v="0.3125"/>
    <n v="0.26315789473684198"/>
    <n v="0.81382297629795797"/>
    <n v="0.74911994658518399"/>
    <n v="1.40187015614607"/>
  </r>
  <r>
    <x v="2"/>
    <s v="Nice"/>
    <s v="Monaco"/>
    <n v="4"/>
    <n v="0"/>
    <x v="0"/>
    <n v="0.31395983656299897"/>
    <n v="0.28850922903123999"/>
    <n v="0.39753093440575898"/>
    <n v="4.75"/>
    <n v="3.4"/>
    <n v="1.8"/>
    <n v="2"/>
    <n v="0.39753093440575898"/>
    <n v="1.8"/>
    <x v="617"/>
    <n v="1.8"/>
    <n v="0"/>
    <x v="0"/>
    <n v="0.21052631578947301"/>
    <n v="0.29411764705882298"/>
    <n v="0.55555555555555503"/>
    <n v="1.49130922367424"/>
    <n v="0.98093137870621605"/>
    <n v="0.715555681930367"/>
  </r>
  <r>
    <x v="2"/>
    <s v="Strasbourg"/>
    <s v="Amiens"/>
    <n v="0"/>
    <n v="1"/>
    <x v="0"/>
    <n v="0.35139817128387901"/>
    <n v="0.32284370083602398"/>
    <n v="0.32575812788009501"/>
    <n v="1.91"/>
    <n v="3.25"/>
    <n v="4.2"/>
    <n v="0"/>
    <n v="0.32284370083602398"/>
    <n v="3.25"/>
    <x v="618"/>
    <n v="3.25"/>
    <n v="0"/>
    <x v="0"/>
    <n v="0.52356020942408299"/>
    <n v="0.30769230769230699"/>
    <n v="0.238095238095238"/>
    <n v="0.67117050715221005"/>
    <n v="1.04924202771708"/>
    <n v="1.3681841370964001"/>
  </r>
  <r>
    <x v="2"/>
    <s v="Troyes"/>
    <s v="Toulouse"/>
    <n v="0"/>
    <n v="0"/>
    <x v="0"/>
    <n v="0.382875593759957"/>
    <n v="0.29338931302450499"/>
    <n v="0.32373509321553601"/>
    <n v="2.8"/>
    <n v="3.1"/>
    <n v="2.6"/>
    <n v="1"/>
    <n v="0.382875593759957"/>
    <n v="2.8"/>
    <x v="619"/>
    <n v="2.8"/>
    <n v="0"/>
    <x v="0"/>
    <n v="0.35714285714285698"/>
    <n v="0.32258064516128998"/>
    <n v="0.38461538461538403"/>
    <n v="1.07205166252788"/>
    <n v="0.909506870375967"/>
    <n v="0.84171124236039496"/>
  </r>
  <r>
    <x v="2"/>
    <s v="Lyon"/>
    <s v="Guingamp"/>
    <n v="2"/>
    <n v="1"/>
    <x v="1"/>
    <n v="0.66228324972323405"/>
    <n v="0.23443100339021999"/>
    <n v="0.103285746886544"/>
    <n v="1.36"/>
    <n v="4.75"/>
    <n v="8"/>
    <n v="-1"/>
    <n v="0.66228324972323405"/>
    <n v="0"/>
    <x v="2"/>
    <n v="0"/>
    <n v="0"/>
    <x v="2"/>
    <n v="0"/>
    <n v="0"/>
    <n v="0"/>
    <n v="0"/>
    <n v="0"/>
    <n v="0"/>
  </r>
  <r>
    <x v="2"/>
    <s v="Marseille"/>
    <s v="Rennes"/>
    <n v="1"/>
    <n v="3"/>
    <x v="1"/>
    <n v="0.505788235028647"/>
    <n v="0.29344227656986399"/>
    <n v="0.20076948840148801"/>
    <n v="1.57"/>
    <n v="3.75"/>
    <n v="6"/>
    <n v="-1"/>
    <n v="0.505788235028647"/>
    <n v="0"/>
    <x v="2"/>
    <n v="0"/>
    <n v="0"/>
    <x v="2"/>
    <n v="0"/>
    <n v="0"/>
    <n v="0"/>
    <n v="0"/>
    <n v="0"/>
    <n v="0"/>
  </r>
  <r>
    <x v="2"/>
    <s v="St Etienne"/>
    <s v="Angers"/>
    <n v="1"/>
    <n v="1"/>
    <x v="0"/>
    <n v="0.387275140191915"/>
    <n v="0.186728648085039"/>
    <n v="0.42599621172304403"/>
    <n v="1.91"/>
    <n v="3.3"/>
    <n v="4.2"/>
    <n v="2"/>
    <n v="0.42599621172304403"/>
    <n v="4.2"/>
    <x v="620"/>
    <n v="4.2"/>
    <n v="0"/>
    <x v="0"/>
    <n v="0.52356020942408299"/>
    <n v="0.30303030303030298"/>
    <n v="0.238095238095238"/>
    <n v="0.73969551776655895"/>
    <n v="0.61620453868062997"/>
    <n v="1.7891840892367801"/>
  </r>
  <r>
    <x v="2"/>
    <s v="Toulouse"/>
    <s v="Bordeaux"/>
    <n v="0"/>
    <n v="1"/>
    <x v="0"/>
    <n v="0.42803167923200902"/>
    <n v="0.26120611539926802"/>
    <n v="0.31076220536872201"/>
    <n v="2.63"/>
    <n v="3.1"/>
    <n v="2.8"/>
    <n v="1"/>
    <n v="0.42803167923200902"/>
    <n v="2.63"/>
    <x v="621"/>
    <n v="2.63"/>
    <n v="0"/>
    <x v="0"/>
    <n v="0.38022813688212898"/>
    <n v="0.32258064516128998"/>
    <n v="0.35714285714285698"/>
    <n v="1.1257233163801801"/>
    <n v="0.80973895773773097"/>
    <n v="0.87013417503242096"/>
  </r>
  <r>
    <x v="2"/>
    <s v="Dijon"/>
    <s v="St Etienne"/>
    <n v="0"/>
    <n v="1"/>
    <x v="0"/>
    <n v="0.36257169211538198"/>
    <n v="0.31055685404300798"/>
    <n v="0.32687145384160798"/>
    <n v="3.1"/>
    <n v="3.1"/>
    <n v="2.38"/>
    <n v="1"/>
    <n v="0.36257169211538198"/>
    <n v="3.1"/>
    <x v="622"/>
    <n v="3.1"/>
    <n v="0"/>
    <x v="0"/>
    <n v="0.32258064516128998"/>
    <n v="0.32258064516128998"/>
    <n v="0.42016806722688999"/>
    <n v="1.1239722455576799"/>
    <n v="0.96272624753332403"/>
    <n v="0.77795406014302804"/>
  </r>
  <r>
    <x v="2"/>
    <s v="Guingamp"/>
    <s v="Lille"/>
    <n v="1"/>
    <n v="0"/>
    <x v="0"/>
    <n v="0.37706154422508897"/>
    <n v="0.30340767677388297"/>
    <n v="0.319530779001027"/>
    <n v="2.25"/>
    <n v="3.1"/>
    <n v="3.4"/>
    <n v="1"/>
    <n v="0.37706154422508897"/>
    <n v="2.25"/>
    <x v="623"/>
    <n v="2.25"/>
    <n v="5.0625"/>
    <x v="1"/>
    <n v="0.44444444444444398"/>
    <n v="0.32258064516128998"/>
    <n v="0.29411764705882298"/>
    <n v="0.84838847450645005"/>
    <n v="0.940563797999038"/>
    <n v="1.08640464860349"/>
  </r>
  <r>
    <x v="2"/>
    <s v="Monaco"/>
    <s v="Strasbourg"/>
    <n v="3"/>
    <n v="0"/>
    <x v="1"/>
    <n v="0.65993329537701895"/>
    <n v="0.20995692370713501"/>
    <n v="0.13010978091584399"/>
    <n v="1.1399999999999999"/>
    <n v="8"/>
    <n v="15"/>
    <n v="-1"/>
    <n v="0.65993329537701895"/>
    <n v="0"/>
    <x v="2"/>
    <n v="0"/>
    <n v="0"/>
    <x v="2"/>
    <n v="0"/>
    <n v="0"/>
    <n v="0"/>
    <n v="0"/>
    <n v="0"/>
    <n v="0"/>
  </r>
  <r>
    <x v="2"/>
    <s v="Nantes"/>
    <s v="Caen"/>
    <n v="1"/>
    <n v="0"/>
    <x v="0"/>
    <n v="0.540250646728621"/>
    <n v="0.20258144734415701"/>
    <n v="0.257167905927221"/>
    <n v="1.95"/>
    <n v="3.3"/>
    <n v="4"/>
    <n v="1"/>
    <n v="0.540250646728621"/>
    <n v="1.95"/>
    <x v="624"/>
    <n v="1.95"/>
    <n v="3.80249999999999"/>
    <x v="1"/>
    <n v="0.512820512820512"/>
    <n v="0.30303030303030298"/>
    <n v="0.25"/>
    <n v="1.0534887611208099"/>
    <n v="0.66851877623571898"/>
    <n v="1.02867162370888"/>
  </r>
  <r>
    <x v="2"/>
    <s v="Troyes"/>
    <s v="Montpellier"/>
    <n v="0"/>
    <n v="1"/>
    <x v="0"/>
    <n v="0.23311038281730001"/>
    <n v="0.31064938300885098"/>
    <n v="0.45624023417384801"/>
    <n v="2.75"/>
    <n v="3.1"/>
    <n v="2.63"/>
    <n v="2"/>
    <n v="0.45624023417384801"/>
    <n v="2.63"/>
    <x v="625"/>
    <n v="2.63"/>
    <n v="6.9168999999999903"/>
    <x v="1"/>
    <n v="0.36363636363636298"/>
    <n v="0.32258064516128998"/>
    <n v="0.38022813688212898"/>
    <n v="0.64105355274757603"/>
    <n v="0.96301308732743895"/>
    <n v="1.19991181587722"/>
  </r>
  <r>
    <x v="2"/>
    <s v="Amiens"/>
    <s v="Marseille"/>
    <n v="0"/>
    <n v="2"/>
    <x v="0"/>
    <n v="0.104769676288928"/>
    <n v="0.38214837264753898"/>
    <n v="0.51308195106353205"/>
    <n v="4"/>
    <n v="3.4"/>
    <n v="1.91"/>
    <n v="2"/>
    <n v="0.51308195106353205"/>
    <n v="1.91"/>
    <x v="626"/>
    <n v="1.91"/>
    <n v="3.6480999999999999"/>
    <x v="1"/>
    <n v="0.25"/>
    <n v="0.29411764705882298"/>
    <n v="0.52356020942408299"/>
    <n v="0.41907870515571199"/>
    <n v="1.29930446700163"/>
    <n v="0.97998652653134599"/>
  </r>
  <r>
    <x v="2"/>
    <s v="Angers"/>
    <s v="Metz"/>
    <n v="0"/>
    <n v="1"/>
    <x v="1"/>
    <n v="0.657388935426796"/>
    <n v="0.18448889938064"/>
    <n v="0.158122165192563"/>
    <n v="1.5"/>
    <n v="3.75"/>
    <n v="7.5"/>
    <n v="-1"/>
    <n v="0.657388935426796"/>
    <n v="0"/>
    <x v="2"/>
    <n v="0"/>
    <n v="0"/>
    <x v="2"/>
    <n v="0"/>
    <n v="0"/>
    <n v="0"/>
    <n v="0"/>
    <n v="0"/>
    <n v="0"/>
  </r>
  <r>
    <x v="2"/>
    <s v="Paris SG"/>
    <s v="Lyon"/>
    <n v="2"/>
    <n v="0"/>
    <x v="1"/>
    <n v="0.44209985660231998"/>
    <n v="0.32276384870208402"/>
    <n v="0.23513629469559399"/>
    <n v="1.25"/>
    <n v="5.75"/>
    <n v="11"/>
    <n v="-1"/>
    <n v="0.44209985660231998"/>
    <n v="0"/>
    <x v="2"/>
    <n v="0"/>
    <n v="0"/>
    <x v="2"/>
    <n v="0"/>
    <n v="0"/>
    <n v="0"/>
    <n v="0"/>
    <n v="0"/>
    <n v="0"/>
  </r>
  <r>
    <x v="2"/>
    <s v="Rennes"/>
    <s v="Nice"/>
    <n v="0"/>
    <n v="1"/>
    <x v="0"/>
    <n v="0.39847290492311599"/>
    <n v="0.33366993330192402"/>
    <n v="0.267857161774959"/>
    <n v="2.5499999999999998"/>
    <n v="3.1"/>
    <n v="2.88"/>
    <n v="1"/>
    <n v="0.39847290492311599"/>
    <n v="2.5499999999999998"/>
    <x v="627"/>
    <n v="2.5499999999999998"/>
    <n v="0"/>
    <x v="0"/>
    <n v="0.39215686274509798"/>
    <n v="0.32258064516128998"/>
    <n v="0.34722222222222199"/>
    <n v="1.01610590755394"/>
    <n v="1.03437679323596"/>
    <n v="0.77142862591188199"/>
  </r>
  <r>
    <x v="2"/>
    <s v="Lille"/>
    <s v="Monaco"/>
    <n v="0"/>
    <n v="4"/>
    <x v="1"/>
    <n v="0.32305800267982598"/>
    <n v="0.28740768315981502"/>
    <n v="0.389534314160357"/>
    <n v="5.5"/>
    <n v="3.75"/>
    <n v="1.62"/>
    <n v="-1"/>
    <n v="0.389534314160357"/>
    <n v="0"/>
    <x v="2"/>
    <n v="0"/>
    <n v="0"/>
    <x v="2"/>
    <n v="0"/>
    <n v="0"/>
    <n v="0"/>
    <n v="0"/>
    <n v="0"/>
    <n v="0"/>
  </r>
  <r>
    <x v="2"/>
    <s v="Nice"/>
    <s v="Angers"/>
    <n v="2"/>
    <n v="2"/>
    <x v="0"/>
    <n v="0.392323806768132"/>
    <n v="0.30711529849734698"/>
    <n v="0.30056089473451902"/>
    <n v="1.85"/>
    <n v="3.4"/>
    <n v="4.33"/>
    <n v="1"/>
    <n v="0.392323806768132"/>
    <n v="1.85"/>
    <x v="628"/>
    <n v="1.85"/>
    <n v="0"/>
    <x v="0"/>
    <n v="0.54054054054054002"/>
    <n v="0.29411764705882298"/>
    <n v="0.23094688221709"/>
    <n v="0.72579904252104499"/>
    <n v="1.04419201489098"/>
    <n v="1.3014286742004599"/>
  </r>
  <r>
    <x v="2"/>
    <s v="Bordeaux"/>
    <s v="Guingamp"/>
    <n v="3"/>
    <n v="1"/>
    <x v="1"/>
    <n v="0.53118968383177001"/>
    <n v="0.249517028947075"/>
    <n v="0.21929328722115299"/>
    <n v="1.67"/>
    <n v="3.4"/>
    <n v="6"/>
    <n v="-1"/>
    <n v="0.53118968383177001"/>
    <n v="0"/>
    <x v="2"/>
    <n v="0"/>
    <n v="0"/>
    <x v="2"/>
    <n v="0"/>
    <n v="0"/>
    <n v="0"/>
    <n v="0"/>
    <n v="0"/>
    <n v="0"/>
  </r>
  <r>
    <x v="2"/>
    <s v="Caen"/>
    <s v="Amiens"/>
    <n v="1"/>
    <n v="0"/>
    <x v="0"/>
    <n v="0.57131779089712598"/>
    <n v="6.9010030415877596E-2"/>
    <n v="0.35967217868699503"/>
    <n v="1.75"/>
    <n v="3.6"/>
    <n v="4.75"/>
    <n v="1"/>
    <n v="0.57131779089712598"/>
    <n v="1.75"/>
    <x v="629"/>
    <n v="1.75"/>
    <n v="3.0625"/>
    <x v="1"/>
    <n v="0.57142857142857095"/>
    <n v="0.27777777777777701"/>
    <n v="0.21052631578947301"/>
    <n v="0.99980613406997199"/>
    <n v="0.248436109497159"/>
    <n v="1.7084428487632199"/>
  </r>
  <r>
    <x v="2"/>
    <s v="Lyon"/>
    <s v="Dijon"/>
    <n v="3"/>
    <n v="3"/>
    <x v="1"/>
    <n v="0.62654199125739496"/>
    <n v="0.28492908457749799"/>
    <n v="8.8528924165104994E-2"/>
    <n v="1.25"/>
    <n v="5.5"/>
    <n v="12"/>
    <n v="-1"/>
    <n v="0.62654199125739496"/>
    <n v="0"/>
    <x v="2"/>
    <n v="0"/>
    <n v="0"/>
    <x v="2"/>
    <n v="0"/>
    <n v="0"/>
    <n v="0"/>
    <n v="0"/>
    <n v="0"/>
    <n v="0"/>
  </r>
  <r>
    <x v="2"/>
    <s v="Metz"/>
    <s v="Troyes"/>
    <n v="0"/>
    <n v="1"/>
    <x v="0"/>
    <n v="0.51969195437644899"/>
    <n v="0.30103945300893897"/>
    <n v="0.17926859261461101"/>
    <n v="2.15"/>
    <n v="3.4"/>
    <n v="3.25"/>
    <n v="1"/>
    <n v="0.51969195437644899"/>
    <n v="2.15"/>
    <x v="630"/>
    <n v="2.15"/>
    <n v="0"/>
    <x v="0"/>
    <n v="0.46511627906976699"/>
    <n v="0.29411764705882298"/>
    <n v="0.30769230769230699"/>
    <n v="1.11733770190936"/>
    <n v="1.0235341402303899"/>
    <n v="0.582622925997486"/>
  </r>
  <r>
    <x v="2"/>
    <s v="Montpellier"/>
    <s v="Paris SG"/>
    <n v="0"/>
    <n v="0"/>
    <x v="1"/>
    <n v="0.25330575483460899"/>
    <n v="0.27229918264797398"/>
    <n v="0.47439506251741498"/>
    <n v="13"/>
    <n v="7.5"/>
    <n v="1.17"/>
    <n v="-1"/>
    <n v="0.47439506251741498"/>
    <n v="0"/>
    <x v="2"/>
    <n v="0"/>
    <n v="0"/>
    <x v="2"/>
    <n v="0"/>
    <n v="0"/>
    <n v="0"/>
    <n v="0"/>
    <n v="0"/>
    <n v="0"/>
  </r>
  <r>
    <x v="2"/>
    <s v="Marseille"/>
    <s v="Toulouse"/>
    <n v="2"/>
    <n v="0"/>
    <x v="1"/>
    <n v="0.650269774920195"/>
    <n v="0.24740707119328201"/>
    <n v="0.10232315388652199"/>
    <n v="1.57"/>
    <n v="3.75"/>
    <n v="6"/>
    <n v="-1"/>
    <n v="0.650269774920195"/>
    <n v="0"/>
    <x v="2"/>
    <n v="0"/>
    <n v="0"/>
    <x v="2"/>
    <n v="0"/>
    <n v="0"/>
    <n v="0"/>
    <n v="0"/>
    <n v="0"/>
    <n v="0"/>
  </r>
  <r>
    <x v="2"/>
    <s v="St Etienne"/>
    <s v="Rennes"/>
    <n v="2"/>
    <n v="2"/>
    <x v="0"/>
    <n v="0.42806854013263701"/>
    <n v="0.312998275616647"/>
    <n v="0.25893318425071499"/>
    <n v="2.0499999999999998"/>
    <n v="3.2"/>
    <n v="3.8"/>
    <n v="1"/>
    <n v="0.42806854013263701"/>
    <n v="2.0499999999999998"/>
    <x v="631"/>
    <n v="2.0499999999999998"/>
    <n v="0"/>
    <x v="0"/>
    <n v="0.48780487804877998"/>
    <n v="0.3125"/>
    <n v="0.26315789473684198"/>
    <n v="0.87754050727190602"/>
    <n v="1.0015944819732701"/>
    <n v="0.983946100152717"/>
  </r>
  <r>
    <x v="2"/>
    <s v="Strasbourg"/>
    <s v="Nantes"/>
    <n v="1"/>
    <n v="2"/>
    <x v="0"/>
    <n v="0.205593384375101"/>
    <n v="0.15656579697880599"/>
    <n v="0.63784081864609199"/>
    <n v="2.75"/>
    <n v="3.3"/>
    <n v="2.5"/>
    <n v="2"/>
    <n v="0.63784081864609199"/>
    <n v="2.5"/>
    <x v="632"/>
    <n v="2.5"/>
    <n v="6.25"/>
    <x v="1"/>
    <n v="0.36363636363636298"/>
    <n v="0.30303030303030298"/>
    <n v="0.4"/>
    <n v="0.56538180703152796"/>
    <n v="0.51666713003006104"/>
    <n v="1.59460204661523"/>
  </r>
  <r>
    <x v="2"/>
    <s v="Monaco"/>
    <s v="Montpellier"/>
    <n v="1"/>
    <n v="1"/>
    <x v="1"/>
    <n v="0.54986641392302305"/>
    <n v="0.31111521478049298"/>
    <n v="0.13901837129648301"/>
    <n v="1.1399999999999999"/>
    <n v="8"/>
    <n v="15"/>
    <n v="-1"/>
    <n v="0.54986641392302305"/>
    <n v="0"/>
    <x v="2"/>
    <n v="0"/>
    <n v="0"/>
    <x v="2"/>
    <n v="0"/>
    <n v="0"/>
    <n v="0"/>
    <n v="0"/>
    <n v="0"/>
    <n v="0"/>
  </r>
  <r>
    <x v="2"/>
    <s v="Dijon"/>
    <s v="Strasbourg"/>
    <n v="1"/>
    <n v="1"/>
    <x v="0"/>
    <n v="0.46919884495792902"/>
    <n v="0.38716171948962402"/>
    <n v="0.14363943555244599"/>
    <n v="2.25"/>
    <n v="3.1"/>
    <n v="3.4"/>
    <n v="1"/>
    <n v="0.46919884495792902"/>
    <n v="2.25"/>
    <x v="633"/>
    <n v="2.25"/>
    <n v="0"/>
    <x v="0"/>
    <n v="0.44444444444444398"/>
    <n v="0.32258064516128998"/>
    <n v="0.29411764705882298"/>
    <n v="1.0556974011553399"/>
    <n v="1.2002013304178301"/>
    <n v="0.48837408087831802"/>
  </r>
  <r>
    <x v="2"/>
    <s v="Guingamp"/>
    <s v="Toulouse"/>
    <n v="1"/>
    <n v="1"/>
    <x v="0"/>
    <n v="0.44074952608406698"/>
    <n v="0.28986662328142798"/>
    <n v="0.26938385063450399"/>
    <n v="2.0499999999999998"/>
    <n v="3.3"/>
    <n v="3.6"/>
    <n v="1"/>
    <n v="0.44074952608406698"/>
    <n v="2.0499999999999998"/>
    <x v="634"/>
    <n v="2.0499999999999998"/>
    <n v="0"/>
    <x v="0"/>
    <n v="0.48780487804877998"/>
    <n v="0.30303030303030298"/>
    <n v="0.27777777777777701"/>
    <n v="0.90353652847233801"/>
    <n v="0.95655985682871203"/>
    <n v="0.96978186228421404"/>
  </r>
  <r>
    <x v="2"/>
    <s v="Nantes"/>
    <s v="Metz"/>
    <n v="1"/>
    <n v="0"/>
    <x v="1"/>
    <n v="0.54543643561731703"/>
    <n v="0.206780102188663"/>
    <n v="0.24778346219401801"/>
    <n v="1.57"/>
    <n v="3.6"/>
    <n v="6.5"/>
    <n v="-1"/>
    <n v="0.54543643561731703"/>
    <n v="0"/>
    <x v="2"/>
    <n v="0"/>
    <n v="0"/>
    <x v="2"/>
    <n v="0"/>
    <n v="0"/>
    <n v="0"/>
    <n v="0"/>
    <n v="0"/>
    <n v="0"/>
  </r>
  <r>
    <x v="2"/>
    <s v="Paris SG"/>
    <s v="Bordeaux"/>
    <n v="6"/>
    <n v="2"/>
    <x v="1"/>
    <n v="0.49121752029195997"/>
    <n v="0.29689600564792401"/>
    <n v="0.21188647406011399"/>
    <n v="1.08"/>
    <n v="10"/>
    <n v="23"/>
    <n v="-1"/>
    <n v="0.49121752029195997"/>
    <n v="0"/>
    <x v="2"/>
    <n v="0"/>
    <n v="0"/>
    <x v="2"/>
    <n v="0"/>
    <n v="0"/>
    <n v="0"/>
    <n v="0"/>
    <n v="0"/>
    <n v="0"/>
  </r>
  <r>
    <x v="2"/>
    <s v="Rennes"/>
    <s v="Caen"/>
    <n v="0"/>
    <n v="1"/>
    <x v="0"/>
    <n v="0.53711601024759104"/>
    <n v="0.27488322865211401"/>
    <n v="0.18800076110029401"/>
    <n v="1.95"/>
    <n v="3.2"/>
    <n v="4.2"/>
    <n v="1"/>
    <n v="0.53711601024759104"/>
    <n v="1.95"/>
    <x v="635"/>
    <n v="1.95"/>
    <n v="0"/>
    <x v="0"/>
    <n v="0.512820512820512"/>
    <n v="0.3125"/>
    <n v="0.238095238095238"/>
    <n v="1.0473762199828001"/>
    <n v="0.87962633168676696"/>
    <n v="0.78960319662123701"/>
  </r>
  <r>
    <x v="2"/>
    <s v="Angers"/>
    <s v="Lyon"/>
    <n v="3"/>
    <n v="3"/>
    <x v="0"/>
    <n v="0.153183649130754"/>
    <n v="0.31895918841859"/>
    <n v="0.52785716245065395"/>
    <n v="3.75"/>
    <n v="3.25"/>
    <n v="2.0499999999999998"/>
    <n v="2"/>
    <n v="0.52785716245065395"/>
    <n v="2.0499999999999998"/>
    <x v="636"/>
    <n v="2.0499999999999998"/>
    <n v="0"/>
    <x v="0"/>
    <n v="0.266666666666666"/>
    <n v="0.30769230769230699"/>
    <n v="0.48780487804877998"/>
    <n v="0.57443868424032996"/>
    <n v="1.03661736236041"/>
    <n v="1.08210718302384"/>
  </r>
  <r>
    <x v="2"/>
    <s v="Nice"/>
    <s v="Marseille"/>
    <n v="2"/>
    <n v="4"/>
    <x v="0"/>
    <n v="0.32291836290781101"/>
    <n v="0.292619859466069"/>
    <n v="0.384461777626118"/>
    <n v="2.2999999999999998"/>
    <n v="3.1"/>
    <n v="3.25"/>
    <n v="2"/>
    <n v="0.384461777626118"/>
    <n v="3.25"/>
    <x v="637"/>
    <n v="3.25"/>
    <n v="10.5625"/>
    <x v="1"/>
    <n v="0.434782608695652"/>
    <n v="0.32258064516128998"/>
    <n v="0.30769230769230699"/>
    <n v="0.74271223468796699"/>
    <n v="0.90712156434481495"/>
    <n v="1.2495007772848801"/>
  </r>
  <r>
    <x v="2"/>
    <s v="Troyes"/>
    <s v="St Etienne"/>
    <n v="2"/>
    <n v="1"/>
    <x v="0"/>
    <n v="0.27562700199870999"/>
    <n v="0.29089683238632502"/>
    <n v="0.43347616561496299"/>
    <n v="3.1"/>
    <n v="3.2"/>
    <n v="2.2999999999999998"/>
    <n v="2"/>
    <n v="0.43347616561496299"/>
    <n v="2.2999999999999998"/>
    <x v="638"/>
    <n v="2.2999999999999998"/>
    <n v="0"/>
    <x v="0"/>
    <n v="0.32258064516128998"/>
    <n v="0.3125"/>
    <n v="0.434782608695652"/>
    <n v="0.85444370619600196"/>
    <n v="0.93086986363624202"/>
    <n v="0.99699518091441597"/>
  </r>
  <r>
    <x v="2"/>
    <s v="Lyon"/>
    <s v="Monaco"/>
    <n v="3"/>
    <n v="2"/>
    <x v="0"/>
    <n v="0.49168920298652902"/>
    <n v="0.305928307649662"/>
    <n v="0.20238248936380801"/>
    <n v="2.5"/>
    <n v="3.2"/>
    <n v="2.88"/>
    <n v="1"/>
    <n v="0.49168920298652902"/>
    <n v="2.5"/>
    <x v="639"/>
    <n v="2.5"/>
    <n v="6.25"/>
    <x v="1"/>
    <n v="0.4"/>
    <n v="0.3125"/>
    <n v="0.34722222222222199"/>
    <n v="1.22922300746632"/>
    <n v="0.97897058447892005"/>
    <n v="0.58286156936776701"/>
  </r>
  <r>
    <x v="2"/>
    <s v="Caen"/>
    <s v="Angers"/>
    <n v="0"/>
    <n v="2"/>
    <x v="0"/>
    <n v="0.305603094578068"/>
    <n v="0.152450760723568"/>
    <n v="0.541946144698363"/>
    <n v="2.2999999999999998"/>
    <n v="3.1"/>
    <n v="3.25"/>
    <n v="2"/>
    <n v="0.541946144698363"/>
    <n v="3.25"/>
    <x v="640"/>
    <n v="3.25"/>
    <n v="10.5625"/>
    <x v="1"/>
    <n v="0.434782608695652"/>
    <n v="0.32258064516128998"/>
    <n v="0.30769230769230699"/>
    <n v="0.70288711752955801"/>
    <n v="0.47259735824305998"/>
    <n v="1.76132497026968"/>
  </r>
  <r>
    <x v="2"/>
    <s v="Dijon"/>
    <s v="Paris SG"/>
    <n v="1"/>
    <n v="2"/>
    <x v="1"/>
    <n v="9.8123713098939497E-2"/>
    <n v="0.25809995641850902"/>
    <n v="0.64377633048255101"/>
    <n v="23"/>
    <n v="10"/>
    <n v="1.08"/>
    <n v="-1"/>
    <n v="0.64377633048255101"/>
    <n v="0"/>
    <x v="2"/>
    <n v="0"/>
    <n v="0"/>
    <x v="2"/>
    <n v="0"/>
    <n v="0"/>
    <n v="0"/>
    <n v="0"/>
    <n v="0"/>
    <n v="0"/>
  </r>
  <r>
    <x v="2"/>
    <s v="Guingamp"/>
    <s v="Rennes"/>
    <n v="2"/>
    <n v="0"/>
    <x v="0"/>
    <n v="0.41974236765703599"/>
    <n v="0.28145541628843102"/>
    <n v="0.298802216054532"/>
    <n v="2.1"/>
    <n v="3.2"/>
    <n v="3.6"/>
    <n v="1"/>
    <n v="0.41974236765703599"/>
    <n v="2.1"/>
    <x v="641"/>
    <n v="2.1"/>
    <n v="4.41"/>
    <x v="1"/>
    <n v="0.476190476190476"/>
    <n v="0.3125"/>
    <n v="0.27777777777777701"/>
    <n v="0.88145897207977497"/>
    <n v="0.90065733212298105"/>
    <n v="1.07568797779631"/>
  </r>
  <r>
    <x v="2"/>
    <s v="Lille"/>
    <s v="Troyes"/>
    <n v="2"/>
    <n v="2"/>
    <x v="1"/>
    <n v="0.58830026225284704"/>
    <n v="0.221769689652938"/>
    <n v="0.18993004809421399"/>
    <n v="1.65"/>
    <n v="3.75"/>
    <n v="5.25"/>
    <n v="-1"/>
    <n v="0.58830026225284704"/>
    <n v="0"/>
    <x v="2"/>
    <n v="0"/>
    <n v="0"/>
    <x v="2"/>
    <n v="0"/>
    <n v="0"/>
    <n v="0"/>
    <n v="0"/>
    <n v="0"/>
    <n v="0"/>
  </r>
  <r>
    <x v="2"/>
    <s v="St Etienne"/>
    <s v="Metz"/>
    <n v="3"/>
    <n v="1"/>
    <x v="1"/>
    <n v="0.54119303326041002"/>
    <n v="0.27297950444038299"/>
    <n v="0.18582746229920499"/>
    <n v="1.4"/>
    <n v="4.5"/>
    <n v="8"/>
    <n v="-1"/>
    <n v="0.54119303326041002"/>
    <n v="0"/>
    <x v="2"/>
    <n v="0"/>
    <n v="0"/>
    <x v="2"/>
    <n v="0"/>
    <n v="0"/>
    <n v="0"/>
    <n v="0"/>
    <n v="0"/>
    <n v="0"/>
  </r>
  <r>
    <x v="2"/>
    <s v="Toulouse"/>
    <s v="Amiens"/>
    <n v="1"/>
    <n v="0"/>
    <x v="1"/>
    <n v="0.45859661416609998"/>
    <n v="0.44344323782605999"/>
    <n v="9.7960148007839407E-2"/>
    <n v="1.7"/>
    <n v="3.5"/>
    <n v="5.25"/>
    <n v="-1"/>
    <n v="0.45859661416609998"/>
    <n v="0"/>
    <x v="2"/>
    <n v="0"/>
    <n v="0"/>
    <x v="2"/>
    <n v="0"/>
    <n v="0"/>
    <n v="0"/>
    <n v="0"/>
    <n v="0"/>
    <n v="0"/>
  </r>
  <r>
    <x v="2"/>
    <s v="Bordeaux"/>
    <s v="Nantes"/>
    <n v="1"/>
    <n v="1"/>
    <x v="0"/>
    <n v="0.39587910558863598"/>
    <n v="0.359899928738599"/>
    <n v="0.244220965672764"/>
    <n v="1.8"/>
    <n v="3.3"/>
    <n v="4.75"/>
    <n v="1"/>
    <n v="0.39587910558863598"/>
    <n v="1.8"/>
    <x v="642"/>
    <n v="1.8"/>
    <n v="0"/>
    <x v="0"/>
    <n v="0.55555555555555503"/>
    <n v="0.30303030303030298"/>
    <n v="0.21052631578947301"/>
    <n v="0.71258239005954604"/>
    <n v="1.18766976483737"/>
    <n v="1.16004958694563"/>
  </r>
  <r>
    <x v="2"/>
    <s v="Montpellier"/>
    <s v="Nice"/>
    <n v="2"/>
    <n v="0"/>
    <x v="0"/>
    <n v="0.479597505496133"/>
    <n v="0.27176820212026398"/>
    <n v="0.24863429238360199"/>
    <n v="2.6"/>
    <n v="3.2"/>
    <n v="2.75"/>
    <n v="1"/>
    <n v="0.479597505496133"/>
    <n v="2.6"/>
    <x v="643"/>
    <n v="2.6"/>
    <n v="6.76"/>
    <x v="1"/>
    <n v="0.38461538461538403"/>
    <n v="0.3125"/>
    <n v="0.36363636363636298"/>
    <n v="1.2469535142899399"/>
    <n v="0.86965824678484605"/>
    <n v="0.68374430405490605"/>
  </r>
  <r>
    <x v="2"/>
    <s v="Strasbourg"/>
    <s v="Marseille"/>
    <n v="3"/>
    <n v="3"/>
    <x v="0"/>
    <n v="0.22381915565104701"/>
    <n v="0.265476813087755"/>
    <n v="0.51070403126119701"/>
    <n v="3.75"/>
    <n v="3.25"/>
    <n v="2.0499999999999998"/>
    <n v="2"/>
    <n v="0.51070403126119701"/>
    <n v="2.0499999999999998"/>
    <x v="644"/>
    <n v="2.0499999999999998"/>
    <n v="0"/>
    <x v="0"/>
    <n v="0.266666666666666"/>
    <n v="0.30769230769230699"/>
    <n v="0.48780487804877998"/>
    <n v="0.83932183369142599"/>
    <n v="0.86279964253520502"/>
    <n v="1.0469432640854499"/>
  </r>
  <r>
    <x v="2"/>
    <s v="St Etienne"/>
    <s v="Montpellier"/>
    <n v="0"/>
    <n v="1"/>
    <x v="0"/>
    <n v="0.41747644831365799"/>
    <n v="0.33978495256972602"/>
    <n v="0.24273859911661499"/>
    <n v="2.0499999999999998"/>
    <n v="3.1"/>
    <n v="4"/>
    <n v="1"/>
    <n v="0.41747644831365799"/>
    <n v="2.0499999999999998"/>
    <x v="645"/>
    <n v="2.0499999999999998"/>
    <n v="0"/>
    <x v="0"/>
    <n v="0.48780487804877998"/>
    <n v="0.32258064516128998"/>
    <n v="0.25"/>
    <n v="0.85582671904299901"/>
    <n v="1.0533333529661499"/>
    <n v="0.97095439646646198"/>
  </r>
  <r>
    <x v="2"/>
    <s v="Amiens"/>
    <s v="Bordeaux"/>
    <n v="1"/>
    <n v="0"/>
    <x v="0"/>
    <n v="0.50541031639956902"/>
    <n v="0.21102202133658801"/>
    <n v="0.283567662263841"/>
    <n v="4"/>
    <n v="3.5"/>
    <n v="1.91"/>
    <n v="1"/>
    <n v="0.50541031639956902"/>
    <n v="4"/>
    <x v="646"/>
    <n v="4"/>
    <n v="16"/>
    <x v="1"/>
    <n v="0.25"/>
    <n v="0.28571428571428498"/>
    <n v="0.52356020942408299"/>
    <n v="2.0216412655982698"/>
    <n v="0.73857707467806"/>
    <n v="0.54161423492393701"/>
  </r>
  <r>
    <x v="2"/>
    <s v="Angers"/>
    <s v="Toulouse"/>
    <n v="0"/>
    <n v="1"/>
    <x v="0"/>
    <n v="0.37321104164291402"/>
    <n v="0.37823375721353603"/>
    <n v="0.24855520114354801"/>
    <n v="2.0499999999999998"/>
    <n v="3.2"/>
    <n v="3.8"/>
    <n v="0"/>
    <n v="0.37823375721353603"/>
    <n v="3.2"/>
    <x v="647"/>
    <n v="3.2"/>
    <n v="0"/>
    <x v="0"/>
    <n v="0.48780487804877998"/>
    <n v="0.3125"/>
    <n v="0.26315789473684198"/>
    <n v="0.76508263536797405"/>
    <n v="1.2103480230833099"/>
    <n v="0.94450976434548495"/>
  </r>
  <r>
    <x v="2"/>
    <s v="Metz"/>
    <s v="Dijon"/>
    <n v="1"/>
    <n v="2"/>
    <x v="0"/>
    <n v="0.56121319453065899"/>
    <n v="0.26794116593114697"/>
    <n v="0.17084563953819101"/>
    <n v="2.5"/>
    <n v="3.2"/>
    <n v="2.88"/>
    <n v="1"/>
    <n v="0.56121319453065899"/>
    <n v="2.5"/>
    <x v="648"/>
    <n v="2.5"/>
    <n v="0"/>
    <x v="0"/>
    <n v="0.4"/>
    <n v="0.3125"/>
    <n v="0.34722222222222199"/>
    <n v="1.40303298632664"/>
    <n v="0.85741173097967305"/>
    <n v="0.49203544186999199"/>
  </r>
  <r>
    <x v="2"/>
    <s v="Monaco"/>
    <s v="Caen"/>
    <n v="2"/>
    <n v="0"/>
    <x v="1"/>
    <n v="0.65811893343124095"/>
    <n v="0.23753868501676201"/>
    <n v="0.104342381551995"/>
    <n v="1.29"/>
    <n v="5.25"/>
    <n v="10"/>
    <n v="-1"/>
    <n v="0.65811893343124095"/>
    <n v="0"/>
    <x v="2"/>
    <n v="0"/>
    <n v="0"/>
    <x v="2"/>
    <n v="0"/>
    <n v="0"/>
    <n v="0"/>
    <n v="0"/>
    <n v="0"/>
    <n v="0"/>
  </r>
  <r>
    <x v="2"/>
    <s v="Nantes"/>
    <s v="Guingamp"/>
    <n v="2"/>
    <n v="1"/>
    <x v="0"/>
    <n v="0.54162026266117003"/>
    <n v="0.27294042856428802"/>
    <n v="0.18543930877454101"/>
    <n v="2"/>
    <n v="3.25"/>
    <n v="3.9"/>
    <n v="1"/>
    <n v="0.54162026266117003"/>
    <n v="2"/>
    <x v="649"/>
    <n v="2"/>
    <n v="4"/>
    <x v="1"/>
    <n v="0.5"/>
    <n v="0.30769230769230699"/>
    <n v="0.256410256410256"/>
    <n v="1.0832405253223401"/>
    <n v="0.887056392833937"/>
    <n v="0.72321330422070995"/>
  </r>
  <r>
    <x v="2"/>
    <s v="Rennes"/>
    <s v="Lille"/>
    <n v="1"/>
    <n v="0"/>
    <x v="0"/>
    <n v="0.44543073192738297"/>
    <n v="0.320394675728986"/>
    <n v="0.23417459234363"/>
    <n v="2.2000000000000002"/>
    <n v="3.2"/>
    <n v="3.4"/>
    <n v="1"/>
    <n v="0.44543073192738297"/>
    <n v="2.2000000000000002"/>
    <x v="650"/>
    <n v="2.2000000000000002"/>
    <n v="4.84"/>
    <x v="1"/>
    <n v="0.45454545454545398"/>
    <n v="0.3125"/>
    <n v="0.29411764705882298"/>
    <n v="0.97994761024024202"/>
    <n v="1.02526296233275"/>
    <n v="0.79619361396834198"/>
  </r>
  <r>
    <x v="2"/>
    <s v="Marseille"/>
    <s v="Paris SG"/>
    <n v="2"/>
    <n v="2"/>
    <x v="0"/>
    <n v="0.43003766302579999"/>
    <n v="0.32286400333848198"/>
    <n v="0.24709833363571701"/>
    <n v="6.5"/>
    <n v="4.5999999999999996"/>
    <n v="1.44"/>
    <n v="1"/>
    <n v="0.43003766302579999"/>
    <n v="6.5"/>
    <x v="651"/>
    <n v="6.5"/>
    <n v="0"/>
    <x v="0"/>
    <n v="0.15384615384615299"/>
    <n v="0.217391304347826"/>
    <n v="0.69444444444444398"/>
    <n v="2.7952448096676998"/>
    <n v="1.4851744153570099"/>
    <n v="0.35582160043543298"/>
  </r>
  <r>
    <x v="2"/>
    <s v="Nice"/>
    <s v="Strasbourg"/>
    <n v="1"/>
    <n v="2"/>
    <x v="1"/>
    <n v="0.58904732114248104"/>
    <n v="0.25109173143920599"/>
    <n v="0.159860947418311"/>
    <n v="1.5"/>
    <n v="4.33"/>
    <n v="6"/>
    <n v="-1"/>
    <n v="0.58904732114248104"/>
    <n v="0"/>
    <x v="2"/>
    <n v="0"/>
    <n v="0"/>
    <x v="2"/>
    <n v="0"/>
    <n v="0"/>
    <n v="0"/>
    <n v="0"/>
    <n v="0"/>
    <n v="0"/>
  </r>
  <r>
    <x v="2"/>
    <s v="Troyes"/>
    <s v="Lyon"/>
    <n v="0"/>
    <n v="5"/>
    <x v="0"/>
    <n v="0.17970951625085499"/>
    <n v="0.20904408581982101"/>
    <n v="0.611246397929323"/>
    <n v="5"/>
    <n v="3.4"/>
    <n v="1.75"/>
    <n v="2"/>
    <n v="0.611246397929323"/>
    <n v="1.75"/>
    <x v="652"/>
    <n v="1.75"/>
    <n v="3.0625"/>
    <x v="1"/>
    <n v="0.2"/>
    <n v="0.29411764705882298"/>
    <n v="0.57142857142857095"/>
    <n v="0.89854758125427903"/>
    <n v="0.71074989178739101"/>
    <n v="1.06968119637631"/>
  </r>
  <r>
    <x v="2"/>
    <s v="Paris SG"/>
    <s v="Nice"/>
    <n v="3"/>
    <n v="0"/>
    <x v="1"/>
    <n v="0.47337318486889501"/>
    <n v="0.29614401858652301"/>
    <n v="0.23048279654458001"/>
    <n v="1.1200000000000001"/>
    <n v="8.5"/>
    <n v="17"/>
    <n v="-1"/>
    <n v="0.47337318486889501"/>
    <n v="0"/>
    <x v="2"/>
    <n v="0"/>
    <n v="0"/>
    <x v="2"/>
    <n v="0"/>
    <n v="0"/>
    <n v="0"/>
    <n v="0"/>
    <n v="0"/>
    <n v="0"/>
  </r>
  <r>
    <x v="2"/>
    <s v="Bordeaux"/>
    <s v="Monaco"/>
    <n v="0"/>
    <n v="2"/>
    <x v="0"/>
    <n v="0.39078048616543298"/>
    <n v="0.30669826226135799"/>
    <n v="0.30252125157320697"/>
    <n v="3.25"/>
    <n v="3.39"/>
    <n v="2.14"/>
    <n v="1"/>
    <n v="0.39078048616543298"/>
    <n v="3.25"/>
    <x v="653"/>
    <n v="3.25"/>
    <n v="0"/>
    <x v="0"/>
    <n v="0.30769230769230699"/>
    <n v="0.29498525073746301"/>
    <n v="0.467289719626168"/>
    <n v="1.2700365800376601"/>
    <n v="1.0397071090659999"/>
    <n v="0.647395478366664"/>
  </r>
  <r>
    <x v="2"/>
    <s v="Caen"/>
    <s v="Troyes"/>
    <n v="1"/>
    <n v="0"/>
    <x v="0"/>
    <n v="0.52660119448410203"/>
    <n v="0.301668603061445"/>
    <n v="0.171730202454451"/>
    <n v="1.8"/>
    <n v="3.5"/>
    <n v="4.5"/>
    <n v="1"/>
    <n v="0.52660119448410203"/>
    <n v="1.8"/>
    <x v="654"/>
    <n v="1.8"/>
    <n v="3.24"/>
    <x v="1"/>
    <n v="0.55555555555555503"/>
    <n v="0.28571428571428498"/>
    <n v="0.22222222222222199"/>
    <n v="0.94788215007138399"/>
    <n v="1.0558401107150499"/>
    <n v="0.77278591104503203"/>
  </r>
  <r>
    <x v="2"/>
    <s v="Dijon"/>
    <s v="Nantes"/>
    <n v="1"/>
    <n v="0"/>
    <x v="0"/>
    <n v="0.47171876578573602"/>
    <n v="8.3685004484980896E-2"/>
    <n v="0.44459622972928198"/>
    <n v="2.5"/>
    <n v="3.1"/>
    <n v="2.89"/>
    <n v="1"/>
    <n v="0.47171876578573602"/>
    <n v="2.5"/>
    <x v="655"/>
    <n v="2.5"/>
    <n v="6.25"/>
    <x v="1"/>
    <n v="0.4"/>
    <n v="0.32258064516128998"/>
    <n v="0.34602076124567399"/>
    <n v="1.1792969144643399"/>
    <n v="0.25942351390343998"/>
    <n v="1.2848831039176201"/>
  </r>
  <r>
    <x v="2"/>
    <s v="Guingamp"/>
    <s v="Amiens"/>
    <n v="1"/>
    <n v="1"/>
    <x v="0"/>
    <n v="0.44873212290731601"/>
    <n v="0.47690030454993698"/>
    <n v="7.43675725427458E-2"/>
    <n v="1.7"/>
    <n v="3.5"/>
    <n v="5.25"/>
    <n v="0"/>
    <n v="0.47690030454993698"/>
    <n v="3.5"/>
    <x v="656"/>
    <n v="3.5"/>
    <n v="12.25"/>
    <x v="1"/>
    <n v="0.58823529411764697"/>
    <n v="0.28571428571428498"/>
    <n v="0.19047619047618999"/>
    <n v="0.762844608942438"/>
    <n v="1.6691510659247799"/>
    <n v="0.39042975584941497"/>
  </r>
  <r>
    <x v="2"/>
    <s v="Montpellier"/>
    <s v="Rennes"/>
    <n v="0"/>
    <n v="1"/>
    <x v="0"/>
    <n v="0.49070488080364999"/>
    <n v="0.26406799374050799"/>
    <n v="0.24522712545583999"/>
    <n v="2.1"/>
    <n v="3.1"/>
    <n v="3.7"/>
    <n v="1"/>
    <n v="0.49070488080364999"/>
    <n v="2.1"/>
    <x v="657"/>
    <n v="2.1"/>
    <n v="0"/>
    <x v="0"/>
    <n v="0.476190476190476"/>
    <n v="0.32258064516128998"/>
    <n v="0.27027027027027001"/>
    <n v="1.0304802496876599"/>
    <n v="0.81861078059557402"/>
    <n v="0.90734036418661002"/>
  </r>
  <r>
    <x v="2"/>
    <s v="Strasbourg"/>
    <s v="Angers"/>
    <n v="2"/>
    <n v="2"/>
    <x v="0"/>
    <n v="0.36174952712180197"/>
    <n v="0.55416495127228804"/>
    <n v="8.4085521605909805E-2"/>
    <n v="2.5"/>
    <n v="3.1"/>
    <n v="2.89"/>
    <n v="0"/>
    <n v="0.55416495127228804"/>
    <n v="3.1"/>
    <x v="658"/>
    <n v="3.1"/>
    <n v="9.61"/>
    <x v="1"/>
    <n v="0.4"/>
    <n v="0.32258064516128998"/>
    <n v="0.34602076124567399"/>
    <n v="0.90437381780450499"/>
    <n v="1.71791134894409"/>
    <n v="0.24300715744107901"/>
  </r>
  <r>
    <x v="2"/>
    <s v="Lille"/>
    <s v="Marseille"/>
    <n v="0"/>
    <n v="1"/>
    <x v="0"/>
    <n v="0.33549721179307801"/>
    <n v="0.275339598774969"/>
    <n v="0.389163189431951"/>
    <n v="3.25"/>
    <n v="3.39"/>
    <n v="2.14"/>
    <n v="2"/>
    <n v="0.389163189431951"/>
    <n v="2.14"/>
    <x v="659"/>
    <n v="2.14"/>
    <n v="4.5796000000000001"/>
    <x v="1"/>
    <n v="0.30769230769230699"/>
    <n v="0.29498525073746301"/>
    <n v="0.467289719626168"/>
    <n v="1.0903659383275"/>
    <n v="0.93340123984714496"/>
    <n v="0.83280922538437596"/>
  </r>
  <r>
    <x v="2"/>
    <s v="Lyon"/>
    <s v="Metz"/>
    <n v="2"/>
    <n v="0"/>
    <x v="1"/>
    <n v="0.70517801736863495"/>
    <n v="0.19524584617596699"/>
    <n v="9.9576136455396605E-2"/>
    <n v="1.22"/>
    <n v="6"/>
    <n v="13"/>
    <n v="-1"/>
    <n v="0.70517801736863495"/>
    <n v="0"/>
    <x v="2"/>
    <n v="0"/>
    <n v="0"/>
    <x v="2"/>
    <n v="0"/>
    <n v="0"/>
    <n v="0"/>
    <n v="0"/>
    <n v="0"/>
    <n v="0"/>
  </r>
  <r>
    <x v="2"/>
    <s v="Toulouse"/>
    <s v="St Etienne"/>
    <n v="0"/>
    <n v="0"/>
    <x v="0"/>
    <n v="0.43107344053524899"/>
    <n v="0.27635692248774102"/>
    <n v="0.292569636977009"/>
    <n v="2.37"/>
    <n v="3.1"/>
    <n v="3.1"/>
    <n v="1"/>
    <n v="0.43107344053524899"/>
    <n v="2.37"/>
    <x v="660"/>
    <n v="2.37"/>
    <n v="0"/>
    <x v="0"/>
    <n v="0.42194092827004198"/>
    <n v="0.32258064516128998"/>
    <n v="0.32258064516128998"/>
    <n v="1.0216440540685401"/>
    <n v="0.85670645971199699"/>
    <n v="0.90696587462872802"/>
  </r>
  <r>
    <x v="2"/>
    <s v="Rennes"/>
    <s v="Bordeaux"/>
    <n v="1"/>
    <n v="0"/>
    <x v="0"/>
    <n v="0.404933362703157"/>
    <n v="0.32946495307837398"/>
    <n v="0.26560168421846803"/>
    <n v="3"/>
    <n v="3"/>
    <n v="2.5"/>
    <n v="1"/>
    <n v="0.404933362703157"/>
    <n v="3"/>
    <x v="661"/>
    <n v="3"/>
    <n v="9"/>
    <x v="1"/>
    <n v="0.33333333333333298"/>
    <n v="0.33333333333333298"/>
    <n v="0.4"/>
    <n v="1.21480008810947"/>
    <n v="0.98839485923512205"/>
    <n v="0.66400421054616998"/>
  </r>
  <r>
    <x v="2"/>
    <s v="Angers"/>
    <s v="Paris SG"/>
    <n v="0"/>
    <n v="5"/>
    <x v="1"/>
    <n v="0.20145814164175799"/>
    <n v="0.30358799171710199"/>
    <n v="0.494953866641138"/>
    <n v="19"/>
    <n v="7.5"/>
    <n v="1.1399999999999999"/>
    <n v="-1"/>
    <n v="0.494953866641138"/>
    <n v="0"/>
    <x v="2"/>
    <n v="0"/>
    <n v="0"/>
    <x v="2"/>
    <n v="0"/>
    <n v="0"/>
    <n v="0"/>
    <n v="0"/>
    <n v="0"/>
    <n v="0"/>
  </r>
  <r>
    <x v="2"/>
    <s v="Monaco"/>
    <s v="Guingamp"/>
    <n v="6"/>
    <n v="0"/>
    <x v="1"/>
    <n v="0.60771091043446601"/>
    <n v="0.27936454527793397"/>
    <n v="0.1129245442876"/>
    <n v="1.33"/>
    <n v="5.5"/>
    <n v="7.5"/>
    <n v="-1"/>
    <n v="0.60771091043446601"/>
    <n v="0"/>
    <x v="2"/>
    <n v="0"/>
    <n v="0"/>
    <x v="2"/>
    <n v="0"/>
    <n v="0"/>
    <n v="0"/>
    <n v="0"/>
    <n v="0"/>
    <n v="0"/>
  </r>
  <r>
    <x v="2"/>
    <s v="Montpellier"/>
    <s v="Amiens"/>
    <n v="1"/>
    <n v="1"/>
    <x v="0"/>
    <n v="0.17662250359437701"/>
    <n v="0.73658173700808405"/>
    <n v="8.6795759397537794E-2"/>
    <n v="1.75"/>
    <n v="3.25"/>
    <n v="5.5"/>
    <n v="0"/>
    <n v="0.73658173700808405"/>
    <n v="3.25"/>
    <x v="662"/>
    <n v="3.25"/>
    <n v="10.5625"/>
    <x v="1"/>
    <n v="0.57142857142857095"/>
    <n v="0.30769230769230699"/>
    <n v="0.18181818181818099"/>
    <n v="0.309089381290161"/>
    <n v="2.39389064527627"/>
    <n v="0.477376676686458"/>
  </r>
  <r>
    <x v="2"/>
    <s v="Nantes"/>
    <s v="Toulouse"/>
    <n v="2"/>
    <n v="1"/>
    <x v="0"/>
    <n v="0.55011755548181795"/>
    <n v="0.27299885163347198"/>
    <n v="0.17688359288470801"/>
    <n v="1.95"/>
    <n v="3.29"/>
    <n v="4"/>
    <n v="1"/>
    <n v="0.55011755548181795"/>
    <n v="1.95"/>
    <x v="663"/>
    <n v="1.95"/>
    <n v="3.80249999999999"/>
    <x v="1"/>
    <n v="0.512820512820512"/>
    <n v="0.303951367781155"/>
    <n v="0.25"/>
    <n v="1.0727292331895399"/>
    <n v="0.89816622187412498"/>
    <n v="0.70753437153883203"/>
  </r>
  <r>
    <x v="2"/>
    <s v="Troyes"/>
    <s v="Strasbourg"/>
    <n v="3"/>
    <n v="0"/>
    <x v="0"/>
    <n v="0.42420439084156603"/>
    <n v="0.29655010388372899"/>
    <n v="0.27924550527470299"/>
    <n v="2.5"/>
    <n v="3.1"/>
    <n v="2.89"/>
    <n v="1"/>
    <n v="0.42420439084156603"/>
    <n v="2.5"/>
    <x v="664"/>
    <n v="2.5"/>
    <n v="6.25"/>
    <x v="1"/>
    <n v="0.4"/>
    <n v="0.32258064516128998"/>
    <n v="0.34602076124567399"/>
    <n v="1.0605109771039101"/>
    <n v="0.91930532203956095"/>
    <n v="0.80701951024389296"/>
  </r>
  <r>
    <x v="2"/>
    <s v="Marseille"/>
    <s v="Caen"/>
    <n v="5"/>
    <n v="0"/>
    <x v="1"/>
    <n v="0.67409154456456999"/>
    <n v="0.22459657246682199"/>
    <n v="0.10131188296860601"/>
    <n v="1.44"/>
    <n v="4.2"/>
    <n v="7.5"/>
    <n v="-1"/>
    <n v="0.67409154456456999"/>
    <n v="0"/>
    <x v="2"/>
    <n v="0"/>
    <n v="0"/>
    <x v="2"/>
    <n v="0"/>
    <n v="0"/>
    <n v="0"/>
    <n v="0"/>
    <n v="0"/>
    <n v="0"/>
  </r>
  <r>
    <x v="2"/>
    <s v="Metz"/>
    <s v="Lille"/>
    <n v="0"/>
    <n v="3"/>
    <x v="0"/>
    <n v="0.191753796336808"/>
    <n v="0.21590166850027501"/>
    <n v="0.59234453516291496"/>
    <n v="3.1"/>
    <n v="3.1"/>
    <n v="2.39"/>
    <n v="2"/>
    <n v="0.59234453516291496"/>
    <n v="2.39"/>
    <x v="665"/>
    <n v="2.39"/>
    <n v="5.7121000000000004"/>
    <x v="1"/>
    <n v="0.32258064516128998"/>
    <n v="0.32258064516128998"/>
    <n v="0.418410041841004"/>
    <n v="0.59443676864410699"/>
    <n v="0.66929517235085301"/>
    <n v="1.4157034390393599"/>
  </r>
  <r>
    <x v="2"/>
    <s v="Nice"/>
    <s v="Dijon"/>
    <n v="1"/>
    <n v="0"/>
    <x v="0"/>
    <n v="0.480712222329365"/>
    <n v="0.45243476939411298"/>
    <n v="6.6853008276521006E-2"/>
    <n v="1.66"/>
    <n v="3.6"/>
    <n v="5.5"/>
    <n v="0"/>
    <n v="0.45243476939411298"/>
    <n v="3.6"/>
    <x v="666"/>
    <n v="3.6"/>
    <n v="0"/>
    <x v="0"/>
    <n v="0.60240963855421603"/>
    <n v="0.27777777777777701"/>
    <n v="0.18181818181818099"/>
    <n v="0.79798228906674595"/>
    <n v="1.6287651698187999"/>
    <n v="0.36769154552086503"/>
  </r>
  <r>
    <x v="2"/>
    <s v="St Etienne"/>
    <s v="Lyon"/>
    <n v="0"/>
    <n v="5"/>
    <x v="0"/>
    <n v="0.26373292634564599"/>
    <n v="0.28530792891593398"/>
    <n v="0.45095914473841803"/>
    <n v="3.5"/>
    <n v="3.25"/>
    <n v="2.1"/>
    <n v="2"/>
    <n v="0.45095914473841803"/>
    <n v="2.1"/>
    <x v="667"/>
    <n v="2.1"/>
    <n v="4.41"/>
    <x v="1"/>
    <n v="0.28571428571428498"/>
    <n v="0.30769230769230699"/>
    <n v="0.476190476190476"/>
    <n v="0.92306524220976205"/>
    <n v="0.92725076897678704"/>
    <n v="0.94701420395067903"/>
  </r>
  <r>
    <x v="2"/>
    <s v="Amiens"/>
    <s v="Monaco"/>
    <n v="1"/>
    <n v="1"/>
    <x v="1"/>
    <n v="6.3167691424734704E-2"/>
    <n v="0.39073331312187998"/>
    <n v="0.54609899545338403"/>
    <n v="5.5"/>
    <n v="3.75"/>
    <n v="1.61"/>
    <n v="-1"/>
    <n v="0.54609899545338403"/>
    <n v="0"/>
    <x v="2"/>
    <n v="0"/>
    <n v="0"/>
    <x v="2"/>
    <n v="0"/>
    <n v="0"/>
    <n v="0"/>
    <n v="0"/>
    <n v="0"/>
    <n v="0"/>
  </r>
  <r>
    <x v="2"/>
    <s v="Lille"/>
    <s v="St Etienne"/>
    <n v="3"/>
    <n v="1"/>
    <x v="0"/>
    <n v="0.373296872820507"/>
    <n v="0.35297208280695003"/>
    <n v="0.27373104437254198"/>
    <n v="2.37"/>
    <n v="3.1"/>
    <n v="3.1"/>
    <n v="1"/>
    <n v="0.373296872820507"/>
    <n v="2.37"/>
    <x v="668"/>
    <n v="2.37"/>
    <n v="5.6169000000000002"/>
    <x v="1"/>
    <n v="0.42194092827004198"/>
    <n v="0.32258064516128998"/>
    <n v="0.32258064516128998"/>
    <n v="0.88471358858460103"/>
    <n v="1.09421345670154"/>
    <n v="0.84856623755488203"/>
  </r>
  <r>
    <x v="2"/>
    <s v="Dijon"/>
    <s v="Troyes"/>
    <n v="3"/>
    <n v="1"/>
    <x v="0"/>
    <n v="0.51846794181554301"/>
    <n v="0.41678617308715998"/>
    <n v="6.4745885097295494E-2"/>
    <n v="1.8"/>
    <n v="3.5"/>
    <n v="4.5"/>
    <n v="1"/>
    <n v="0.51846794181554301"/>
    <n v="1.8"/>
    <x v="669"/>
    <n v="1.8"/>
    <n v="3.24"/>
    <x v="1"/>
    <n v="0.55555555555555503"/>
    <n v="0.28571428571428498"/>
    <n v="0.22222222222222199"/>
    <n v="0.93324229526797797"/>
    <n v="1.45875160580506"/>
    <n v="0.29135648293782901"/>
  </r>
  <r>
    <x v="2"/>
    <s v="Guingamp"/>
    <s v="Angers"/>
    <n v="1"/>
    <n v="1"/>
    <x v="0"/>
    <n v="0.54117269642844601"/>
    <n v="0.28507409688542801"/>
    <n v="0.17375320668612401"/>
    <n v="2.25"/>
    <n v="3.1"/>
    <n v="3.39"/>
    <n v="1"/>
    <n v="0.54117269642844601"/>
    <n v="2.25"/>
    <x v="670"/>
    <n v="2.25"/>
    <n v="0"/>
    <x v="0"/>
    <n v="0.44444444444444398"/>
    <n v="0.32258064516128998"/>
    <n v="0.29498525073746301"/>
    <n v="1.217638566964"/>
    <n v="0.88372970034482701"/>
    <n v="0.589023370665962"/>
  </r>
  <r>
    <x v="2"/>
    <s v="Paris SG"/>
    <s v="Nantes"/>
    <n v="4"/>
    <n v="1"/>
    <x v="1"/>
    <n v="0.722228402072009"/>
    <n v="0.18185424422178401"/>
    <n v="9.5917353706206604E-2"/>
    <n v="1.1000000000000001"/>
    <n v="9"/>
    <n v="21"/>
    <n v="-1"/>
    <n v="0.722228402072009"/>
    <n v="0"/>
    <x v="2"/>
    <n v="0"/>
    <n v="0"/>
    <x v="2"/>
    <n v="0"/>
    <n v="0"/>
    <n v="0"/>
    <n v="0"/>
    <n v="0"/>
    <n v="0"/>
  </r>
  <r>
    <x v="2"/>
    <s v="Strasbourg"/>
    <s v="Rennes"/>
    <n v="2"/>
    <n v="1"/>
    <x v="0"/>
    <n v="0.36511256555085397"/>
    <n v="0.34354592909794002"/>
    <n v="0.29134150535120401"/>
    <n v="2.62"/>
    <n v="3.1"/>
    <n v="2.75"/>
    <n v="1"/>
    <n v="0.36511256555085397"/>
    <n v="2.62"/>
    <x v="671"/>
    <n v="2.62"/>
    <n v="6.8643999999999998"/>
    <x v="1"/>
    <n v="0.38167938931297701"/>
    <n v="0.32258064516128998"/>
    <n v="0.36363636363636298"/>
    <n v="0.95659492174323901"/>
    <n v="1.0649923802036101"/>
    <n v="0.80118913971581196"/>
  </r>
  <r>
    <x v="2"/>
    <s v="Toulouse"/>
    <s v="Metz"/>
    <n v="0"/>
    <n v="0"/>
    <x v="1"/>
    <n v="0.41785715907918702"/>
    <n v="0.32754981932823901"/>
    <n v="0.25459302159257302"/>
    <n v="1.64"/>
    <n v="3.5"/>
    <n v="5.75"/>
    <n v="-1"/>
    <n v="0.41785715907918702"/>
    <n v="0"/>
    <x v="2"/>
    <n v="0"/>
    <n v="0"/>
    <x v="2"/>
    <n v="0"/>
    <n v="0"/>
    <n v="0"/>
    <n v="0"/>
    <n v="0"/>
    <n v="0"/>
  </r>
  <r>
    <x v="2"/>
    <s v="Bordeaux"/>
    <s v="Marseille"/>
    <n v="1"/>
    <n v="1"/>
    <x v="0"/>
    <n v="0.30290937381912197"/>
    <n v="0.28798797855851599"/>
    <n v="0.40910264762236098"/>
    <n v="2.14"/>
    <n v="3.29"/>
    <n v="3.39"/>
    <n v="2"/>
    <n v="0.40910264762236098"/>
    <n v="3.39"/>
    <x v="672"/>
    <n v="3.39"/>
    <n v="0"/>
    <x v="0"/>
    <n v="0.467289719626168"/>
    <n v="0.303951367781155"/>
    <n v="0.29498525073746301"/>
    <n v="0.64822605997292104"/>
    <n v="0.94748044945751797"/>
    <n v="1.3868579754398001"/>
  </r>
  <r>
    <x v="2"/>
    <s v="Caen"/>
    <s v="Nice"/>
    <n v="1"/>
    <n v="1"/>
    <x v="0"/>
    <n v="0.30481175485599799"/>
    <n v="0.30546752168958602"/>
    <n v="0.389720723454415"/>
    <n v="2.75"/>
    <n v="3.1"/>
    <n v="2.62"/>
    <n v="2"/>
    <n v="0.389720723454415"/>
    <n v="2.62"/>
    <x v="673"/>
    <n v="2.62"/>
    <n v="0"/>
    <x v="0"/>
    <n v="0.36363636363636298"/>
    <n v="0.32258064516128998"/>
    <n v="0.38167938931297701"/>
    <n v="0.83823232585399499"/>
    <n v="0.94694931723771603"/>
    <n v="1.0210682954505601"/>
  </r>
  <r>
    <x v="2"/>
    <s v="Lyon"/>
    <s v="Montpellier"/>
    <n v="0"/>
    <n v="0"/>
    <x v="1"/>
    <n v="0.54277304184972297"/>
    <n v="0.319406573377364"/>
    <n v="0.137820384772911"/>
    <n v="1.36"/>
    <n v="4.75"/>
    <n v="8.5"/>
    <n v="-1"/>
    <n v="0.54277304184972297"/>
    <n v="0"/>
    <x v="2"/>
    <n v="0"/>
    <n v="0"/>
    <x v="2"/>
    <n v="0"/>
    <n v="0"/>
    <n v="0"/>
    <n v="0"/>
    <n v="0"/>
    <n v="0"/>
  </r>
  <r>
    <x v="2"/>
    <s v="Amiens"/>
    <s v="Lille"/>
    <n v="3"/>
    <n v="0"/>
    <x v="0"/>
    <n v="0.62184453161550002"/>
    <n v="0.16551908012330699"/>
    <n v="0.21263638826119199"/>
    <n v="2.88"/>
    <n v="3.2"/>
    <n v="2.5"/>
    <n v="1"/>
    <n v="0.62184453161550002"/>
    <n v="2.88"/>
    <x v="674"/>
    <n v="2.88"/>
    <n v="8.2943999999999996"/>
    <x v="1"/>
    <n v="0.34722222222222199"/>
    <n v="0.3125"/>
    <n v="0.4"/>
    <n v="1.7909122510526401"/>
    <n v="0.52966105639458305"/>
    <n v="0.53159097065298"/>
  </r>
  <r>
    <x v="2"/>
    <s v="St Etienne"/>
    <s v="Strasbourg"/>
    <n v="2"/>
    <n v="2"/>
    <x v="0"/>
    <n v="0.55986467627484904"/>
    <n v="0.27543943550274402"/>
    <n v="0.164695888222406"/>
    <n v="1.8"/>
    <n v="3.5"/>
    <n v="4.5"/>
    <n v="1"/>
    <n v="0.55986467627484904"/>
    <n v="1.8"/>
    <x v="675"/>
    <n v="1.8"/>
    <n v="0"/>
    <x v="0"/>
    <n v="0.55555555555555503"/>
    <n v="0.28571428571428498"/>
    <n v="0.22222222222222199"/>
    <n v="1.00775641729472"/>
    <n v="0.96403802425960405"/>
    <n v="0.74113149700082703"/>
  </r>
  <r>
    <x v="2"/>
    <s v="Caen"/>
    <s v="Bordeaux"/>
    <n v="1"/>
    <n v="0"/>
    <x v="0"/>
    <n v="0.30886819612932398"/>
    <n v="0.30023155698404103"/>
    <n v="0.390900246886633"/>
    <n v="3.5"/>
    <n v="3.2"/>
    <n v="2.14"/>
    <n v="2"/>
    <n v="0.390900246886633"/>
    <n v="2.14"/>
    <x v="676"/>
    <n v="2.14"/>
    <n v="0"/>
    <x v="0"/>
    <n v="0.28571428571428498"/>
    <n v="0.3125"/>
    <n v="0.467289719626168"/>
    <n v="1.08103868645263"/>
    <n v="0.96074098234893202"/>
    <n v="0.83652652833739605"/>
  </r>
  <r>
    <x v="2"/>
    <s v="Dijon"/>
    <s v="Toulouse"/>
    <n v="3"/>
    <n v="1"/>
    <x v="0"/>
    <n v="0.56894767713452099"/>
    <n v="0.26278702316719699"/>
    <n v="0.168265299698281"/>
    <n v="2.25"/>
    <n v="3.2"/>
    <n v="3.25"/>
    <n v="1"/>
    <n v="0.56894767713452099"/>
    <n v="2.25"/>
    <x v="677"/>
    <n v="2.25"/>
    <n v="5.0625"/>
    <x v="1"/>
    <n v="0.44444444444444398"/>
    <n v="0.3125"/>
    <n v="0.30769230769230699"/>
    <n v="1.2801322735526699"/>
    <n v="0.84091847413503196"/>
    <n v="0.54686222401941398"/>
  </r>
  <r>
    <x v="2"/>
    <s v="Metz"/>
    <s v="Amiens"/>
    <n v="0"/>
    <n v="2"/>
    <x v="0"/>
    <n v="0.51944692446619201"/>
    <n v="8.3480526451178302E-2"/>
    <n v="0.39707254908262901"/>
    <n v="2.29"/>
    <n v="3.2"/>
    <n v="3.1"/>
    <n v="1"/>
    <n v="0.51944692446619201"/>
    <n v="2.29"/>
    <x v="678"/>
    <n v="2.29"/>
    <n v="0"/>
    <x v="0"/>
    <n v="0.43668122270742299"/>
    <n v="0.3125"/>
    <n v="0.32258064516128998"/>
    <n v="1.18953345702758"/>
    <n v="0.26713768464377002"/>
    <n v="1.2309249021561499"/>
  </r>
  <r>
    <x v="2"/>
    <s v="Montpellier"/>
    <s v="Lille"/>
    <n v="3"/>
    <n v="0"/>
    <x v="0"/>
    <n v="0.41097539891129498"/>
    <n v="0.20396787603188299"/>
    <n v="0.38505672505682098"/>
    <n v="2.14"/>
    <n v="3.2"/>
    <n v="3.5"/>
    <n v="1"/>
    <n v="0.41097539891129498"/>
    <n v="2.14"/>
    <x v="679"/>
    <n v="2.14"/>
    <n v="4.5796000000000001"/>
    <x v="1"/>
    <n v="0.467289719626168"/>
    <n v="0.3125"/>
    <n v="0.28571428571428498"/>
    <n v="0.87948735367017095"/>
    <n v="0.65269720330202496"/>
    <n v="1.3476985376988699"/>
  </r>
  <r>
    <x v="2"/>
    <s v="Rennes"/>
    <s v="Nantes"/>
    <n v="2"/>
    <n v="1"/>
    <x v="0"/>
    <n v="0.38609236628848898"/>
    <n v="0.370260184580048"/>
    <n v="0.243647449131462"/>
    <n v="2.39"/>
    <n v="3.1"/>
    <n v="3.1"/>
    <n v="0"/>
    <n v="0.370260184580048"/>
    <n v="3.1"/>
    <x v="680"/>
    <n v="3.1"/>
    <n v="0"/>
    <x v="0"/>
    <n v="0.418410041841004"/>
    <n v="0.32258064516128998"/>
    <n v="0.32258064516128998"/>
    <n v="0.92276075542948899"/>
    <n v="1.1478065721981401"/>
    <n v="0.75530709230753301"/>
  </r>
  <r>
    <x v="2"/>
    <s v="Troyes"/>
    <s v="Angers"/>
    <n v="3"/>
    <n v="0"/>
    <x v="0"/>
    <n v="0.292885591975246"/>
    <n v="0.16017532446941499"/>
    <n v="0.54693908355533905"/>
    <n v="3"/>
    <n v="3.2"/>
    <n v="2.37"/>
    <n v="2"/>
    <n v="0.54693908355533905"/>
    <n v="2.37"/>
    <x v="681"/>
    <n v="2.37"/>
    <n v="0"/>
    <x v="0"/>
    <n v="0.33333333333333298"/>
    <n v="0.3125"/>
    <n v="0.42194092827004198"/>
    <n v="0.87865677592573799"/>
    <n v="0.51256103830212796"/>
    <n v="1.2962456280261501"/>
  </r>
  <r>
    <x v="2"/>
    <s v="Marseille"/>
    <s v="Guingamp"/>
    <n v="1"/>
    <n v="0"/>
    <x v="1"/>
    <n v="0.65255011867931301"/>
    <n v="0.24742153243225401"/>
    <n v="0.100028348888431"/>
    <n v="1.5"/>
    <n v="4.33"/>
    <n v="6"/>
    <n v="-1"/>
    <n v="0.65255011867931301"/>
    <n v="0"/>
    <x v="2"/>
    <n v="0"/>
    <n v="0"/>
    <x v="2"/>
    <n v="0"/>
    <n v="0"/>
    <n v="0"/>
    <n v="0"/>
    <n v="0"/>
    <n v="0"/>
  </r>
  <r>
    <x v="2"/>
    <s v="Monaco"/>
    <s v="Paris SG"/>
    <n v="1"/>
    <n v="2"/>
    <x v="0"/>
    <n v="0.41151970999045701"/>
    <n v="0.317557564634394"/>
    <n v="0.270922725375148"/>
    <n v="4.75"/>
    <n v="4.33"/>
    <n v="1.61"/>
    <n v="1"/>
    <n v="0.41151970999045701"/>
    <n v="4.75"/>
    <x v="682"/>
    <n v="4.75"/>
    <n v="0"/>
    <x v="0"/>
    <n v="0.21052631578947301"/>
    <n v="0.23094688221709"/>
    <n v="0.62111801242235998"/>
    <n v="1.95471862245467"/>
    <n v="1.37502425486692"/>
    <n v="0.43618558785398798"/>
  </r>
  <r>
    <x v="2"/>
    <s v="Nice"/>
    <s v="Lyon"/>
    <n v="0"/>
    <n v="5"/>
    <x v="0"/>
    <n v="0.31875460870090999"/>
    <n v="0.28908359376703902"/>
    <n v="0.39216179753204999"/>
    <n v="3.39"/>
    <n v="3.39"/>
    <n v="2.1"/>
    <n v="2"/>
    <n v="0.39216179753204999"/>
    <n v="2.1"/>
    <x v="683"/>
    <n v="2.1"/>
    <n v="4.41"/>
    <x v="1"/>
    <n v="0.29498525073746301"/>
    <n v="0.29498525073746301"/>
    <n v="0.476190476190476"/>
    <n v="1.0805781234960801"/>
    <n v="0.97999338287026305"/>
    <n v="0.823539774817305"/>
  </r>
  <r>
    <x v="2"/>
    <s v="Amiens"/>
    <s v="Dijon"/>
    <n v="2"/>
    <n v="1"/>
    <x v="0"/>
    <n v="0.890804440305076"/>
    <n v="7.0039440936170899E-2"/>
    <n v="3.9156118758752897E-2"/>
    <n v="2.25"/>
    <n v="3.1"/>
    <n v="3.39"/>
    <n v="1"/>
    <n v="0.890804440305076"/>
    <n v="2.25"/>
    <x v="684"/>
    <n v="2.25"/>
    <n v="5.0625"/>
    <x v="1"/>
    <n v="0.44444444444444398"/>
    <n v="0.32258064516128998"/>
    <n v="0.29498525073746301"/>
    <n v="2.0043099906864201"/>
    <n v="0.21712226690212899"/>
    <n v="0.13273924259217201"/>
  </r>
  <r>
    <x v="2"/>
    <s v="Bordeaux"/>
    <s v="St Etienne"/>
    <n v="3"/>
    <n v="0"/>
    <x v="0"/>
    <n v="0.46808768240670801"/>
    <n v="0.30859653199206899"/>
    <n v="0.22331578560122201"/>
    <n v="1.75"/>
    <n v="3.5"/>
    <n v="4.75"/>
    <n v="1"/>
    <n v="0.46808768240670801"/>
    <n v="1.75"/>
    <x v="685"/>
    <n v="1.75"/>
    <n v="3.0625"/>
    <x v="1"/>
    <n v="0.57142857142857095"/>
    <n v="0.28571428571428498"/>
    <n v="0.21052631578947301"/>
    <n v="0.81915344421173897"/>
    <n v="1.08008786197224"/>
    <n v="1.0607499816057999"/>
  </r>
  <r>
    <x v="2"/>
    <s v="Strasbourg"/>
    <s v="Caen"/>
    <n v="0"/>
    <n v="0"/>
    <x v="0"/>
    <n v="0.54058637465419002"/>
    <n v="0.2657742330208"/>
    <n v="0.19363939232500901"/>
    <n v="2.04"/>
    <n v="3.25"/>
    <n v="3.75"/>
    <n v="1"/>
    <n v="0.54058637465419002"/>
    <n v="2.04"/>
    <x v="686"/>
    <n v="2.04"/>
    <n v="0"/>
    <x v="0"/>
    <n v="0.49019607843137197"/>
    <n v="0.30769230769230699"/>
    <n v="0.266666666666666"/>
    <n v="1.1027962042945401"/>
    <n v="0.86376625731760004"/>
    <n v="0.72614772121878401"/>
  </r>
  <r>
    <x v="2"/>
    <s v="Angers"/>
    <s v="Rennes"/>
    <n v="1"/>
    <n v="2"/>
    <x v="0"/>
    <n v="0.16582957484979"/>
    <n v="0.51528208830448696"/>
    <n v="0.31888833684572199"/>
    <n v="2.1"/>
    <n v="3.1"/>
    <n v="3.75"/>
    <n v="0"/>
    <n v="0.51528208830448696"/>
    <n v="3.1"/>
    <x v="687"/>
    <n v="3.1"/>
    <n v="0"/>
    <x v="0"/>
    <n v="0.476190476190476"/>
    <n v="0.32258064516128998"/>
    <n v="0.266666666666666"/>
    <n v="0.34824210718456"/>
    <n v="1.59737447374391"/>
    <n v="1.19583126317146"/>
  </r>
  <r>
    <x v="2"/>
    <s v="Guingamp"/>
    <s v="Montpellier"/>
    <n v="0"/>
    <n v="0"/>
    <x v="0"/>
    <n v="0.39307447411922097"/>
    <n v="0.31125485372544298"/>
    <n v="0.29567067215533399"/>
    <n v="2.14"/>
    <n v="3.2"/>
    <n v="3.5"/>
    <n v="1"/>
    <n v="0.39307447411922097"/>
    <n v="2.14"/>
    <x v="688"/>
    <n v="2.14"/>
    <n v="0"/>
    <x v="0"/>
    <n v="0.467289719626168"/>
    <n v="0.3125"/>
    <n v="0.28571428571428498"/>
    <n v="0.84117937461513403"/>
    <n v="0.99601553192142001"/>
    <n v="1.0348473525436599"/>
  </r>
  <r>
    <x v="2"/>
    <s v="Lyon"/>
    <s v="Lille"/>
    <n v="1"/>
    <n v="2"/>
    <x v="1"/>
    <n v="0.50747279172125803"/>
    <n v="0.30029267701873102"/>
    <n v="0.192234531260009"/>
    <n v="1.33"/>
    <n v="5"/>
    <n v="8.5"/>
    <n v="-1"/>
    <n v="0.50747279172125803"/>
    <n v="0"/>
    <x v="2"/>
    <n v="0"/>
    <n v="0"/>
    <x v="2"/>
    <n v="0"/>
    <n v="0"/>
    <n v="0"/>
    <n v="0"/>
    <n v="0"/>
    <n v="0"/>
  </r>
  <r>
    <x v="2"/>
    <s v="Metz"/>
    <s v="Marseille"/>
    <n v="0"/>
    <n v="3"/>
    <x v="1"/>
    <n v="0.204517562397078"/>
    <n v="0.188005563647624"/>
    <n v="0.60747687395529604"/>
    <n v="6.5"/>
    <n v="4.5"/>
    <n v="1.44"/>
    <n v="-1"/>
    <n v="0.60747687395529604"/>
    <n v="0"/>
    <x v="2"/>
    <n v="0"/>
    <n v="0"/>
    <x v="2"/>
    <n v="0"/>
    <n v="0"/>
    <n v="0"/>
    <n v="0"/>
    <n v="0"/>
    <n v="0"/>
  </r>
  <r>
    <x v="2"/>
    <s v="Nantes"/>
    <s v="Monaco"/>
    <n v="1"/>
    <n v="0"/>
    <x v="0"/>
    <n v="0.26129792865241203"/>
    <n v="0.24709199282790101"/>
    <n v="0.49161007851968502"/>
    <n v="4.2"/>
    <n v="3.5"/>
    <n v="1.85"/>
    <n v="2"/>
    <n v="0.49161007851968502"/>
    <n v="1.85"/>
    <x v="689"/>
    <n v="1.85"/>
    <n v="0"/>
    <x v="0"/>
    <n v="0.238095238095238"/>
    <n v="0.28571428571428498"/>
    <n v="0.54054054054054002"/>
    <n v="1.0974513003401301"/>
    <n v="0.864821974897655"/>
    <n v="0.90947864526141697"/>
  </r>
  <r>
    <x v="2"/>
    <s v="Paris SG"/>
    <s v="Troyes"/>
    <n v="2"/>
    <n v="0"/>
    <x v="1"/>
    <n v="0.70019546688311496"/>
    <n v="0.19825113794651"/>
    <n v="0.101553395170374"/>
    <n v="1.02"/>
    <n v="17"/>
    <n v="37"/>
    <n v="-1"/>
    <n v="0.70019546688311496"/>
    <n v="0"/>
    <x v="2"/>
    <n v="0"/>
    <n v="0"/>
    <x v="2"/>
    <n v="0"/>
    <n v="0"/>
    <n v="0"/>
    <n v="0"/>
    <n v="0"/>
    <n v="0"/>
  </r>
  <r>
    <x v="2"/>
    <s v="Toulouse"/>
    <s v="Nice"/>
    <n v="1"/>
    <n v="2"/>
    <x v="0"/>
    <n v="0.426193609555927"/>
    <n v="0.254672691373246"/>
    <n v="0.31913369907082501"/>
    <n v="2.5"/>
    <n v="3"/>
    <n v="3"/>
    <n v="1"/>
    <n v="0.426193609555927"/>
    <n v="2.5"/>
    <x v="690"/>
    <n v="2.5"/>
    <n v="0"/>
    <x v="0"/>
    <n v="0.4"/>
    <n v="0.33333333333333298"/>
    <n v="0.33333333333333298"/>
    <n v="1.06548402388981"/>
    <n v="0.76401807411973899"/>
    <n v="0.95740109721247701"/>
  </r>
  <r>
    <x v="2"/>
    <s v="Dijon"/>
    <s v="Bordeaux"/>
    <n v="3"/>
    <n v="2"/>
    <x v="0"/>
    <n v="0.518571238944044"/>
    <n v="0.15805861022196699"/>
    <n v="0.32337015083398801"/>
    <n v="3.2"/>
    <n v="3.1"/>
    <n v="2.29"/>
    <n v="1"/>
    <n v="0.518571238944044"/>
    <n v="3.2"/>
    <x v="691"/>
    <n v="3.2"/>
    <n v="10.24"/>
    <x v="1"/>
    <n v="0.3125"/>
    <n v="0.32258064516128998"/>
    <n v="0.43668122270742299"/>
    <n v="1.65942796462094"/>
    <n v="0.48998169168809902"/>
    <n v="0.740517645409833"/>
  </r>
  <r>
    <x v="2"/>
    <s v="Lille"/>
    <s v="Toulouse"/>
    <n v="1"/>
    <n v="0"/>
    <x v="0"/>
    <n v="0.59646261441967496"/>
    <n v="0.19043510528517299"/>
    <n v="0.21310228029515099"/>
    <n v="2.04"/>
    <n v="3.25"/>
    <n v="3.75"/>
    <n v="1"/>
    <n v="0.59646261441967496"/>
    <n v="2.04"/>
    <x v="692"/>
    <n v="2.04"/>
    <n v="4.1616"/>
    <x v="1"/>
    <n v="0.49019607843137197"/>
    <n v="0.30769230769230699"/>
    <n v="0.266666666666666"/>
    <n v="1.21678373341613"/>
    <n v="0.61891409217681304"/>
    <n v="0.79913355110681705"/>
  </r>
  <r>
    <x v="2"/>
    <s v="Monaco"/>
    <s v="Angers"/>
    <n v="1"/>
    <n v="0"/>
    <x v="1"/>
    <n v="0.61217762681871801"/>
    <n v="0.133333499409792"/>
    <n v="0.25448887377148899"/>
    <n v="1.33"/>
    <n v="5"/>
    <n v="8.5"/>
    <n v="-1"/>
    <n v="0.61217762681871801"/>
    <n v="0"/>
    <x v="2"/>
    <n v="0"/>
    <n v="0"/>
    <x v="2"/>
    <n v="0"/>
    <n v="0"/>
    <n v="0"/>
    <n v="0"/>
    <n v="0"/>
    <n v="0"/>
  </r>
  <r>
    <x v="2"/>
    <s v="Nice"/>
    <s v="Metz"/>
    <n v="3"/>
    <n v="1"/>
    <x v="1"/>
    <n v="0.54333713075398504"/>
    <n v="0.276469550342959"/>
    <n v="0.18019331890305401"/>
    <n v="1.44"/>
    <n v="4.09"/>
    <n v="7.5"/>
    <n v="-1"/>
    <n v="0.54333713075398504"/>
    <n v="0"/>
    <x v="2"/>
    <n v="0"/>
    <n v="0"/>
    <x v="2"/>
    <n v="0"/>
    <n v="0"/>
    <n v="0"/>
    <n v="0"/>
    <n v="0"/>
    <n v="0"/>
  </r>
  <r>
    <x v="2"/>
    <s v="Rennes"/>
    <s v="Amiens"/>
    <n v="2"/>
    <n v="0"/>
    <x v="0"/>
    <n v="0.85275335057094503"/>
    <n v="8.5543427830796104E-2"/>
    <n v="6.1703221598257703E-2"/>
    <n v="2"/>
    <n v="3.1"/>
    <n v="4.2"/>
    <n v="1"/>
    <n v="0.85275335057094503"/>
    <n v="2"/>
    <x v="693"/>
    <n v="2"/>
    <n v="4"/>
    <x v="1"/>
    <n v="0.5"/>
    <n v="0.32258064516128998"/>
    <n v="0.238095238095238"/>
    <n v="1.7055067011418901"/>
    <n v="0.26518462627546802"/>
    <n v="0.25915353071268199"/>
  </r>
  <r>
    <x v="2"/>
    <s v="Strasbourg"/>
    <s v="Paris SG"/>
    <n v="2"/>
    <n v="1"/>
    <x v="1"/>
    <n v="0.23266158804610401"/>
    <n v="0.25781958425602203"/>
    <n v="0.50951882769787205"/>
    <n v="15"/>
    <n v="6.5"/>
    <n v="1.18"/>
    <n v="-1"/>
    <n v="0.50951882769787205"/>
    <n v="0"/>
    <x v="2"/>
    <n v="0"/>
    <n v="0"/>
    <x v="2"/>
    <n v="0"/>
    <n v="0"/>
    <n v="0"/>
    <n v="0"/>
    <n v="0"/>
    <n v="0"/>
  </r>
  <r>
    <x v="2"/>
    <s v="Troyes"/>
    <s v="Guingamp"/>
    <n v="0"/>
    <n v="1"/>
    <x v="0"/>
    <n v="0.36820857758486197"/>
    <n v="0.30202853111967598"/>
    <n v="0.32976289129546099"/>
    <n v="2.6"/>
    <n v="3.1"/>
    <n v="2.79"/>
    <n v="1"/>
    <n v="0.36820857758486197"/>
    <n v="2.6"/>
    <x v="694"/>
    <n v="2.6"/>
    <n v="0"/>
    <x v="0"/>
    <n v="0.38461538461538403"/>
    <n v="0.32258064516128998"/>
    <n v="0.35842293906810002"/>
    <n v="0.95734230172064205"/>
    <n v="0.93628844647099496"/>
    <n v="0.92003846671433598"/>
  </r>
  <r>
    <x v="2"/>
    <s v="Caen"/>
    <s v="Lyon"/>
    <n v="1"/>
    <n v="2"/>
    <x v="0"/>
    <n v="0.20247259572926399"/>
    <n v="0.196483970492174"/>
    <n v="0.60104343377855995"/>
    <n v="4.5"/>
    <n v="3.39"/>
    <n v="1.83"/>
    <n v="2"/>
    <n v="0.60104343377855995"/>
    <n v="1.83"/>
    <x v="695"/>
    <n v="1.83"/>
    <n v="3.3489"/>
    <x v="1"/>
    <n v="0.22222222222222199"/>
    <n v="0.29498525073746301"/>
    <n v="0.54644808743169304"/>
    <n v="0.91112668078169101"/>
    <n v="0.66608065996847099"/>
    <n v="1.0999094838147601"/>
  </r>
  <r>
    <x v="2"/>
    <s v="Montpellier"/>
    <s v="Marseille"/>
    <n v="1"/>
    <n v="1"/>
    <x v="0"/>
    <n v="0.25209205994595202"/>
    <n v="0.26963962207043002"/>
    <n v="0.47826831798361602"/>
    <n v="4"/>
    <n v="3.29"/>
    <n v="1.95"/>
    <n v="2"/>
    <n v="0.47826831798361602"/>
    <n v="1.95"/>
    <x v="696"/>
    <n v="1.95"/>
    <n v="0"/>
    <x v="0"/>
    <n v="0.25"/>
    <n v="0.303951367781155"/>
    <n v="0.512820512820512"/>
    <n v="1.0083682397838101"/>
    <n v="0.887114356611715"/>
    <n v="0.93262322006805198"/>
  </r>
  <r>
    <x v="2"/>
    <s v="St Etienne"/>
    <s v="Nantes"/>
    <n v="1"/>
    <n v="1"/>
    <x v="0"/>
    <n v="0.343243518231303"/>
    <n v="0.389895510518945"/>
    <n v="0.266860971249751"/>
    <n v="2.2000000000000002"/>
    <n v="3"/>
    <n v="3.6"/>
    <n v="0"/>
    <n v="0.389895510518945"/>
    <n v="3"/>
    <x v="697"/>
    <n v="3"/>
    <n v="9"/>
    <x v="1"/>
    <n v="0.45454545454545398"/>
    <n v="0.33333333333333298"/>
    <n v="0.27777777777777701"/>
    <n v="0.75513574010886597"/>
    <n v="1.1696865315568299"/>
    <n v="0.96069949649910402"/>
  </r>
  <r>
    <x v="2"/>
    <s v="Bordeaux"/>
    <s v="Strasbourg"/>
    <n v="0"/>
    <n v="3"/>
    <x v="1"/>
    <n v="0.55797099400079497"/>
    <n v="0.32068319374918502"/>
    <n v="0.121345812250019"/>
    <n v="1.64"/>
    <n v="3.75"/>
    <n v="5.25"/>
    <n v="-1"/>
    <n v="0.55797099400079497"/>
    <n v="0"/>
    <x v="2"/>
    <n v="0"/>
    <n v="0"/>
    <x v="2"/>
    <n v="0"/>
    <n v="0"/>
    <n v="0"/>
    <n v="0"/>
    <n v="0"/>
    <n v="0"/>
  </r>
  <r>
    <x v="2"/>
    <s v="Angers"/>
    <s v="Montpellier"/>
    <n v="1"/>
    <n v="1"/>
    <x v="0"/>
    <n v="0.36007864398650802"/>
    <n v="0.32798316917581"/>
    <n v="0.31193818683768099"/>
    <n v="2.4500000000000002"/>
    <n v="3.1"/>
    <n v="3"/>
    <n v="1"/>
    <n v="0.36007864398650802"/>
    <n v="2.4500000000000002"/>
    <x v="698"/>
    <n v="2.4500000000000002"/>
    <n v="0"/>
    <x v="0"/>
    <n v="0.40816326530612201"/>
    <n v="0.32258064516128998"/>
    <n v="0.33333333333333298"/>
    <n v="0.88219267776694499"/>
    <n v="1.0167478244450101"/>
    <n v="0.93581456051304501"/>
  </r>
  <r>
    <x v="2"/>
    <s v="Guingamp"/>
    <s v="Dijon"/>
    <n v="4"/>
    <n v="0"/>
    <x v="0"/>
    <n v="0.57955968938140001"/>
    <n v="0.192343853143223"/>
    <n v="0.22809645747537499"/>
    <n v="2"/>
    <n v="3.29"/>
    <n v="3.75"/>
    <n v="1"/>
    <n v="0.57955968938140001"/>
    <n v="2"/>
    <x v="699"/>
    <n v="2"/>
    <n v="4"/>
    <x v="1"/>
    <n v="0.5"/>
    <n v="0.303951367781155"/>
    <n v="0.266666666666666"/>
    <n v="1.1591193787628"/>
    <n v="0.63281127684120597"/>
    <n v="0.85536171553265705"/>
  </r>
  <r>
    <x v="2"/>
    <s v="Metz"/>
    <s v="Rennes"/>
    <n v="1"/>
    <n v="1"/>
    <x v="0"/>
    <n v="0.32104641376269"/>
    <n v="0.296313758206246"/>
    <n v="0.382639828031063"/>
    <n v="3.1"/>
    <n v="3"/>
    <n v="2.4500000000000002"/>
    <n v="2"/>
    <n v="0.382639828031063"/>
    <n v="2.4500000000000002"/>
    <x v="700"/>
    <n v="2.4500000000000002"/>
    <n v="0"/>
    <x v="0"/>
    <n v="0.32258064516128998"/>
    <n v="0.33333333333333298"/>
    <n v="0.40816326530612201"/>
    <n v="0.99524388266434005"/>
    <n v="0.88894127461873895"/>
    <n v="0.93746757867610397"/>
  </r>
  <r>
    <x v="2"/>
    <s v="Monaco"/>
    <s v="Troyes"/>
    <n v="3"/>
    <n v="2"/>
    <x v="1"/>
    <n v="0.59290075052894797"/>
    <n v="0.21667748213108701"/>
    <n v="0.19042176733996399"/>
    <n v="1.28"/>
    <n v="5.25"/>
    <n v="10"/>
    <n v="-1"/>
    <n v="0.59290075052894797"/>
    <n v="0"/>
    <x v="2"/>
    <n v="0"/>
    <n v="0"/>
    <x v="2"/>
    <n v="0"/>
    <n v="0"/>
    <n v="0"/>
    <n v="0"/>
    <n v="0"/>
    <n v="0"/>
  </r>
  <r>
    <x v="2"/>
    <s v="Paris SG"/>
    <s v="Lille"/>
    <n v="3"/>
    <n v="1"/>
    <x v="1"/>
    <n v="0.48521685525291602"/>
    <n v="0.29017683511332398"/>
    <n v="0.22460630963375799"/>
    <n v="1.1399999999999999"/>
    <n v="8"/>
    <n v="15"/>
    <n v="-1"/>
    <n v="0.48521685525291602"/>
    <n v="0"/>
    <x v="2"/>
    <n v="0"/>
    <n v="0"/>
    <x v="2"/>
    <n v="0"/>
    <n v="0"/>
    <n v="0"/>
    <n v="0"/>
    <n v="0"/>
    <n v="0"/>
  </r>
  <r>
    <x v="2"/>
    <s v="Toulouse"/>
    <s v="Caen"/>
    <n v="2"/>
    <n v="0"/>
    <x v="0"/>
    <n v="0.43893860192233802"/>
    <n v="0.31255781802302401"/>
    <n v="0.24850358005463699"/>
    <n v="2.04"/>
    <n v="3.1"/>
    <n v="4"/>
    <n v="1"/>
    <n v="0.43893860192233802"/>
    <n v="2.04"/>
    <x v="701"/>
    <n v="2.04"/>
    <n v="4.1616"/>
    <x v="1"/>
    <n v="0.49019607843137197"/>
    <n v="0.32258064516128998"/>
    <n v="0.25"/>
    <n v="0.89543474792156996"/>
    <n v="0.96892923587137403"/>
    <n v="0.99401432021855096"/>
  </r>
  <r>
    <x v="2"/>
    <s v="Amiens"/>
    <s v="Lyon"/>
    <n v="1"/>
    <n v="2"/>
    <x v="1"/>
    <n v="8.3696253274597093E-2"/>
    <n v="0.38251376497345302"/>
    <n v="0.53378998175194803"/>
    <n v="5.75"/>
    <n v="4.09"/>
    <n v="1.55"/>
    <n v="-1"/>
    <n v="0.53378998175194803"/>
    <n v="0"/>
    <x v="2"/>
    <n v="0"/>
    <n v="0"/>
    <x v="2"/>
    <n v="0"/>
    <n v="0"/>
    <n v="0"/>
    <n v="0"/>
    <n v="0"/>
    <n v="0"/>
  </r>
  <r>
    <x v="2"/>
    <s v="Marseille"/>
    <s v="St Etienne"/>
    <n v="3"/>
    <n v="0"/>
    <x v="1"/>
    <n v="0.58156155272160603"/>
    <n v="0.25654801189740201"/>
    <n v="0.16189043538098999"/>
    <n v="1.53"/>
    <n v="4.09"/>
    <n v="6"/>
    <n v="-1"/>
    <n v="0.58156155272160603"/>
    <n v="0"/>
    <x v="2"/>
    <n v="0"/>
    <n v="0"/>
    <x v="2"/>
    <n v="0"/>
    <n v="0"/>
    <n v="0"/>
    <n v="0"/>
    <n v="0"/>
    <n v="0"/>
  </r>
  <r>
    <x v="2"/>
    <s v="Nantes"/>
    <s v="Nice"/>
    <n v="1"/>
    <n v="2"/>
    <x v="0"/>
    <n v="0.40042686984430798"/>
    <n v="0.28807024346773502"/>
    <n v="0.31150288668795501"/>
    <n v="2.37"/>
    <n v="3"/>
    <n v="3.2"/>
    <n v="1"/>
    <n v="0.40042686984430798"/>
    <n v="2.37"/>
    <x v="702"/>
    <n v="2.37"/>
    <n v="0"/>
    <x v="0"/>
    <n v="0.42194092827004198"/>
    <n v="0.33333333333333298"/>
    <n v="0.3125"/>
    <n v="0.94901168153101101"/>
    <n v="0.86421073040320695"/>
    <n v="0.99680923740145699"/>
  </r>
  <r>
    <x v="2"/>
    <s v="St Etienne"/>
    <s v="Monaco"/>
    <n v="0"/>
    <n v="4"/>
    <x v="0"/>
    <n v="0.41636657369490498"/>
    <n v="0.30217445915762597"/>
    <n v="0.28145896714746699"/>
    <n v="4"/>
    <n v="3.29"/>
    <n v="1.95"/>
    <n v="1"/>
    <n v="0.41636657369490498"/>
    <n v="4"/>
    <x v="703"/>
    <n v="4"/>
    <n v="0"/>
    <x v="0"/>
    <n v="0.25"/>
    <n v="0.303951367781155"/>
    <n v="0.512820512820512"/>
    <n v="1.6654662947796199"/>
    <n v="0.99415397062859001"/>
    <n v="0.54884498593756104"/>
  </r>
  <r>
    <x v="2"/>
    <s v="Caen"/>
    <s v="Guingamp"/>
    <n v="0"/>
    <n v="0"/>
    <x v="0"/>
    <n v="0.41440019077155199"/>
    <n v="0.29108776467283898"/>
    <n v="0.29451204455560798"/>
    <n v="1.85"/>
    <n v="3.29"/>
    <n v="4.5"/>
    <n v="1"/>
    <n v="0.41440019077155199"/>
    <n v="1.85"/>
    <x v="704"/>
    <n v="1.85"/>
    <n v="0"/>
    <x v="0"/>
    <n v="0.54054054054054002"/>
    <n v="0.303951367781155"/>
    <n v="0.22222222222222199"/>
    <n v="0.76664035292737198"/>
    <n v="0.95767874577364098"/>
    <n v="1.32530420050023"/>
  </r>
  <r>
    <x v="2"/>
    <s v="Dijon"/>
    <s v="Lille"/>
    <n v="3"/>
    <n v="0"/>
    <x v="0"/>
    <n v="0.26996978212885703"/>
    <n v="0.274976217815874"/>
    <n v="0.45505400005526803"/>
    <n v="2.14"/>
    <n v="3.1"/>
    <n v="3.6"/>
    <n v="2"/>
    <n v="0.45505400005526803"/>
    <n v="3.6"/>
    <x v="705"/>
    <n v="3.6"/>
    <n v="0"/>
    <x v="0"/>
    <n v="0.467289719626168"/>
    <n v="0.32258064516128998"/>
    <n v="0.27777777777777701"/>
    <n v="0.57773533375575503"/>
    <n v="0.85242627522921099"/>
    <n v="1.6381944001989599"/>
  </r>
  <r>
    <x v="2"/>
    <s v="Montpellier"/>
    <s v="Metz"/>
    <n v="1"/>
    <n v="3"/>
    <x v="1"/>
    <n v="0.54299470741817801"/>
    <n v="0.22292483976253699"/>
    <n v="0.234080452819284"/>
    <n v="1.44"/>
    <n v="4.09"/>
    <n v="7.5"/>
    <n v="-1"/>
    <n v="0.54299470741817801"/>
    <n v="0"/>
    <x v="2"/>
    <n v="0"/>
    <n v="0"/>
    <x v="2"/>
    <n v="0"/>
    <n v="0"/>
    <n v="0"/>
    <n v="0"/>
    <n v="0"/>
    <n v="0"/>
  </r>
  <r>
    <x v="2"/>
    <s v="Rennes"/>
    <s v="Paris SG"/>
    <n v="1"/>
    <n v="4"/>
    <x v="1"/>
    <n v="0.32040192122628303"/>
    <n v="0.29002001467176503"/>
    <n v="0.389578064101951"/>
    <n v="11"/>
    <n v="5.75"/>
    <n v="1.25"/>
    <n v="-1"/>
    <n v="0.389578064101951"/>
    <n v="0"/>
    <x v="2"/>
    <n v="0"/>
    <n v="0"/>
    <x v="2"/>
    <n v="0"/>
    <n v="0"/>
    <n v="0"/>
    <n v="0"/>
    <n v="0"/>
    <n v="0"/>
  </r>
  <r>
    <x v="2"/>
    <s v="Strasbourg"/>
    <s v="Toulouse"/>
    <n v="2"/>
    <n v="1"/>
    <x v="0"/>
    <n v="0.42611131192669499"/>
    <n v="0.28263764781371897"/>
    <n v="0.29125104025958498"/>
    <n v="2.04"/>
    <n v="3.2"/>
    <n v="3.75"/>
    <n v="1"/>
    <n v="0.42611131192669499"/>
    <n v="2.04"/>
    <x v="706"/>
    <n v="2.04"/>
    <n v="4.1616"/>
    <x v="1"/>
    <n v="0.49019607843137197"/>
    <n v="0.3125"/>
    <n v="0.266666666666666"/>
    <n v="0.86926707633045897"/>
    <n v="0.90444047300390096"/>
    <n v="1.0921914009734399"/>
  </r>
  <r>
    <x v="2"/>
    <s v="Troyes"/>
    <s v="Amiens"/>
    <n v="1"/>
    <n v="0"/>
    <x v="0"/>
    <n v="0.56822610008874896"/>
    <n v="7.8056837690139005E-2"/>
    <n v="0.35371706222111099"/>
    <n v="2.37"/>
    <n v="3.1"/>
    <n v="3.1"/>
    <n v="1"/>
    <n v="0.56822610008874896"/>
    <n v="2.37"/>
    <x v="707"/>
    <n v="2.37"/>
    <n v="5.6169000000000002"/>
    <x v="1"/>
    <n v="0.42194092827004198"/>
    <n v="0.32258064516128998"/>
    <n v="0.32258064516128998"/>
    <n v="1.34669585721033"/>
    <n v="0.24197619683943"/>
    <n v="1.09652289288544"/>
  </r>
  <r>
    <x v="2"/>
    <s v="Lyon"/>
    <s v="Marseille"/>
    <n v="2"/>
    <n v="0"/>
    <x v="0"/>
    <n v="0.48332898539034502"/>
    <n v="0.30796219261014901"/>
    <n v="0.208708821999505"/>
    <n v="1.83"/>
    <n v="3.6"/>
    <n v="4.2"/>
    <n v="1"/>
    <n v="0.48332898539034502"/>
    <n v="1.83"/>
    <x v="708"/>
    <n v="1.83"/>
    <n v="3.3489"/>
    <x v="1"/>
    <n v="0.54644808743169304"/>
    <n v="0.27777777777777701"/>
    <n v="0.238095238095238"/>
    <n v="0.88449204326433095"/>
    <n v="1.10866389339653"/>
    <n v="0.87657705239792105"/>
  </r>
  <r>
    <x v="2"/>
    <s v="Nantes"/>
    <s v="Angers"/>
    <n v="1"/>
    <n v="0"/>
    <x v="0"/>
    <n v="0.80742673346279603"/>
    <n v="7.0798277776697296E-2"/>
    <n v="0.12177498876050601"/>
    <n v="1.95"/>
    <n v="3.2"/>
    <n v="4.2"/>
    <n v="1"/>
    <n v="0.80742673346279603"/>
    <n v="1.95"/>
    <x v="709"/>
    <n v="1.95"/>
    <n v="3.80249999999999"/>
    <x v="1"/>
    <n v="0.512820512820512"/>
    <n v="0.3125"/>
    <n v="0.238095238095238"/>
    <n v="1.5744821302524501"/>
    <n v="0.226554488885431"/>
    <n v="0.511454952794128"/>
  </r>
  <r>
    <x v="2"/>
    <s v="Nice"/>
    <s v="Bordeaux"/>
    <n v="1"/>
    <n v="0"/>
    <x v="0"/>
    <n v="0.38395728743430502"/>
    <n v="0.34655788304677299"/>
    <n v="0.269484829518921"/>
    <n v="2.1"/>
    <n v="3.2"/>
    <n v="3.6"/>
    <n v="1"/>
    <n v="0.38395728743430502"/>
    <n v="2.1"/>
    <x v="710"/>
    <n v="2.1"/>
    <n v="4.41"/>
    <x v="1"/>
    <n v="0.476190476190476"/>
    <n v="0.3125"/>
    <n v="0.27777777777777701"/>
    <n v="0.80631030361204004"/>
    <n v="1.10898522574967"/>
    <n v="0.97014538626811697"/>
  </r>
  <r>
    <x v="2"/>
    <s v="Amiens"/>
    <s v="Nantes"/>
    <n v="0"/>
    <n v="1"/>
    <x v="0"/>
    <n v="0.101560902230516"/>
    <n v="8.6580134246259405E-2"/>
    <n v="0.81185896352322395"/>
    <n v="2.75"/>
    <n v="3.1"/>
    <n v="2.75"/>
    <n v="2"/>
    <n v="0.81185896352322395"/>
    <n v="2.75"/>
    <x v="711"/>
    <n v="2.75"/>
    <n v="7.5625"/>
    <x v="1"/>
    <n v="0.36363636363636298"/>
    <n v="0.32258064516128998"/>
    <n v="0.36363636363636298"/>
    <n v="0.27929248113392002"/>
    <n v="0.26839841616340399"/>
    <n v="2.23261214968886"/>
  </r>
  <r>
    <x v="2"/>
    <s v="Angers"/>
    <s v="Dijon"/>
    <n v="2"/>
    <n v="1"/>
    <x v="0"/>
    <n v="0.856103544047225"/>
    <n v="9.4394827354529406E-2"/>
    <n v="4.9501628598245202E-2"/>
    <n v="2.1"/>
    <n v="3.29"/>
    <n v="3.6"/>
    <n v="1"/>
    <n v="0.856103544047225"/>
    <n v="2.1"/>
    <x v="712"/>
    <n v="2.1"/>
    <n v="4.41"/>
    <x v="1"/>
    <n v="0.476190476190476"/>
    <n v="0.303951367781155"/>
    <n v="0.27777777777777701"/>
    <n v="1.79781744249917"/>
    <n v="0.31055898199640097"/>
    <n v="0.17820586295368199"/>
  </r>
  <r>
    <x v="2"/>
    <s v="Bordeaux"/>
    <s v="Montpellier"/>
    <n v="0"/>
    <n v="2"/>
    <x v="0"/>
    <n v="0.48586893572103301"/>
    <n v="0.30037953528526201"/>
    <n v="0.213751528993704"/>
    <n v="1.83"/>
    <n v="3.5"/>
    <n v="4.5"/>
    <n v="1"/>
    <n v="0.48586893572103301"/>
    <n v="1.83"/>
    <x v="713"/>
    <n v="1.83"/>
    <n v="0"/>
    <x v="0"/>
    <n v="0.54644808743169304"/>
    <n v="0.28571428571428498"/>
    <n v="0.22222222222222199"/>
    <n v="0.88914015236949095"/>
    <n v="1.05132837349841"/>
    <n v="0.961881880471669"/>
  </r>
  <r>
    <x v="2"/>
    <s v="Guingamp"/>
    <s v="St Etienne"/>
    <n v="2"/>
    <n v="1"/>
    <x v="0"/>
    <n v="0.424767836877115"/>
    <n v="0.26081327323379599"/>
    <n v="0.31441888988908701"/>
    <n v="2.14"/>
    <n v="3.2"/>
    <n v="3.7"/>
    <n v="1"/>
    <n v="0.424767836877115"/>
    <n v="2.14"/>
    <x v="714"/>
    <n v="2.14"/>
    <n v="4.5796000000000001"/>
    <x v="1"/>
    <n v="0.467289719626168"/>
    <n v="0.3125"/>
    <n v="0.27027027027027001"/>
    <n v="0.90900317091702798"/>
    <n v="0.83460247434814705"/>
    <n v="1.16334989258962"/>
  </r>
  <r>
    <x v="2"/>
    <s v="Lille"/>
    <s v="Nice"/>
    <n v="1"/>
    <n v="1"/>
    <x v="0"/>
    <n v="0.32841539645540901"/>
    <n v="0.389181985283098"/>
    <n v="0.28240261826149099"/>
    <n v="2.7"/>
    <n v="3.2"/>
    <n v="2.75"/>
    <n v="0"/>
    <n v="0.389181985283098"/>
    <n v="3.2"/>
    <x v="715"/>
    <n v="3.2"/>
    <n v="10.24"/>
    <x v="1"/>
    <n v="0.37037037037037002"/>
    <n v="0.3125"/>
    <n v="0.36363636363636298"/>
    <n v="0.88672157042960598"/>
    <n v="1.24538235290591"/>
    <n v="0.77660720021910001"/>
  </r>
  <r>
    <x v="2"/>
    <s v="Marseille"/>
    <s v="Troyes"/>
    <n v="3"/>
    <n v="1"/>
    <x v="1"/>
    <n v="0.67877166812518697"/>
    <n v="0.22833431675240701"/>
    <n v="9.28940151224045E-2"/>
    <n v="1.33"/>
    <n v="5.25"/>
    <n v="9"/>
    <n v="-1"/>
    <n v="0.67877166812518697"/>
    <n v="0"/>
    <x v="2"/>
    <n v="0"/>
    <n v="0"/>
    <x v="2"/>
    <n v="0"/>
    <n v="0"/>
    <n v="0"/>
    <n v="0"/>
    <n v="0"/>
    <n v="0"/>
  </r>
  <r>
    <x v="2"/>
    <s v="Metz"/>
    <s v="Strasbourg"/>
    <n v="3"/>
    <n v="0"/>
    <x v="0"/>
    <n v="0.39894289028595598"/>
    <n v="0.30478133533476598"/>
    <n v="0.29627577437927599"/>
    <n v="3"/>
    <n v="3.29"/>
    <n v="2.39"/>
    <n v="1"/>
    <n v="0.39894289028595598"/>
    <n v="3"/>
    <x v="716"/>
    <n v="3"/>
    <n v="9"/>
    <x v="1"/>
    <n v="0.33333333333333298"/>
    <n v="0.303951367781155"/>
    <n v="0.418410041841004"/>
    <n v="1.1968286708578699"/>
    <n v="1.0027305932513799"/>
    <n v="0.70809910076646898"/>
  </r>
  <r>
    <x v="2"/>
    <s v="Monaco"/>
    <s v="Rennes"/>
    <n v="2"/>
    <n v="1"/>
    <x v="1"/>
    <n v="0.48860509643581401"/>
    <n v="0.262427803551811"/>
    <n v="0.24896710001237399"/>
    <n v="1.39"/>
    <n v="4.75"/>
    <n v="8"/>
    <n v="-1"/>
    <n v="0.48860509643581401"/>
    <n v="0"/>
    <x v="2"/>
    <n v="0"/>
    <n v="0"/>
    <x v="2"/>
    <n v="0"/>
    <n v="0"/>
    <n v="0"/>
    <n v="0"/>
    <n v="0"/>
    <n v="0"/>
  </r>
  <r>
    <x v="2"/>
    <s v="Paris SG"/>
    <s v="Caen"/>
    <n v="3"/>
    <n v="1"/>
    <x v="1"/>
    <n v="0.70186613495255501"/>
    <n v="0.197565690116774"/>
    <n v="0.10056817493067"/>
    <n v="1.08"/>
    <n v="11"/>
    <n v="26"/>
    <n v="-1"/>
    <n v="0.70186613495255501"/>
    <n v="0"/>
    <x v="2"/>
    <n v="0"/>
    <n v="0"/>
    <x v="2"/>
    <n v="0"/>
    <n v="0"/>
    <n v="0"/>
    <n v="0"/>
    <n v="0"/>
    <n v="0"/>
  </r>
  <r>
    <x v="2"/>
    <s v="Toulouse"/>
    <s v="Lyon"/>
    <n v="1"/>
    <n v="2"/>
    <x v="0"/>
    <n v="0.260019526514016"/>
    <n v="0.28868354700974502"/>
    <n v="0.45129692647623798"/>
    <n v="4.33"/>
    <n v="3.75"/>
    <n v="1.8"/>
    <n v="2"/>
    <n v="0.45129692647623798"/>
    <n v="1.8"/>
    <x v="717"/>
    <n v="1.8"/>
    <n v="3.24"/>
    <x v="1"/>
    <n v="0.23094688221709"/>
    <n v="0.266666666666666"/>
    <n v="0.55555555555555503"/>
    <n v="1.12588454980569"/>
    <n v="1.0825633012865401"/>
    <n v="0.81233446765722805"/>
  </r>
  <r>
    <x v="2"/>
    <s v="Strasbourg"/>
    <s v="Guingamp"/>
    <n v="0"/>
    <n v="2"/>
    <x v="0"/>
    <n v="0.43319949719100598"/>
    <n v="0.29019066922575698"/>
    <n v="0.27660983358323599"/>
    <n v="2.14"/>
    <n v="3.1"/>
    <n v="3.6"/>
    <n v="1"/>
    <n v="0.43319949719100598"/>
    <n v="2.14"/>
    <x v="718"/>
    <n v="2.14"/>
    <n v="0"/>
    <x v="0"/>
    <n v="0.467289719626168"/>
    <n v="0.32258064516128998"/>
    <n v="0.27777777777777701"/>
    <n v="0.92704692398875299"/>
    <n v="0.899591074599846"/>
    <n v="0.99579540089965302"/>
  </r>
  <r>
    <x v="2"/>
    <s v="Caen"/>
    <s v="Lille"/>
    <n v="0"/>
    <n v="1"/>
    <x v="0"/>
    <n v="0.18807306017928199"/>
    <n v="0.232220115519952"/>
    <n v="0.57970682430076403"/>
    <n v="2.4500000000000002"/>
    <n v="2.89"/>
    <n v="3.2"/>
    <n v="2"/>
    <n v="0.57970682430076403"/>
    <n v="3.2"/>
    <x v="719"/>
    <n v="3.2"/>
    <n v="10.24"/>
    <x v="1"/>
    <n v="0.40816326530612201"/>
    <n v="0.34602076124567399"/>
    <n v="0.3125"/>
    <n v="0.460778997439243"/>
    <n v="0.671116133852663"/>
    <n v="1.8550618377624399"/>
  </r>
  <r>
    <x v="2"/>
    <s v="Dijon"/>
    <s v="Metz"/>
    <n v="1"/>
    <n v="1"/>
    <x v="1"/>
    <n v="0.51821659145466603"/>
    <n v="0.42643020068687099"/>
    <n v="5.5353207858461803E-2"/>
    <n v="1.6"/>
    <n v="3.75"/>
    <n v="5.75"/>
    <n v="-1"/>
    <n v="0.51821659145466603"/>
    <n v="0"/>
    <x v="2"/>
    <n v="0"/>
    <n v="0"/>
    <x v="2"/>
    <n v="0"/>
    <n v="0"/>
    <n v="0"/>
    <n v="0"/>
    <n v="0"/>
    <n v="0"/>
  </r>
  <r>
    <x v="2"/>
    <s v="Montpellier"/>
    <s v="Monaco"/>
    <n v="0"/>
    <n v="0"/>
    <x v="0"/>
    <n v="0.41947975973372698"/>
    <n v="0.30128158851619202"/>
    <n v="0.279238651750079"/>
    <n v="5"/>
    <n v="3.5"/>
    <n v="1.72"/>
    <n v="1"/>
    <n v="0.41947975973372698"/>
    <n v="5"/>
    <x v="720"/>
    <n v="5"/>
    <n v="0"/>
    <x v="0"/>
    <n v="0.2"/>
    <n v="0.28571428571428498"/>
    <n v="0.581395348837209"/>
    <n v="2.09739879866863"/>
    <n v="1.05448555980667"/>
    <n v="0.48029048101013699"/>
  </r>
  <r>
    <x v="2"/>
    <s v="Nice"/>
    <s v="Amiens"/>
    <n v="1"/>
    <n v="0"/>
    <x v="0"/>
    <n v="0.84322281886061101"/>
    <n v="8.8654724880120397E-2"/>
    <n v="6.8122456259268396E-2"/>
    <n v="1.8"/>
    <n v="3.39"/>
    <n v="4.75"/>
    <n v="1"/>
    <n v="0.84322281886061101"/>
    <n v="1.8"/>
    <x v="721"/>
    <n v="1.8"/>
    <n v="3.24"/>
    <x v="1"/>
    <n v="0.55555555555555503"/>
    <n v="0.29498525073746301"/>
    <n v="0.21052631578947301"/>
    <n v="1.5178010739490999"/>
    <n v="0.30053951734360801"/>
    <n v="0.32358166723152398"/>
  </r>
  <r>
    <x v="2"/>
    <s v="Rennes"/>
    <s v="Marseille"/>
    <n v="0"/>
    <n v="3"/>
    <x v="0"/>
    <n v="0.31152714486494698"/>
    <n v="0.28862762337863401"/>
    <n v="0.39984523175641801"/>
    <n v="3.25"/>
    <n v="3.1"/>
    <n v="2.29"/>
    <n v="2"/>
    <n v="0.39984523175641801"/>
    <n v="2.29"/>
    <x v="722"/>
    <n v="2.29"/>
    <n v="5.2441000000000004"/>
    <x v="1"/>
    <n v="0.30769230769230699"/>
    <n v="0.32258064516128998"/>
    <n v="0.43668122270742299"/>
    <n v="1.01246322081108"/>
    <n v="0.89474563247376604"/>
    <n v="0.91564558072219704"/>
  </r>
  <r>
    <x v="2"/>
    <s v="Troyes"/>
    <s v="Bordeaux"/>
    <n v="0"/>
    <n v="1"/>
    <x v="0"/>
    <n v="0.30090954274382398"/>
    <n v="0.30714174550517997"/>
    <n v="0.39194871175099399"/>
    <n v="3"/>
    <n v="3.2"/>
    <n v="2.37"/>
    <n v="2"/>
    <n v="0.39194871175099399"/>
    <n v="2.37"/>
    <x v="723"/>
    <n v="2.37"/>
    <n v="5.6169000000000002"/>
    <x v="1"/>
    <n v="0.33333333333333298"/>
    <n v="0.3125"/>
    <n v="0.42194092827004198"/>
    <n v="0.90272862823147304"/>
    <n v="0.98285358561657699"/>
    <n v="0.92891844684985803"/>
  </r>
  <r>
    <x v="2"/>
    <s v="Lyon"/>
    <s v="Angers"/>
    <n v="1"/>
    <n v="1"/>
    <x v="1"/>
    <n v="0.61810747173307101"/>
    <n v="0.21013991968859599"/>
    <n v="0.17175260857833299"/>
    <n v="1.44"/>
    <n v="4.5"/>
    <n v="6.5"/>
    <n v="-1"/>
    <n v="0.61810747173307101"/>
    <n v="0"/>
    <x v="2"/>
    <n v="0"/>
    <n v="0"/>
    <x v="2"/>
    <n v="0"/>
    <n v="0"/>
    <n v="0"/>
    <n v="0"/>
    <n v="0"/>
    <n v="0"/>
  </r>
  <r>
    <x v="2"/>
    <s v="Nantes"/>
    <s v="Paris SG"/>
    <n v="0"/>
    <n v="1"/>
    <x v="1"/>
    <n v="0.18228616916681301"/>
    <n v="0.28401912469587598"/>
    <n v="0.53369470613730996"/>
    <n v="13"/>
    <n v="7"/>
    <n v="1.18"/>
    <n v="-1"/>
    <n v="0.53369470613730996"/>
    <n v="0"/>
    <x v="2"/>
    <n v="0"/>
    <n v="0"/>
    <x v="2"/>
    <n v="0"/>
    <n v="0"/>
    <n v="0"/>
    <n v="0"/>
    <n v="0"/>
    <n v="0"/>
  </r>
  <r>
    <x v="2"/>
    <s v="St Etienne"/>
    <s v="Toulouse"/>
    <n v="2"/>
    <n v="0"/>
    <x v="0"/>
    <n v="0.51762309708896903"/>
    <n v="0.25517370451857102"/>
    <n v="0.227203198392459"/>
    <n v="2.04"/>
    <n v="3"/>
    <n v="4.09"/>
    <n v="1"/>
    <n v="0.51762309708896903"/>
    <n v="2.04"/>
    <x v="724"/>
    <n v="2.04"/>
    <n v="4.1616"/>
    <x v="1"/>
    <n v="0.49019607843137197"/>
    <n v="0.33333333333333298"/>
    <n v="0.24449877750611199"/>
    <n v="1.05595111806149"/>
    <n v="0.76552111355571295"/>
    <n v="0.92926108142515895"/>
  </r>
  <r>
    <x v="2"/>
    <s v="Bordeaux"/>
    <s v="Caen"/>
    <n v="0"/>
    <n v="2"/>
    <x v="0"/>
    <n v="0.53470450239863898"/>
    <n v="0.27745643352125399"/>
    <n v="0.18783906408010501"/>
    <n v="1.9"/>
    <n v="3.25"/>
    <n v="4.33"/>
    <n v="1"/>
    <n v="0.53470450239863898"/>
    <n v="1.9"/>
    <x v="725"/>
    <n v="1.9"/>
    <n v="0"/>
    <x v="0"/>
    <n v="0.52631578947368396"/>
    <n v="0.30769230769230699"/>
    <n v="0.23094688221709"/>
    <n v="1.01593855455741"/>
    <n v="0.90173340894407605"/>
    <n v="0.81334314746685799"/>
  </r>
  <r>
    <x v="2"/>
    <s v="Marseille"/>
    <s v="Strasbourg"/>
    <n v="2"/>
    <n v="0"/>
    <x v="1"/>
    <n v="0.65217049571057595"/>
    <n v="0.17835581059513"/>
    <n v="0.16947369369429399"/>
    <n v="1.33"/>
    <n v="5"/>
    <n v="9"/>
    <n v="-1"/>
    <n v="0.65217049571057595"/>
    <n v="0"/>
    <x v="2"/>
    <n v="0"/>
    <n v="0"/>
    <x v="2"/>
    <n v="0"/>
    <n v="0"/>
    <n v="0"/>
    <n v="0"/>
    <n v="0"/>
    <n v="0"/>
  </r>
  <r>
    <x v="2"/>
    <s v="Monaco"/>
    <s v="Nice"/>
    <n v="2"/>
    <n v="2"/>
    <x v="0"/>
    <n v="0.489990428691161"/>
    <n v="0.26120606535129098"/>
    <n v="0.24880350595754699"/>
    <n v="1.72"/>
    <n v="3.6"/>
    <n v="4.75"/>
    <n v="1"/>
    <n v="0.489990428691161"/>
    <n v="1.72"/>
    <x v="726"/>
    <n v="1.72"/>
    <n v="0"/>
    <x v="0"/>
    <n v="0.581395348837209"/>
    <n v="0.27777777777777701"/>
    <n v="0.21052631578947301"/>
    <n v="0.84278353734879696"/>
    <n v="0.94034183526464898"/>
    <n v="1.1818166532983401"/>
  </r>
  <r>
    <x v="2"/>
    <s v="Amiens"/>
    <s v="Montpellier"/>
    <n v="1"/>
    <n v="1"/>
    <x v="0"/>
    <n v="9.52315304875858E-2"/>
    <n v="0.81062326372322702"/>
    <n v="9.4145205789186406E-2"/>
    <n v="2.39"/>
    <n v="3"/>
    <n v="3.2"/>
    <n v="0"/>
    <n v="0.81062326372322702"/>
    <n v="3"/>
    <x v="727"/>
    <n v="3"/>
    <n v="9"/>
    <x v="1"/>
    <n v="0.418410041841004"/>
    <n v="0.33333333333333298"/>
    <n v="0.3125"/>
    <n v="0.22760335786533001"/>
    <n v="2.4318697911696798"/>
    <n v="0.30126465852539602"/>
  </r>
  <r>
    <x v="2"/>
    <s v="Angers"/>
    <s v="Troyes"/>
    <n v="3"/>
    <n v="1"/>
    <x v="0"/>
    <n v="0.68487787408681999"/>
    <n v="0.17365270996165599"/>
    <n v="0.14146941595152299"/>
    <n v="1.72"/>
    <n v="3.5"/>
    <n v="5"/>
    <n v="1"/>
    <n v="0.68487787408681999"/>
    <n v="1.72"/>
    <x v="728"/>
    <n v="1.72"/>
    <n v="2.9583999999999899"/>
    <x v="1"/>
    <n v="0.581395348837209"/>
    <n v="0.28571428571428498"/>
    <n v="0.2"/>
    <n v="1.1779899434293299"/>
    <n v="0.60778448486579795"/>
    <n v="0.70734707975761701"/>
  </r>
  <r>
    <x v="2"/>
    <s v="Guingamp"/>
    <s v="Lyon"/>
    <n v="0"/>
    <n v="2"/>
    <x v="0"/>
    <n v="0.26575019193681998"/>
    <n v="0.29342994448837101"/>
    <n v="0.44081986357480801"/>
    <n v="3.75"/>
    <n v="3.39"/>
    <n v="2"/>
    <n v="2"/>
    <n v="0.44081986357480801"/>
    <n v="2"/>
    <x v="729"/>
    <n v="2"/>
    <n v="4"/>
    <x v="1"/>
    <n v="0.266666666666666"/>
    <n v="0.29498525073746301"/>
    <n v="0.5"/>
    <n v="0.99656321976307505"/>
    <n v="0.99472751181557795"/>
    <n v="0.88163972714961703"/>
  </r>
  <r>
    <x v="2"/>
    <s v="Lille"/>
    <s v="Rennes"/>
    <n v="1"/>
    <n v="2"/>
    <x v="0"/>
    <n v="0.37186251304256901"/>
    <n v="0.34170554267807701"/>
    <n v="0.28643194427935198"/>
    <n v="2.5"/>
    <n v="3.1"/>
    <n v="2.89"/>
    <n v="1"/>
    <n v="0.37186251304256901"/>
    <n v="2.5"/>
    <x v="730"/>
    <n v="2.5"/>
    <n v="0"/>
    <x v="0"/>
    <n v="0.4"/>
    <n v="0.32258064516128998"/>
    <n v="0.34602076124567399"/>
    <n v="0.92965628260642297"/>
    <n v="1.05928718230204"/>
    <n v="0.82778831896732896"/>
  </r>
  <r>
    <x v="2"/>
    <s v="Metz"/>
    <s v="St Etienne"/>
    <n v="3"/>
    <n v="0"/>
    <x v="0"/>
    <n v="0.32753376757255398"/>
    <n v="0.29373298166654799"/>
    <n v="0.37873325076089598"/>
    <n v="3.39"/>
    <n v="3.39"/>
    <n v="2.1"/>
    <n v="2"/>
    <n v="0.37873325076089598"/>
    <n v="2.1"/>
    <x v="731"/>
    <n v="2.1"/>
    <n v="0"/>
    <x v="0"/>
    <n v="0.29498525073746301"/>
    <n v="0.29498525073746301"/>
    <n v="0.476190476190476"/>
    <n v="1.1103394720709501"/>
    <n v="0.99575480784959902"/>
    <n v="0.79533982659788305"/>
  </r>
  <r>
    <x v="2"/>
    <s v="Paris SG"/>
    <s v="Dijon"/>
    <n v="8"/>
    <n v="0"/>
    <x v="1"/>
    <n v="0.66034364806226897"/>
    <n v="0.26126525980586601"/>
    <n v="7.8391092131864196E-2"/>
    <n v="1.07"/>
    <n v="12"/>
    <n v="21"/>
    <n v="-1"/>
    <n v="0.66034364806226897"/>
    <n v="0"/>
    <x v="2"/>
    <n v="0"/>
    <n v="0"/>
    <x v="2"/>
    <n v="0"/>
    <n v="0"/>
    <n v="0"/>
    <n v="0"/>
    <n v="0"/>
    <n v="0"/>
  </r>
  <r>
    <x v="2"/>
    <s v="Toulouse"/>
    <s v="Nantes"/>
    <n v="1"/>
    <n v="1"/>
    <x v="0"/>
    <n v="0.31024321810771799"/>
    <n v="0.40166055141143803"/>
    <n v="0.28809623048084299"/>
    <n v="2.5"/>
    <n v="3"/>
    <n v="3"/>
    <n v="0"/>
    <n v="0.40166055141143803"/>
    <n v="3"/>
    <x v="732"/>
    <n v="3"/>
    <n v="9"/>
    <x v="1"/>
    <n v="0.4"/>
    <n v="0.33333333333333298"/>
    <n v="0.33333333333333298"/>
    <n v="0.77560804526929605"/>
    <n v="1.2049816542343099"/>
    <n v="0.86428869144253095"/>
  </r>
  <r>
    <x v="2"/>
    <s v="Caen"/>
    <s v="Marseille"/>
    <n v="0"/>
    <n v="2"/>
    <x v="0"/>
    <n v="0.219647540924825"/>
    <n v="0.21342545812185501"/>
    <n v="0.56692700095331805"/>
    <n v="4.33"/>
    <n v="3.5"/>
    <n v="1.83"/>
    <n v="2"/>
    <n v="0.56692700095331805"/>
    <n v="1.83"/>
    <x v="733"/>
    <n v="1.83"/>
    <n v="3.3489"/>
    <x v="1"/>
    <n v="0.23094688221709"/>
    <n v="0.28571428571428498"/>
    <n v="0.54644808743169304"/>
    <n v="0.95107385220449503"/>
    <n v="0.74698910342649405"/>
    <n v="1.0374764117445701"/>
  </r>
  <r>
    <x v="2"/>
    <s v="Amiens"/>
    <s v="Guingamp"/>
    <n v="3"/>
    <n v="1"/>
    <x v="0"/>
    <n v="0.47894528774506201"/>
    <n v="0.43511450985474998"/>
    <n v="8.5940202400187293E-2"/>
    <n v="2.4500000000000002"/>
    <n v="3.1"/>
    <n v="3"/>
    <n v="1"/>
    <n v="0.47894528774506201"/>
    <n v="2.4500000000000002"/>
    <x v="734"/>
    <n v="2.4500000000000002"/>
    <n v="6.0025000000000004"/>
    <x v="1"/>
    <n v="0.40816326530612201"/>
    <n v="0.32258064516128998"/>
    <n v="0.33333333333333298"/>
    <n v="1.1734159549754"/>
    <n v="1.3488549805497201"/>
    <n v="0.25782060720056199"/>
  </r>
  <r>
    <x v="2"/>
    <s v="Montpellier"/>
    <s v="Toulouse"/>
    <n v="2"/>
    <n v="1"/>
    <x v="0"/>
    <n v="0.520433441111818"/>
    <n v="0.34291840313018701"/>
    <n v="0.13664815575799399"/>
    <n v="1.72"/>
    <n v="3.29"/>
    <n v="5.5"/>
    <n v="1"/>
    <n v="0.520433441111818"/>
    <n v="1.72"/>
    <x v="735"/>
    <n v="1.72"/>
    <n v="2.9583999999999899"/>
    <x v="1"/>
    <n v="0.581395348837209"/>
    <n v="0.303951367781155"/>
    <n v="0.18181818181818099"/>
    <n v="0.89514551871232695"/>
    <n v="1.1282015462983099"/>
    <n v="0.751564856668968"/>
  </r>
  <r>
    <x v="2"/>
    <s v="Nantes"/>
    <s v="Bordeaux"/>
    <n v="0"/>
    <n v="1"/>
    <x v="0"/>
    <n v="0.31789991805040102"/>
    <n v="0.35276799127354502"/>
    <n v="0.32933209067605301"/>
    <n v="2"/>
    <n v="3.1"/>
    <n v="4.2"/>
    <n v="0"/>
    <n v="0.35276799127354502"/>
    <n v="3.1"/>
    <x v="736"/>
    <n v="3.1"/>
    <n v="0"/>
    <x v="0"/>
    <n v="0.5"/>
    <n v="0.32258064516128998"/>
    <n v="0.238095238095238"/>
    <n v="0.63579983610080204"/>
    <n v="1.0935807729479901"/>
    <n v="1.38319478083942"/>
  </r>
  <r>
    <x v="2"/>
    <s v="Rennes"/>
    <s v="Angers"/>
    <n v="1"/>
    <n v="0"/>
    <x v="0"/>
    <n v="0.57450624859249999"/>
    <n v="0.222530522057096"/>
    <n v="0.20296322935040201"/>
    <n v="2.04"/>
    <n v="3.1"/>
    <n v="4"/>
    <n v="1"/>
    <n v="0.57450624859249999"/>
    <n v="2.04"/>
    <x v="737"/>
    <n v="2.04"/>
    <n v="4.1616"/>
    <x v="1"/>
    <n v="0.49019607843137197"/>
    <n v="0.32258064516128998"/>
    <n v="0.25"/>
    <n v="1.1719927471286999"/>
    <n v="0.68984461837699795"/>
    <n v="0.81185291740161103"/>
  </r>
  <r>
    <x v="2"/>
    <s v="Strasbourg"/>
    <s v="Dijon"/>
    <n v="3"/>
    <n v="2"/>
    <x v="0"/>
    <n v="0.48148749333804902"/>
    <n v="0.35353041855762901"/>
    <n v="0.16498208810432"/>
    <n v="2.04"/>
    <n v="3.2"/>
    <n v="3.75"/>
    <n v="1"/>
    <n v="0.48148749333804902"/>
    <n v="2.04"/>
    <x v="738"/>
    <n v="2.04"/>
    <n v="4.1616"/>
    <x v="1"/>
    <n v="0.49019607843137197"/>
    <n v="0.3125"/>
    <n v="0.266666666666666"/>
    <n v="0.98223448640962097"/>
    <n v="1.1312973393844099"/>
    <n v="0.61868283039120298"/>
  </r>
  <r>
    <x v="2"/>
    <s v="Troyes"/>
    <s v="Lille"/>
    <n v="1"/>
    <n v="0"/>
    <x v="0"/>
    <n v="0.19528669378556601"/>
    <n v="0.223501134681441"/>
    <n v="0.58121217153299198"/>
    <n v="2.87"/>
    <n v="3"/>
    <n v="2.6"/>
    <n v="2"/>
    <n v="0.58121217153299198"/>
    <n v="2.6"/>
    <x v="739"/>
    <n v="2.6"/>
    <n v="0"/>
    <x v="0"/>
    <n v="0.348432055749128"/>
    <n v="0.33333333333333298"/>
    <n v="0.38461538461538403"/>
    <n v="0.56047281116457504"/>
    <n v="0.67050340404432396"/>
    <n v="1.5111516459857699"/>
  </r>
  <r>
    <x v="2"/>
    <s v="Lyon"/>
    <s v="Paris SG"/>
    <n v="2"/>
    <n v="1"/>
    <x v="0"/>
    <n v="0.42906514732571799"/>
    <n v="0.32276359141084898"/>
    <n v="0.248171261263431"/>
    <n v="9"/>
    <n v="5"/>
    <n v="1.33"/>
    <n v="1"/>
    <n v="0.42906514732571799"/>
    <n v="9"/>
    <x v="740"/>
    <n v="9"/>
    <n v="81"/>
    <x v="1"/>
    <n v="0.11111111111111099"/>
    <n v="0.2"/>
    <n v="0.75187969924812004"/>
    <n v="3.86158632593146"/>
    <n v="1.6138179570542399"/>
    <n v="0.33006777748036398"/>
  </r>
  <r>
    <x v="2"/>
    <s v="Monaco"/>
    <s v="Metz"/>
    <n v="3"/>
    <n v="1"/>
    <x v="1"/>
    <n v="0.53905352786574001"/>
    <n v="0.30702283730496699"/>
    <n v="0.153923634829292"/>
    <n v="1.1399999999999999"/>
    <n v="8"/>
    <n v="15"/>
    <n v="-1"/>
    <n v="0.53905352786574001"/>
    <n v="0"/>
    <x v="2"/>
    <n v="0"/>
    <n v="0"/>
    <x v="2"/>
    <n v="0"/>
    <n v="0"/>
    <n v="0"/>
    <n v="0"/>
    <n v="0"/>
    <n v="0"/>
  </r>
  <r>
    <x v="2"/>
    <s v="Nice"/>
    <s v="St Etienne"/>
    <n v="1"/>
    <n v="0"/>
    <x v="0"/>
    <n v="0.45330774853699701"/>
    <n v="0.31470623455227797"/>
    <n v="0.23198601691072299"/>
    <n v="1.83"/>
    <n v="3.29"/>
    <n v="4.59"/>
    <n v="1"/>
    <n v="0.45330774853699701"/>
    <n v="1.83"/>
    <x v="741"/>
    <n v="1.83"/>
    <n v="3.3489"/>
    <x v="1"/>
    <n v="0.54644808743169304"/>
    <n v="0.303951367781155"/>
    <n v="0.21786492374727601"/>
    <n v="0.82955317982270604"/>
    <n v="1.0353835116769901"/>
    <n v="1.06481581762021"/>
  </r>
  <r>
    <x v="2"/>
    <s v="Dijon"/>
    <s v="Rennes"/>
    <n v="2"/>
    <n v="1"/>
    <x v="0"/>
    <n v="0.697445266831352"/>
    <n v="0.10967745732954801"/>
    <n v="0.192877275839099"/>
    <n v="2.37"/>
    <n v="3.29"/>
    <n v="2.89"/>
    <n v="1"/>
    <n v="0.697445266831352"/>
    <n v="2.37"/>
    <x v="742"/>
    <n v="2.37"/>
    <n v="5.6169000000000002"/>
    <x v="1"/>
    <n v="0.42194092827004198"/>
    <n v="0.303951367781155"/>
    <n v="0.34602076124567399"/>
    <n v="1.6529452823902999"/>
    <n v="0.36083883461421501"/>
    <n v="0.55741532717499698"/>
  </r>
  <r>
    <x v="2"/>
    <s v="Angers"/>
    <s v="Amiens"/>
    <n v="1"/>
    <n v="0"/>
    <x v="0"/>
    <n v="0.85285754758408405"/>
    <n v="6.5817618454266397E-2"/>
    <n v="8.1324833961649301E-2"/>
    <n v="1.8"/>
    <n v="3.25"/>
    <n v="5"/>
    <n v="1"/>
    <n v="0.85285754758408405"/>
    <n v="1.8"/>
    <x v="743"/>
    <n v="1.8"/>
    <n v="3.24"/>
    <x v="1"/>
    <n v="0.55555555555555503"/>
    <n v="0.30769230769230699"/>
    <n v="0.2"/>
    <n v="1.53514358565135"/>
    <n v="0.21390725997636501"/>
    <n v="0.40662416980824601"/>
  </r>
  <r>
    <x v="2"/>
    <s v="Guingamp"/>
    <s v="Nantes"/>
    <n v="0"/>
    <n v="3"/>
    <x v="0"/>
    <n v="0.35088320084430802"/>
    <n v="0.38196039085213901"/>
    <n v="0.26715640830355197"/>
    <n v="2.25"/>
    <n v="3.1"/>
    <n v="3.39"/>
    <n v="0"/>
    <n v="0.38196039085213901"/>
    <n v="3.1"/>
    <x v="744"/>
    <n v="3.1"/>
    <n v="0"/>
    <x v="0"/>
    <n v="0.44444444444444398"/>
    <n v="0.32258064516128998"/>
    <n v="0.29498525073746301"/>
    <n v="0.78948720189969401"/>
    <n v="1.18407721164163"/>
    <n v="0.90566022414904201"/>
  </r>
  <r>
    <x v="2"/>
    <s v="Metz"/>
    <s v="Nice"/>
    <n v="2"/>
    <n v="1"/>
    <x v="0"/>
    <n v="0.35832291390500098"/>
    <n v="0.27649474539166402"/>
    <n v="0.365182340703334"/>
    <n v="3.25"/>
    <n v="3.39"/>
    <n v="2.14"/>
    <n v="1"/>
    <n v="0.35832291390500098"/>
    <n v="3.25"/>
    <x v="745"/>
    <n v="3.25"/>
    <n v="10.5625"/>
    <x v="1"/>
    <n v="0.30769230769230699"/>
    <n v="0.29498525073746301"/>
    <n v="0.467289719626168"/>
    <n v="1.16454947019125"/>
    <n v="0.93731718687774201"/>
    <n v="0.781490209105136"/>
  </r>
  <r>
    <x v="2"/>
    <s v="Paris SG"/>
    <s v="Montpellier"/>
    <n v="4"/>
    <n v="0"/>
    <x v="1"/>
    <n v="0.51793329723985004"/>
    <n v="0.34285709892621702"/>
    <n v="0.13920960383393199"/>
    <n v="1.1200000000000001"/>
    <n v="8.5"/>
    <n v="17"/>
    <n v="-1"/>
    <n v="0.51793329723985004"/>
    <n v="0"/>
    <x v="2"/>
    <n v="0"/>
    <n v="0"/>
    <x v="2"/>
    <n v="0"/>
    <n v="0"/>
    <n v="0"/>
    <n v="0"/>
    <n v="0"/>
    <n v="0"/>
  </r>
  <r>
    <x v="2"/>
    <s v="St Etienne"/>
    <s v="Caen"/>
    <n v="2"/>
    <n v="1"/>
    <x v="0"/>
    <n v="0.52493194180108405"/>
    <n v="0.28496566835556703"/>
    <n v="0.19010238984334701"/>
    <n v="2"/>
    <n v="3.29"/>
    <n v="3.75"/>
    <n v="1"/>
    <n v="0.52493194180108405"/>
    <n v="2"/>
    <x v="746"/>
    <n v="2"/>
    <n v="4"/>
    <x v="1"/>
    <n v="0.5"/>
    <n v="0.303951367781155"/>
    <n v="0.266666666666666"/>
    <n v="1.0498638836021601"/>
    <n v="0.93753704888981604"/>
    <n v="0.71288396191255399"/>
  </r>
  <r>
    <x v="2"/>
    <s v="Toulouse"/>
    <s v="Troyes"/>
    <n v="1"/>
    <n v="0"/>
    <x v="0"/>
    <n v="0.44198251505236003"/>
    <n v="0.32962393801391399"/>
    <n v="0.22839354693372499"/>
    <n v="1.95"/>
    <n v="3.2"/>
    <n v="4.2"/>
    <n v="1"/>
    <n v="0.44198251505236003"/>
    <n v="1.95"/>
    <x v="747"/>
    <n v="1.95"/>
    <n v="3.80249999999999"/>
    <x v="1"/>
    <n v="0.512820512820512"/>
    <n v="0.3125"/>
    <n v="0.238095238095238"/>
    <n v="0.86186590435210197"/>
    <n v="1.05479660164452"/>
    <n v="0.95925289712164596"/>
  </r>
  <r>
    <x v="2"/>
    <s v="Bordeaux"/>
    <s v="Lyon"/>
    <n v="3"/>
    <n v="1"/>
    <x v="0"/>
    <n v="0.299622443319223"/>
    <n v="0.29263486967264402"/>
    <n v="0.40774268700813199"/>
    <n v="3.29"/>
    <n v="3.39"/>
    <n v="2.14"/>
    <n v="2"/>
    <n v="0.40774268700813199"/>
    <n v="2.14"/>
    <x v="748"/>
    <n v="2.14"/>
    <n v="0"/>
    <x v="0"/>
    <n v="0.303951367781155"/>
    <n v="0.29498525073746301"/>
    <n v="0.467289719626168"/>
    <n v="0.98575783852024401"/>
    <n v="0.99203220819026405"/>
    <n v="0.872569350197403"/>
  </r>
  <r>
    <x v="2"/>
    <s v="Lille"/>
    <s v="Strasbourg"/>
    <n v="2"/>
    <n v="1"/>
    <x v="0"/>
    <n v="0.67706214056562097"/>
    <n v="0.214014352309255"/>
    <n v="0.108923507125122"/>
    <n v="2.04"/>
    <n v="3.29"/>
    <n v="3.6"/>
    <n v="1"/>
    <n v="0.67706214056562097"/>
    <n v="2.04"/>
    <x v="749"/>
    <n v="2.04"/>
    <n v="4.1616"/>
    <x v="1"/>
    <n v="0.49019607843137197"/>
    <n v="0.303951367781155"/>
    <n v="0.27777777777777701"/>
    <n v="1.3812067667538599"/>
    <n v="0.704107219097449"/>
    <n v="0.39212462565044098"/>
  </r>
  <r>
    <x v="2"/>
    <s v="Marseille"/>
    <s v="Monaco"/>
    <n v="2"/>
    <n v="2"/>
    <x v="0"/>
    <n v="0.46043961909662501"/>
    <n v="0.31544267435473999"/>
    <n v="0.224117706548633"/>
    <n v="2"/>
    <n v="3.5"/>
    <n v="3.6"/>
    <n v="1"/>
    <n v="0.46043961909662501"/>
    <n v="2"/>
    <x v="750"/>
    <n v="2"/>
    <n v="0"/>
    <x v="0"/>
    <n v="0.5"/>
    <n v="0.28571428571428498"/>
    <n v="0.27777777777777701"/>
    <n v="0.92087923819325102"/>
    <n v="1.1040493602415899"/>
    <n v="0.80682374357508002"/>
  </r>
  <r>
    <x v="2"/>
    <s v="Marseille"/>
    <s v="Metz"/>
    <n v="6"/>
    <n v="3"/>
    <x v="1"/>
    <n v="0.66627627437867298"/>
    <n v="0.22921572777372501"/>
    <n v="0.10450799784760099"/>
    <n v="1.25"/>
    <n v="5.5"/>
    <n v="12"/>
    <n v="-1"/>
    <n v="0.66627627437867298"/>
    <n v="0"/>
    <x v="2"/>
    <n v="0"/>
    <n v="0"/>
    <x v="2"/>
    <n v="0"/>
    <n v="0"/>
    <n v="0"/>
    <n v="0"/>
    <n v="0"/>
    <n v="0"/>
  </r>
  <r>
    <x v="2"/>
    <s v="Amiens"/>
    <s v="St Etienne"/>
    <n v="0"/>
    <n v="2"/>
    <x v="0"/>
    <n v="0.48286519360848201"/>
    <n v="0.14631542226128"/>
    <n v="0.37081938413023602"/>
    <n v="2.35"/>
    <n v="3.25"/>
    <n v="3"/>
    <n v="1"/>
    <n v="0.48286519360848201"/>
    <n v="2.35"/>
    <x v="751"/>
    <n v="2.35"/>
    <n v="0"/>
    <x v="0"/>
    <n v="0.42553191489361702"/>
    <n v="0.30769230769230699"/>
    <n v="0.33333333333333298"/>
    <n v="1.1347332049799299"/>
    <n v="0.475525122349162"/>
    <n v="1.11245815239071"/>
  </r>
  <r>
    <x v="2"/>
    <s v="Lille"/>
    <s v="Paris SG"/>
    <n v="0"/>
    <n v="3"/>
    <x v="1"/>
    <n v="0.33830114832367603"/>
    <n v="0.28697653624689301"/>
    <n v="0.37472231542942902"/>
    <n v="13"/>
    <n v="5.75"/>
    <n v="1.22"/>
    <n v="-1"/>
    <n v="0.37472231542942902"/>
    <n v="0"/>
    <x v="2"/>
    <n v="0"/>
    <n v="0"/>
    <x v="2"/>
    <n v="0"/>
    <n v="0"/>
    <n v="0"/>
    <n v="0"/>
    <n v="0"/>
    <n v="0"/>
  </r>
  <r>
    <x v="2"/>
    <s v="Montpellier"/>
    <s v="Angers"/>
    <n v="2"/>
    <n v="1"/>
    <x v="0"/>
    <n v="0.61028483094806996"/>
    <n v="9.3318078585638897E-2"/>
    <n v="0.29639709046629098"/>
    <n v="1.9"/>
    <n v="3.1"/>
    <n v="4.5"/>
    <n v="1"/>
    <n v="0.61028483094806996"/>
    <n v="1.9"/>
    <x v="752"/>
    <n v="1.9"/>
    <n v="3.61"/>
    <x v="1"/>
    <n v="0.52631578947368396"/>
    <n v="0.32258064516128998"/>
    <n v="0.22222222222222199"/>
    <n v="1.1595411788013299"/>
    <n v="0.28928604361547999"/>
    <n v="1.3337869070983099"/>
  </r>
  <r>
    <x v="2"/>
    <s v="Nice"/>
    <s v="Toulouse"/>
    <n v="0"/>
    <n v="1"/>
    <x v="0"/>
    <n v="0.51237527260794702"/>
    <n v="0.262117292545341"/>
    <n v="0.22550743484671101"/>
    <n v="1.75"/>
    <n v="3.5"/>
    <n v="4.75"/>
    <n v="1"/>
    <n v="0.51237527260794702"/>
    <n v="1.75"/>
    <x v="753"/>
    <n v="1.75"/>
    <n v="0"/>
    <x v="0"/>
    <n v="0.57142857142857095"/>
    <n v="0.28571428571428498"/>
    <n v="0.21052631578947301"/>
    <n v="0.89665672706390798"/>
    <n v="0.91741052390869504"/>
    <n v="1.0711603155218701"/>
  </r>
  <r>
    <x v="2"/>
    <s v="Strasbourg"/>
    <s v="Bordeaux"/>
    <n v="0"/>
    <n v="2"/>
    <x v="0"/>
    <n v="0.36121644365688199"/>
    <n v="0.290130809995299"/>
    <n v="0.34865274634781801"/>
    <n v="2.75"/>
    <n v="3"/>
    <n v="2.75"/>
    <n v="2"/>
    <n v="0.34865274634781801"/>
    <n v="2.75"/>
    <x v="754"/>
    <n v="2.75"/>
    <n v="7.5625"/>
    <x v="1"/>
    <n v="0.36363636363636298"/>
    <n v="0.33333333333333298"/>
    <n v="0.36363636363636298"/>
    <n v="0.993345220056426"/>
    <n v="0.87039242998589705"/>
    <n v="0.95879505245650098"/>
  </r>
  <r>
    <x v="2"/>
    <s v="Caen"/>
    <s v="Nantes"/>
    <n v="3"/>
    <n v="2"/>
    <x v="0"/>
    <n v="0.192387296555527"/>
    <n v="0.42151227820923298"/>
    <n v="0.38610042523523802"/>
    <n v="2.75"/>
    <n v="3"/>
    <n v="2.7"/>
    <n v="0"/>
    <n v="0.42151227820923298"/>
    <n v="3"/>
    <x v="755"/>
    <n v="3"/>
    <n v="0"/>
    <x v="0"/>
    <n v="0.36363636363636298"/>
    <n v="0.33333333333333298"/>
    <n v="0.37037037037037002"/>
    <n v="0.52906506552770005"/>
    <n v="1.2645368346276999"/>
    <n v="1.0424711481351401"/>
  </r>
  <r>
    <x v="2"/>
    <s v="Monaco"/>
    <s v="Lyon"/>
    <n v="3"/>
    <n v="2"/>
    <x v="0"/>
    <n v="0.387698053574216"/>
    <n v="0.31068275439577397"/>
    <n v="0.30161919203000798"/>
    <n v="2.35"/>
    <n v="3.29"/>
    <n v="3"/>
    <n v="1"/>
    <n v="0.387698053574216"/>
    <n v="2.35"/>
    <x v="756"/>
    <n v="2.35"/>
    <n v="5.5225"/>
    <x v="1"/>
    <n v="0.42553191489361702"/>
    <n v="0.303951367781155"/>
    <n v="0.33333333333333298"/>
    <n v="0.91109042589940803"/>
    <n v="1.02214626196209"/>
    <n v="0.90485757609002604"/>
  </r>
  <r>
    <x v="2"/>
    <s v="Rennes"/>
    <s v="Guingamp"/>
    <n v="0"/>
    <n v="1"/>
    <x v="0"/>
    <n v="0.37656654848934401"/>
    <n v="0.36209977800187398"/>
    <n v="0.26133367350878101"/>
    <n v="2.14"/>
    <n v="3.2"/>
    <n v="3.5"/>
    <n v="0"/>
    <n v="0.36209977800187398"/>
    <n v="3.2"/>
    <x v="757"/>
    <n v="3.2"/>
    <n v="0"/>
    <x v="0"/>
    <n v="0.467289719626168"/>
    <n v="0.3125"/>
    <n v="0.28571428571428498"/>
    <n v="0.80585241376719696"/>
    <n v="1.1587192896059899"/>
    <n v="0.91466785728073596"/>
  </r>
  <r>
    <x v="2"/>
    <s v="St Etienne"/>
    <s v="Marseille"/>
    <n v="2"/>
    <n v="2"/>
    <x v="0"/>
    <n v="0.213141591656548"/>
    <n v="0.31101643284076602"/>
    <n v="0.47584197550268498"/>
    <n v="3.75"/>
    <n v="3.2"/>
    <n v="2.1"/>
    <n v="2"/>
    <n v="0.47584197550268498"/>
    <n v="2.1"/>
    <x v="758"/>
    <n v="2.1"/>
    <n v="0"/>
    <x v="0"/>
    <n v="0.266666666666666"/>
    <n v="0.3125"/>
    <n v="0.476190476190476"/>
    <n v="0.79928096871205501"/>
    <n v="0.995252585090454"/>
    <n v="0.99926814855563795"/>
  </r>
  <r>
    <x v="2"/>
    <s v="Angers"/>
    <s v="Monaco"/>
    <n v="0"/>
    <n v="4"/>
    <x v="0"/>
    <n v="0.20706508552509301"/>
    <n v="0.325058280283606"/>
    <n v="0.46787663419129999"/>
    <n v="3.6"/>
    <n v="3.5"/>
    <n v="2.04"/>
    <n v="2"/>
    <n v="0.46787663419129999"/>
    <n v="2.04"/>
    <x v="759"/>
    <n v="2.04"/>
    <n v="4.1616"/>
    <x v="1"/>
    <n v="0.27777777777777701"/>
    <n v="0.28571428571428498"/>
    <n v="0.49019607843137197"/>
    <n v="0.74543430789033505"/>
    <n v="1.1377039809926199"/>
    <n v="0.95446833375025197"/>
  </r>
  <r>
    <x v="2"/>
    <s v="Bordeaux"/>
    <s v="Amiens"/>
    <n v="3"/>
    <n v="2"/>
    <x v="1"/>
    <n v="0.562473802483209"/>
    <n v="0.10760411822225199"/>
    <n v="0.32992207929453798"/>
    <n v="1.7"/>
    <n v="3.6"/>
    <n v="5.25"/>
    <n v="-1"/>
    <n v="0.562473802483209"/>
    <n v="0"/>
    <x v="2"/>
    <n v="0"/>
    <n v="0"/>
    <x v="2"/>
    <n v="0"/>
    <n v="0"/>
    <n v="0"/>
    <n v="0"/>
    <n v="0"/>
    <n v="0"/>
  </r>
  <r>
    <x v="2"/>
    <s v="Dijon"/>
    <s v="Nice"/>
    <n v="3"/>
    <n v="2"/>
    <x v="0"/>
    <n v="0.52288415852491898"/>
    <n v="0.175793178319268"/>
    <n v="0.30132266315581202"/>
    <n v="2.54"/>
    <n v="3.29"/>
    <n v="2.79"/>
    <n v="1"/>
    <n v="0.52288415852491898"/>
    <n v="2.54"/>
    <x v="760"/>
    <n v="2.54"/>
    <n v="6.4516"/>
    <x v="1"/>
    <n v="0.39370078740157399"/>
    <n v="0.303951367781155"/>
    <n v="0.35842293906810002"/>
    <n v="1.3281257626532901"/>
    <n v="0.57835955667039096"/>
    <n v="0.84069023020471501"/>
  </r>
  <r>
    <x v="2"/>
    <s v="Guingamp"/>
    <s v="Caen"/>
    <n v="0"/>
    <n v="0"/>
    <x v="0"/>
    <n v="0.411838194966681"/>
    <n v="0.32928331214101603"/>
    <n v="0.25887849289230203"/>
    <n v="2.29"/>
    <n v="3.25"/>
    <n v="3.2"/>
    <n v="1"/>
    <n v="0.411838194966681"/>
    <n v="2.29"/>
    <x v="761"/>
    <n v="2.29"/>
    <n v="0"/>
    <x v="0"/>
    <n v="0.43668122270742299"/>
    <n v="0.30769230769230699"/>
    <n v="0.3125"/>
    <n v="0.94310946647369998"/>
    <n v="1.0701707644583001"/>
    <n v="0.82841117725536695"/>
  </r>
  <r>
    <x v="2"/>
    <s v="Metz"/>
    <s v="Montpellier"/>
    <n v="0"/>
    <n v="1"/>
    <x v="0"/>
    <n v="0.22770797209956301"/>
    <n v="0.28145264852121099"/>
    <n v="0.490839379379225"/>
    <n v="3"/>
    <n v="3.2"/>
    <n v="2.4500000000000002"/>
    <n v="2"/>
    <n v="0.490839379379225"/>
    <n v="2.4500000000000002"/>
    <x v="762"/>
    <n v="2.4500000000000002"/>
    <n v="6.0025000000000004"/>
    <x v="1"/>
    <n v="0.33333333333333298"/>
    <n v="0.3125"/>
    <n v="0.40816326530612201"/>
    <n v="0.68312391629868996"/>
    <n v="0.90064847526787695"/>
    <n v="1.2025564794790999"/>
  </r>
  <r>
    <x v="2"/>
    <s v="Toulouse"/>
    <s v="Paris SG"/>
    <n v="0"/>
    <n v="1"/>
    <x v="1"/>
    <n v="0.25527142328382102"/>
    <n v="0.283762724748579"/>
    <n v="0.46096585196759698"/>
    <n v="17"/>
    <n v="7"/>
    <n v="1.1599999999999999"/>
    <n v="-1"/>
    <n v="0.46096585196759698"/>
    <n v="0"/>
    <x v="2"/>
    <n v="0"/>
    <n v="0"/>
    <x v="2"/>
    <n v="0"/>
    <n v="0"/>
    <n v="0"/>
    <n v="0"/>
    <n v="0"/>
    <n v="0"/>
  </r>
  <r>
    <x v="2"/>
    <s v="Lyon"/>
    <s v="Rennes"/>
    <n v="0"/>
    <n v="2"/>
    <x v="1"/>
    <n v="0.611349288170563"/>
    <n v="0.20787432865386099"/>
    <n v="0.18077638317557501"/>
    <n v="1.6"/>
    <n v="3.79"/>
    <n v="6"/>
    <n v="-1"/>
    <n v="0.611349288170563"/>
    <n v="0"/>
    <x v="2"/>
    <n v="0"/>
    <n v="0"/>
    <x v="2"/>
    <n v="0"/>
    <n v="0"/>
    <n v="0"/>
    <n v="0"/>
    <n v="0"/>
    <n v="0"/>
  </r>
  <r>
    <x v="2"/>
    <s v="Nantes"/>
    <s v="Lille"/>
    <n v="2"/>
    <n v="2"/>
    <x v="0"/>
    <n v="0.121254472723428"/>
    <n v="0.49142785842671499"/>
    <n v="0.38731766884985602"/>
    <n v="2"/>
    <n v="3.25"/>
    <n v="4"/>
    <n v="0"/>
    <n v="0.49142785842671499"/>
    <n v="3.25"/>
    <x v="763"/>
    <n v="3.25"/>
    <n v="10.5625"/>
    <x v="1"/>
    <n v="0.5"/>
    <n v="0.30769230769230699"/>
    <n v="0.25"/>
    <n v="0.242508945446856"/>
    <n v="1.5971405398868199"/>
    <n v="1.5492706753994201"/>
  </r>
  <r>
    <x v="2"/>
    <s v="Strasbourg"/>
    <s v="Troyes"/>
    <n v="2"/>
    <n v="1"/>
    <x v="0"/>
    <n v="0.53092898796066401"/>
    <n v="0.26763819011182599"/>
    <n v="0.201432821927508"/>
    <n v="2.04"/>
    <n v="3.29"/>
    <n v="3.79"/>
    <n v="1"/>
    <n v="0.53092898796066401"/>
    <n v="2.04"/>
    <x v="764"/>
    <n v="2.04"/>
    <n v="4.1616"/>
    <x v="1"/>
    <n v="0.49019607843137197"/>
    <n v="0.303951367781155"/>
    <n v="0.26385224274406299"/>
    <n v="1.08309513543975"/>
    <n v="0.88052964546790802"/>
    <n v="0.76343039510525801"/>
  </r>
  <r>
    <x v="2"/>
    <s v="Monaco"/>
    <s v="Dijon"/>
    <n v="4"/>
    <n v="0"/>
    <x v="1"/>
    <n v="0.63036576025763302"/>
    <n v="0.28629782643593898"/>
    <n v="8.3336413306427395E-2"/>
    <n v="1.33"/>
    <n v="5"/>
    <n v="9"/>
    <n v="-1"/>
    <n v="0.63036576025763302"/>
    <n v="0"/>
    <x v="2"/>
    <n v="0"/>
    <n v="0"/>
    <x v="2"/>
    <n v="0"/>
    <n v="0"/>
    <n v="0"/>
    <n v="0"/>
    <n v="0"/>
    <n v="0"/>
  </r>
  <r>
    <x v="2"/>
    <s v="Amiens"/>
    <s v="Toulouse"/>
    <n v="0"/>
    <n v="0"/>
    <x v="0"/>
    <n v="0.45670728180548198"/>
    <n v="0.37800021610965001"/>
    <n v="0.16529250208486601"/>
    <n v="2.37"/>
    <n v="3"/>
    <n v="3.2"/>
    <n v="1"/>
    <n v="0.45670728180548198"/>
    <n v="2.37"/>
    <x v="765"/>
    <n v="2.37"/>
    <n v="0"/>
    <x v="0"/>
    <n v="0.42194092827004198"/>
    <n v="0.33333333333333298"/>
    <n v="0.3125"/>
    <n v="1.0823962578789901"/>
    <n v="1.13400064832895"/>
    <n v="0.52893600667157303"/>
  </r>
  <r>
    <x v="2"/>
    <s v="Angers"/>
    <s v="St Etienne"/>
    <n v="0"/>
    <n v="1"/>
    <x v="0"/>
    <n v="0.49677355206031498"/>
    <n v="0.33659565155496801"/>
    <n v="0.16663079638471501"/>
    <n v="2.25"/>
    <n v="3.25"/>
    <n v="3.25"/>
    <n v="1"/>
    <n v="0.49677355206031498"/>
    <n v="2.25"/>
    <x v="766"/>
    <n v="2.25"/>
    <n v="0"/>
    <x v="0"/>
    <n v="0.44444444444444398"/>
    <n v="0.30769230769230699"/>
    <n v="0.30769230769230699"/>
    <n v="1.1177404921357099"/>
    <n v="1.0939358675536399"/>
    <n v="0.54155008825032402"/>
  </r>
  <r>
    <x v="2"/>
    <s v="Caen"/>
    <s v="Rennes"/>
    <n v="2"/>
    <n v="2"/>
    <x v="0"/>
    <n v="0.316608508866358"/>
    <n v="0.16552510347516899"/>
    <n v="0.51786638765847104"/>
    <n v="2.25"/>
    <n v="3.29"/>
    <n v="3.2"/>
    <n v="2"/>
    <n v="0.51786638765847104"/>
    <n v="3.2"/>
    <x v="767"/>
    <n v="3.2"/>
    <n v="0"/>
    <x v="0"/>
    <n v="0.44444444444444398"/>
    <n v="0.303951367781155"/>
    <n v="0.3125"/>
    <n v="0.71236914494930703"/>
    <n v="0.544577590433309"/>
    <n v="1.6571724405071"/>
  </r>
  <r>
    <x v="2"/>
    <s v="Montpellier"/>
    <s v="Guingamp"/>
    <n v="1"/>
    <n v="1"/>
    <x v="0"/>
    <n v="0.49028496159217"/>
    <n v="0.37664920323836498"/>
    <n v="0.13306583516946299"/>
    <n v="1.75"/>
    <n v="3.29"/>
    <n v="5.25"/>
    <n v="1"/>
    <n v="0.49028496159217"/>
    <n v="1.75"/>
    <x v="768"/>
    <n v="1.75"/>
    <n v="0"/>
    <x v="0"/>
    <n v="0.57142857142857095"/>
    <n v="0.303951367781155"/>
    <n v="0.19047619047618999"/>
    <n v="0.85799868278629798"/>
    <n v="1.23917587865422"/>
    <n v="0.69859563463968299"/>
  </r>
  <r>
    <x v="2"/>
    <s v="Paris SG"/>
    <s v="Strasbourg"/>
    <n v="5"/>
    <n v="2"/>
    <x v="1"/>
    <n v="0.65148299804409704"/>
    <n v="0.17424801108830501"/>
    <n v="0.17426899086759601"/>
    <n v="1.06"/>
    <n v="11"/>
    <n v="29"/>
    <n v="-1"/>
    <n v="0.65148299804409704"/>
    <n v="0"/>
    <x v="2"/>
    <n v="0"/>
    <n v="0"/>
    <x v="2"/>
    <n v="0"/>
    <n v="0"/>
    <n v="0"/>
    <n v="0"/>
    <n v="0"/>
    <n v="0"/>
  </r>
  <r>
    <x v="2"/>
    <s v="Troyes"/>
    <s v="Metz"/>
    <n v="1"/>
    <n v="0"/>
    <x v="0"/>
    <n v="0.52076624064939103"/>
    <n v="0.31923210619362602"/>
    <n v="0.16000165315698101"/>
    <n v="2.35"/>
    <n v="3.1"/>
    <n v="3.2"/>
    <n v="1"/>
    <n v="0.52076624064939103"/>
    <n v="2.35"/>
    <x v="769"/>
    <n v="2.35"/>
    <n v="5.5225"/>
    <x v="1"/>
    <n v="0.42553191489361702"/>
    <n v="0.32258064516128998"/>
    <n v="0.3125"/>
    <n v="1.22380066552607"/>
    <n v="0.98961952920024199"/>
    <n v="0.51200529010233897"/>
  </r>
  <r>
    <x v="2"/>
    <s v="Lille"/>
    <s v="Lyon"/>
    <n v="2"/>
    <n v="2"/>
    <x v="0"/>
    <n v="0.336499232886109"/>
    <n v="0.242839918803054"/>
    <n v="0.420660848310836"/>
    <n v="4.33"/>
    <n v="3.5"/>
    <n v="1.85"/>
    <n v="2"/>
    <n v="0.420660848310836"/>
    <n v="1.85"/>
    <x v="770"/>
    <n v="1.85"/>
    <n v="0"/>
    <x v="0"/>
    <n v="0.23094688221709"/>
    <n v="0.28571428571428498"/>
    <n v="0.54054054054054002"/>
    <n v="1.4570416783968501"/>
    <n v="0.84993971581069105"/>
    <n v="0.77822256937504597"/>
  </r>
  <r>
    <x v="2"/>
    <s v="Marseille"/>
    <s v="Bordeaux"/>
    <n v="1"/>
    <n v="0"/>
    <x v="1"/>
    <n v="0.46661736172257401"/>
    <n v="0.29438271312781"/>
    <n v="0.23899992514961399"/>
    <n v="1.53"/>
    <n v="4.2"/>
    <n v="5.75"/>
    <n v="-1"/>
    <n v="0.46661736172257401"/>
    <n v="0"/>
    <x v="2"/>
    <n v="0"/>
    <n v="0"/>
    <x v="2"/>
    <n v="0"/>
    <n v="0"/>
    <n v="0"/>
    <n v="0"/>
    <n v="0"/>
    <n v="0"/>
  </r>
  <r>
    <x v="2"/>
    <s v="Nice"/>
    <s v="Nantes"/>
    <n v="1"/>
    <n v="1"/>
    <x v="0"/>
    <n v="0.343165931907289"/>
    <n v="0.37829310048711701"/>
    <n v="0.27854096760559199"/>
    <n v="2.14"/>
    <n v="3.1"/>
    <n v="3.6"/>
    <n v="0"/>
    <n v="0.37829310048711701"/>
    <n v="3.1"/>
    <x v="771"/>
    <n v="3.1"/>
    <n v="9.61"/>
    <x v="1"/>
    <n v="0.467289719626168"/>
    <n v="0.32258064516128998"/>
    <n v="0.27777777777777701"/>
    <n v="0.73437509428159997"/>
    <n v="1.17270861151006"/>
    <n v="1.00274748338013"/>
  </r>
  <r>
    <x v="2"/>
    <s v="Troyes"/>
    <s v="Dijon"/>
    <n v="0"/>
    <n v="0"/>
    <x v="0"/>
    <n v="0.55824235365930597"/>
    <n v="0.28414031686720798"/>
    <n v="0.157617329473485"/>
    <n v="2.29"/>
    <n v="3.1"/>
    <n v="3.29"/>
    <n v="1"/>
    <n v="0.55824235365930597"/>
    <n v="2.29"/>
    <x v="772"/>
    <n v="2.29"/>
    <n v="0"/>
    <x v="0"/>
    <n v="0.43668122270742299"/>
    <n v="0.32258064516128998"/>
    <n v="0.303951367781155"/>
    <n v="1.27837498987981"/>
    <n v="0.880834982288344"/>
    <n v="0.51856101396776799"/>
  </r>
  <r>
    <x v="2"/>
    <s v="Strasbourg"/>
    <s v="Montpellier"/>
    <n v="0"/>
    <n v="0"/>
    <x v="0"/>
    <n v="0.25094134572363802"/>
    <n v="0.50270208499734503"/>
    <n v="0.246356569279015"/>
    <n v="2.5"/>
    <n v="3.1"/>
    <n v="2.89"/>
    <n v="0"/>
    <n v="0.50270208499734503"/>
    <n v="3.1"/>
    <x v="773"/>
    <n v="3.1"/>
    <n v="9.61"/>
    <x v="1"/>
    <n v="0.4"/>
    <n v="0.32258064516128998"/>
    <n v="0.34602076124567399"/>
    <n v="0.62735336430909705"/>
    <n v="1.5583764634917701"/>
    <n v="0.71197048521635298"/>
  </r>
  <r>
    <x v="2"/>
    <s v="Dijon"/>
    <s v="Caen"/>
    <n v="2"/>
    <n v="0"/>
    <x v="0"/>
    <n v="0.49953502706006098"/>
    <n v="0.37838732175100598"/>
    <n v="0.122077651188932"/>
    <n v="2.2000000000000002"/>
    <n v="3.25"/>
    <n v="3.29"/>
    <n v="1"/>
    <n v="0.49953502706006098"/>
    <n v="2.2000000000000002"/>
    <x v="774"/>
    <n v="2.2000000000000002"/>
    <n v="4.84"/>
    <x v="1"/>
    <n v="0.45454545454545398"/>
    <n v="0.30769230769230699"/>
    <n v="0.303951367781155"/>
    <n v="1.09897705953213"/>
    <n v="1.2297587956907701"/>
    <n v="0.40163547241158698"/>
  </r>
  <r>
    <x v="2"/>
    <s v="Guingamp"/>
    <s v="Metz"/>
    <n v="2"/>
    <n v="2"/>
    <x v="0"/>
    <n v="0.42127676913620998"/>
    <n v="0.33197668242876099"/>
    <n v="0.246746548435027"/>
    <n v="1.83"/>
    <n v="3.5"/>
    <n v="4.33"/>
    <n v="1"/>
    <n v="0.42127676913620998"/>
    <n v="1.83"/>
    <x v="775"/>
    <n v="1.83"/>
    <n v="0"/>
    <x v="0"/>
    <n v="0.54644808743169304"/>
    <n v="0.28571428571428498"/>
    <n v="0.23094688221709"/>
    <n v="0.77093648751926502"/>
    <n v="1.1619183885006601"/>
    <n v="1.06841255472366"/>
  </r>
  <r>
    <x v="2"/>
    <s v="Lille"/>
    <s v="Angers"/>
    <n v="1"/>
    <n v="2"/>
    <x v="0"/>
    <n v="0.191711260338774"/>
    <n v="0.28624463853331"/>
    <n v="0.52204410112791499"/>
    <n v="2.25"/>
    <n v="3.2"/>
    <n v="3.29"/>
    <n v="2"/>
    <n v="0.52204410112791499"/>
    <n v="3.29"/>
    <x v="776"/>
    <n v="3.29"/>
    <n v="10.8241"/>
    <x v="1"/>
    <n v="0.44444444444444398"/>
    <n v="0.3125"/>
    <n v="0.303951367781155"/>
    <n v="0.43135033576224202"/>
    <n v="0.91598284330659197"/>
    <n v="1.7175250927108401"/>
  </r>
  <r>
    <x v="2"/>
    <s v="Nantes"/>
    <s v="Amiens"/>
    <n v="0"/>
    <n v="1"/>
    <x v="0"/>
    <n v="0.109668520663132"/>
    <n v="7.3283944500665402E-2"/>
    <n v="0.81704753483620196"/>
    <n v="1.75"/>
    <n v="3.5"/>
    <n v="4.75"/>
    <n v="2"/>
    <n v="0.81704753483620196"/>
    <n v="4.75"/>
    <x v="777"/>
    <n v="4.75"/>
    <n v="22.5625"/>
    <x v="1"/>
    <n v="0.57142857142857095"/>
    <n v="0.28571428571428498"/>
    <n v="0.21052631578947301"/>
    <n v="0.19191991116048099"/>
    <n v="0.256493805752329"/>
    <n v="3.88097579047195"/>
  </r>
  <r>
    <x v="2"/>
    <s v="Rennes"/>
    <s v="Troyes"/>
    <n v="2"/>
    <n v="0"/>
    <x v="0"/>
    <n v="0.60375614696760305"/>
    <n v="0.23079097437387999"/>
    <n v="0.16545287865851599"/>
    <n v="1.72"/>
    <n v="3.6"/>
    <n v="4.75"/>
    <n v="1"/>
    <n v="0.60375614696760305"/>
    <n v="1.72"/>
    <x v="778"/>
    <n v="1.72"/>
    <n v="2.9583999999999899"/>
    <x v="1"/>
    <n v="0.581395348837209"/>
    <n v="0.27777777777777701"/>
    <n v="0.21052631578947301"/>
    <n v="1.03846057278427"/>
    <n v="0.83084750774596905"/>
    <n v="0.78590117362795098"/>
  </r>
  <r>
    <x v="2"/>
    <s v="Toulouse"/>
    <s v="Monaco"/>
    <n v="3"/>
    <n v="3"/>
    <x v="0"/>
    <n v="0.26290568821378302"/>
    <n v="0.289370399425466"/>
    <n v="0.44772391236074999"/>
    <n v="4.75"/>
    <n v="3.6"/>
    <n v="1.75"/>
    <n v="2"/>
    <n v="0.44772391236074999"/>
    <n v="1.75"/>
    <x v="779"/>
    <n v="1.75"/>
    <n v="0"/>
    <x v="0"/>
    <n v="0.21052631578947301"/>
    <n v="0.27777777777777701"/>
    <n v="0.57142857142857095"/>
    <n v="1.2488020190154601"/>
    <n v="1.0417334379316801"/>
    <n v="0.78351684663131205"/>
  </r>
  <r>
    <x v="2"/>
    <s v="Bordeaux"/>
    <s v="Nice"/>
    <n v="0"/>
    <n v="0"/>
    <x v="0"/>
    <n v="0.39445061713224999"/>
    <n v="0.33853436008591098"/>
    <n v="0.26701502278183697"/>
    <n v="2.25"/>
    <n v="3.25"/>
    <n v="3.2"/>
    <n v="1"/>
    <n v="0.39445061713224999"/>
    <n v="2.25"/>
    <x v="780"/>
    <n v="2.25"/>
    <n v="0"/>
    <x v="0"/>
    <n v="0.44444444444444398"/>
    <n v="0.30769230769230699"/>
    <n v="0.3125"/>
    <n v="0.88751388854756297"/>
    <n v="1.1002366702792099"/>
    <n v="0.85444807290187896"/>
  </r>
  <r>
    <x v="2"/>
    <s v="Lyon"/>
    <s v="St Etienne"/>
    <n v="1"/>
    <n v="1"/>
    <x v="1"/>
    <n v="0.50899100175106304"/>
    <n v="0.26129998947699201"/>
    <n v="0.229709008771944"/>
    <n v="1.57"/>
    <n v="4.2"/>
    <n v="5.25"/>
    <n v="-1"/>
    <n v="0.50899100175106304"/>
    <n v="0"/>
    <x v="2"/>
    <n v="0"/>
    <n v="0"/>
    <x v="2"/>
    <n v="0"/>
    <n v="0"/>
    <n v="0"/>
    <n v="0"/>
    <n v="0"/>
    <n v="0"/>
  </r>
  <r>
    <x v="2"/>
    <s v="Paris SG"/>
    <s v="Marseille"/>
    <n v="3"/>
    <n v="0"/>
    <x v="1"/>
    <n v="0.46550828617282097"/>
    <n v="0.31660426273569398"/>
    <n v="0.217887451091483"/>
    <n v="1.3"/>
    <n v="5.5"/>
    <n v="9"/>
    <n v="-1"/>
    <n v="0.46550828617282097"/>
    <n v="0"/>
    <x v="2"/>
    <n v="0"/>
    <n v="0"/>
    <x v="2"/>
    <n v="0"/>
    <n v="0"/>
    <n v="0"/>
    <n v="0"/>
    <n v="0"/>
    <n v="0"/>
  </r>
  <r>
    <x v="2"/>
    <s v="Monaco"/>
    <s v="Bordeaux"/>
    <n v="2"/>
    <n v="1"/>
    <x v="1"/>
    <n v="0.48280710401091798"/>
    <n v="0.29403100463046"/>
    <n v="0.223161891358621"/>
    <n v="1.53"/>
    <n v="4"/>
    <n v="6"/>
    <n v="-1"/>
    <n v="0.48280710401091798"/>
    <n v="0"/>
    <x v="2"/>
    <n v="0"/>
    <n v="0"/>
    <x v="2"/>
    <n v="0"/>
    <n v="0"/>
    <n v="0"/>
    <n v="0"/>
    <n v="0"/>
    <n v="0"/>
  </r>
  <r>
    <x v="2"/>
    <s v="Nice"/>
    <s v="Lille"/>
    <n v="2"/>
    <n v="1"/>
    <x v="0"/>
    <n v="0.48454478925875399"/>
    <n v="0.37100329671581"/>
    <n v="0.144451914025434"/>
    <n v="1.72"/>
    <n v="3.39"/>
    <n v="5.25"/>
    <n v="1"/>
    <n v="0.48454478925875399"/>
    <n v="1.72"/>
    <x v="781"/>
    <n v="1.72"/>
    <n v="2.9583999999999899"/>
    <x v="1"/>
    <n v="0.581395348837209"/>
    <n v="0.29498525073746301"/>
    <n v="0.19047619047618999"/>
    <n v="0.83341703752505802"/>
    <n v="1.2577011758665899"/>
    <n v="0.75837254863352999"/>
  </r>
  <r>
    <x v="2"/>
    <s v="Amiens"/>
    <s v="Rennes"/>
    <n v="0"/>
    <n v="2"/>
    <x v="0"/>
    <n v="0.34910031490312499"/>
    <n v="0.13548712313809799"/>
    <n v="0.51541256195877505"/>
    <n v="2.87"/>
    <n v="3"/>
    <n v="2.6"/>
    <n v="2"/>
    <n v="0.51541256195877505"/>
    <n v="2.6"/>
    <x v="782"/>
    <n v="2.6"/>
    <n v="6.76"/>
    <x v="1"/>
    <n v="0.348432055749128"/>
    <n v="0.33333333333333298"/>
    <n v="0.38461538461538403"/>
    <n v="1.0019179037719701"/>
    <n v="0.406461369414295"/>
    <n v="1.34007266109281"/>
  </r>
  <r>
    <x v="2"/>
    <s v="Angers"/>
    <s v="Guingamp"/>
    <n v="3"/>
    <n v="0"/>
    <x v="0"/>
    <n v="0.34216644171031801"/>
    <n v="0.39622337429128002"/>
    <n v="0.26161018399840102"/>
    <n v="2.2000000000000002"/>
    <n v="3.1"/>
    <n v="3.5"/>
    <n v="0"/>
    <n v="0.39622337429128002"/>
    <n v="3.1"/>
    <x v="783"/>
    <n v="3.1"/>
    <n v="0"/>
    <x v="0"/>
    <n v="0.45454545454545398"/>
    <n v="0.32258064516128998"/>
    <n v="0.28571428571428498"/>
    <n v="0.752766171762701"/>
    <n v="1.2282924603029599"/>
    <n v="0.915635643994404"/>
  </r>
  <r>
    <x v="2"/>
    <s v="Metz"/>
    <s v="Toulouse"/>
    <n v="1"/>
    <n v="1"/>
    <x v="0"/>
    <n v="0.371562041517078"/>
    <n v="0.30715586205159401"/>
    <n v="0.32128209643132599"/>
    <n v="2.87"/>
    <n v="3"/>
    <n v="2.6"/>
    <n v="1"/>
    <n v="0.371562041517078"/>
    <n v="2.87"/>
    <x v="784"/>
    <n v="2.87"/>
    <n v="0"/>
    <x v="0"/>
    <n v="0.348432055749128"/>
    <n v="0.33333333333333298"/>
    <n v="0.38461538461538403"/>
    <n v="1.06638305915401"/>
    <n v="0.92146758615478397"/>
    <n v="0.83533345072144805"/>
  </r>
  <r>
    <x v="2"/>
    <s v="St Etienne"/>
    <s v="Dijon"/>
    <n v="2"/>
    <n v="2"/>
    <x v="0"/>
    <n v="0.579076196971679"/>
    <n v="0.34832837229145203"/>
    <n v="7.2595430736868499E-2"/>
    <n v="1.85"/>
    <n v="3.39"/>
    <n v="4.33"/>
    <n v="1"/>
    <n v="0.579076196971679"/>
    <n v="1.85"/>
    <x v="785"/>
    <n v="1.85"/>
    <n v="0"/>
    <x v="0"/>
    <n v="0.54054054054054002"/>
    <n v="0.29498525073746301"/>
    <n v="0.23094688221709"/>
    <n v="1.0712909643976001"/>
    <n v="1.18083318206802"/>
    <n v="0.31433821509064003"/>
  </r>
  <r>
    <x v="2"/>
    <s v="Troyes"/>
    <s v="Paris SG"/>
    <n v="0"/>
    <n v="2"/>
    <x v="1"/>
    <n v="0.208216971134632"/>
    <n v="0.195249503824173"/>
    <n v="0.59653352504119395"/>
    <n v="17"/>
    <n v="7.5"/>
    <n v="1.1399999999999999"/>
    <n v="-1"/>
    <n v="0.59653352504119395"/>
    <n v="0"/>
    <x v="2"/>
    <n v="0"/>
    <n v="0"/>
    <x v="2"/>
    <n v="0"/>
    <n v="0"/>
    <n v="0"/>
    <n v="0"/>
    <n v="0"/>
    <n v="0"/>
  </r>
  <r>
    <x v="2"/>
    <s v="Caen"/>
    <s v="Strasbourg"/>
    <n v="2"/>
    <n v="0"/>
    <x v="0"/>
    <n v="0.46206206419308998"/>
    <n v="0.33012790604209402"/>
    <n v="0.207810029764815"/>
    <n v="2.1"/>
    <n v="3.1"/>
    <n v="3.75"/>
    <n v="1"/>
    <n v="0.46206206419308998"/>
    <n v="2.1"/>
    <x v="786"/>
    <n v="2.1"/>
    <n v="4.41"/>
    <x v="1"/>
    <n v="0.476190476190476"/>
    <n v="0.32258064516128998"/>
    <n v="0.266666666666666"/>
    <n v="0.97033033480549002"/>
    <n v="1.0233965087304899"/>
    <n v="0.77928761161805604"/>
  </r>
  <r>
    <x v="2"/>
    <s v="Marseille"/>
    <s v="Nantes"/>
    <n v="1"/>
    <n v="1"/>
    <x v="0"/>
    <n v="0.446832821303142"/>
    <n v="0.14953595940044301"/>
    <n v="0.40363121929641399"/>
    <n v="1.44"/>
    <n v="4.2"/>
    <n v="7.5"/>
    <n v="2"/>
    <n v="0.40363121929641399"/>
    <n v="7.5"/>
    <x v="787"/>
    <n v="7.5"/>
    <n v="0"/>
    <x v="0"/>
    <n v="0.69444444444444398"/>
    <n v="0.238095238095238"/>
    <n v="0.133333333333333"/>
    <n v="0.64343926267652496"/>
    <n v="0.62805102948185998"/>
    <n v="3.0272341447231002"/>
  </r>
  <r>
    <x v="2"/>
    <s v="Montpellier"/>
    <s v="Lyon"/>
    <n v="1"/>
    <n v="1"/>
    <x v="0"/>
    <n v="0.29386753175388203"/>
    <n v="0.30459734967063101"/>
    <n v="0.40153511857548602"/>
    <n v="3.25"/>
    <n v="3.2"/>
    <n v="2.25"/>
    <n v="2"/>
    <n v="0.40153511857548602"/>
    <n v="2.25"/>
    <x v="788"/>
    <n v="2.25"/>
    <n v="0"/>
    <x v="0"/>
    <n v="0.30769230769230699"/>
    <n v="0.3125"/>
    <n v="0.44444444444444398"/>
    <n v="0.95506947820011701"/>
    <n v="0.97471151894602204"/>
    <n v="0.90345401679484405"/>
  </r>
  <r>
    <x v="2"/>
    <s v="Strasbourg"/>
    <s v="Monaco"/>
    <n v="1"/>
    <n v="3"/>
    <x v="1"/>
    <n v="0.25277281318408301"/>
    <n v="0.25888465587778597"/>
    <n v="0.48834253093813002"/>
    <n v="5"/>
    <n v="3.75"/>
    <n v="1.66"/>
    <n v="-1"/>
    <n v="0.48834253093813002"/>
    <n v="0"/>
    <x v="2"/>
    <n v="0"/>
    <n v="0"/>
    <x v="2"/>
    <n v="0"/>
    <n v="0"/>
    <n v="0"/>
    <n v="0"/>
    <n v="0"/>
    <n v="0"/>
  </r>
  <r>
    <x v="2"/>
    <s v="Bordeaux"/>
    <s v="Angers"/>
    <n v="0"/>
    <n v="0"/>
    <x v="0"/>
    <n v="0.43862440318111401"/>
    <n v="0.27509209120942302"/>
    <n v="0.28628350560946297"/>
    <n v="1.75"/>
    <n v="3.5"/>
    <n v="4.75"/>
    <n v="1"/>
    <n v="0.43862440318111401"/>
    <n v="1.75"/>
    <x v="789"/>
    <n v="1.75"/>
    <n v="0"/>
    <x v="0"/>
    <n v="0.57142857142857095"/>
    <n v="0.28571428571428498"/>
    <n v="0.21052631578947301"/>
    <n v="0.76759270556694903"/>
    <n v="0.96282231923298001"/>
    <n v="1.3598466516449399"/>
  </r>
  <r>
    <x v="2"/>
    <s v="Dijon"/>
    <s v="Amiens"/>
    <n v="1"/>
    <n v="1"/>
    <x v="0"/>
    <n v="7.8447662868211504E-2"/>
    <n v="0.83288386028543704"/>
    <n v="8.8668476846351194E-2"/>
    <n v="1.85"/>
    <n v="3.29"/>
    <n v="4.5"/>
    <n v="0"/>
    <n v="0.83288386028543704"/>
    <n v="3.29"/>
    <x v="790"/>
    <n v="3.29"/>
    <n v="10.8241"/>
    <x v="1"/>
    <n v="0.54054054054054002"/>
    <n v="0.303951367781155"/>
    <n v="0.22222222222222199"/>
    <n v="0.14512817630619099"/>
    <n v="2.7401879003390799"/>
    <n v="0.39900814580858002"/>
  </r>
  <r>
    <x v="2"/>
    <s v="Lille"/>
    <s v="Montpellier"/>
    <n v="1"/>
    <n v="1"/>
    <x v="0"/>
    <n v="0.52395524619425604"/>
    <n v="0.30646292773222"/>
    <n v="0.16958182607352301"/>
    <n v="2.7"/>
    <n v="3.1"/>
    <n v="2.7"/>
    <n v="1"/>
    <n v="0.52395524619425604"/>
    <n v="2.7"/>
    <x v="791"/>
    <n v="2.7"/>
    <n v="0"/>
    <x v="0"/>
    <n v="0.37037037037037002"/>
    <n v="0.32258064516128998"/>
    <n v="0.37037037037037002"/>
    <n v="1.4146791647244901"/>
    <n v="0.95003507596988201"/>
    <n v="0.45787093039851201"/>
  </r>
  <r>
    <x v="2"/>
    <s v="Nantes"/>
    <s v="Troyes"/>
    <n v="1"/>
    <n v="0"/>
    <x v="1"/>
    <n v="0.51371841584821198"/>
    <n v="0.212811657849928"/>
    <n v="0.27346992630185901"/>
    <n v="1.64"/>
    <n v="3.39"/>
    <n v="6"/>
    <n v="-1"/>
    <n v="0.51371841584821198"/>
    <n v="0"/>
    <x v="2"/>
    <n v="0"/>
    <n v="0"/>
    <x v="2"/>
    <n v="0"/>
    <n v="0"/>
    <n v="0"/>
    <n v="0"/>
    <n v="0"/>
    <n v="0"/>
  </r>
  <r>
    <x v="2"/>
    <s v="Paris SG"/>
    <s v="Metz"/>
    <n v="5"/>
    <n v="0"/>
    <x v="1"/>
    <n v="0.69042829279857398"/>
    <n v="0.202646748087875"/>
    <n v="0.106924959113549"/>
    <n v="1.04"/>
    <n v="15"/>
    <n v="34"/>
    <n v="-1"/>
    <n v="0.69042829279857398"/>
    <n v="0"/>
    <x v="2"/>
    <n v="0"/>
    <n v="0"/>
    <x v="2"/>
    <n v="0"/>
    <n v="0"/>
    <n v="0"/>
    <n v="0"/>
    <n v="0"/>
    <n v="0"/>
  </r>
  <r>
    <x v="2"/>
    <s v="Rennes"/>
    <s v="St Etienne"/>
    <n v="1"/>
    <n v="1"/>
    <x v="0"/>
    <n v="0.36172126810727101"/>
    <n v="0.41363539815813499"/>
    <n v="0.224643333734592"/>
    <n v="2.14"/>
    <n v="3.2"/>
    <n v="3.5"/>
    <n v="0"/>
    <n v="0.41363539815813499"/>
    <n v="3.2"/>
    <x v="792"/>
    <n v="3.2"/>
    <n v="10.24"/>
    <x v="1"/>
    <n v="0.467289719626168"/>
    <n v="0.3125"/>
    <n v="0.28571428571428498"/>
    <n v="0.77408351374956097"/>
    <n v="1.3236332741060299"/>
    <n v="0.78625166807107305"/>
  </r>
  <r>
    <x v="2"/>
    <s v="Guingamp"/>
    <s v="Nice"/>
    <n v="2"/>
    <n v="5"/>
    <x v="0"/>
    <n v="0.42133351246255102"/>
    <n v="0.25538242873946598"/>
    <n v="0.323284058797981"/>
    <n v="2.5"/>
    <n v="3.2"/>
    <n v="2.87"/>
    <n v="1"/>
    <n v="0.42133351246255102"/>
    <n v="2.5"/>
    <x v="793"/>
    <n v="2.5"/>
    <n v="0"/>
    <x v="0"/>
    <n v="0.4"/>
    <n v="0.3125"/>
    <n v="0.348432055749128"/>
    <n v="1.0533337811563701"/>
    <n v="0.81722377196629203"/>
    <n v="0.927825248750208"/>
  </r>
  <r>
    <x v="2"/>
    <s v="Lyon"/>
    <s v="Caen"/>
    <n v="1"/>
    <n v="0"/>
    <x v="1"/>
    <n v="0.66652608689585902"/>
    <n v="0.19730752142600999"/>
    <n v="0.13616639167812999"/>
    <n v="1.44"/>
    <n v="4.5"/>
    <n v="6.5"/>
    <n v="-1"/>
    <n v="0.66652608689585902"/>
    <n v="0"/>
    <x v="2"/>
    <n v="0"/>
    <n v="0"/>
    <x v="2"/>
    <n v="0"/>
    <n v="0"/>
    <n v="0"/>
    <n v="0"/>
    <n v="0"/>
    <n v="0"/>
  </r>
  <r>
    <x v="2"/>
    <s v="Toulouse"/>
    <s v="Marseille"/>
    <n v="1"/>
    <n v="2"/>
    <x v="0"/>
    <n v="0.31123877916749598"/>
    <n v="0.300318377619885"/>
    <n v="0.38844284321261702"/>
    <n v="4.33"/>
    <n v="3.5"/>
    <n v="1.83"/>
    <n v="2"/>
    <n v="0.38844284321261702"/>
    <n v="1.83"/>
    <x v="794"/>
    <n v="1.83"/>
    <n v="3.3489"/>
    <x v="1"/>
    <n v="0.23094688221709"/>
    <n v="0.28571428571428498"/>
    <n v="0.54644808743169304"/>
    <n v="1.34766391379525"/>
    <n v="1.0511143216695999"/>
    <n v="0.71085040307908898"/>
  </r>
  <r>
    <x v="2"/>
    <s v="Paris SG"/>
    <s v="Angers"/>
    <n v="2"/>
    <n v="1"/>
    <x v="1"/>
    <n v="0.62062594986863695"/>
    <n v="0.21156415388764599"/>
    <n v="0.16780989624371601"/>
    <n v="1.05"/>
    <n v="13"/>
    <n v="29"/>
    <n v="-1"/>
    <n v="0.62062594986863695"/>
    <n v="0"/>
    <x v="2"/>
    <n v="0"/>
    <n v="0"/>
    <x v="2"/>
    <n v="0"/>
    <n v="0"/>
    <n v="0"/>
    <n v="0"/>
    <n v="0"/>
    <n v="0"/>
  </r>
  <r>
    <x v="2"/>
    <s v="Monaco"/>
    <s v="Lille"/>
    <n v="2"/>
    <n v="1"/>
    <x v="1"/>
    <n v="0.52556216369049902"/>
    <n v="0.290743132449574"/>
    <n v="0.18369470385992601"/>
    <n v="1.3"/>
    <n v="5"/>
    <n v="10"/>
    <n v="-1"/>
    <n v="0.52556216369049902"/>
    <n v="0"/>
    <x v="2"/>
    <n v="0"/>
    <n v="0"/>
    <x v="2"/>
    <n v="0"/>
    <n v="0"/>
    <n v="0"/>
    <n v="0"/>
    <n v="0"/>
    <n v="0"/>
  </r>
  <r>
    <x v="2"/>
    <s v="Amiens"/>
    <s v="Troyes"/>
    <n v="1"/>
    <n v="1"/>
    <x v="0"/>
    <n v="0.64007991206520598"/>
    <n v="0.29170628612223898"/>
    <n v="6.8213801812554695E-2"/>
    <n v="2.1"/>
    <n v="3.1"/>
    <n v="3.75"/>
    <n v="1"/>
    <n v="0.64007991206520598"/>
    <n v="2.1"/>
    <x v="795"/>
    <n v="2.1"/>
    <n v="0"/>
    <x v="0"/>
    <n v="0.476190476190476"/>
    <n v="0.32258064516128998"/>
    <n v="0.266666666666666"/>
    <n v="1.3441678153369301"/>
    <n v="0.90428948697894096"/>
    <n v="0.25580175679708"/>
  </r>
  <r>
    <x v="2"/>
    <s v="Angers"/>
    <s v="Caen"/>
    <n v="3"/>
    <n v="0"/>
    <x v="0"/>
    <n v="0.48566852831351398"/>
    <n v="0.43276051236619101"/>
    <n v="8.1570959320293096E-2"/>
    <n v="2.04"/>
    <n v="3.1"/>
    <n v="4"/>
    <n v="1"/>
    <n v="0.48566852831351398"/>
    <n v="2.04"/>
    <x v="796"/>
    <n v="2.04"/>
    <n v="4.1616"/>
    <x v="1"/>
    <n v="0.49019607843137197"/>
    <n v="0.32258064516128998"/>
    <n v="0.25"/>
    <n v="0.99076379775957002"/>
    <n v="1.34155758833519"/>
    <n v="0.326283837281172"/>
  </r>
  <r>
    <x v="2"/>
    <s v="Bordeaux"/>
    <s v="Rennes"/>
    <n v="0"/>
    <n v="2"/>
    <x v="0"/>
    <n v="0.36659152647953502"/>
    <n v="0.30557184041096103"/>
    <n v="0.32783663310950201"/>
    <n v="2.04"/>
    <n v="3.1"/>
    <n v="4"/>
    <n v="1"/>
    <n v="0.36659152647953502"/>
    <n v="2.04"/>
    <x v="797"/>
    <n v="2.04"/>
    <n v="0"/>
    <x v="0"/>
    <n v="0.49019607843137197"/>
    <n v="0.32258064516128998"/>
    <n v="0.25"/>
    <n v="0.74784671401825098"/>
    <n v="0.947272705273982"/>
    <n v="1.31134653243801"/>
  </r>
  <r>
    <x v="2"/>
    <s v="Montpellier"/>
    <s v="Dijon"/>
    <n v="2"/>
    <n v="2"/>
    <x v="1"/>
    <n v="0.48680792347051999"/>
    <n v="0.45678082443075002"/>
    <n v="5.6411252098728798E-2"/>
    <n v="1.64"/>
    <n v="3.5"/>
    <n v="5.75"/>
    <n v="-1"/>
    <n v="0.48680792347051999"/>
    <n v="0"/>
    <x v="2"/>
    <n v="0"/>
    <n v="0"/>
    <x v="2"/>
    <n v="0"/>
    <n v="0"/>
    <n v="0"/>
    <n v="0"/>
    <n v="0"/>
    <n v="0"/>
  </r>
  <r>
    <x v="2"/>
    <s v="Toulouse"/>
    <s v="Strasbourg"/>
    <n v="2"/>
    <n v="2"/>
    <x v="0"/>
    <n v="0.53962048457001199"/>
    <n v="0.24167841489935499"/>
    <n v="0.21870110053063099"/>
    <n v="2"/>
    <n v="3.2"/>
    <n v="4"/>
    <n v="1"/>
    <n v="0.53962048457001199"/>
    <n v="2"/>
    <x v="798"/>
    <n v="2"/>
    <n v="0"/>
    <x v="0"/>
    <n v="0.5"/>
    <n v="0.3125"/>
    <n v="0.25"/>
    <n v="1.07924096914002"/>
    <n v="0.77337092767793802"/>
    <n v="0.87480440212252697"/>
  </r>
  <r>
    <x v="2"/>
    <s v="Marseille"/>
    <s v="Lyon"/>
    <n v="2"/>
    <n v="3"/>
    <x v="0"/>
    <n v="0.45698858890414501"/>
    <n v="0.31474249513959701"/>
    <n v="0.22826891595625601"/>
    <n v="2.1"/>
    <n v="3.29"/>
    <n v="3.5"/>
    <n v="1"/>
    <n v="0.45698858890414501"/>
    <n v="2.1"/>
    <x v="799"/>
    <n v="2.1"/>
    <n v="0"/>
    <x v="0"/>
    <n v="0.476190476190476"/>
    <n v="0.303951367781155"/>
    <n v="0.28571428571428498"/>
    <n v="0.95967603669870405"/>
    <n v="1.0355028090092699"/>
    <n v="0.79894120584689898"/>
  </r>
  <r>
    <x v="2"/>
    <s v="Metz"/>
    <s v="Nantes"/>
    <n v="1"/>
    <n v="1"/>
    <x v="0"/>
    <n v="0.19933273768214499"/>
    <n v="0.35644282805615402"/>
    <n v="0.4442244342617"/>
    <n v="3.6"/>
    <n v="3"/>
    <n v="2.2000000000000002"/>
    <n v="2"/>
    <n v="0.4442244342617"/>
    <n v="2.2000000000000002"/>
    <x v="800"/>
    <n v="2.2000000000000002"/>
    <n v="0"/>
    <x v="0"/>
    <n v="0.27777777777777701"/>
    <n v="0.33333333333333298"/>
    <n v="0.45454545454545398"/>
    <n v="0.71759785565572298"/>
    <n v="1.06932848416846"/>
    <n v="0.97729375537574004"/>
  </r>
  <r>
    <x v="2"/>
    <s v="Nice"/>
    <s v="Paris SG"/>
    <n v="1"/>
    <n v="2"/>
    <x v="1"/>
    <n v="0.32645381814331698"/>
    <n v="0.29384289661164698"/>
    <n v="0.37970328524503499"/>
    <n v="10"/>
    <n v="6"/>
    <n v="1.25"/>
    <n v="-1"/>
    <n v="0.37970328524503499"/>
    <n v="0"/>
    <x v="2"/>
    <n v="0"/>
    <n v="0"/>
    <x v="2"/>
    <n v="0"/>
    <n v="0"/>
    <n v="0"/>
    <n v="0"/>
    <n v="0"/>
    <n v="0"/>
  </r>
  <r>
    <x v="2"/>
    <s v="St Etienne"/>
    <s v="Guingamp"/>
    <n v="2"/>
    <n v="0"/>
    <x v="0"/>
    <n v="0.56352342243836595"/>
    <n v="0.22194409400596399"/>
    <n v="0.21453248355566901"/>
    <n v="1.85"/>
    <n v="3.25"/>
    <n v="4.59"/>
    <n v="1"/>
    <n v="0.56352342243836595"/>
    <n v="1.85"/>
    <x v="801"/>
    <n v="1.85"/>
    <n v="3.4224999999999999"/>
    <x v="1"/>
    <n v="0.54054054054054002"/>
    <n v="0.30769230769230699"/>
    <n v="0.21786492374727601"/>
    <n v="1.0425183315109701"/>
    <n v="0.72131830551938503"/>
    <n v="0.98470409952051996"/>
  </r>
  <r>
    <x v="2"/>
    <s v="Dijon"/>
    <s v="Marseille"/>
    <n v="1"/>
    <n v="3"/>
    <x v="0"/>
    <n v="0.148323707737575"/>
    <n v="0.333904853656385"/>
    <n v="0.51777143860603803"/>
    <n v="4.33"/>
    <n v="3.39"/>
    <n v="1.85"/>
    <n v="2"/>
    <n v="0.51777143860603803"/>
    <n v="1.85"/>
    <x v="802"/>
    <n v="1.85"/>
    <n v="3.4224999999999999"/>
    <x v="1"/>
    <n v="0.23094688221709"/>
    <n v="0.29498525073746301"/>
    <n v="0.54054054054054002"/>
    <n v="0.64224165450370296"/>
    <n v="1.1319374538951399"/>
    <n v="0.95787716142117196"/>
  </r>
  <r>
    <x v="2"/>
    <s v="Caen"/>
    <s v="Montpellier"/>
    <n v="1"/>
    <n v="3"/>
    <x v="0"/>
    <n v="0.31057555084605698"/>
    <n v="0.338734761597627"/>
    <n v="0.35068968755631502"/>
    <n v="2.7"/>
    <n v="3.1"/>
    <n v="2.7"/>
    <n v="0"/>
    <n v="0.338734761597627"/>
    <n v="3.1"/>
    <x v="803"/>
    <n v="3.1"/>
    <n v="0"/>
    <x v="0"/>
    <n v="0.37037037037037002"/>
    <n v="0.32258064516128998"/>
    <n v="0.37037037037037002"/>
    <n v="0.83855398728435404"/>
    <n v="1.0500777609526399"/>
    <n v="0.94686215640205096"/>
  </r>
  <r>
    <x v="2"/>
    <s v="Guingamp"/>
    <s v="Bordeaux"/>
    <n v="2"/>
    <n v="1"/>
    <x v="0"/>
    <n v="0.41987241930135999"/>
    <n v="0.27265001032534297"/>
    <n v="0.30747757037329498"/>
    <n v="2.7"/>
    <n v="3.2"/>
    <n v="2.62"/>
    <n v="1"/>
    <n v="0.41987241930135999"/>
    <n v="2.7"/>
    <x v="804"/>
    <n v="2.7"/>
    <n v="7.29"/>
    <x v="1"/>
    <n v="0.37037037037037002"/>
    <n v="0.3125"/>
    <n v="0.38167938931297701"/>
    <n v="1.1336555321136701"/>
    <n v="0.872480033041099"/>
    <n v="0.80559123437803504"/>
  </r>
  <r>
    <x v="2"/>
    <s v="Lille"/>
    <s v="Amiens"/>
    <n v="0"/>
    <n v="1"/>
    <x v="0"/>
    <n v="0.16242251575234601"/>
    <n v="0.10021630967459499"/>
    <n v="0.73736117457305705"/>
    <n v="2.1"/>
    <n v="3.29"/>
    <n v="3.5"/>
    <n v="2"/>
    <n v="0.73736117457305705"/>
    <n v="3.5"/>
    <x v="805"/>
    <n v="3.5"/>
    <n v="12.25"/>
    <x v="1"/>
    <n v="0.476190476190476"/>
    <n v="0.303951367781155"/>
    <n v="0.28571428571428498"/>
    <n v="0.34108728307992697"/>
    <n v="0.329711658829419"/>
    <n v="2.5807641110057"/>
  </r>
  <r>
    <x v="2"/>
    <s v="Lyon"/>
    <s v="Toulouse"/>
    <n v="2"/>
    <n v="0"/>
    <x v="1"/>
    <n v="0.65977594876743295"/>
    <n v="0.23262327420769199"/>
    <n v="0.107600777024873"/>
    <n v="1.33"/>
    <n v="4.75"/>
    <n v="10"/>
    <n v="-1"/>
    <n v="0.65977594876743295"/>
    <n v="0"/>
    <x v="2"/>
    <n v="0"/>
    <n v="0"/>
    <x v="2"/>
    <n v="0"/>
    <n v="0"/>
    <n v="0"/>
    <n v="0"/>
    <n v="0"/>
    <n v="0"/>
  </r>
  <r>
    <x v="2"/>
    <s v="Nantes"/>
    <s v="St Etienne"/>
    <n v="0"/>
    <n v="3"/>
    <x v="0"/>
    <n v="0.28589728828187999"/>
    <n v="0.36553509099742498"/>
    <n v="0.34856762072069303"/>
    <n v="2"/>
    <n v="3.29"/>
    <n v="3.79"/>
    <n v="0"/>
    <n v="0.36553509099742498"/>
    <n v="3.29"/>
    <x v="806"/>
    <n v="3.29"/>
    <n v="0"/>
    <x v="0"/>
    <n v="0.5"/>
    <n v="0.303951367781155"/>
    <n v="0.26385224274406299"/>
    <n v="0.57179457656376098"/>
    <n v="1.2026104493815299"/>
    <n v="1.3210712825314199"/>
  </r>
  <r>
    <x v="2"/>
    <s v="Strasbourg"/>
    <s v="Metz"/>
    <n v="2"/>
    <n v="2"/>
    <x v="0"/>
    <n v="0.56023796862283903"/>
    <n v="0.25103084021627498"/>
    <n v="0.18873119116088499"/>
    <n v="2"/>
    <n v="3.5"/>
    <n v="3.6"/>
    <n v="1"/>
    <n v="0.56023796862283903"/>
    <n v="2"/>
    <x v="807"/>
    <n v="2"/>
    <n v="0"/>
    <x v="0"/>
    <n v="0.5"/>
    <n v="0.28571428571428498"/>
    <n v="0.27777777777777701"/>
    <n v="1.1204759372456701"/>
    <n v="0.87860794075696302"/>
    <n v="0.67943228817918599"/>
  </r>
  <r>
    <x v="2"/>
    <s v="Troyes"/>
    <s v="Nice"/>
    <n v="0"/>
    <n v="2"/>
    <x v="0"/>
    <n v="0.313562823524348"/>
    <n v="0.30089125588894799"/>
    <n v="0.38554592058670201"/>
    <n v="3"/>
    <n v="3.2"/>
    <n v="2.37"/>
    <n v="2"/>
    <n v="0.38554592058670201"/>
    <n v="2.37"/>
    <x v="808"/>
    <n v="2.37"/>
    <n v="5.6169000000000002"/>
    <x v="1"/>
    <n v="0.33333333333333298"/>
    <n v="0.3125"/>
    <n v="0.42194092827004198"/>
    <n v="0.94068847057304605"/>
    <n v="0.96285201884463401"/>
    <n v="0.91374383179048502"/>
  </r>
  <r>
    <x v="2"/>
    <s v="Rennes"/>
    <s v="Monaco"/>
    <n v="1"/>
    <n v="1"/>
    <x v="0"/>
    <n v="0.16069861197980601"/>
    <n v="0.32223744142213101"/>
    <n v="0.51706394659806199"/>
    <n v="3.39"/>
    <n v="3.39"/>
    <n v="2.1"/>
    <n v="2"/>
    <n v="0.51706394659806199"/>
    <n v="2.1"/>
    <x v="809"/>
    <n v="2.1"/>
    <n v="0"/>
    <x v="0"/>
    <n v="0.29498525073746301"/>
    <n v="0.29498525073746301"/>
    <n v="0.476190476190476"/>
    <n v="0.54476829461154197"/>
    <n v="1.0923849264210199"/>
    <n v="1.0858342878559299"/>
  </r>
  <r>
    <x v="2"/>
    <s v="St Etienne"/>
    <s v="Paris SG"/>
    <n v="1"/>
    <n v="1"/>
    <x v="1"/>
    <n v="0.33821107739609801"/>
    <n v="0.285277714519794"/>
    <n v="0.37651120808410699"/>
    <n v="13"/>
    <n v="6"/>
    <n v="1.22"/>
    <n v="-1"/>
    <n v="0.37651120808410699"/>
    <n v="0"/>
    <x v="2"/>
    <n v="0"/>
    <n v="0"/>
    <x v="2"/>
    <n v="0"/>
    <n v="0"/>
    <n v="0"/>
    <n v="0"/>
    <n v="0"/>
    <n v="0"/>
  </r>
  <r>
    <x v="2"/>
    <s v="Amiens"/>
    <s v="Caen"/>
    <n v="3"/>
    <n v="0"/>
    <x v="0"/>
    <n v="0.71950166917469704"/>
    <n v="0.22691073348938801"/>
    <n v="5.3587597335913402E-2"/>
    <n v="2.29"/>
    <n v="3.1"/>
    <n v="3.2"/>
    <n v="1"/>
    <n v="0.71950166917469704"/>
    <n v="2.29"/>
    <x v="810"/>
    <n v="2.29"/>
    <n v="5.2441000000000004"/>
    <x v="1"/>
    <n v="0.43668122270742299"/>
    <n v="0.32258064516128998"/>
    <n v="0.3125"/>
    <n v="1.6476588224100499"/>
    <n v="0.70342327381710401"/>
    <n v="0.17148031147492199"/>
  </r>
  <r>
    <x v="2"/>
    <s v="Angers"/>
    <s v="Strasbourg"/>
    <n v="1"/>
    <n v="1"/>
    <x v="0"/>
    <n v="0.42486551489271002"/>
    <n v="0.52532000459578898"/>
    <n v="4.9814480511500801E-2"/>
    <n v="1.66"/>
    <n v="3.5"/>
    <n v="5.5"/>
    <n v="0"/>
    <n v="0.52532000459578898"/>
    <n v="3.5"/>
    <x v="811"/>
    <n v="3.5"/>
    <n v="12.25"/>
    <x v="1"/>
    <n v="0.60240963855421603"/>
    <n v="0.28571428571428498"/>
    <n v="0.18181818181818099"/>
    <n v="0.70527675472189799"/>
    <n v="1.8386200160852599"/>
    <n v="0.27397964281325399"/>
  </r>
  <r>
    <x v="2"/>
    <s v="Bordeaux"/>
    <s v="Lille"/>
    <n v="2"/>
    <n v="1"/>
    <x v="1"/>
    <n v="0.52172580682576697"/>
    <n v="0.34025078753892402"/>
    <n v="0.13802340563530799"/>
    <n v="1.66"/>
    <n v="3.5"/>
    <n v="5.5"/>
    <n v="-1"/>
    <n v="0.52172580682576697"/>
    <n v="0"/>
    <x v="2"/>
    <n v="0"/>
    <n v="0"/>
    <x v="2"/>
    <n v="0"/>
    <n v="0"/>
    <n v="0"/>
    <n v="0"/>
    <n v="0"/>
    <n v="0"/>
  </r>
  <r>
    <x v="2"/>
    <s v="Guingamp"/>
    <s v="Troyes"/>
    <n v="4"/>
    <n v="0"/>
    <x v="0"/>
    <n v="0.427855621811842"/>
    <n v="0.33065399691152297"/>
    <n v="0.241490381276634"/>
    <n v="1.8"/>
    <n v="3.39"/>
    <n v="4.75"/>
    <n v="1"/>
    <n v="0.427855621811842"/>
    <n v="1.8"/>
    <x v="812"/>
    <n v="1.8"/>
    <n v="3.24"/>
    <x v="1"/>
    <n v="0.55555555555555503"/>
    <n v="0.29498525073746301"/>
    <n v="0.21052631578947301"/>
    <n v="0.77014011926131598"/>
    <n v="1.12091704953006"/>
    <n v="1.1470793110640101"/>
  </r>
  <r>
    <x v="2"/>
    <s v="Monaco"/>
    <s v="Nantes"/>
    <n v="2"/>
    <n v="1"/>
    <x v="1"/>
    <n v="0.68972245311792801"/>
    <n v="0.186753284308175"/>
    <n v="0.123524262573896"/>
    <n v="1.44"/>
    <n v="4.2"/>
    <n v="7.5"/>
    <n v="-1"/>
    <n v="0.68972245311792801"/>
    <n v="0"/>
    <x v="2"/>
    <n v="0"/>
    <n v="0"/>
    <x v="2"/>
    <n v="0"/>
    <n v="0"/>
    <n v="0"/>
    <n v="0"/>
    <n v="0"/>
    <n v="0"/>
  </r>
  <r>
    <x v="2"/>
    <s v="Toulouse"/>
    <s v="Dijon"/>
    <n v="0"/>
    <n v="1"/>
    <x v="0"/>
    <n v="0.54612104680924001"/>
    <n v="0.239788782210859"/>
    <n v="0.21409017097989899"/>
    <n v="2.04"/>
    <n v="3.2"/>
    <n v="3.75"/>
    <n v="1"/>
    <n v="0.54612104680924001"/>
    <n v="2.04"/>
    <x v="813"/>
    <n v="2.04"/>
    <n v="0"/>
    <x v="0"/>
    <n v="0.49019607843137197"/>
    <n v="0.3125"/>
    <n v="0.266666666666666"/>
    <n v="1.11408693549085"/>
    <n v="0.76732410307475096"/>
    <n v="0.80283814117462204"/>
  </r>
  <r>
    <x v="2"/>
    <s v="Marseille"/>
    <s v="Montpellier"/>
    <n v="0"/>
    <n v="0"/>
    <x v="1"/>
    <n v="0.53381036526633197"/>
    <n v="0.32201460790999697"/>
    <n v="0.14417502682367"/>
    <n v="1.53"/>
    <n v="4"/>
    <n v="6.25"/>
    <n v="-1"/>
    <n v="0.53381036526633197"/>
    <n v="0"/>
    <x v="2"/>
    <n v="0"/>
    <n v="0"/>
    <x v="2"/>
    <n v="0"/>
    <n v="0"/>
    <n v="0"/>
    <n v="0"/>
    <n v="0"/>
    <n v="0"/>
  </r>
  <r>
    <x v="2"/>
    <s v="Metz"/>
    <s v="Lyon"/>
    <n v="0"/>
    <n v="5"/>
    <x v="1"/>
    <n v="0.22046438837884"/>
    <n v="0.197447945578199"/>
    <n v="0.58208766604296003"/>
    <n v="5.5"/>
    <n v="3.79"/>
    <n v="1.61"/>
    <n v="-1"/>
    <n v="0.58208766604296003"/>
    <n v="0"/>
    <x v="2"/>
    <n v="0"/>
    <n v="0"/>
    <x v="2"/>
    <n v="0"/>
    <n v="0"/>
    <n v="0"/>
    <n v="0"/>
    <n v="0"/>
    <n v="0"/>
  </r>
  <r>
    <x v="2"/>
    <s v="Nice"/>
    <s v="Rennes"/>
    <n v="1"/>
    <n v="1"/>
    <x v="0"/>
    <n v="0.43466543838344002"/>
    <n v="0.29038623886700399"/>
    <n v="0.274948322749555"/>
    <n v="2"/>
    <n v="3.29"/>
    <n v="3.79"/>
    <n v="1"/>
    <n v="0.43466543838344002"/>
    <n v="2"/>
    <x v="814"/>
    <n v="2"/>
    <n v="0"/>
    <x v="0"/>
    <n v="0.5"/>
    <n v="0.303951367781155"/>
    <n v="0.26385224274406299"/>
    <n v="0.86933087676688103"/>
    <n v="0.95537072587244298"/>
    <n v="1.0420541432208099"/>
  </r>
  <r>
    <x v="2"/>
    <s v="Angers"/>
    <s v="Nice"/>
    <n v="1"/>
    <n v="1"/>
    <x v="0"/>
    <n v="0.16606598893646801"/>
    <n v="0.52937707221435004"/>
    <n v="0.304556938849181"/>
    <n v="2.79"/>
    <n v="3.39"/>
    <n v="2.39"/>
    <n v="0"/>
    <n v="0.52937707221435004"/>
    <n v="3.39"/>
    <x v="815"/>
    <n v="3.39"/>
    <n v="11.492100000000001"/>
    <x v="1"/>
    <n v="0.35842293906810002"/>
    <n v="0.29498525073746301"/>
    <n v="0.418410041841004"/>
    <n v="0.46332410913274702"/>
    <n v="1.79458827480664"/>
    <n v="0.72789108384954304"/>
  </r>
  <r>
    <x v="2"/>
    <s v="Lille"/>
    <s v="Guingamp"/>
    <n v="2"/>
    <n v="2"/>
    <x v="0"/>
    <n v="0.60129137474637595"/>
    <n v="0.197106778714536"/>
    <n v="0.201601846539087"/>
    <n v="2.14"/>
    <n v="3.39"/>
    <n v="3.29"/>
    <n v="1"/>
    <n v="0.60129137474637595"/>
    <n v="2.14"/>
    <x v="816"/>
    <n v="2.14"/>
    <n v="0"/>
    <x v="0"/>
    <n v="0.467289719626168"/>
    <n v="0.29498525073746301"/>
    <n v="0.303951367781155"/>
    <n v="1.2867635419572401"/>
    <n v="0.66819197984227896"/>
    <n v="0.66327007511359604"/>
  </r>
  <r>
    <x v="2"/>
    <s v="Lyon"/>
    <s v="Amiens"/>
    <n v="3"/>
    <n v="0"/>
    <x v="1"/>
    <n v="0.709211605476742"/>
    <n v="0.23555156351373699"/>
    <n v="5.5236831009519503E-2"/>
    <n v="1.28"/>
    <n v="6"/>
    <n v="8.5"/>
    <n v="-1"/>
    <n v="0.709211605476742"/>
    <n v="0"/>
    <x v="2"/>
    <n v="0"/>
    <n v="0"/>
    <x v="2"/>
    <n v="0"/>
    <n v="0"/>
    <n v="0"/>
    <n v="0"/>
    <n v="0"/>
    <n v="0"/>
  </r>
  <r>
    <x v="2"/>
    <s v="Nantes"/>
    <s v="Dijon"/>
    <n v="1"/>
    <n v="1"/>
    <x v="0"/>
    <n v="0.50251304715705403"/>
    <n v="0.44329251936810699"/>
    <n v="5.4194433474838599E-2"/>
    <n v="1.75"/>
    <n v="3.6"/>
    <n v="4.75"/>
    <n v="1"/>
    <n v="0.50251304715705403"/>
    <n v="1.75"/>
    <x v="817"/>
    <n v="1.75"/>
    <n v="0"/>
    <x v="0"/>
    <n v="0.57142857142857095"/>
    <n v="0.27777777777777701"/>
    <n v="0.21052631578947301"/>
    <n v="0.87939783252484405"/>
    <n v="1.59585306972518"/>
    <n v="0.25742355900548303"/>
  </r>
  <r>
    <x v="2"/>
    <s v="Rennes"/>
    <s v="Metz"/>
    <n v="1"/>
    <n v="2"/>
    <x v="1"/>
    <n v="0.645505194223428"/>
    <n v="0.19678504704344699"/>
    <n v="0.15770975873312401"/>
    <n v="1.57"/>
    <n v="3.75"/>
    <n v="6"/>
    <n v="-1"/>
    <n v="0.645505194223428"/>
    <n v="0"/>
    <x v="2"/>
    <n v="0"/>
    <n v="0"/>
    <x v="2"/>
    <n v="0"/>
    <n v="0"/>
    <n v="0"/>
    <n v="0"/>
    <n v="0"/>
    <n v="0"/>
  </r>
  <r>
    <x v="2"/>
    <s v="Strasbourg"/>
    <s v="St Etienne"/>
    <n v="0"/>
    <n v="1"/>
    <x v="0"/>
    <n v="0.34091354807999602"/>
    <n v="0.26199273135869999"/>
    <n v="0.39709372056130299"/>
    <n v="2.62"/>
    <n v="3.29"/>
    <n v="2.62"/>
    <n v="2"/>
    <n v="0.39709372056130299"/>
    <n v="2.62"/>
    <x v="818"/>
    <n v="2.62"/>
    <n v="6.8643999999999998"/>
    <x v="1"/>
    <n v="0.38167938931297701"/>
    <n v="0.303951367781155"/>
    <n v="0.38167938931297701"/>
    <n v="0.89319349596958897"/>
    <n v="0.86195608617012398"/>
    <n v="1.0403855478706101"/>
  </r>
  <r>
    <x v="2"/>
    <s v="Montpellier"/>
    <s v="Bordeaux"/>
    <n v="1"/>
    <n v="3"/>
    <x v="0"/>
    <n v="0.488109068263404"/>
    <n v="0.25137420072226502"/>
    <n v="0.26051673101432898"/>
    <n v="2.14"/>
    <n v="3.29"/>
    <n v="3.39"/>
    <n v="1"/>
    <n v="0.488109068263404"/>
    <n v="2.14"/>
    <x v="819"/>
    <n v="2.14"/>
    <n v="0"/>
    <x v="0"/>
    <n v="0.467289719626168"/>
    <n v="0.303951367781155"/>
    <n v="0.29498525073746301"/>
    <n v="1.0445534060836801"/>
    <n v="0.82702112037625297"/>
    <n v="0.88315171813857796"/>
  </r>
  <r>
    <x v="2"/>
    <s v="Paris SG"/>
    <s v="Monaco"/>
    <n v="7"/>
    <n v="1"/>
    <x v="1"/>
    <n v="0.43839233289433299"/>
    <n v="0.32198916286693902"/>
    <n v="0.23961850423872699"/>
    <n v="1.33"/>
    <n v="5"/>
    <n v="9"/>
    <n v="-1"/>
    <n v="0.43839233289433299"/>
    <n v="0"/>
    <x v="2"/>
    <n v="0"/>
    <n v="0"/>
    <x v="2"/>
    <n v="0"/>
    <n v="0"/>
    <n v="0"/>
    <n v="0"/>
    <n v="0"/>
    <n v="0"/>
  </r>
  <r>
    <x v="2"/>
    <s v="Troyes"/>
    <s v="Marseille"/>
    <n v="2"/>
    <n v="3"/>
    <x v="0"/>
    <n v="0.19325263595661901"/>
    <n v="0.19747761641563"/>
    <n v="0.60926974762774899"/>
    <n v="4.5"/>
    <n v="3.5"/>
    <n v="1.8"/>
    <n v="2"/>
    <n v="0.60926974762774899"/>
    <n v="1.8"/>
    <x v="820"/>
    <n v="1.8"/>
    <n v="3.24"/>
    <x v="1"/>
    <n v="0.22222222222222199"/>
    <n v="0.28571428571428498"/>
    <n v="0.55555555555555503"/>
    <n v="0.86963686180478805"/>
    <n v="0.69117165745470599"/>
    <n v="1.09668554572994"/>
  </r>
  <r>
    <x v="2"/>
    <s v="Dijon"/>
    <s v="Lyon"/>
    <n v="2"/>
    <n v="5"/>
    <x v="1"/>
    <n v="9.5786853082925005E-2"/>
    <n v="0.258447856687815"/>
    <n v="0.64576529022925799"/>
    <n v="7"/>
    <n v="4.2"/>
    <n v="1.44"/>
    <n v="-1"/>
    <n v="0.64576529022925799"/>
    <n v="0"/>
    <x v="2"/>
    <n v="0"/>
    <n v="0"/>
    <x v="2"/>
    <n v="0"/>
    <n v="0"/>
    <n v="0"/>
    <n v="0"/>
    <n v="0"/>
    <n v="0"/>
  </r>
  <r>
    <x v="2"/>
    <s v="Nantes"/>
    <s v="Rennes"/>
    <n v="1"/>
    <n v="1"/>
    <x v="0"/>
    <n v="0.39764240476734602"/>
    <n v="0.36189913478602198"/>
    <n v="0.24045846044663099"/>
    <n v="2.2000000000000002"/>
    <n v="3.1"/>
    <n v="3.5"/>
    <n v="1"/>
    <n v="0.39764240476734602"/>
    <n v="2.2000000000000002"/>
    <x v="821"/>
    <n v="2.2000000000000002"/>
    <n v="0"/>
    <x v="0"/>
    <n v="0.45454545454545398"/>
    <n v="0.32258064516128998"/>
    <n v="0.28571428571428498"/>
    <n v="0.87481329048816103"/>
    <n v="1.12188731783666"/>
    <n v="0.84160461156320998"/>
  </r>
  <r>
    <x v="2"/>
    <s v="Amiens"/>
    <s v="Strasbourg"/>
    <n v="3"/>
    <n v="1"/>
    <x v="0"/>
    <n v="0.88615508948785704"/>
    <n v="5.9394266251184602E-2"/>
    <n v="5.4450644260958601E-2"/>
    <n v="2.14"/>
    <n v="3.1"/>
    <n v="3.6"/>
    <n v="1"/>
    <n v="0.88615508948785704"/>
    <n v="2.14"/>
    <x v="822"/>
    <n v="2.14"/>
    <n v="4.5796000000000001"/>
    <x v="1"/>
    <n v="0.467289719626168"/>
    <n v="0.32258064516128998"/>
    <n v="0.27777777777777701"/>
    <n v="1.89637189150401"/>
    <n v="0.18412222537867201"/>
    <n v="0.196022319339451"/>
  </r>
  <r>
    <x v="2"/>
    <s v="Guingamp"/>
    <s v="Monaco"/>
    <n v="3"/>
    <n v="1"/>
    <x v="0"/>
    <n v="0.26333316171911703"/>
    <n v="0.29392447111120901"/>
    <n v="0.44274236716967302"/>
    <n v="4"/>
    <n v="3.39"/>
    <n v="1.9"/>
    <n v="2"/>
    <n v="0.44274236716967302"/>
    <n v="1.9"/>
    <x v="823"/>
    <n v="1.9"/>
    <n v="0"/>
    <x v="0"/>
    <n v="0.25"/>
    <n v="0.29498525073746301"/>
    <n v="0.52631578947368396"/>
    <n v="1.0533326468764601"/>
    <n v="0.99640395706699803"/>
    <n v="0.84121049762237898"/>
  </r>
  <r>
    <x v="2"/>
    <s v="Marseille"/>
    <s v="Lille"/>
    <n v="5"/>
    <n v="1"/>
    <x v="1"/>
    <n v="0.50592904003979999"/>
    <n v="0.30092592276945301"/>
    <n v="0.19314503719074699"/>
    <n v="1.36"/>
    <n v="4.75"/>
    <n v="8.5"/>
    <n v="-1"/>
    <n v="0.50592904003979999"/>
    <n v="0"/>
    <x v="2"/>
    <n v="0"/>
    <n v="0"/>
    <x v="2"/>
    <n v="0"/>
    <n v="0"/>
    <n v="0"/>
    <n v="0"/>
    <n v="0"/>
    <n v="0"/>
  </r>
  <r>
    <x v="2"/>
    <s v="Metz"/>
    <s v="Caen"/>
    <n v="1"/>
    <n v="1"/>
    <x v="0"/>
    <n v="0.51896188916254704"/>
    <n v="0.30256957443170102"/>
    <n v="0.17846853640575"/>
    <n v="2.5"/>
    <n v="3.1"/>
    <n v="2.89"/>
    <n v="1"/>
    <n v="0.51896188916254704"/>
    <n v="2.5"/>
    <x v="824"/>
    <n v="2.5"/>
    <n v="0"/>
    <x v="0"/>
    <n v="0.4"/>
    <n v="0.32258064516128998"/>
    <n v="0.34602076124567399"/>
    <n v="1.2974047229063601"/>
    <n v="0.93796568073827402"/>
    <n v="0.51577407021261901"/>
  </r>
  <r>
    <x v="2"/>
    <s v="Toulouse"/>
    <s v="Angers"/>
    <n v="2"/>
    <n v="0"/>
    <x v="0"/>
    <n v="0.53623506943230403"/>
    <n v="0.28579698300687501"/>
    <n v="0.17796794756081999"/>
    <n v="2.14"/>
    <n v="3.1"/>
    <n v="3.6"/>
    <n v="1"/>
    <n v="0.53623506943230403"/>
    <n v="2.14"/>
    <x v="825"/>
    <n v="2.14"/>
    <n v="4.5796000000000001"/>
    <x v="1"/>
    <n v="0.467289719626168"/>
    <n v="0.32258064516128998"/>
    <n v="0.27777777777777701"/>
    <n v="1.1475430485851299"/>
    <n v="0.88597064732131303"/>
    <n v="0.64068461121895304"/>
  </r>
  <r>
    <x v="2"/>
    <s v="Bordeaux"/>
    <s v="Paris SG"/>
    <n v="0"/>
    <n v="1"/>
    <x v="1"/>
    <n v="0.31975180500518202"/>
    <n v="0.28950459822582097"/>
    <n v="0.390743596768996"/>
    <n v="8.5"/>
    <n v="5"/>
    <n v="1.33"/>
    <n v="-1"/>
    <n v="0.390743596768996"/>
    <n v="0"/>
    <x v="2"/>
    <n v="0"/>
    <n v="0"/>
    <x v="2"/>
    <n v="0"/>
    <n v="0"/>
    <n v="0"/>
    <n v="0"/>
    <n v="0"/>
    <n v="0"/>
  </r>
  <r>
    <x v="2"/>
    <s v="Nice"/>
    <s v="Montpellier"/>
    <n v="1"/>
    <n v="0"/>
    <x v="0"/>
    <n v="0.491549358515943"/>
    <n v="0.298198854992969"/>
    <n v="0.210251786491087"/>
    <n v="2.04"/>
    <n v="3.25"/>
    <n v="3.75"/>
    <n v="1"/>
    <n v="0.491549358515943"/>
    <n v="2.04"/>
    <x v="826"/>
    <n v="2.04"/>
    <n v="4.1616"/>
    <x v="1"/>
    <n v="0.49019607843137197"/>
    <n v="0.30769230769230699"/>
    <n v="0.266666666666666"/>
    <n v="1.00276069137252"/>
    <n v="0.96914627872714998"/>
    <n v="0.78844419934157695"/>
  </r>
  <r>
    <x v="2"/>
    <s v="St Etienne"/>
    <s v="Troyes"/>
    <n v="2"/>
    <n v="1"/>
    <x v="1"/>
    <n v="0.595994058306344"/>
    <n v="0.242983000525681"/>
    <n v="0.161022941167974"/>
    <n v="1.53"/>
    <n v="4.09"/>
    <n v="6"/>
    <n v="-1"/>
    <n v="0.595994058306344"/>
    <n v="0"/>
    <x v="2"/>
    <n v="0"/>
    <n v="0"/>
    <x v="2"/>
    <n v="0"/>
    <n v="0"/>
    <n v="0"/>
    <n v="0"/>
    <n v="0"/>
    <n v="0"/>
  </r>
  <r>
    <x v="2"/>
    <s v="Caen"/>
    <s v="Toulouse"/>
    <n v="0"/>
    <n v="0"/>
    <x v="0"/>
    <n v="0.37966534392809798"/>
    <n v="0.30101215874290099"/>
    <n v="0.31932249732899898"/>
    <n v="2.62"/>
    <n v="3.2"/>
    <n v="2.7"/>
    <n v="1"/>
    <n v="0.37966534392809798"/>
    <n v="2.62"/>
    <x v="827"/>
    <n v="2.62"/>
    <n v="0"/>
    <x v="0"/>
    <n v="0.38167938931297701"/>
    <n v="0.3125"/>
    <n v="0.37037037037037002"/>
    <n v="0.99472320109161905"/>
    <n v="0.96323890797728495"/>
    <n v="0.86217074278829797"/>
  </r>
  <r>
    <x v="2"/>
    <s v="Montpellier"/>
    <s v="St Etienne"/>
    <n v="0"/>
    <n v="1"/>
    <x v="0"/>
    <n v="0.39895297415146003"/>
    <n v="0.30681300908519499"/>
    <n v="0.29423401676334399"/>
    <n v="2.25"/>
    <n v="3.1"/>
    <n v="3.39"/>
    <n v="1"/>
    <n v="0.39895297415146003"/>
    <n v="2.25"/>
    <x v="828"/>
    <n v="2.25"/>
    <n v="0"/>
    <x v="0"/>
    <n v="0.44444444444444398"/>
    <n v="0.32258064516128998"/>
    <n v="0.29498525073746301"/>
    <n v="0.89764419184078603"/>
    <n v="0.95112032816410497"/>
    <n v="0.99745331682773597"/>
  </r>
  <r>
    <x v="2"/>
    <s v="Bordeaux"/>
    <s v="Dijon"/>
    <n v="3"/>
    <n v="1"/>
    <x v="0"/>
    <n v="0.496736320926217"/>
    <n v="0.45652432383126501"/>
    <n v="4.6739355242517502E-2"/>
    <n v="1.61"/>
    <n v="3.79"/>
    <n v="5.5"/>
    <n v="0"/>
    <n v="0.45652432383126501"/>
    <n v="3.79"/>
    <x v="829"/>
    <n v="3.79"/>
    <n v="0"/>
    <x v="0"/>
    <n v="0.62111801242235998"/>
    <n v="0.26385224274406299"/>
    <n v="0.18181818181818099"/>
    <n v="0.79974547669120899"/>
    <n v="1.73022718732049"/>
    <n v="0.25706645383384602"/>
  </r>
  <r>
    <x v="2"/>
    <s v="Lille"/>
    <s v="Metz"/>
    <n v="3"/>
    <n v="1"/>
    <x v="0"/>
    <n v="0.58246949980168705"/>
    <n v="0.219555140012827"/>
    <n v="0.19797536018548401"/>
    <n v="1.83"/>
    <n v="3.5"/>
    <n v="4.33"/>
    <n v="1"/>
    <n v="0.58246949980168705"/>
    <n v="1.83"/>
    <x v="830"/>
    <n v="1.83"/>
    <n v="3.3489"/>
    <x v="1"/>
    <n v="0.54644808743169304"/>
    <n v="0.28571428571428498"/>
    <n v="0.23094688221709"/>
    <n v="1.0659191846370799"/>
    <n v="0.76844299004489403"/>
    <n v="0.85723330960314903"/>
  </r>
  <r>
    <x v="2"/>
    <s v="Lyon"/>
    <s v="Nantes"/>
    <n v="2"/>
    <n v="0"/>
    <x v="1"/>
    <n v="0.715232500278289"/>
    <n v="0.186078902995649"/>
    <n v="9.8688596726062006E-2"/>
    <n v="1.36"/>
    <n v="5"/>
    <n v="7.5"/>
    <n v="-1"/>
    <n v="0.715232500278289"/>
    <n v="0"/>
    <x v="2"/>
    <n v="0"/>
    <n v="0"/>
    <x v="2"/>
    <n v="0"/>
    <n v="0"/>
    <n v="0"/>
    <n v="0"/>
    <n v="0"/>
    <n v="0"/>
  </r>
  <r>
    <x v="2"/>
    <s v="Monaco"/>
    <s v="Amiens"/>
    <n v="0"/>
    <n v="0"/>
    <x v="1"/>
    <n v="0.63116971380237996"/>
    <n v="0.31390165630479799"/>
    <n v="5.4928629892821101E-2"/>
    <n v="1.19"/>
    <n v="7"/>
    <n v="12"/>
    <n v="-1"/>
    <n v="0.63116971380237996"/>
    <n v="0"/>
    <x v="2"/>
    <n v="0"/>
    <n v="0"/>
    <x v="2"/>
    <n v="0"/>
    <n v="0"/>
    <n v="0"/>
    <n v="0"/>
    <n v="0"/>
    <n v="0"/>
  </r>
  <r>
    <x v="2"/>
    <s v="Strasbourg"/>
    <s v="Nice"/>
    <n v="1"/>
    <n v="1"/>
    <x v="0"/>
    <n v="0.37369557928130998"/>
    <n v="0.33423319009604902"/>
    <n v="0.29207123062263901"/>
    <n v="2.89"/>
    <n v="3.25"/>
    <n v="2.39"/>
    <n v="1"/>
    <n v="0.37369557928130998"/>
    <n v="2.89"/>
    <x v="831"/>
    <n v="2.89"/>
    <n v="0"/>
    <x v="0"/>
    <n v="0.34602076124567399"/>
    <n v="0.30769230769230699"/>
    <n v="0.418410041841004"/>
    <n v="1.0799802241229799"/>
    <n v="1.0862578678121599"/>
    <n v="0.69805024118810799"/>
  </r>
  <r>
    <x v="2"/>
    <s v="Troyes"/>
    <s v="Caen"/>
    <n v="3"/>
    <n v="1"/>
    <x v="0"/>
    <n v="0.49013992007026902"/>
    <n v="0.35753984543568601"/>
    <n v="0.152320234494043"/>
    <n v="2.2000000000000002"/>
    <n v="3.1"/>
    <n v="3.5"/>
    <n v="1"/>
    <n v="0.49013992007026902"/>
    <n v="2.2000000000000002"/>
    <x v="832"/>
    <n v="2.2000000000000002"/>
    <n v="4.84"/>
    <x v="1"/>
    <n v="0.45454545454545398"/>
    <n v="0.32258064516128998"/>
    <n v="0.28571428571428498"/>
    <n v="1.07830782415459"/>
    <n v="1.10837352085062"/>
    <n v="0.53312082072915101"/>
  </r>
  <r>
    <x v="2"/>
    <s v="Angers"/>
    <s v="Marseille"/>
    <n v="1"/>
    <n v="1"/>
    <x v="0"/>
    <n v="0.137803760494419"/>
    <n v="0.32362750521390399"/>
    <n v="0.53856873429167496"/>
    <n v="4.75"/>
    <n v="3.6"/>
    <n v="1.72"/>
    <n v="2"/>
    <n v="0.53856873429167496"/>
    <n v="1.72"/>
    <x v="833"/>
    <n v="1.72"/>
    <n v="0"/>
    <x v="0"/>
    <n v="0.21052631578947301"/>
    <n v="0.27777777777777701"/>
    <n v="0.581395348837209"/>
    <n v="0.65456786234849196"/>
    <n v="1.16505901877005"/>
    <n v="0.926338222981682"/>
  </r>
  <r>
    <x v="2"/>
    <s v="Paris SG"/>
    <s v="Guingamp"/>
    <n v="2"/>
    <n v="2"/>
    <x v="1"/>
    <n v="0.65264953548436999"/>
    <n v="0.24547368785471599"/>
    <n v="0.10187677666091299"/>
    <n v="1.08"/>
    <n v="10"/>
    <n v="26"/>
    <n v="-1"/>
    <n v="0.65264953548436999"/>
    <n v="0"/>
    <x v="2"/>
    <n v="0"/>
    <n v="0"/>
    <x v="2"/>
    <n v="0"/>
    <n v="0"/>
    <n v="0"/>
    <n v="0"/>
    <n v="0"/>
    <n v="0"/>
  </r>
  <r>
    <x v="2"/>
    <s v="Rennes"/>
    <s v="Toulouse"/>
    <n v="2"/>
    <n v="1"/>
    <x v="0"/>
    <n v="0.52315409595025797"/>
    <n v="0.255552719217785"/>
    <n v="0.22129318483195601"/>
    <n v="1.9"/>
    <n v="3.39"/>
    <n v="4"/>
    <n v="1"/>
    <n v="0.52315409595025797"/>
    <n v="1.9"/>
    <x v="834"/>
    <n v="1.9"/>
    <n v="3.61"/>
    <x v="1"/>
    <n v="0.52631578947368396"/>
    <n v="0.29498525073746301"/>
    <n v="0.25"/>
    <n v="0.99399278230549004"/>
    <n v="0.86632371814829201"/>
    <n v="0.88517273932782603"/>
  </r>
  <r>
    <x v="2"/>
    <s v="Amiens"/>
    <s v="Paris SG"/>
    <n v="2"/>
    <n v="2"/>
    <x v="1"/>
    <n v="8.0541158769763393E-2"/>
    <n v="0.39197802170323598"/>
    <n v="0.52748081952699999"/>
    <n v="13"/>
    <n v="6.5"/>
    <n v="1.19"/>
    <n v="-1"/>
    <n v="0.52748081952699999"/>
    <n v="0"/>
    <x v="2"/>
    <n v="0"/>
    <n v="0"/>
    <x v="2"/>
    <n v="0"/>
    <n v="0"/>
    <n v="0"/>
    <n v="0"/>
    <n v="0"/>
    <n v="0"/>
  </r>
  <r>
    <x v="2"/>
    <s v="Caen"/>
    <s v="Monaco"/>
    <n v="1"/>
    <n v="2"/>
    <x v="1"/>
    <n v="0.21151196945221001"/>
    <n v="0.19014137515847099"/>
    <n v="0.59834665538931797"/>
    <n v="4.75"/>
    <n v="3.75"/>
    <n v="1.7"/>
    <n v="-1"/>
    <n v="0.59834665538931797"/>
    <n v="0"/>
    <x v="2"/>
    <n v="0"/>
    <n v="0"/>
    <x v="2"/>
    <n v="0"/>
    <n v="0"/>
    <n v="0"/>
    <n v="0"/>
    <n v="0"/>
    <n v="0"/>
  </r>
  <r>
    <x v="2"/>
    <s v="Dijon"/>
    <s v="Guingamp"/>
    <n v="3"/>
    <n v="1"/>
    <x v="0"/>
    <n v="0.551824757508383"/>
    <n v="0.27809066045599901"/>
    <n v="0.17008458203561599"/>
    <n v="2.1"/>
    <n v="3.25"/>
    <n v="3.5"/>
    <n v="1"/>
    <n v="0.551824757508383"/>
    <n v="2.1"/>
    <x v="835"/>
    <n v="2.1"/>
    <n v="4.41"/>
    <x v="1"/>
    <n v="0.476190476190476"/>
    <n v="0.30769230769230699"/>
    <n v="0.28571428571428498"/>
    <n v="1.1588319907675999"/>
    <n v="0.90379464648199603"/>
    <n v="0.59529603712465895"/>
  </r>
  <r>
    <x v="2"/>
    <s v="Lyon"/>
    <s v="Troyes"/>
    <n v="3"/>
    <n v="0"/>
    <x v="1"/>
    <n v="0.653140311169076"/>
    <n v="0.25275501028056901"/>
    <n v="9.4104678550353704E-2"/>
    <n v="1.1200000000000001"/>
    <n v="8"/>
    <n v="19"/>
    <n v="-1"/>
    <n v="0.653140311169076"/>
    <n v="0"/>
    <x v="2"/>
    <n v="0"/>
    <n v="0"/>
    <x v="2"/>
    <n v="0"/>
    <n v="0"/>
    <n v="0"/>
    <n v="0"/>
    <n v="0"/>
    <n v="0"/>
  </r>
  <r>
    <x v="2"/>
    <s v="Marseille"/>
    <s v="Nice"/>
    <n v="2"/>
    <n v="1"/>
    <x v="1"/>
    <n v="0.47921012953117098"/>
    <n v="0.29666509040126399"/>
    <n v="0.22412478006756401"/>
    <n v="1.7"/>
    <n v="3.75"/>
    <n v="4.75"/>
    <n v="-1"/>
    <n v="0.47921012953117098"/>
    <n v="0"/>
    <x v="2"/>
    <n v="0"/>
    <n v="0"/>
    <x v="2"/>
    <n v="0"/>
    <n v="0"/>
    <n v="0"/>
    <n v="0"/>
    <n v="0"/>
    <n v="0"/>
  </r>
  <r>
    <x v="2"/>
    <s v="Metz"/>
    <s v="Angers"/>
    <n v="1"/>
    <n v="2"/>
    <x v="0"/>
    <n v="0.30001690331297198"/>
    <n v="0.16947888454430601"/>
    <n v="0.53050421214272103"/>
    <n v="2.54"/>
    <n v="3.1"/>
    <n v="2.87"/>
    <n v="2"/>
    <n v="0.53050421214272103"/>
    <n v="2.87"/>
    <x v="836"/>
    <n v="2.87"/>
    <n v="8.2369000000000003"/>
    <x v="1"/>
    <n v="0.39370078740157399"/>
    <n v="0.32258064516128998"/>
    <n v="0.348432055749128"/>
    <n v="0.76204293441494997"/>
    <n v="0.52538454208734897"/>
    <n v="1.5225470888496"/>
  </r>
  <r>
    <x v="2"/>
    <s v="Nantes"/>
    <s v="Montpellier"/>
    <n v="0"/>
    <n v="2"/>
    <x v="0"/>
    <n v="0.523102933466982"/>
    <n v="0.121557131490118"/>
    <n v="0.35533993504289801"/>
    <n v="2.14"/>
    <n v="3.1"/>
    <n v="3.6"/>
    <n v="1"/>
    <n v="0.523102933466982"/>
    <n v="2.14"/>
    <x v="837"/>
    <n v="2.14"/>
    <n v="0"/>
    <x v="0"/>
    <n v="0.467289719626168"/>
    <n v="0.32258064516128998"/>
    <n v="0.27777777777777701"/>
    <n v="1.11944027761934"/>
    <n v="0.376827107619365"/>
    <n v="1.2792237661544299"/>
  </r>
  <r>
    <x v="2"/>
    <s v="Rennes"/>
    <s v="Strasbourg"/>
    <n v="2"/>
    <n v="1"/>
    <x v="0"/>
    <n v="0.64006789242497897"/>
    <n v="0.23488981115756"/>
    <n v="0.12504229641745901"/>
    <n v="1.8"/>
    <n v="3.39"/>
    <n v="4.75"/>
    <n v="1"/>
    <n v="0.64006789242497897"/>
    <n v="1.8"/>
    <x v="838"/>
    <n v="1.8"/>
    <n v="3.24"/>
    <x v="1"/>
    <n v="0.55555555555555503"/>
    <n v="0.29498525073746301"/>
    <n v="0.21052631578947301"/>
    <n v="1.1521222063649601"/>
    <n v="0.79627645982413098"/>
    <n v="0.59395090798293404"/>
  </r>
  <r>
    <x v="2"/>
    <s v="St Etienne"/>
    <s v="Bordeaux"/>
    <n v="1"/>
    <n v="3"/>
    <x v="0"/>
    <n v="0.37186446297147502"/>
    <n v="0.33641273471507699"/>
    <n v="0.29172280231344699"/>
    <n v="2.2000000000000002"/>
    <n v="3.1"/>
    <n v="3.5"/>
    <n v="0"/>
    <n v="0.33641273471507699"/>
    <n v="3.1"/>
    <x v="839"/>
    <n v="3.1"/>
    <n v="0"/>
    <x v="0"/>
    <n v="0.45454545454545398"/>
    <n v="0.32258064516128998"/>
    <n v="0.28571428571428498"/>
    <n v="0.81810181853724595"/>
    <n v="1.0428794776167301"/>
    <n v="1.0210298080970599"/>
  </r>
  <r>
    <x v="2"/>
    <s v="Toulouse"/>
    <s v="Lille"/>
    <n v="2"/>
    <n v="3"/>
    <x v="0"/>
    <n v="0.36144171747410803"/>
    <n v="0.33478574616255102"/>
    <n v="0.30377253636334001"/>
    <n v="2.14"/>
    <n v="3.2"/>
    <n v="3.5"/>
    <n v="1"/>
    <n v="0.36144171747410803"/>
    <n v="2.14"/>
    <x v="840"/>
    <n v="2.14"/>
    <n v="0"/>
    <x v="0"/>
    <n v="0.467289719626168"/>
    <n v="0.3125"/>
    <n v="0.28571428571428498"/>
    <n v="0.773485275394591"/>
    <n v="1.0713143877201601"/>
    <n v="1.0632038772716901"/>
  </r>
  <r>
    <x v="2"/>
    <s v="Guingamp"/>
    <s v="Marseille"/>
    <n v="3"/>
    <n v="3"/>
    <x v="0"/>
    <n v="0.28696428727475998"/>
    <n v="0.29585161608972599"/>
    <n v="0.41718409663551298"/>
    <n v="4.75"/>
    <n v="3.6"/>
    <n v="1.72"/>
    <n v="2"/>
    <n v="0.41718409663551298"/>
    <n v="1.72"/>
    <x v="841"/>
    <n v="1.72"/>
    <n v="0"/>
    <x v="0"/>
    <n v="0.21052631578947301"/>
    <n v="0.27777777777777701"/>
    <n v="0.581395348837209"/>
    <n v="1.3630803645551099"/>
    <n v="1.0650658179230099"/>
    <n v="0.71755664621308202"/>
  </r>
  <r>
    <x v="2"/>
    <s v="Amiens"/>
    <s v="Metz"/>
    <n v="2"/>
    <n v="0"/>
    <x v="0"/>
    <n v="0.62875057111771004"/>
    <n v="0.30785426058918602"/>
    <n v="6.3395168293103002E-2"/>
    <n v="2"/>
    <n v="3.29"/>
    <n v="3.79"/>
    <n v="1"/>
    <n v="0.62875057111771004"/>
    <n v="2"/>
    <x v="842"/>
    <n v="2"/>
    <n v="4"/>
    <x v="1"/>
    <n v="0.5"/>
    <n v="0.303951367781155"/>
    <n v="0.26385224274406299"/>
    <n v="1.2575011422354201"/>
    <n v="1.0128405173384201"/>
    <n v="0.24026768783086"/>
  </r>
  <r>
    <x v="2"/>
    <s v="Angers"/>
    <s v="Nantes"/>
    <n v="0"/>
    <n v="2"/>
    <x v="0"/>
    <n v="0.101652945865781"/>
    <n v="0.33471302556284999"/>
    <n v="0.56363402857136802"/>
    <n v="2.5"/>
    <n v="3.2"/>
    <n v="2.87"/>
    <n v="2"/>
    <n v="0.56363402857136802"/>
    <n v="2.87"/>
    <x v="843"/>
    <n v="2.87"/>
    <n v="8.2369000000000003"/>
    <x v="1"/>
    <n v="0.4"/>
    <n v="0.3125"/>
    <n v="0.348432055749128"/>
    <n v="0.25413236466445199"/>
    <n v="1.07108168180112"/>
    <n v="1.6176296619998201"/>
  </r>
  <r>
    <x v="2"/>
    <s v="Bordeaux"/>
    <s v="Toulouse"/>
    <n v="4"/>
    <n v="2"/>
    <x v="0"/>
    <n v="0.49109929010776299"/>
    <n v="0.27937067608001198"/>
    <n v="0.22953003381222301"/>
    <n v="1.8"/>
    <n v="3.5"/>
    <n v="4.5"/>
    <n v="1"/>
    <n v="0.49109929010776299"/>
    <n v="1.8"/>
    <x v="844"/>
    <n v="1.8"/>
    <n v="3.24"/>
    <x v="1"/>
    <n v="0.55555555555555503"/>
    <n v="0.28571428571428498"/>
    <n v="0.22222222222222199"/>
    <n v="0.883978722193974"/>
    <n v="0.97779736628004299"/>
    <n v="1.032885152155"/>
  </r>
  <r>
    <x v="2"/>
    <s v="Lille"/>
    <s v="Dijon"/>
    <n v="2"/>
    <n v="1"/>
    <x v="1"/>
    <n v="0.68646238912627"/>
    <n v="0.26525324162233099"/>
    <n v="4.8284369251398097E-2"/>
    <n v="1.66"/>
    <n v="3.6"/>
    <n v="5.25"/>
    <n v="-1"/>
    <n v="0.68646238912627"/>
    <n v="0"/>
    <x v="2"/>
    <n v="0"/>
    <n v="0"/>
    <x v="2"/>
    <n v="0"/>
    <n v="0"/>
    <n v="0"/>
    <n v="0"/>
    <n v="0"/>
    <n v="0"/>
  </r>
  <r>
    <x v="2"/>
    <s v="Monaco"/>
    <s v="St Etienne"/>
    <n v="1"/>
    <n v="0"/>
    <x v="1"/>
    <n v="0.48316545767514002"/>
    <n v="0.29638353895964897"/>
    <n v="0.22045100336521001"/>
    <n v="1.53"/>
    <n v="4.33"/>
    <n v="5.5"/>
    <n v="-1"/>
    <n v="0.48316545767514002"/>
    <n v="0"/>
    <x v="2"/>
    <n v="0"/>
    <n v="0"/>
    <x v="2"/>
    <n v="0"/>
    <n v="0"/>
    <n v="0"/>
    <n v="0"/>
    <n v="0"/>
    <n v="0"/>
  </r>
  <r>
    <x v="2"/>
    <s v="Montpellier"/>
    <s v="Troyes"/>
    <n v="1"/>
    <n v="1"/>
    <x v="0"/>
    <n v="0.49002391181774002"/>
    <n v="0.41770345216497801"/>
    <n v="9.2272636017280404E-2"/>
    <n v="1.83"/>
    <n v="3.39"/>
    <n v="4.5"/>
    <n v="1"/>
    <n v="0.49002391181774002"/>
    <n v="1.83"/>
    <x v="845"/>
    <n v="1.83"/>
    <n v="0"/>
    <x v="0"/>
    <n v="0.54644808743169304"/>
    <n v="0.29498525073746301"/>
    <n v="0.22222222222222199"/>
    <n v="0.89674375862646605"/>
    <n v="1.41601470283927"/>
    <n v="0.41522686207776199"/>
  </r>
  <r>
    <x v="2"/>
    <s v="Nice"/>
    <s v="Caen"/>
    <n v="4"/>
    <n v="1"/>
    <x v="0"/>
    <n v="0.54756976872456398"/>
    <n v="0.28305505496781003"/>
    <n v="0.169375176307625"/>
    <n v="1.72"/>
    <n v="3.5"/>
    <n v="5"/>
    <n v="1"/>
    <n v="0.54756976872456398"/>
    <n v="1.72"/>
    <x v="846"/>
    <n v="1.72"/>
    <n v="2.9583999999999899"/>
    <x v="1"/>
    <n v="0.581395348837209"/>
    <n v="0.28571428571428498"/>
    <n v="0.2"/>
    <n v="0.94182000220624995"/>
    <n v="0.99069269238733704"/>
    <n v="0.84687588153812499"/>
  </r>
  <r>
    <x v="2"/>
    <s v="Paris SG"/>
    <s v="Rennes"/>
    <n v="0"/>
    <n v="2"/>
    <x v="1"/>
    <n v="0.60347680620351196"/>
    <n v="0.24413356460229699"/>
    <n v="0.152389629194189"/>
    <n v="1.25"/>
    <n v="6"/>
    <n v="10"/>
    <n v="-1"/>
    <n v="0.60347680620351196"/>
    <n v="0"/>
    <x v="2"/>
    <n v="0"/>
    <n v="0"/>
    <x v="2"/>
    <n v="0"/>
    <n v="0"/>
    <n v="0"/>
    <n v="0"/>
    <n v="0"/>
    <n v="0"/>
  </r>
  <r>
    <x v="2"/>
    <s v="Strasbourg"/>
    <s v="Lyon"/>
    <n v="3"/>
    <n v="2"/>
    <x v="1"/>
    <n v="0.241400973767812"/>
    <n v="0.25611234973385699"/>
    <n v="0.50248667649833001"/>
    <n v="6"/>
    <n v="4.75"/>
    <n v="1.44"/>
    <n v="-1"/>
    <n v="0.50248667649833001"/>
    <n v="0"/>
    <x v="2"/>
    <n v="0"/>
    <n v="0"/>
    <x v="2"/>
    <n v="0"/>
    <n v="0"/>
    <n v="0"/>
    <n v="0"/>
    <n v="0"/>
    <n v="0"/>
  </r>
  <r>
    <x v="2"/>
    <s v="Caen"/>
    <s v="Paris SG"/>
    <n v="0"/>
    <n v="0"/>
    <x v="1"/>
    <n v="0.24714642316646701"/>
    <n v="0.18514979767600001"/>
    <n v="0.56770377915753101"/>
    <n v="7"/>
    <n v="4.4000000000000004"/>
    <n v="1.44"/>
    <n v="-1"/>
    <n v="0.56770377915753101"/>
    <n v="0"/>
    <x v="2"/>
    <n v="0"/>
    <n v="0"/>
    <x v="2"/>
    <n v="0"/>
    <n v="0"/>
    <n v="0"/>
    <n v="0"/>
    <n v="0"/>
    <n v="0"/>
  </r>
  <r>
    <x v="2"/>
    <s v="Dijon"/>
    <s v="Angers"/>
    <n v="2"/>
    <n v="1"/>
    <x v="0"/>
    <n v="0.87246618251660801"/>
    <n v="7.0618887842019099E-2"/>
    <n v="5.6914929641371799E-2"/>
    <n v="2.1"/>
    <n v="3.25"/>
    <n v="3.5"/>
    <n v="1"/>
    <n v="0.87246618251660801"/>
    <n v="2.1"/>
    <x v="847"/>
    <n v="2.1"/>
    <n v="4.41"/>
    <x v="1"/>
    <n v="0.476190476190476"/>
    <n v="0.30769230769230699"/>
    <n v="0.28571428571428498"/>
    <n v="1.8321789832848701"/>
    <n v="0.229511385486562"/>
    <n v="0.19920225374480099"/>
  </r>
  <r>
    <x v="2"/>
    <s v="Lyon"/>
    <s v="Nice"/>
    <n v="3"/>
    <n v="2"/>
    <x v="1"/>
    <n v="0.50496070469574394"/>
    <n v="0.29370617466401799"/>
    <n v="0.20133312064023701"/>
    <n v="1.5"/>
    <n v="4.2"/>
    <n v="6.5"/>
    <n v="-1"/>
    <n v="0.50496070469574394"/>
    <n v="0"/>
    <x v="2"/>
    <n v="0"/>
    <n v="0"/>
    <x v="2"/>
    <n v="0"/>
    <n v="0"/>
    <n v="0"/>
    <n v="0"/>
    <n v="0"/>
    <n v="0"/>
  </r>
  <r>
    <x v="2"/>
    <s v="Marseille"/>
    <s v="Amiens"/>
    <n v="2"/>
    <n v="1"/>
    <x v="1"/>
    <n v="0.70713767337428401"/>
    <n v="0.23642724251736"/>
    <n v="5.6435084108355703E-2"/>
    <n v="1.19"/>
    <n v="6"/>
    <n v="15"/>
    <n v="-1"/>
    <n v="0.70713767337428401"/>
    <n v="0"/>
    <x v="2"/>
    <n v="0"/>
    <n v="0"/>
    <x v="2"/>
    <n v="0"/>
    <n v="0"/>
    <n v="0"/>
    <n v="0"/>
    <n v="0"/>
    <n v="0"/>
  </r>
  <r>
    <x v="2"/>
    <s v="Metz"/>
    <s v="Bordeaux"/>
    <n v="0"/>
    <n v="4"/>
    <x v="1"/>
    <n v="0.30642258250711801"/>
    <n v="0.30423178747530699"/>
    <n v="0.389345630017574"/>
    <n v="5.25"/>
    <n v="3.75"/>
    <n v="1.64"/>
    <n v="-1"/>
    <n v="0.389345630017574"/>
    <n v="0"/>
    <x v="2"/>
    <n v="0"/>
    <n v="0"/>
    <x v="2"/>
    <n v="0"/>
    <n v="0"/>
    <n v="0"/>
    <n v="0"/>
    <n v="0"/>
    <n v="0"/>
  </r>
  <r>
    <x v="2"/>
    <s v="Nantes"/>
    <s v="Strasbourg"/>
    <n v="1"/>
    <n v="0"/>
    <x v="0"/>
    <n v="0.77525338739192395"/>
    <n v="0.176898481422232"/>
    <n v="4.7848131185843502E-2"/>
    <n v="1.83"/>
    <n v="3.29"/>
    <n v="4.59"/>
    <n v="1"/>
    <n v="0.77525338739192395"/>
    <n v="1.83"/>
    <x v="848"/>
    <n v="1.83"/>
    <n v="3.3489"/>
    <x v="1"/>
    <n v="0.54644808743169304"/>
    <n v="0.303951367781155"/>
    <n v="0.21786492374727601"/>
    <n v="1.41871369892722"/>
    <n v="0.58199600387914396"/>
    <n v="0.21962292214302101"/>
  </r>
  <r>
    <x v="2"/>
    <s v="Rennes"/>
    <s v="Montpellier"/>
    <n v="1"/>
    <n v="1"/>
    <x v="0"/>
    <n v="0.48286129756317298"/>
    <n v="0.28583766773968"/>
    <n v="0.231301034697145"/>
    <n v="2.04"/>
    <n v="3.2"/>
    <n v="3.79"/>
    <n v="1"/>
    <n v="0.48286129756317298"/>
    <n v="2.04"/>
    <x v="849"/>
    <n v="2.04"/>
    <n v="0"/>
    <x v="0"/>
    <n v="0.49019607843137197"/>
    <n v="0.3125"/>
    <n v="0.26385224274406299"/>
    <n v="0.98503704702887396"/>
    <n v="0.91468053676697703"/>
    <n v="0.87663092150218203"/>
  </r>
  <r>
    <x v="2"/>
    <s v="St Etienne"/>
    <s v="Lille"/>
    <n v="5"/>
    <n v="0"/>
    <x v="1"/>
    <n v="0.48671317606828401"/>
    <n v="0.33973399975135099"/>
    <n v="0.173552824180364"/>
    <n v="1.61"/>
    <n v="3.75"/>
    <n v="5.5"/>
    <n v="-1"/>
    <n v="0.48671317606828401"/>
    <n v="0"/>
    <x v="2"/>
    <n v="0"/>
    <n v="0"/>
    <x v="2"/>
    <n v="0"/>
    <n v="0"/>
    <n v="0"/>
    <n v="0"/>
    <n v="0"/>
    <n v="0"/>
  </r>
  <r>
    <x v="2"/>
    <s v="Toulouse"/>
    <s v="Guingamp"/>
    <n v="2"/>
    <n v="1"/>
    <x v="1"/>
    <n v="0.42871669646214999"/>
    <n v="0.296493866471014"/>
    <n v="0.27478943706683401"/>
    <n v="1.53"/>
    <n v="4"/>
    <n v="6"/>
    <n v="-1"/>
    <n v="0.42871669646214999"/>
    <n v="0"/>
    <x v="2"/>
    <n v="0"/>
    <n v="0"/>
    <x v="2"/>
    <n v="0"/>
    <n v="0"/>
    <n v="0"/>
    <n v="0"/>
    <n v="0"/>
    <n v="0"/>
  </r>
  <r>
    <x v="2"/>
    <s v="Troyes"/>
    <s v="Monaco"/>
    <n v="0"/>
    <n v="3"/>
    <x v="1"/>
    <n v="0.133943575008766"/>
    <n v="0.28708535243287597"/>
    <n v="0.578971072558356"/>
    <n v="6.5"/>
    <n v="4.5"/>
    <n v="1.44"/>
    <n v="-1"/>
    <n v="0.578971072558356"/>
    <n v="0"/>
    <x v="2"/>
    <n v="0"/>
    <n v="0"/>
    <x v="2"/>
    <n v="0"/>
    <n v="0"/>
    <n v="0"/>
    <n v="0"/>
    <n v="0"/>
    <n v="0"/>
  </r>
  <r>
    <x v="3"/>
    <m/>
    <m/>
    <m/>
    <m/>
    <x v="2"/>
    <m/>
    <m/>
    <m/>
    <m/>
    <m/>
    <m/>
    <m/>
    <m/>
    <m/>
    <x v="850"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75BD2-64F2-4100-B804-EBABB782BD54}" name="Tableau croisé dynamique2" cacheId="1" applyNumberFormats="0" applyBorderFormats="0" applyFontFormats="0" applyPatternFormats="0" applyAlignmentFormats="0" applyWidthHeightFormats="1" dataCaption="Valeurs" updatedVersion="6" minRefreshableVersion="3" showDrill="0" showDataTips="0" itemPrintTitles="1" createdVersion="6" indent="0" showHeaders="0" compact="0" compactData="0" multipleFieldFilters="0">
  <location ref="A4:H264" firstHeaderRow="0" firstDataRow="1" firstDataCol="3" rowPageCount="2" colPageCount="1"/>
  <pivotFields count="22">
    <pivotField axis="axisPage" compact="0" outline="0" multipleItemSelectionAllowed="1" showAll="0">
      <items count="5">
        <item h="1" x="0"/>
        <item h="1" x="1"/>
        <item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6">
        <item x="19"/>
        <item x="23"/>
        <item x="11"/>
        <item x="1"/>
        <item x="7"/>
        <item x="12"/>
        <item x="20"/>
        <item x="13"/>
        <item x="0"/>
        <item x="16"/>
        <item x="8"/>
        <item x="2"/>
        <item x="21"/>
        <item x="10"/>
        <item x="3"/>
        <item x="22"/>
        <item x="4"/>
        <item x="5"/>
        <item x="17"/>
        <item x="18"/>
        <item x="14"/>
        <item x="15"/>
        <item x="24"/>
        <item x="9"/>
        <item x="6"/>
        <item x="2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6">
        <item x="6"/>
        <item x="24"/>
        <item x="3"/>
        <item x="17"/>
        <item x="15"/>
        <item x="2"/>
        <item x="20"/>
        <item x="4"/>
        <item x="10"/>
        <item x="8"/>
        <item x="13"/>
        <item x="18"/>
        <item x="22"/>
        <item x="5"/>
        <item x="14"/>
        <item x="21"/>
        <item x="11"/>
        <item x="16"/>
        <item x="0"/>
        <item x="7"/>
        <item x="1"/>
        <item x="9"/>
        <item x="23"/>
        <item x="12"/>
        <item x="19"/>
        <item x="2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32">
        <item x="239"/>
        <item x="150"/>
        <item x="795"/>
        <item x="61"/>
        <item x="614"/>
        <item x="248"/>
        <item x="334"/>
        <item x="256"/>
        <item x="620"/>
        <item x="1108"/>
        <item x="1052"/>
        <item x="648"/>
        <item x="26"/>
        <item x="697"/>
        <item x="37"/>
        <item x="499"/>
        <item x="466"/>
        <item x="146"/>
        <item x="985"/>
        <item x="733"/>
        <item x="665"/>
        <item x="234"/>
        <item x="29"/>
        <item x="963"/>
        <item x="197"/>
        <item x="599"/>
        <item x="563"/>
        <item x="439"/>
        <item x="381"/>
        <item x="743"/>
        <item x="348"/>
        <item x="368"/>
        <item x="973"/>
        <item x="384"/>
        <item x="63"/>
        <item x="659"/>
        <item x="769"/>
        <item x="369"/>
        <item x="911"/>
        <item x="707"/>
        <item x="772"/>
        <item x="1109"/>
        <item x="719"/>
        <item x="326"/>
        <item x="988"/>
        <item x="801"/>
        <item x="428"/>
        <item x="263"/>
        <item x="45"/>
        <item x="35"/>
        <item x="490"/>
        <item x="874"/>
        <item x="307"/>
        <item x="1056"/>
        <item x="488"/>
        <item x="20"/>
        <item x="1044"/>
        <item x="437"/>
        <item x="906"/>
        <item x="595"/>
        <item x="162"/>
        <item x="207"/>
        <item x="160"/>
        <item x="632"/>
        <item x="885"/>
        <item x="468"/>
        <item x="508"/>
        <item x="216"/>
        <item x="1024"/>
        <item x="956"/>
        <item x="523"/>
        <item x="450"/>
        <item x="125"/>
        <item x="278"/>
        <item x="870"/>
        <item x="176"/>
        <item x="571"/>
        <item x="1095"/>
        <item x="164"/>
        <item x="470"/>
        <item x="587"/>
        <item x="982"/>
        <item x="438"/>
        <item x="441"/>
        <item x="730"/>
        <item x="187"/>
        <item x="411"/>
        <item x="374"/>
        <item x="327"/>
        <item x="1060"/>
        <item x="802"/>
        <item x="213"/>
        <item x="221"/>
        <item x="711"/>
        <item x="178"/>
        <item x="124"/>
        <item x="110"/>
        <item x="841"/>
        <item x="157"/>
        <item x="1008"/>
        <item x="957"/>
        <item x="642"/>
        <item x="447"/>
        <item x="148"/>
        <item x="218"/>
        <item x="1089"/>
        <item x="1049"/>
        <item x="607"/>
        <item x="584"/>
        <item x="286"/>
        <item x="359"/>
        <item x="314"/>
        <item x="502"/>
        <item x="217"/>
        <item x="519"/>
        <item x="972"/>
        <item x="606"/>
        <item x="301"/>
        <item x="913"/>
        <item x="126"/>
        <item x="159"/>
        <item x="796"/>
        <item x="192"/>
        <item x="512"/>
        <item x="746"/>
        <item x="492"/>
        <item x="929"/>
        <item x="461"/>
        <item x="397"/>
        <item x="57"/>
        <item x="755"/>
        <item x="827"/>
        <item x="675"/>
        <item x="598"/>
        <item x="731"/>
        <item x="199"/>
        <item x="1058"/>
        <item x="10"/>
        <item x="28"/>
        <item x="752"/>
        <item x="119"/>
        <item x="553"/>
        <item x="345"/>
        <item x="740"/>
        <item x="285"/>
        <item x="987"/>
        <item x="718"/>
        <item x="347"/>
        <item x="1039"/>
        <item x="856"/>
        <item x="934"/>
        <item x="1124"/>
        <item x="810"/>
        <item x="564"/>
        <item x="924"/>
        <item x="877"/>
        <item x="909"/>
        <item x="75"/>
        <item x="764"/>
        <item x="1086"/>
        <item x="850"/>
        <item x="56"/>
        <item x="881"/>
        <item x="756"/>
        <item x="612"/>
        <item x="361"/>
        <item x="946"/>
        <item x="889"/>
        <item x="265"/>
        <item x="811"/>
        <item x="515"/>
        <item x="257"/>
        <item x="766"/>
        <item x="476"/>
        <item x="894"/>
        <item x="426"/>
        <item x="444"/>
        <item x="319"/>
        <item x="790"/>
        <item x="137"/>
        <item x="1017"/>
        <item x="639"/>
        <item x="177"/>
        <item x="643"/>
        <item x="261"/>
        <item x="836"/>
        <item x="38"/>
        <item x="1023"/>
        <item x="375"/>
        <item x="793"/>
        <item x="609"/>
        <item x="1075"/>
        <item x="794"/>
        <item x="1080"/>
        <item x="101"/>
        <item x="809"/>
        <item x="65"/>
        <item x="936"/>
        <item x="1090"/>
        <item x="141"/>
        <item x="661"/>
        <item x="636"/>
        <item x="67"/>
        <item x="945"/>
        <item x="714"/>
        <item x="251"/>
        <item x="919"/>
        <item x="495"/>
        <item x="583"/>
        <item x="52"/>
        <item x="34"/>
        <item x="1029"/>
        <item x="959"/>
        <item x="33"/>
        <item x="68"/>
        <item x="1028"/>
        <item x="530"/>
        <item x="622"/>
        <item x="189"/>
        <item x="737"/>
        <item x="859"/>
        <item x="588"/>
        <item x="569"/>
        <item x="117"/>
        <item x="118"/>
        <item x="653"/>
        <item x="467"/>
        <item x="215"/>
        <item x="977"/>
        <item x="710"/>
        <item x="457"/>
        <item x="876"/>
        <item x="528"/>
        <item x="748"/>
        <item x="81"/>
        <item x="403"/>
        <item x="545"/>
        <item x="135"/>
        <item x="884"/>
        <item x="288"/>
        <item x="458"/>
        <item x="413"/>
        <item x="678"/>
        <item x="888"/>
        <item x="993"/>
        <item x="586"/>
        <item x="284"/>
        <item x="60"/>
        <item x="15"/>
        <item x="708"/>
        <item x="572"/>
        <item x="741"/>
        <item x="1036"/>
        <item x="551"/>
        <item x="193"/>
        <item x="145"/>
        <item x="921"/>
        <item x="539"/>
        <item x="694"/>
        <item x="920"/>
        <item x="560"/>
        <item x="31"/>
        <item x="1110"/>
        <item x="839"/>
        <item x="77"/>
        <item x="47"/>
        <item x="875"/>
        <item x="788"/>
        <item x="5"/>
        <item x="262"/>
        <item x="943"/>
        <item x="589"/>
        <item x="832"/>
        <item x="1053"/>
        <item x="114"/>
        <item x="296"/>
        <item x="93"/>
        <item x="89"/>
        <item x="1006"/>
        <item x="16"/>
        <item x="1012"/>
        <item x="1037"/>
        <item x="591"/>
        <item x="986"/>
        <item x="152"/>
        <item x="578"/>
        <item x="235"/>
        <item x="373"/>
        <item x="761"/>
        <item x="412"/>
        <item x="513"/>
        <item x="496"/>
        <item x="11"/>
        <item x="445"/>
        <item x="864"/>
        <item x="313"/>
        <item x="142"/>
        <item x="332"/>
        <item x="268"/>
        <item x="933"/>
        <item x="454"/>
        <item x="92"/>
        <item x="799"/>
        <item x="925"/>
        <item x="899"/>
        <item x="501"/>
        <item x="497"/>
        <item x="789"/>
        <item x="768"/>
        <item x="283"/>
        <item x="1064"/>
        <item x="800"/>
        <item x="818"/>
        <item x="88"/>
        <item x="687"/>
        <item x="477"/>
        <item x="1128"/>
        <item x="631"/>
        <item x="725"/>
        <item x="377"/>
        <item x="640"/>
        <item x="42"/>
        <item x="967"/>
        <item x="383"/>
        <item x="846"/>
        <item x="127"/>
        <item x="323"/>
        <item x="107"/>
        <item x="175"/>
        <item x="858"/>
        <item x="668"/>
        <item x="416"/>
        <item x="387"/>
        <item x="367"/>
        <item x="581"/>
        <item x="129"/>
        <item x="8"/>
        <item x="621"/>
        <item x="940"/>
        <item x="209"/>
        <item x="280"/>
        <item x="828"/>
        <item x="774"/>
        <item x="366"/>
        <item x="149"/>
        <item x="44"/>
        <item x="212"/>
        <item x="76"/>
        <item x="1069"/>
        <item x="105"/>
        <item x="300"/>
        <item x="417"/>
        <item x="302"/>
        <item x="414"/>
        <item x="389"/>
        <item x="427"/>
        <item x="602"/>
        <item x="786"/>
        <item x="418"/>
        <item x="1077"/>
        <item x="341"/>
        <item x="100"/>
        <item x="1031"/>
        <item x="916"/>
        <item x="493"/>
        <item x="237"/>
        <item x="171"/>
        <item x="364"/>
        <item x="306"/>
        <item x="430"/>
        <item x="471"/>
        <item x="58"/>
        <item x="822"/>
        <item x="955"/>
        <item x="776"/>
        <item x="689"/>
        <item x="324"/>
        <item x="14"/>
        <item x="654"/>
        <item x="514"/>
        <item x="976"/>
        <item x="282"/>
        <item x="808"/>
        <item x="23"/>
        <item x="225"/>
        <item x="1082"/>
        <item x="664"/>
        <item x="53"/>
        <item x="3"/>
        <item x="646"/>
        <item x="548"/>
        <item x="670"/>
        <item x="396"/>
        <item x="1048"/>
        <item x="231"/>
        <item x="295"/>
        <item x="354"/>
        <item x="663"/>
        <item x="173"/>
        <item x="0"/>
        <item x="460"/>
        <item x="165"/>
        <item x="74"/>
        <item x="845"/>
        <item x="407"/>
        <item x="73"/>
        <item x="50"/>
        <item x="233"/>
        <item x="121"/>
        <item x="266"/>
        <item x="453"/>
        <item x="402"/>
        <item x="4"/>
        <item x="781"/>
        <item x="6"/>
        <item x="1016"/>
        <item x="546"/>
        <item x="183"/>
        <item x="475"/>
        <item x="46"/>
        <item x="472"/>
        <item x="312"/>
        <item x="784"/>
        <item x="36"/>
        <item x="442"/>
        <item x="79"/>
        <item x="399"/>
        <item x="12"/>
        <item x="331"/>
        <item x="431"/>
        <item x="868"/>
        <item x="22"/>
        <item x="633"/>
        <item x="27"/>
        <item x="939"/>
        <item x="701"/>
        <item x="415"/>
        <item x="360"/>
        <item x="340"/>
        <item x="17"/>
        <item x="867"/>
        <item x="195"/>
        <item x="253"/>
        <item x="557"/>
        <item x="969"/>
        <item x="382"/>
        <item x="362"/>
        <item x="922"/>
        <item x="529"/>
        <item x="94"/>
        <item x="395"/>
        <item x="805"/>
        <item x="250"/>
        <item x="1091"/>
        <item x="1000"/>
        <item x="480"/>
        <item x="132"/>
        <item x="1047"/>
        <item x="155"/>
        <item x="459"/>
        <item x="386"/>
        <item x="835"/>
        <item x="99"/>
        <item x="25"/>
        <item x="700"/>
        <item x="379"/>
        <item x="436"/>
        <item x="51"/>
        <item x="979"/>
        <item x="59"/>
        <item x="729"/>
        <item x="995"/>
        <item x="318"/>
        <item x="405"/>
        <item x="333"/>
        <item x="344"/>
        <item x="372"/>
        <item x="1027"/>
        <item x="242"/>
        <item x="2"/>
        <item x="9"/>
        <item x="398"/>
        <item x="310"/>
        <item x="264"/>
        <item x="542"/>
        <item x="525"/>
        <item x="573"/>
        <item x="138"/>
        <item x="143"/>
        <item x="625"/>
        <item x="1019"/>
        <item x="391"/>
        <item x="321"/>
        <item x="1007"/>
        <item x="191"/>
        <item x="18"/>
        <item x="211"/>
        <item x="479"/>
        <item x="83"/>
        <item x="990"/>
        <item x="297"/>
        <item x="891"/>
        <item x="258"/>
        <item x="98"/>
        <item x="821"/>
        <item x="537"/>
        <item x="39"/>
        <item x="1"/>
        <item x="566"/>
        <item x="290"/>
        <item x="236"/>
        <item x="186"/>
        <item x="487"/>
        <item x="852"/>
        <item x="660"/>
        <item x="230"/>
        <item x="194"/>
        <item x="343"/>
        <item x="451"/>
        <item x="652"/>
        <item x="185"/>
        <item x="723"/>
        <item x="690"/>
        <item x="849"/>
        <item x="7"/>
        <item x="220"/>
        <item x="498"/>
        <item x="816"/>
        <item x="540"/>
        <item x="712"/>
        <item x="71"/>
        <item x="69"/>
        <item x="103"/>
        <item x="771"/>
        <item x="423"/>
        <item x="989"/>
        <item x="649"/>
        <item x="735"/>
        <item x="102"/>
        <item x="853"/>
        <item x="104"/>
        <item x="208"/>
        <item x="13"/>
        <item x="728"/>
        <item x="24"/>
        <item x="627"/>
        <item x="706"/>
        <item x="908"/>
        <item x="200"/>
        <item x="339"/>
        <item x="406"/>
        <item x="961"/>
        <item x="163"/>
        <item x="161"/>
        <item x="1104"/>
        <item x="336"/>
        <item x="394"/>
        <item x="837"/>
        <item x="40"/>
        <item x="196"/>
        <item x="174"/>
        <item x="49"/>
        <item x="965"/>
        <item x="201"/>
        <item x="55"/>
        <item x="346"/>
        <item x="170"/>
        <item x="732"/>
        <item x="1020"/>
        <item x="1126"/>
        <item x="981"/>
        <item x="85"/>
        <item x="536"/>
        <item x="87"/>
        <item x="1115"/>
        <item x="662"/>
        <item x="927"/>
        <item x="549"/>
        <item x="66"/>
        <item x="463"/>
        <item x="682"/>
        <item x="156"/>
        <item x="1021"/>
        <item x="462"/>
        <item x="681"/>
        <item x="727"/>
        <item x="188"/>
        <item x="915"/>
        <item x="522"/>
        <item x="1043"/>
        <item x="358"/>
        <item x="932"/>
        <item x="48"/>
        <item x="43"/>
        <item x="446"/>
        <item x="1127"/>
        <item x="120"/>
        <item x="1045"/>
        <item x="541"/>
        <item x="62"/>
        <item x="252"/>
        <item x="491"/>
        <item x="699"/>
        <item x="1076"/>
        <item x="190"/>
        <item x="1030"/>
        <item x="937"/>
        <item x="305"/>
        <item x="535"/>
        <item x="580"/>
        <item x="246"/>
        <item x="355"/>
        <item x="561"/>
        <item x="952"/>
        <item x="1116"/>
        <item x="378"/>
        <item x="1096"/>
        <item x="1003"/>
        <item x="854"/>
        <item x="238"/>
        <item x="994"/>
        <item x="1113"/>
        <item x="824"/>
        <item x="419"/>
        <item x="658"/>
        <item x="997"/>
        <item x="154"/>
        <item x="1087"/>
        <item x="897"/>
        <item x="829"/>
        <item x="775"/>
        <item x="385"/>
        <item x="140"/>
        <item x="308"/>
        <item x="232"/>
        <item x="106"/>
        <item x="709"/>
        <item x="762"/>
        <item x="543"/>
        <item x="392"/>
        <item x="757"/>
        <item x="628"/>
        <item x="511"/>
        <item x="147"/>
        <item x="860"/>
        <item x="113"/>
        <item x="744"/>
        <item x="676"/>
        <item x="172"/>
        <item x="544"/>
        <item x="32"/>
        <item x="518"/>
        <item x="330"/>
        <item x="507"/>
        <item x="1001"/>
        <item x="214"/>
        <item x="717"/>
        <item x="279"/>
        <item x="474"/>
        <item x="240"/>
        <item x="21"/>
        <item x="783"/>
        <item x="357"/>
        <item x="309"/>
        <item x="1011"/>
        <item x="204"/>
        <item x="526"/>
        <item x="371"/>
        <item x="410"/>
        <item x="615"/>
        <item x="224"/>
        <item x="655"/>
        <item x="356"/>
        <item x="1119"/>
        <item x="1073"/>
        <item x="210"/>
        <item x="1010"/>
        <item x="568"/>
        <item x="489"/>
        <item x="574"/>
        <item x="408"/>
        <item x="641"/>
        <item x="316"/>
        <item x="644"/>
        <item x="506"/>
        <item x="292"/>
        <item x="370"/>
        <item x="1122"/>
        <item x="473"/>
        <item x="840"/>
        <item x="255"/>
        <item x="558"/>
        <item x="798"/>
        <item x="1083"/>
        <item x="734"/>
        <item x="128"/>
        <item x="434"/>
        <item x="895"/>
        <item x="70"/>
        <item x="582"/>
        <item x="600"/>
        <item x="1018"/>
        <item x="277"/>
        <item x="905"/>
        <item x="158"/>
        <item x="229"/>
        <item x="433"/>
        <item x="838"/>
        <item x="269"/>
        <item x="291"/>
        <item x="984"/>
        <item x="601"/>
        <item x="538"/>
        <item x="167"/>
        <item x="613"/>
        <item x="806"/>
        <item x="478"/>
        <item x="1034"/>
        <item x="669"/>
        <item x="440"/>
        <item x="198"/>
        <item x="893"/>
        <item x="1022"/>
        <item x="123"/>
        <item x="608"/>
        <item x="738"/>
        <item x="1059"/>
        <item x="80"/>
        <item x="274"/>
        <item x="96"/>
        <item x="637"/>
        <item x="949"/>
        <item x="1051"/>
        <item x="1002"/>
        <item x="974"/>
        <item x="942"/>
        <item x="871"/>
        <item x="516"/>
        <item x="900"/>
        <item x="219"/>
        <item x="455"/>
        <item x="673"/>
        <item x="181"/>
        <item x="1084"/>
        <item x="521"/>
        <item x="328"/>
        <item x="249"/>
        <item x="532"/>
        <item x="883"/>
        <item x="667"/>
        <item x="815"/>
        <item x="304"/>
        <item x="962"/>
        <item x="1005"/>
        <item x="456"/>
        <item x="420"/>
        <item x="116"/>
        <item x="1063"/>
        <item x="429"/>
        <item x="1013"/>
        <item x="656"/>
        <item x="992"/>
        <item x="1106"/>
        <item x="1099"/>
        <item x="86"/>
        <item x="753"/>
        <item x="1033"/>
        <item x="30"/>
        <item x="596"/>
        <item x="82"/>
        <item x="975"/>
        <item x="1062"/>
        <item x="350"/>
        <item x="1041"/>
        <item x="509"/>
        <item x="182"/>
        <item x="851"/>
        <item x="651"/>
        <item x="317"/>
        <item x="680"/>
        <item x="1100"/>
        <item x="826"/>
        <item x="773"/>
        <item x="424"/>
        <item x="562"/>
        <item x="1070"/>
        <item x="1105"/>
        <item x="97"/>
        <item x="998"/>
        <item x="281"/>
        <item x="812"/>
        <item x="785"/>
        <item x="585"/>
        <item x="679"/>
        <item x="559"/>
        <item x="409"/>
        <item x="531"/>
        <item x="41"/>
        <item x="684"/>
        <item x="948"/>
        <item x="917"/>
        <item x="1067"/>
        <item x="136"/>
        <item x="950"/>
        <item x="329"/>
        <item x="695"/>
        <item x="335"/>
        <item x="1085"/>
        <item x="95"/>
        <item x="765"/>
        <item x="270"/>
        <item x="228"/>
        <item x="825"/>
        <item x="597"/>
        <item x="72"/>
        <item x="432"/>
        <item x="443"/>
        <item x="688"/>
        <item x="244"/>
        <item x="91"/>
        <item x="1097"/>
        <item x="322"/>
        <item x="617"/>
        <item x="968"/>
        <item x="203"/>
        <item x="742"/>
        <item x="1046"/>
        <item x="452"/>
        <item x="483"/>
        <item x="153"/>
        <item x="804"/>
        <item x="892"/>
        <item x="500"/>
        <item x="243"/>
        <item x="760"/>
        <item x="872"/>
        <item x="834"/>
        <item x="205"/>
        <item x="844"/>
        <item x="533"/>
        <item x="623"/>
        <item x="830"/>
        <item x="222"/>
        <item x="878"/>
        <item x="629"/>
        <item x="923"/>
        <item x="184"/>
        <item x="903"/>
        <item x="393"/>
        <item x="241"/>
        <item x="90"/>
        <item x="112"/>
        <item x="555"/>
        <item x="486"/>
        <item x="705"/>
        <item x="782"/>
        <item x="64"/>
        <item x="260"/>
        <item x="151"/>
        <item x="823"/>
        <item x="19"/>
        <item x="763"/>
        <item x="869"/>
        <item x="1066"/>
        <item x="780"/>
        <item x="425"/>
        <item x="886"/>
        <item x="604"/>
        <item x="144"/>
        <item x="1117"/>
        <item x="758"/>
        <item x="820"/>
        <item x="863"/>
        <item x="534"/>
        <item x="435"/>
        <item x="593"/>
        <item x="1102"/>
        <item x="693"/>
        <item x="223"/>
        <item x="855"/>
        <item x="111"/>
        <item x="677"/>
        <item x="778"/>
        <item x="527"/>
        <item x="570"/>
        <item x="84"/>
        <item x="910"/>
        <item x="736"/>
        <item x="1009"/>
        <item x="226"/>
        <item x="880"/>
        <item x="168"/>
        <item x="1057"/>
        <item x="166"/>
        <item x="245"/>
        <item x="267"/>
        <item x="842"/>
        <item x="293"/>
        <item x="991"/>
        <item x="315"/>
        <item x="390"/>
        <item x="298"/>
        <item x="610"/>
        <item x="1050"/>
        <item x="590"/>
        <item x="1112"/>
        <item x="722"/>
        <item x="259"/>
        <item x="503"/>
        <item x="363"/>
        <item x="550"/>
        <item x="672"/>
        <item x="960"/>
        <item x="1120"/>
        <item x="926"/>
        <item x="485"/>
        <item x="882"/>
        <item x="739"/>
        <item x="749"/>
        <item x="130"/>
        <item x="78"/>
        <item x="704"/>
        <item x="813"/>
        <item x="716"/>
        <item x="131"/>
        <item x="465"/>
        <item x="650"/>
        <item x="964"/>
        <item x="605"/>
        <item x="720"/>
        <item x="276"/>
        <item x="338"/>
        <item x="1129"/>
        <item x="1025"/>
        <item x="912"/>
        <item x="941"/>
        <item x="547"/>
        <item x="122"/>
        <item x="966"/>
        <item x="202"/>
        <item x="918"/>
        <item x="469"/>
        <item x="520"/>
        <item x="1068"/>
        <item x="1092"/>
        <item x="272"/>
        <item x="791"/>
        <item x="320"/>
        <item x="273"/>
        <item x="352"/>
        <item x="54"/>
        <item x="206"/>
        <item x="552"/>
        <item x="792"/>
        <item x="271"/>
        <item x="833"/>
        <item x="847"/>
        <item x="666"/>
        <item x="289"/>
        <item x="703"/>
        <item x="567"/>
        <item x="565"/>
        <item x="696"/>
        <item x="866"/>
        <item x="914"/>
        <item x="777"/>
        <item x="721"/>
        <item x="1088"/>
        <item x="449"/>
        <item x="901"/>
        <item x="1026"/>
        <item x="404"/>
        <item x="133"/>
        <item x="1101"/>
        <item x="754"/>
        <item x="349"/>
        <item x="303"/>
        <item x="907"/>
        <item x="1071"/>
        <item x="787"/>
        <item x="388"/>
        <item x="770"/>
        <item x="351"/>
        <item x="1118"/>
        <item x="1015"/>
        <item x="698"/>
        <item x="896"/>
        <item x="861"/>
        <item x="422"/>
        <item x="686"/>
        <item x="1078"/>
        <item x="983"/>
        <item x="481"/>
        <item x="848"/>
        <item x="996"/>
        <item x="504"/>
        <item x="902"/>
        <item x="759"/>
        <item x="482"/>
        <item x="619"/>
        <item x="624"/>
        <item x="751"/>
        <item x="947"/>
        <item x="634"/>
        <item x="464"/>
        <item x="169"/>
        <item x="1040"/>
        <item x="227"/>
        <item x="879"/>
        <item x="254"/>
        <item x="376"/>
        <item x="575"/>
        <item x="517"/>
        <item x="814"/>
        <item x="671"/>
        <item x="421"/>
        <item x="1111"/>
        <item x="999"/>
        <item x="1094"/>
        <item x="691"/>
        <item x="108"/>
        <item x="179"/>
        <item x="819"/>
        <item x="337"/>
        <item x="767"/>
        <item x="616"/>
        <item x="1107"/>
        <item x="1042"/>
        <item x="592"/>
        <item x="713"/>
        <item x="510"/>
        <item x="275"/>
        <item x="115"/>
        <item x="831"/>
        <item x="1074"/>
        <item x="1079"/>
        <item x="299"/>
        <item x="576"/>
        <item x="817"/>
        <item x="556"/>
        <item x="1004"/>
        <item x="683"/>
        <item x="951"/>
        <item x="887"/>
        <item x="1098"/>
        <item x="685"/>
        <item x="1103"/>
        <item x="779"/>
        <item x="109"/>
        <item x="657"/>
        <item x="311"/>
        <item x="626"/>
        <item x="807"/>
        <item x="554"/>
        <item x="843"/>
        <item x="1055"/>
        <item x="803"/>
        <item x="958"/>
        <item x="797"/>
        <item x="750"/>
        <item x="401"/>
        <item x="980"/>
        <item x="1038"/>
        <item x="577"/>
        <item x="342"/>
        <item x="865"/>
        <item x="978"/>
        <item x="294"/>
        <item x="935"/>
        <item x="494"/>
        <item x="692"/>
        <item x="505"/>
        <item x="954"/>
        <item x="1114"/>
        <item x="134"/>
        <item x="1065"/>
        <item x="1035"/>
        <item x="139"/>
        <item x="747"/>
        <item x="611"/>
        <item x="579"/>
        <item x="365"/>
        <item x="970"/>
        <item x="594"/>
        <item x="898"/>
        <item x="380"/>
        <item x="938"/>
        <item x="635"/>
        <item x="353"/>
        <item x="647"/>
        <item x="857"/>
        <item x="1123"/>
        <item x="1072"/>
        <item x="1093"/>
        <item x="247"/>
        <item x="325"/>
        <item x="1061"/>
        <item x="448"/>
        <item x="726"/>
        <item x="873"/>
        <item x="180"/>
        <item x="400"/>
        <item x="524"/>
        <item x="862"/>
        <item x="1054"/>
        <item x="603"/>
        <item x="745"/>
        <item x="715"/>
        <item x="724"/>
        <item x="645"/>
        <item x="484"/>
        <item x="702"/>
        <item x="1125"/>
        <item x="287"/>
        <item x="638"/>
        <item x="928"/>
        <item x="953"/>
        <item x="930"/>
        <item x="1014"/>
        <item x="1032"/>
        <item x="630"/>
        <item x="944"/>
        <item x="674"/>
        <item x="904"/>
        <item x="971"/>
        <item x="931"/>
        <item x="1121"/>
        <item x="618"/>
        <item x="1081"/>
        <item x="890"/>
        <item x="11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13"/>
  </rowFields>
  <rowItems count="260">
    <i>
      <x v="11"/>
      <x v="13"/>
      <x v="468"/>
    </i>
    <i r="1">
      <x v="16"/>
      <x v="215"/>
    </i>
    <i r="1">
      <x v="10"/>
      <x v="457"/>
    </i>
    <i r="1">
      <x v="18"/>
      <x v="324"/>
    </i>
    <i>
      <x v="13"/>
      <x v="17"/>
      <x v="613"/>
    </i>
    <i r="1">
      <x v="18"/>
      <x v="243"/>
    </i>
    <i r="1">
      <x v="10"/>
      <x v="145"/>
    </i>
    <i>
      <x v="4"/>
      <x v="13"/>
      <x v="160"/>
    </i>
    <i r="1">
      <x v="14"/>
      <x v="591"/>
    </i>
    <i r="1">
      <x v="5"/>
      <x v="803"/>
    </i>
    <i r="1">
      <x v="16"/>
      <x v="185"/>
    </i>
    <i r="1">
      <x v="10"/>
      <x v="228"/>
    </i>
    <i r="1">
      <x v="17"/>
      <x v="180"/>
    </i>
    <i r="1">
      <x v="2"/>
      <x v="362"/>
    </i>
    <i r="1">
      <x v="20"/>
      <x v="56"/>
    </i>
    <i r="1">
      <x v="11"/>
      <x v="231"/>
    </i>
    <i r="1">
      <x v="6"/>
      <x v="453"/>
    </i>
    <i r="1">
      <x v="21"/>
      <x v="501"/>
    </i>
    <i r="1">
      <x v="23"/>
      <x v="621"/>
    </i>
    <i>
      <x v="21"/>
      <x v="11"/>
      <x v="535"/>
    </i>
    <i r="1">
      <x v="13"/>
      <x v="259"/>
    </i>
    <i r="1">
      <x v="4"/>
      <x v="9"/>
    </i>
    <i r="1">
      <x v="14"/>
      <x v="263"/>
    </i>
    <i r="1">
      <x v="6"/>
      <x v="933"/>
    </i>
    <i r="1">
      <x v="2"/>
      <x v="302"/>
    </i>
    <i r="1">
      <x v="22"/>
      <x v="890"/>
    </i>
    <i r="1">
      <x v="20"/>
      <x v="312"/>
    </i>
    <i r="1">
      <x v="7"/>
      <x v="903"/>
    </i>
    <i r="1">
      <x v="5"/>
      <x v="770"/>
    </i>
    <i r="1">
      <x v="23"/>
      <x v="731"/>
    </i>
    <i r="1">
      <x v="10"/>
      <x v="430"/>
    </i>
    <i r="1">
      <x v="17"/>
      <x v="130"/>
    </i>
    <i r="1">
      <x v="16"/>
      <x v="156"/>
    </i>
    <i>
      <x v="23"/>
      <x v="13"/>
      <x v="415"/>
    </i>
    <i r="1">
      <x v="8"/>
      <x v="41"/>
    </i>
    <i r="1">
      <x v="4"/>
      <x v="311"/>
    </i>
    <i r="1">
      <x v="6"/>
      <x v="863"/>
    </i>
    <i r="1">
      <x v="17"/>
      <x v="304"/>
    </i>
    <i r="1">
      <x v="22"/>
      <x v="826"/>
    </i>
    <i r="1">
      <x v="21"/>
      <x v="329"/>
    </i>
    <i r="1">
      <x v="10"/>
      <x v="434"/>
    </i>
    <i r="1">
      <x v="11"/>
      <x v="148"/>
    </i>
    <i r="1">
      <x v="24"/>
      <x v="380"/>
    </i>
    <i r="1">
      <x v="5"/>
      <x v="363"/>
    </i>
    <i r="1">
      <x v="2"/>
      <x v="807"/>
    </i>
    <i r="1">
      <x v="20"/>
      <x v="357"/>
    </i>
    <i r="1">
      <x v="14"/>
      <x v="172"/>
    </i>
    <i r="1">
      <x v="16"/>
      <x v="212"/>
    </i>
    <i>
      <x v="12"/>
      <x v="24"/>
      <x v="750"/>
    </i>
    <i r="1">
      <x v="23"/>
      <x v="68"/>
    </i>
    <i r="1">
      <x v="1"/>
      <x v="748"/>
    </i>
    <i r="1">
      <x v="6"/>
      <x v="896"/>
    </i>
    <i r="1">
      <x v="16"/>
      <x v="393"/>
    </i>
    <i r="1">
      <x v="5"/>
      <x v="743"/>
    </i>
    <i r="1">
      <x v="20"/>
      <x v="118"/>
    </i>
    <i r="1">
      <x v="7"/>
      <x v="139"/>
    </i>
    <i r="1">
      <x v="21"/>
      <x v="100"/>
    </i>
    <i r="1">
      <x v="8"/>
      <x v="963"/>
    </i>
    <i r="1">
      <x v="14"/>
      <x v="620"/>
    </i>
    <i r="1">
      <x v="2"/>
      <x v="786"/>
    </i>
    <i r="1">
      <x v="22"/>
      <x v="197"/>
    </i>
    <i r="1">
      <x v="17"/>
      <x v="32"/>
    </i>
    <i>
      <x v="14"/>
      <x v="11"/>
      <x v="547"/>
    </i>
    <i r="1">
      <x v="13"/>
      <x v="270"/>
    </i>
    <i r="1">
      <x v="4"/>
      <x v="603"/>
    </i>
    <i r="1">
      <x v="16"/>
      <x v="189"/>
    </i>
    <i r="1">
      <x v="7"/>
      <x v="617"/>
    </i>
    <i r="1">
      <x v="20"/>
      <x v="618"/>
    </i>
    <i r="1">
      <x v="24"/>
      <x v="614"/>
    </i>
    <i r="1">
      <x v="21"/>
      <x v="198"/>
    </i>
    <i r="1">
      <x v="10"/>
      <x v="211"/>
    </i>
    <i r="1">
      <x v="23"/>
      <x v="752"/>
    </i>
    <i r="1">
      <x v="2"/>
      <x v="991"/>
    </i>
    <i r="1">
      <x v="5"/>
      <x v="765"/>
    </i>
    <i r="1">
      <x v="8"/>
      <x v="238"/>
    </i>
    <i r="1">
      <x v="17"/>
      <x v="557"/>
    </i>
    <i r="1">
      <x v="1"/>
      <x v="1103"/>
    </i>
    <i r="1">
      <x v="22"/>
      <x v="40"/>
    </i>
    <i>
      <x v="7"/>
      <x v="12"/>
      <x v="280"/>
    </i>
    <i r="1">
      <x v="13"/>
      <x v="385"/>
    </i>
    <i r="1">
      <x v="2"/>
      <x v="835"/>
    </i>
    <i r="1">
      <x v="14"/>
      <x v="174"/>
    </i>
    <i r="1">
      <x v="5"/>
      <x v="244"/>
    </i>
    <i r="1">
      <x v="16"/>
      <x v="115"/>
    </i>
    <i r="1">
      <x v="17"/>
      <x v="281"/>
    </i>
    <i r="1">
      <x v="23"/>
      <x v="372"/>
    </i>
    <i r="1">
      <x v="11"/>
      <x v="262"/>
    </i>
    <i r="1">
      <x v="24"/>
      <x v="310"/>
    </i>
    <i r="1">
      <x v="22"/>
      <x v="267"/>
    </i>
    <i r="1">
      <x v="10"/>
      <x v="373"/>
    </i>
    <i r="1">
      <x v="6"/>
      <x v="934"/>
    </i>
    <i r="1">
      <x v="20"/>
      <x v="272"/>
    </i>
    <i r="1">
      <x v="21"/>
      <x v="299"/>
    </i>
    <i r="1">
      <x v="8"/>
      <x v="90"/>
    </i>
    <i r="1">
      <x v="4"/>
      <x v="273"/>
    </i>
    <i r="1">
      <x v="1"/>
      <x v="539"/>
    </i>
    <i>
      <x v="17"/>
      <x v="6"/>
      <x v="440"/>
    </i>
    <i r="1">
      <x v="20"/>
      <x v="348"/>
    </i>
    <i r="1">
      <x v="23"/>
      <x v="710"/>
    </i>
    <i r="1">
      <x v="2"/>
      <x v="169"/>
    </i>
    <i r="1">
      <x v="13"/>
      <x v="192"/>
    </i>
    <i r="1">
      <x v="8"/>
      <x v="582"/>
    </i>
    <i r="1">
      <x v="5"/>
      <x v="869"/>
    </i>
    <i r="1">
      <x v="7"/>
      <x v="782"/>
    </i>
    <i r="1">
      <x v="1"/>
      <x v="1121"/>
    </i>
    <i r="1">
      <x v="21"/>
      <x v="444"/>
    </i>
    <i r="1">
      <x v="14"/>
      <x v="627"/>
    </i>
    <i r="1">
      <x v="10"/>
      <x v="167"/>
    </i>
    <i r="1">
      <x v="4"/>
      <x v="126"/>
    </i>
    <i r="1">
      <x v="16"/>
      <x v="99"/>
    </i>
    <i r="1">
      <x v="11"/>
      <x v="131"/>
    </i>
    <i>
      <x v="5"/>
      <x v="23"/>
      <x v="105"/>
    </i>
    <i r="1">
      <x v="20"/>
      <x v="733"/>
    </i>
    <i r="1">
      <x v="14"/>
      <x v="10"/>
    </i>
    <i r="1">
      <x v="7"/>
      <x v="256"/>
    </i>
    <i r="1">
      <x v="16"/>
      <x v="283"/>
    </i>
    <i r="1">
      <x v="4"/>
      <x v="162"/>
    </i>
    <i r="1">
      <x v="17"/>
      <x v="155"/>
    </i>
    <i r="1">
      <x v="1"/>
      <x v="922"/>
    </i>
    <i r="1">
      <x v="12"/>
      <x v="661"/>
    </i>
    <i r="1">
      <x v="24"/>
      <x v="776"/>
    </i>
    <i r="1">
      <x v="11"/>
      <x v="912"/>
    </i>
    <i r="1">
      <x v="10"/>
      <x v="977"/>
    </i>
    <i r="1">
      <x v="22"/>
      <x v="477"/>
    </i>
    <i r="1">
      <x v="6"/>
      <x v="953"/>
    </i>
    <i r="1">
      <x v="21"/>
      <x v="158"/>
    </i>
    <i r="1">
      <x v="8"/>
      <x v="935"/>
    </i>
    <i r="1">
      <x v="2"/>
      <x v="841"/>
    </i>
    <i>
      <x v="24"/>
      <x v="7"/>
      <x v="58"/>
    </i>
    <i r="1">
      <x v="8"/>
      <x v="938"/>
    </i>
    <i r="1">
      <x v="2"/>
      <x v="866"/>
    </i>
    <i r="1">
      <x v="6"/>
      <x v="888"/>
    </i>
    <i r="1">
      <x v="23"/>
      <x v="121"/>
    </i>
    <i r="1">
      <x v="21"/>
      <x v="341"/>
    </i>
    <i r="1">
      <x v="20"/>
      <x v="163"/>
    </i>
    <i r="1">
      <x v="10"/>
      <x v="993"/>
    </i>
    <i r="1">
      <x v="11"/>
      <x v="990"/>
    </i>
    <i r="1">
      <x v="5"/>
      <x v="616"/>
    </i>
    <i r="1">
      <x v="12"/>
      <x v="753"/>
    </i>
    <i r="1">
      <x v="17"/>
      <x v="136"/>
    </i>
    <i r="1">
      <x v="1"/>
      <x v="914"/>
    </i>
    <i r="1">
      <x v="4"/>
      <x v="166"/>
    </i>
    <i r="1">
      <x v="16"/>
      <x v="374"/>
    </i>
    <i r="1">
      <x v="22"/>
      <x v="294"/>
    </i>
    <i r="1">
      <x v="14"/>
      <x v="451"/>
    </i>
    <i>
      <x v="16"/>
      <x v="10"/>
      <x v="791"/>
    </i>
    <i r="1">
      <x v="13"/>
      <x v="628"/>
    </i>
    <i r="1">
      <x v="14"/>
      <x v="762"/>
    </i>
    <i r="1">
      <x v="4"/>
      <x v="23"/>
    </i>
    <i r="1">
      <x v="17"/>
      <x v="206"/>
    </i>
    <i r="1">
      <x v="6"/>
      <x v="674"/>
    </i>
    <i r="1">
      <x v="21"/>
      <x v="53"/>
    </i>
    <i r="1">
      <x v="20"/>
      <x v="193"/>
    </i>
    <i r="1">
      <x v="22"/>
      <x v="1112"/>
    </i>
    <i r="1">
      <x v="2"/>
      <x v="1115"/>
    </i>
    <i r="1">
      <x v="23"/>
      <x v="872"/>
    </i>
    <i r="1">
      <x v="5"/>
      <x v="830"/>
    </i>
    <i r="1">
      <x v="7"/>
      <x v="838"/>
    </i>
    <i r="1">
      <x v="11"/>
      <x v="809"/>
    </i>
    <i r="1">
      <x v="8"/>
      <x v="625"/>
    </i>
    <i r="1">
      <x v="1"/>
      <x v="1118"/>
    </i>
    <i>
      <x v="22"/>
      <x v="11"/>
      <x v="707"/>
    </i>
    <i r="1">
      <x v="12"/>
      <x v="892"/>
    </i>
    <i r="1">
      <x v="1"/>
      <x v="2"/>
    </i>
    <i r="1">
      <x v="7"/>
      <x v="338"/>
    </i>
    <i r="1">
      <x v="8"/>
      <x v="36"/>
    </i>
    <i r="1">
      <x v="17"/>
      <x v="77"/>
    </i>
    <i r="1">
      <x v="5"/>
      <x v="831"/>
    </i>
    <i r="1">
      <x v="24"/>
      <x v="788"/>
    </i>
    <i r="1">
      <x v="23"/>
      <x v="303"/>
    </i>
    <i r="1">
      <x v="6"/>
      <x v="562"/>
    </i>
    <i r="1">
      <x v="16"/>
      <x v="1022"/>
    </i>
    <i r="1">
      <x v="20"/>
      <x v="51"/>
    </i>
    <i r="1">
      <x v="21"/>
      <x v="191"/>
    </i>
    <i r="1">
      <x v="4"/>
      <x v="18"/>
    </i>
    <i r="1">
      <x v="2"/>
      <x v="879"/>
    </i>
    <i r="1">
      <x v="14"/>
      <x v="676"/>
    </i>
    <i>
      <x v="2"/>
      <x v="11"/>
      <x v="820"/>
    </i>
    <i r="1">
      <x v="23"/>
      <x v="97"/>
    </i>
    <i r="1">
      <x v="21"/>
      <x v="654"/>
    </i>
    <i r="1">
      <x v="7"/>
      <x v="187"/>
    </i>
    <i r="1">
      <x v="10"/>
      <x v="781"/>
    </i>
    <i r="1">
      <x v="14"/>
      <x v="38"/>
    </i>
    <i r="1">
      <x v="8"/>
      <x v="979"/>
    </i>
    <i r="1">
      <x v="20"/>
      <x v="721"/>
    </i>
    <i r="1">
      <x v="24"/>
      <x v="1072"/>
    </i>
    <i r="1">
      <x v="1"/>
      <x v="1124"/>
    </i>
    <i r="1">
      <x v="13"/>
      <x v="499"/>
    </i>
    <i r="1">
      <x v="5"/>
      <x v="589"/>
    </i>
    <i r="1">
      <x v="6"/>
      <x v="1125"/>
    </i>
    <i r="1">
      <x v="16"/>
      <x v="905"/>
    </i>
    <i r="1">
      <x v="4"/>
      <x v="640"/>
    </i>
    <i r="1">
      <x v="17"/>
      <x v="785"/>
    </i>
    <i r="1">
      <x v="22"/>
      <x v="771"/>
    </i>
    <i>
      <x v="20"/>
      <x v="7"/>
      <x v="44"/>
    </i>
    <i r="1">
      <x v="13"/>
      <x v="726"/>
    </i>
    <i r="1">
      <x v="5"/>
      <x v="812"/>
    </i>
    <i r="1">
      <x v="14"/>
      <x v="569"/>
    </i>
    <i r="1">
      <x v="17"/>
      <x v="195"/>
    </i>
    <i r="1">
      <x v="16"/>
      <x v="64"/>
    </i>
    <i r="1">
      <x v="24"/>
      <x v="984"/>
    </i>
    <i r="1">
      <x v="22"/>
      <x v="1026"/>
    </i>
    <i r="1">
      <x v="10"/>
      <x v="288"/>
    </i>
    <i r="1">
      <x v="23"/>
      <x v="763"/>
    </i>
    <i r="1">
      <x v="1"/>
      <x v="1123"/>
    </i>
    <i r="1">
      <x v="2"/>
      <x v="927"/>
    </i>
    <i r="1">
      <x v="8"/>
      <x v="403"/>
    </i>
    <i r="1">
      <x v="11"/>
      <x v="203"/>
    </i>
    <i r="1">
      <x v="4"/>
      <x v="220"/>
    </i>
    <i r="1">
      <x v="21"/>
      <x v="252"/>
    </i>
    <i r="1">
      <x v="6"/>
      <x v="342"/>
    </i>
    <i>
      <x v="6"/>
      <x v="14"/>
      <x v="422"/>
    </i>
    <i r="1">
      <x v="8"/>
      <x v="447"/>
    </i>
    <i r="1">
      <x v="22"/>
      <x v="504"/>
    </i>
    <i r="1">
      <x v="21"/>
      <x v="45"/>
    </i>
    <i r="1">
      <x v="24"/>
      <x v="736"/>
    </i>
    <i r="1">
      <x v="11"/>
      <x v="732"/>
    </i>
    <i r="1">
      <x v="2"/>
      <x v="1126"/>
    </i>
    <i r="1">
      <x v="7"/>
      <x v="876"/>
    </i>
    <i r="1">
      <x v="5"/>
      <x v="664"/>
    </i>
    <i r="1">
      <x v="23"/>
      <x v="916"/>
    </i>
    <i r="1">
      <x v="20"/>
      <x v="1082"/>
    </i>
    <i r="1">
      <x v="16"/>
      <x v="513"/>
    </i>
    <i r="1">
      <x v="17"/>
      <x v="761"/>
    </i>
    <i r="1">
      <x v="4"/>
      <x v="738"/>
    </i>
    <i r="1">
      <x v="1"/>
      <x v="1119"/>
    </i>
    <i>
      <x v="8"/>
      <x v="7"/>
      <x v="978"/>
    </i>
    <i r="1">
      <x v="10"/>
      <x v="278"/>
    </i>
    <i r="1">
      <x v="20"/>
      <x v="69"/>
    </i>
    <i r="1">
      <x v="14"/>
      <x v="766"/>
    </i>
    <i r="1">
      <x v="12"/>
      <x v="944"/>
    </i>
    <i r="1">
      <x v="22"/>
      <x v="1066"/>
    </i>
    <i r="1">
      <x v="23"/>
      <x v="969"/>
    </i>
    <i r="1">
      <x v="11"/>
      <x v="149"/>
    </i>
    <i r="1">
      <x v="21"/>
      <x v="74"/>
    </i>
    <i r="1">
      <x v="16"/>
      <x v="870"/>
    </i>
    <i r="1">
      <x v="4"/>
      <x v="178"/>
    </i>
    <i r="1">
      <x v="17"/>
      <x v="150"/>
    </i>
    <i r="1">
      <x v="2"/>
      <x v="759"/>
    </i>
    <i r="1">
      <x v="1"/>
      <x v="1104"/>
    </i>
    <i>
      <x v="1"/>
      <x v="2"/>
      <x v="637"/>
    </i>
    <i r="1">
      <x v="24"/>
      <x v="1027"/>
    </i>
    <i r="1">
      <x v="21"/>
      <x v="570"/>
    </i>
    <i r="1">
      <x v="23"/>
      <x v="454"/>
    </i>
    <i r="1">
      <x v="11"/>
      <x v="715"/>
    </i>
    <i r="1">
      <x v="12"/>
      <x v="1016"/>
    </i>
    <i r="1">
      <x v="22"/>
      <x v="1128"/>
    </i>
    <i r="1">
      <x v="6"/>
      <x v="1129"/>
    </i>
    <i r="1">
      <x v="5"/>
      <x v="1096"/>
    </i>
    <i r="1">
      <x v="7"/>
      <x v="551"/>
    </i>
    <i r="1">
      <x v="20"/>
      <x v="722"/>
    </i>
    <i r="1">
      <x v="16"/>
      <x v="1117"/>
    </i>
    <i r="1">
      <x v="8"/>
      <x v="1008"/>
    </i>
    <i r="1">
      <x v="14"/>
      <x v="1116"/>
    </i>
    <i r="1">
      <x v="17"/>
      <x v="413"/>
    </i>
    <i r="1">
      <x v="4"/>
      <x v="689"/>
    </i>
    <i>
      <x v="10"/>
      <x v="11"/>
      <x v="576"/>
    </i>
    <i r="1">
      <x v="13"/>
      <x v="629"/>
    </i>
    <i r="1">
      <x v="18"/>
      <x v="3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5" item="1" hier="-1"/>
  </pageFields>
  <dataFields count="5">
    <dataField name="Misé" fld="16" baseField="1" baseItem="0"/>
    <dataField name="Gagné" fld="17" baseField="13" baseItem="468"/>
    <dataField name="Réussi" fld="18" baseField="1" baseItem="0"/>
    <dataField name="Joué" fld="18" subtotal="count" baseField="1" baseItem="0"/>
    <dataField name="pc" fld="15" subtotal="average" baseField="13" baseItem="185" numFmtId="2"/>
  </dataFields>
  <formats count="3">
    <format dxfId="3">
      <pivotArea dataOnly="0" labelOnly="1" outline="0" fieldPosition="0">
        <references count="1">
          <reference field="13" count="0"/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FF81D-7145-4BC7-AFBB-D35C572260AE}" name="Tableau croisé dynamique1" cacheId="7" applyNumberFormats="0" applyBorderFormats="0" applyFontFormats="0" applyPatternFormats="0" applyAlignmentFormats="0" applyWidthHeightFormats="1" dataCaption="Valeurs" updatedVersion="6" minRefreshableVersion="3" showDrill="0" useAutoFormatting="1" itemPrintTitles="1" createdVersion="6" indent="0" compact="0" compactData="0" multipleFieldFilters="0" chartFormat="1">
  <location ref="A4:C292" firstHeaderRow="0" firstDataRow="1" firstDataCol="1" rowPageCount="2" colPageCount="1"/>
  <pivotFields count="25"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851">
        <item x="2"/>
        <item x="337"/>
        <item x="287"/>
        <item x="558"/>
        <item x="582"/>
        <item x="794"/>
        <item x="642"/>
        <item x="153"/>
        <item x="303"/>
        <item x="617"/>
        <item x="841"/>
        <item x="628"/>
        <item x="536"/>
        <item x="65"/>
        <item x="466"/>
        <item x="422"/>
        <item x="797"/>
        <item x="121"/>
        <item x="110"/>
        <item x="340"/>
        <item x="73"/>
        <item x="37"/>
        <item x="402"/>
        <item x="112"/>
        <item x="704"/>
        <item x="789"/>
        <item x="292"/>
        <item x="3"/>
        <item x="812"/>
        <item x="775"/>
        <item x="476"/>
        <item x="309"/>
        <item x="840"/>
        <item x="490"/>
        <item x="269"/>
        <item x="261"/>
        <item x="770"/>
        <item x="597"/>
        <item x="45"/>
        <item x="589"/>
        <item x="779"/>
        <item x="450"/>
        <item x="419"/>
        <item x="277"/>
        <item x="584"/>
        <item x="272"/>
        <item x="313"/>
        <item x="731"/>
        <item x="613"/>
        <item x="564"/>
        <item x="14"/>
        <item x="247"/>
        <item x="326"/>
        <item x="357"/>
        <item x="94"/>
        <item x="24"/>
        <item x="199"/>
        <item x="710"/>
        <item x="265"/>
        <item x="30"/>
        <item x="717"/>
        <item x="33"/>
        <item x="616"/>
        <item x="390"/>
        <item x="248"/>
        <item x="685"/>
        <item x="92"/>
        <item x="683"/>
        <item x="334"/>
        <item x="302"/>
        <item x="109"/>
        <item x="469"/>
        <item x="301"/>
        <item x="741"/>
        <item x="474"/>
        <item x="659"/>
        <item x="106"/>
        <item x="781"/>
        <item x="676"/>
        <item x="426"/>
        <item x="333"/>
        <item x="499"/>
        <item x="573"/>
        <item x="688"/>
        <item x="823"/>
        <item x="726"/>
        <item x="546"/>
        <item x="36"/>
        <item x="161"/>
        <item x="243"/>
        <item x="136"/>
        <item x="623"/>
        <item x="586"/>
        <item x="583"/>
        <item x="399"/>
        <item x="443"/>
        <item x="645"/>
        <item x="537"/>
        <item x="768"/>
        <item x="81"/>
        <item x="473"/>
        <item x="747"/>
        <item x="95"/>
        <item x="560"/>
        <item x="191"/>
        <item x="602"/>
        <item x="342"/>
        <item x="440"/>
        <item x="49"/>
        <item x="320"/>
        <item x="223"/>
        <item x="415"/>
        <item x="20"/>
        <item x="34"/>
        <item x="562"/>
        <item x="447"/>
        <item x="706"/>
        <item x="814"/>
        <item x="285"/>
        <item x="12"/>
        <item x="748"/>
        <item x="821"/>
        <item x="172"/>
        <item x="631"/>
        <item x="389"/>
        <item x="11"/>
        <item x="572"/>
        <item x="817"/>
        <item x="43"/>
        <item x="679"/>
        <item x="180"/>
        <item x="641"/>
        <item x="729"/>
        <item x="263"/>
        <item x="282"/>
        <item x="400"/>
        <item x="698"/>
        <item x="178"/>
        <item x="19"/>
        <item x="844"/>
        <item x="601"/>
        <item x="593"/>
        <item x="708"/>
        <item x="668"/>
        <item x="305"/>
        <item x="338"/>
        <item x="780"/>
        <item x="366"/>
        <item x="713"/>
        <item x="430"/>
        <item x="60"/>
        <item x="312"/>
        <item x="102"/>
        <item x="197"/>
        <item x="78"/>
        <item x="520"/>
        <item x="549"/>
        <item x="209"/>
        <item x="735"/>
        <item x="701"/>
        <item x="753"/>
        <item x="845"/>
        <item x="608"/>
        <item x="216"/>
        <item x="828"/>
        <item x="260"/>
        <item x="492"/>
        <item x="213"/>
        <item x="401"/>
        <item x="359"/>
        <item x="522"/>
        <item x="254"/>
        <item x="475"/>
        <item x="788"/>
        <item x="634"/>
        <item x="376"/>
        <item x="266"/>
        <item x="129"/>
        <item x="439"/>
        <item x="587"/>
        <item x="66"/>
        <item x="714"/>
        <item x="689"/>
        <item x="580"/>
        <item x="85"/>
        <item x="756"/>
        <item x="527"/>
        <item x="460"/>
        <item x="240"/>
        <item x="808"/>
        <item x="722"/>
        <item x="171"/>
        <item x="47"/>
        <item x="384"/>
        <item x="750"/>
        <item x="55"/>
        <item x="327"/>
        <item x="278"/>
        <item x="542"/>
        <item x="531"/>
        <item x="833"/>
        <item x="718"/>
        <item x="723"/>
        <item x="730"/>
        <item x="314"/>
        <item x="540"/>
        <item x="696"/>
        <item x="669"/>
        <item x="4"/>
        <item x="144"/>
        <item x="212"/>
        <item x="185"/>
        <item x="202"/>
        <item x="700"/>
        <item x="165"/>
        <item x="493"/>
        <item x="86"/>
        <item x="511"/>
        <item x="205"/>
        <item x="611"/>
        <item x="846"/>
        <item x="526"/>
        <item x="160"/>
        <item x="761"/>
        <item x="38"/>
        <item x="242"/>
        <item x="339"/>
        <item x="667"/>
        <item x="398"/>
        <item x="654"/>
        <item x="519"/>
        <item x="275"/>
        <item x="702"/>
        <item x="604"/>
        <item x="463"/>
        <item x="252"/>
        <item x="166"/>
        <item x="17"/>
        <item x="104"/>
        <item x="759"/>
        <item x="551"/>
        <item x="671"/>
        <item x="35"/>
        <item x="323"/>
        <item x="694"/>
        <item x="486"/>
        <item x="802"/>
        <item x="362"/>
        <item x="472"/>
        <item x="754"/>
        <item x="375"/>
        <item x="64"/>
        <item x="799"/>
        <item x="538"/>
        <item x="48"/>
        <item x="482"/>
        <item x="274"/>
        <item x="283"/>
        <item x="356"/>
        <item x="786"/>
        <item x="428"/>
        <item x="52"/>
        <item x="122"/>
        <item x="800"/>
        <item x="429"/>
        <item x="351"/>
        <item x="59"/>
        <item x="574"/>
        <item x="650"/>
        <item x="626"/>
        <item x="310"/>
        <item x="217"/>
        <item x="155"/>
        <item x="738"/>
        <item x="141"/>
        <item x="388"/>
        <item x="470"/>
        <item x="322"/>
        <item x="99"/>
        <item x="168"/>
        <item x="516"/>
        <item x="218"/>
        <item x="354"/>
        <item x="610"/>
        <item x="364"/>
        <item x="256"/>
        <item x="849"/>
        <item x="344"/>
        <item x="435"/>
        <item x="336"/>
        <item x="28"/>
        <item x="173"/>
        <item x="286"/>
        <item x="306"/>
        <item x="578"/>
        <item x="515"/>
        <item x="221"/>
        <item x="434"/>
        <item x="796"/>
        <item x="67"/>
        <item x="834"/>
        <item x="115"/>
        <item x="827"/>
        <item x="22"/>
        <item x="101"/>
        <item x="638"/>
        <item x="416"/>
        <item x="9"/>
        <item x="758"/>
        <item x="629"/>
        <item x="501"/>
        <item x="826"/>
        <item x="523"/>
        <item x="579"/>
        <item x="675"/>
        <item x="103"/>
        <item x="231"/>
        <item x="149"/>
        <item x="200"/>
        <item x="190"/>
        <item x="18"/>
        <item x="276"/>
        <item x="599"/>
        <item x="345"/>
        <item x="219"/>
        <item x="725"/>
        <item x="627"/>
        <item x="379"/>
        <item x="13"/>
        <item x="477"/>
        <item x="184"/>
        <item x="425"/>
        <item x="44"/>
        <item x="673"/>
        <item x="592"/>
        <item x="660"/>
        <item x="246"/>
        <item x="403"/>
        <item x="227"/>
        <item x="481"/>
        <item x="164"/>
        <item x="245"/>
        <item x="539"/>
        <item x="249"/>
        <item x="657"/>
        <item x="570"/>
        <item x="152"/>
        <item x="127"/>
        <item x="534"/>
        <item x="733"/>
        <item x="332"/>
        <item x="778"/>
        <item x="62"/>
        <item x="380"/>
        <item x="818"/>
        <item x="453"/>
        <item x="441"/>
        <item x="801"/>
        <item x="839"/>
        <item x="369"/>
        <item x="258"/>
        <item x="819"/>
        <item x="644"/>
        <item x="79"/>
        <item x="635"/>
        <item x="552"/>
        <item x="343"/>
        <item x="618"/>
        <item x="93"/>
        <item x="746"/>
        <item x="803"/>
        <item x="84"/>
        <item x="253"/>
        <item x="468"/>
        <item x="27"/>
        <item x="77"/>
        <item x="294"/>
        <item x="58"/>
        <item x="793"/>
        <item x="624"/>
        <item x="210"/>
        <item x="316"/>
        <item x="361"/>
        <item x="41"/>
        <item x="151"/>
        <item x="633"/>
        <item x="724"/>
        <item x="311"/>
        <item x="315"/>
        <item x="348"/>
        <item x="454"/>
        <item x="1"/>
        <item x="270"/>
        <item x="664"/>
        <item x="169"/>
        <item x="215"/>
        <item x="304"/>
        <item x="448"/>
        <item x="8"/>
        <item x="547"/>
        <item x="690"/>
        <item x="137"/>
        <item x="830"/>
        <item x="324"/>
        <item x="784"/>
        <item x="421"/>
        <item x="330"/>
        <item x="105"/>
        <item x="145"/>
        <item x="652"/>
        <item x="50"/>
        <item x="494"/>
        <item x="74"/>
        <item x="785"/>
        <item x="204"/>
        <item x="619"/>
        <item x="663"/>
        <item x="214"/>
        <item x="267"/>
        <item x="91"/>
        <item x="404"/>
        <item x="508"/>
        <item x="559"/>
        <item x="393"/>
        <item x="201"/>
        <item x="832"/>
        <item x="370"/>
        <item x="798"/>
        <item x="831"/>
        <item x="458"/>
        <item x="636"/>
        <item x="765"/>
        <item x="591"/>
        <item x="176"/>
        <item x="764"/>
        <item x="649"/>
        <item x="131"/>
        <item x="195"/>
        <item x="167"/>
        <item x="809"/>
        <item x="72"/>
        <item x="83"/>
        <item x="189"/>
        <item x="518"/>
        <item x="504"/>
        <item x="159"/>
        <item x="420"/>
        <item x="29"/>
        <item x="424"/>
        <item x="273"/>
        <item x="432"/>
        <item x="251"/>
        <item x="203"/>
        <item x="736"/>
        <item x="347"/>
        <item x="485"/>
        <item x="232"/>
        <item x="438"/>
        <item x="57"/>
        <item x="391"/>
        <item x="820"/>
        <item x="774"/>
        <item x="695"/>
        <item x="409"/>
        <item x="293"/>
        <item x="222"/>
        <item x="686"/>
        <item x="606"/>
        <item x="353"/>
        <item x="569"/>
        <item x="236"/>
        <item x="288"/>
        <item x="502"/>
        <item x="206"/>
        <item x="461"/>
        <item x="186"/>
        <item x="70"/>
        <item x="90"/>
        <item x="813"/>
        <item x="581"/>
        <item x="529"/>
        <item x="220"/>
        <item x="373"/>
        <item x="40"/>
        <item x="630"/>
        <item x="766"/>
        <item x="837"/>
        <item x="42"/>
        <item x="807"/>
        <item x="568"/>
        <item x="386"/>
        <item x="387"/>
        <item x="126"/>
        <item x="622"/>
        <item x="621"/>
        <item x="39"/>
        <item x="600"/>
        <item x="75"/>
        <item x="575"/>
        <item x="437"/>
        <item x="550"/>
        <item x="396"/>
        <item x="500"/>
        <item x="174"/>
        <item x="349"/>
        <item x="804"/>
        <item x="594"/>
        <item x="751"/>
        <item x="207"/>
        <item x="358"/>
        <item x="143"/>
        <item x="114"/>
        <item x="262"/>
        <item x="140"/>
        <item x="192"/>
        <item x="194"/>
        <item x="825"/>
        <item x="680"/>
        <item x="148"/>
        <item x="119"/>
        <item x="280"/>
        <item x="838"/>
        <item x="378"/>
        <item x="532"/>
        <item x="150"/>
        <item x="459"/>
        <item x="462"/>
        <item x="757"/>
        <item x="835"/>
        <item x="699"/>
        <item x="752"/>
        <item x="329"/>
        <item x="745"/>
        <item x="181"/>
        <item x="427"/>
        <item x="697"/>
        <item x="71"/>
        <item x="566"/>
        <item x="163"/>
        <item x="737"/>
        <item x="771"/>
        <item x="162"/>
        <item x="734"/>
        <item x="352"/>
        <item x="188"/>
        <item x="728"/>
        <item x="545"/>
        <item x="655"/>
        <item x="76"/>
        <item x="509"/>
        <item x="614"/>
        <item x="69"/>
        <item x="496"/>
        <item x="744"/>
        <item x="464"/>
        <item x="25"/>
        <item x="414"/>
        <item x="489"/>
        <item x="139"/>
        <item x="198"/>
        <item x="585"/>
        <item x="372"/>
        <item x="678"/>
        <item x="307"/>
        <item x="716"/>
        <item x="295"/>
        <item x="123"/>
        <item x="237"/>
        <item x="175"/>
        <item x="556"/>
        <item x="479"/>
        <item x="625"/>
        <item x="762"/>
        <item x="806"/>
        <item x="732"/>
        <item x="53"/>
        <item x="647"/>
        <item x="82"/>
        <item x="457"/>
        <item x="451"/>
        <item x="23"/>
        <item x="394"/>
        <item x="661"/>
        <item x="128"/>
        <item x="692"/>
        <item x="670"/>
        <item x="407"/>
        <item x="557"/>
        <item x="507"/>
        <item x="423"/>
        <item x="769"/>
        <item x="118"/>
        <item x="226"/>
        <item x="783"/>
        <item x="603"/>
        <item x="639"/>
        <item x="211"/>
        <item x="290"/>
        <item x="525"/>
        <item x="264"/>
        <item x="187"/>
        <item x="412"/>
        <item x="444"/>
        <item x="405"/>
        <item x="317"/>
        <item x="715"/>
        <item x="533"/>
        <item x="360"/>
        <item x="308"/>
        <item x="368"/>
        <item x="643"/>
        <item x="179"/>
        <item x="96"/>
        <item x="637"/>
        <item x="449"/>
        <item x="471"/>
        <item x="117"/>
        <item x="445"/>
        <item x="842"/>
        <item x="480"/>
        <item x="335"/>
        <item x="548"/>
        <item x="382"/>
        <item x="615"/>
        <item x="381"/>
        <item x="755"/>
        <item x="561"/>
        <item x="233"/>
        <item x="325"/>
        <item x="555"/>
        <item x="350"/>
        <item x="653"/>
        <item x="284"/>
        <item x="487"/>
        <item x="418"/>
        <item x="467"/>
        <item x="100"/>
        <item x="478"/>
        <item x="239"/>
        <item x="193"/>
        <item x="772"/>
        <item x="259"/>
        <item x="255"/>
        <item x="677"/>
        <item x="7"/>
        <item x="590"/>
        <item x="331"/>
        <item x="135"/>
        <item x="816"/>
        <item x="230"/>
        <item x="514"/>
        <item x="367"/>
        <item x="130"/>
        <item x="54"/>
        <item x="208"/>
        <item x="142"/>
        <item x="681"/>
        <item x="157"/>
        <item x="824"/>
        <item x="433"/>
        <item x="465"/>
        <item x="596"/>
        <item x="417"/>
        <item x="576"/>
        <item x="397"/>
        <item x="374"/>
        <item x="56"/>
        <item x="792"/>
        <item x="456"/>
        <item x="521"/>
        <item x="355"/>
        <item x="235"/>
        <item x="760"/>
        <item x="177"/>
        <item x="244"/>
        <item x="321"/>
        <item x="6"/>
        <item x="782"/>
        <item x="111"/>
        <item x="588"/>
        <item x="795"/>
        <item x="707"/>
        <item x="446"/>
        <item x="609"/>
        <item x="553"/>
        <item x="598"/>
        <item x="158"/>
        <item x="87"/>
        <item x="133"/>
        <item x="238"/>
        <item x="289"/>
        <item x="410"/>
        <item x="297"/>
        <item x="528"/>
        <item x="291"/>
        <item x="495"/>
        <item x="365"/>
        <item x="749"/>
        <item x="154"/>
        <item x="299"/>
        <item x="431"/>
        <item x="672"/>
        <item x="182"/>
        <item x="31"/>
        <item x="363"/>
        <item x="318"/>
        <item x="346"/>
        <item x="341"/>
        <item x="648"/>
        <item x="383"/>
        <item x="32"/>
        <item x="408"/>
        <item x="183"/>
        <item x="791"/>
        <item x="395"/>
        <item x="483"/>
        <item x="512"/>
        <item x="665"/>
        <item x="848"/>
        <item x="196"/>
        <item x="563"/>
        <item x="68"/>
        <item x="328"/>
        <item x="63"/>
        <item x="442"/>
        <item x="125"/>
        <item x="124"/>
        <item x="577"/>
        <item x="51"/>
        <item x="271"/>
        <item x="406"/>
        <item x="250"/>
        <item x="88"/>
        <item x="541"/>
        <item x="80"/>
        <item x="371"/>
        <item x="98"/>
        <item x="229"/>
        <item x="21"/>
        <item x="10"/>
        <item x="234"/>
        <item x="257"/>
        <item x="612"/>
        <item x="530"/>
        <item x="517"/>
        <item x="97"/>
        <item x="524"/>
        <item x="739"/>
        <item x="146"/>
        <item x="138"/>
        <item x="319"/>
        <item x="411"/>
        <item x="721"/>
        <item x="836"/>
        <item x="241"/>
        <item x="15"/>
        <item x="132"/>
        <item x="595"/>
        <item x="89"/>
        <item x="743"/>
        <item x="116"/>
        <item x="503"/>
        <item x="413"/>
        <item x="565"/>
        <item x="5"/>
        <item x="773"/>
        <item x="605"/>
        <item x="385"/>
        <item x="709"/>
        <item x="224"/>
        <item x="392"/>
        <item x="484"/>
        <item x="506"/>
        <item x="228"/>
        <item x="567"/>
        <item x="632"/>
        <item x="763"/>
        <item x="687"/>
        <item x="452"/>
        <item x="543"/>
        <item x="488"/>
        <item x="513"/>
        <item x="843"/>
        <item x="26"/>
        <item x="666"/>
        <item x="298"/>
        <item x="705"/>
        <item x="170"/>
        <item x="810"/>
        <item x="742"/>
        <item x="108"/>
        <item x="120"/>
        <item x="767"/>
        <item x="498"/>
        <item x="691"/>
        <item x="703"/>
        <item x="656"/>
        <item x="607"/>
        <item x="693"/>
        <item x="776"/>
        <item x="658"/>
        <item x="554"/>
        <item x="829"/>
        <item x="147"/>
        <item x="107"/>
        <item x="436"/>
        <item x="640"/>
        <item x="225"/>
        <item x="268"/>
        <item x="535"/>
        <item x="377"/>
        <item x="620"/>
        <item x="674"/>
        <item x="815"/>
        <item x="712"/>
        <item x="279"/>
        <item x="134"/>
        <item x="847"/>
        <item x="811"/>
        <item x="300"/>
        <item x="719"/>
        <item x="113"/>
        <item x="822"/>
        <item x="296"/>
        <item x="505"/>
        <item x="497"/>
        <item x="571"/>
        <item x="16"/>
        <item x="682"/>
        <item x="684"/>
        <item x="646"/>
        <item x="544"/>
        <item x="720"/>
        <item x="455"/>
        <item x="0"/>
        <item x="711"/>
        <item x="662"/>
        <item x="510"/>
        <item x="727"/>
        <item x="805"/>
        <item x="46"/>
        <item x="790"/>
        <item x="156"/>
        <item x="651"/>
        <item x="491"/>
        <item x="787"/>
        <item x="281"/>
        <item x="61"/>
        <item x="740"/>
        <item x="777"/>
        <item x="850"/>
      </items>
    </pivotField>
    <pivotField compact="0" outline="0" showAll="0"/>
    <pivotField dataField="1" compact="0" outline="0" showAll="0"/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288">
    <i>
      <x v="1"/>
    </i>
    <i>
      <x v="3"/>
    </i>
    <i>
      <x v="4"/>
    </i>
    <i>
      <x v="12"/>
    </i>
    <i>
      <x v="14"/>
    </i>
    <i>
      <x v="15"/>
    </i>
    <i>
      <x v="19"/>
    </i>
    <i>
      <x v="22"/>
    </i>
    <i>
      <x v="30"/>
    </i>
    <i>
      <x v="31"/>
    </i>
    <i>
      <x v="33"/>
    </i>
    <i>
      <x v="39"/>
    </i>
    <i>
      <x v="41"/>
    </i>
    <i>
      <x v="42"/>
    </i>
    <i>
      <x v="44"/>
    </i>
    <i>
      <x v="46"/>
    </i>
    <i>
      <x v="49"/>
    </i>
    <i>
      <x v="52"/>
    </i>
    <i>
      <x v="53"/>
    </i>
    <i>
      <x v="63"/>
    </i>
    <i>
      <x v="68"/>
    </i>
    <i>
      <x v="71"/>
    </i>
    <i>
      <x v="74"/>
    </i>
    <i>
      <x v="79"/>
    </i>
    <i>
      <x v="80"/>
    </i>
    <i>
      <x v="81"/>
    </i>
    <i>
      <x v="82"/>
    </i>
    <i>
      <x v="86"/>
    </i>
    <i>
      <x v="92"/>
    </i>
    <i>
      <x v="93"/>
    </i>
    <i>
      <x v="94"/>
    </i>
    <i>
      <x v="95"/>
    </i>
    <i>
      <x v="97"/>
    </i>
    <i>
      <x v="100"/>
    </i>
    <i>
      <x v="103"/>
    </i>
    <i>
      <x v="106"/>
    </i>
    <i>
      <x v="107"/>
    </i>
    <i>
      <x v="109"/>
    </i>
    <i>
      <x v="111"/>
    </i>
    <i>
      <x v="114"/>
    </i>
    <i>
      <x v="115"/>
    </i>
    <i>
      <x v="124"/>
    </i>
    <i>
      <x v="126"/>
    </i>
    <i>
      <x v="135"/>
    </i>
    <i>
      <x v="144"/>
    </i>
    <i>
      <x v="145"/>
    </i>
    <i>
      <x v="147"/>
    </i>
    <i>
      <x v="149"/>
    </i>
    <i>
      <x v="151"/>
    </i>
    <i>
      <x v="155"/>
    </i>
    <i>
      <x v="156"/>
    </i>
    <i>
      <x v="166"/>
    </i>
    <i>
      <x v="168"/>
    </i>
    <i>
      <x v="169"/>
    </i>
    <i>
      <x v="170"/>
    </i>
    <i>
      <x v="172"/>
    </i>
    <i>
      <x v="175"/>
    </i>
    <i>
      <x v="178"/>
    </i>
    <i>
      <x v="179"/>
    </i>
    <i>
      <x v="183"/>
    </i>
    <i>
      <x v="186"/>
    </i>
    <i>
      <x v="187"/>
    </i>
    <i>
      <x v="193"/>
    </i>
    <i>
      <x v="196"/>
    </i>
    <i>
      <x v="198"/>
    </i>
    <i>
      <x v="199"/>
    </i>
    <i>
      <x v="204"/>
    </i>
    <i>
      <x v="205"/>
    </i>
    <i>
      <x v="215"/>
    </i>
    <i>
      <x v="217"/>
    </i>
    <i>
      <x v="221"/>
    </i>
    <i>
      <x v="226"/>
    </i>
    <i>
      <x v="228"/>
    </i>
    <i>
      <x v="230"/>
    </i>
    <i>
      <x v="234"/>
    </i>
    <i>
      <x v="240"/>
    </i>
    <i>
      <x v="243"/>
    </i>
    <i>
      <x v="245"/>
    </i>
    <i>
      <x v="247"/>
    </i>
    <i>
      <x v="248"/>
    </i>
    <i>
      <x v="250"/>
    </i>
    <i>
      <x v="253"/>
    </i>
    <i>
      <x v="255"/>
    </i>
    <i>
      <x v="258"/>
    </i>
    <i>
      <x v="260"/>
    </i>
    <i>
      <x v="264"/>
    </i>
    <i>
      <x v="265"/>
    </i>
    <i>
      <x v="267"/>
    </i>
    <i>
      <x v="270"/>
    </i>
    <i>
      <x v="275"/>
    </i>
    <i>
      <x v="276"/>
    </i>
    <i>
      <x v="277"/>
    </i>
    <i>
      <x v="280"/>
    </i>
    <i>
      <x v="282"/>
    </i>
    <i>
      <x v="284"/>
    </i>
    <i>
      <x v="287"/>
    </i>
    <i>
      <x v="288"/>
    </i>
    <i>
      <x v="289"/>
    </i>
    <i>
      <x v="293"/>
    </i>
    <i>
      <x v="294"/>
    </i>
    <i>
      <x v="295"/>
    </i>
    <i>
      <x v="297"/>
    </i>
    <i>
      <x v="306"/>
    </i>
    <i>
      <x v="310"/>
    </i>
    <i>
      <x v="312"/>
    </i>
    <i>
      <x v="313"/>
    </i>
    <i>
      <x v="323"/>
    </i>
    <i>
      <x v="327"/>
    </i>
    <i>
      <x v="329"/>
    </i>
    <i>
      <x v="331"/>
    </i>
    <i>
      <x v="337"/>
    </i>
    <i>
      <x v="339"/>
    </i>
    <i>
      <x v="342"/>
    </i>
    <i>
      <x v="345"/>
    </i>
    <i>
      <x v="348"/>
    </i>
    <i>
      <x v="350"/>
    </i>
    <i>
      <x v="353"/>
    </i>
    <i>
      <x v="355"/>
    </i>
    <i>
      <x v="356"/>
    </i>
    <i>
      <x v="359"/>
    </i>
    <i>
      <x v="365"/>
    </i>
    <i>
      <x v="366"/>
    </i>
    <i>
      <x v="373"/>
    </i>
    <i>
      <x v="381"/>
    </i>
    <i>
      <x v="382"/>
    </i>
    <i>
      <x v="387"/>
    </i>
    <i>
      <x v="388"/>
    </i>
    <i>
      <x v="389"/>
    </i>
    <i>
      <x v="390"/>
    </i>
    <i>
      <x v="396"/>
    </i>
    <i>
      <x v="397"/>
    </i>
    <i>
      <x v="399"/>
    </i>
    <i>
      <x v="403"/>
    </i>
    <i>
      <x v="405"/>
    </i>
    <i>
      <x v="406"/>
    </i>
    <i>
      <x v="411"/>
    </i>
    <i>
      <x v="420"/>
    </i>
    <i>
      <x v="421"/>
    </i>
    <i>
      <x v="422"/>
    </i>
    <i>
      <x v="423"/>
    </i>
    <i>
      <x v="426"/>
    </i>
    <i>
      <x v="429"/>
    </i>
    <i>
      <x v="443"/>
    </i>
    <i>
      <x v="444"/>
    </i>
    <i>
      <x v="446"/>
    </i>
    <i>
      <x v="448"/>
    </i>
    <i>
      <x v="450"/>
    </i>
    <i>
      <x v="454"/>
    </i>
    <i>
      <x v="455"/>
    </i>
    <i>
      <x v="457"/>
    </i>
    <i>
      <x v="459"/>
    </i>
    <i>
      <x v="463"/>
    </i>
    <i>
      <x v="468"/>
    </i>
    <i>
      <x v="469"/>
    </i>
    <i>
      <x v="472"/>
    </i>
    <i>
      <x v="474"/>
    </i>
    <i>
      <x v="479"/>
    </i>
    <i>
      <x v="480"/>
    </i>
    <i>
      <x v="482"/>
    </i>
    <i>
      <x v="489"/>
    </i>
    <i>
      <x v="490"/>
    </i>
    <i>
      <x v="491"/>
    </i>
    <i>
      <x v="498"/>
    </i>
    <i>
      <x v="499"/>
    </i>
    <i>
      <x v="500"/>
    </i>
    <i>
      <x v="501"/>
    </i>
    <i>
      <x v="502"/>
    </i>
    <i>
      <x v="504"/>
    </i>
    <i>
      <x v="509"/>
    </i>
    <i>
      <x v="522"/>
    </i>
    <i>
      <x v="523"/>
    </i>
    <i>
      <x v="525"/>
    </i>
    <i>
      <x v="526"/>
    </i>
    <i>
      <x v="531"/>
    </i>
    <i>
      <x v="534"/>
    </i>
    <i>
      <x v="537"/>
    </i>
    <i>
      <x v="543"/>
    </i>
    <i>
      <x v="546"/>
    </i>
    <i>
      <x v="549"/>
    </i>
    <i>
      <x v="552"/>
    </i>
    <i>
      <x v="554"/>
    </i>
    <i>
      <x v="556"/>
    </i>
    <i>
      <x v="557"/>
    </i>
    <i>
      <x v="560"/>
    </i>
    <i>
      <x v="561"/>
    </i>
    <i>
      <x v="563"/>
    </i>
    <i>
      <x v="569"/>
    </i>
    <i>
      <x v="570"/>
    </i>
    <i>
      <x v="578"/>
    </i>
    <i>
      <x v="579"/>
    </i>
    <i>
      <x v="581"/>
    </i>
    <i>
      <x v="586"/>
    </i>
    <i>
      <x v="587"/>
    </i>
    <i>
      <x v="588"/>
    </i>
    <i>
      <x v="589"/>
    </i>
    <i>
      <x v="598"/>
    </i>
    <i>
      <x v="601"/>
    </i>
    <i>
      <x v="602"/>
    </i>
    <i>
      <x v="603"/>
    </i>
    <i>
      <x v="604"/>
    </i>
    <i>
      <x v="606"/>
    </i>
    <i>
      <x v="607"/>
    </i>
    <i>
      <x v="608"/>
    </i>
    <i>
      <x v="609"/>
    </i>
    <i>
      <x v="614"/>
    </i>
    <i>
      <x v="615"/>
    </i>
    <i>
      <x v="617"/>
    </i>
    <i>
      <x v="619"/>
    </i>
    <i>
      <x v="620"/>
    </i>
    <i>
      <x v="621"/>
    </i>
    <i>
      <x v="622"/>
    </i>
    <i>
      <x v="624"/>
    </i>
    <i>
      <x v="626"/>
    </i>
    <i>
      <x v="628"/>
    </i>
    <i>
      <x v="629"/>
    </i>
    <i>
      <x v="630"/>
    </i>
    <i>
      <x v="633"/>
    </i>
    <i>
      <x v="634"/>
    </i>
    <i>
      <x v="635"/>
    </i>
    <i>
      <x v="637"/>
    </i>
    <i>
      <x v="645"/>
    </i>
    <i>
      <x v="646"/>
    </i>
    <i>
      <x v="650"/>
    </i>
    <i>
      <x v="651"/>
    </i>
    <i>
      <x v="659"/>
    </i>
    <i>
      <x v="660"/>
    </i>
    <i>
      <x v="662"/>
    </i>
    <i>
      <x v="663"/>
    </i>
    <i>
      <x v="664"/>
    </i>
    <i>
      <x v="665"/>
    </i>
    <i>
      <x v="668"/>
    </i>
    <i>
      <x v="669"/>
    </i>
    <i>
      <x v="670"/>
    </i>
    <i>
      <x v="675"/>
    </i>
    <i>
      <x v="679"/>
    </i>
    <i>
      <x v="682"/>
    </i>
    <i>
      <x v="684"/>
    </i>
    <i>
      <x v="691"/>
    </i>
    <i>
      <x v="693"/>
    </i>
    <i>
      <x v="695"/>
    </i>
    <i>
      <x v="696"/>
    </i>
    <i>
      <x v="700"/>
    </i>
    <i>
      <x v="704"/>
    </i>
    <i>
      <x v="705"/>
    </i>
    <i>
      <x v="706"/>
    </i>
    <i>
      <x v="707"/>
    </i>
    <i>
      <x v="709"/>
    </i>
    <i>
      <x v="711"/>
    </i>
    <i>
      <x v="714"/>
    </i>
    <i>
      <x v="715"/>
    </i>
    <i>
      <x v="716"/>
    </i>
    <i>
      <x v="720"/>
    </i>
    <i>
      <x v="722"/>
    </i>
    <i>
      <x v="724"/>
    </i>
    <i>
      <x v="727"/>
    </i>
    <i>
      <x v="730"/>
    </i>
    <i>
      <x v="733"/>
    </i>
    <i>
      <x v="735"/>
    </i>
    <i>
      <x v="743"/>
    </i>
    <i>
      <x v="744"/>
    </i>
    <i>
      <x v="746"/>
    </i>
    <i>
      <x v="750"/>
    </i>
    <i>
      <x v="751"/>
    </i>
    <i>
      <x v="761"/>
    </i>
    <i>
      <x v="762"/>
    </i>
    <i>
      <x v="763"/>
    </i>
    <i>
      <x v="767"/>
    </i>
    <i>
      <x v="770"/>
    </i>
    <i>
      <x v="771"/>
    </i>
    <i>
      <x v="772"/>
    </i>
    <i>
      <x v="774"/>
    </i>
    <i>
      <x v="778"/>
    </i>
    <i>
      <x v="779"/>
    </i>
    <i>
      <x v="780"/>
    </i>
    <i>
      <x v="781"/>
    </i>
    <i>
      <x v="793"/>
    </i>
    <i>
      <x v="801"/>
    </i>
    <i>
      <x v="805"/>
    </i>
    <i>
      <x v="809"/>
    </i>
    <i>
      <x v="810"/>
    </i>
    <i>
      <x v="824"/>
    </i>
    <i>
      <x v="825"/>
    </i>
    <i>
      <x v="826"/>
    </i>
    <i>
      <x v="831"/>
    </i>
    <i>
      <x v="833"/>
    </i>
    <i>
      <x v="837"/>
    </i>
    <i>
      <x v="844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" hier="-1"/>
    <pageField fld="5" item="1" hier="-1"/>
  </pageFields>
  <dataFields count="2">
    <dataField name="Somme de gain" fld="17" baseField="0" baseItem="0"/>
    <dataField name="Somme de c_bet" fld="14" baseField="0" baseItem="0"/>
  </dataFields>
  <formats count="1">
    <format dxfId="0">
      <pivotArea dataOnly="0" labelOnly="1" outline="0" fieldPosition="0">
        <references count="1">
          <reference field="15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3E0E-DA36-4CA6-B3EF-CA6DF92732D5}">
  <dimension ref="A1:O264"/>
  <sheetViews>
    <sheetView workbookViewId="0">
      <selection activeCell="C4" sqref="C4"/>
    </sheetView>
  </sheetViews>
  <sheetFormatPr baseColWidth="10" defaultRowHeight="15" x14ac:dyDescent="0.25"/>
  <cols>
    <col min="1" max="1" width="14.5703125" bestFit="1" customWidth="1"/>
    <col min="2" max="2" width="21.85546875" bestFit="1" customWidth="1"/>
    <col min="3" max="3" width="14.5703125" bestFit="1" customWidth="1"/>
    <col min="4" max="6" width="8" bestFit="1" customWidth="1"/>
    <col min="7" max="7" width="8.140625" bestFit="1" customWidth="1"/>
    <col min="8" max="8" width="8" bestFit="1" customWidth="1"/>
    <col min="9" max="9" width="10.42578125" bestFit="1" customWidth="1"/>
    <col min="10" max="10" width="10.140625" bestFit="1" customWidth="1"/>
    <col min="11" max="11" width="8" bestFit="1" customWidth="1"/>
    <col min="12" max="12" width="10" bestFit="1" customWidth="1"/>
    <col min="13" max="13" width="18.42578125" bestFit="1" customWidth="1"/>
    <col min="14" max="14" width="9.140625" bestFit="1" customWidth="1"/>
    <col min="15" max="15" width="8.140625" bestFit="1" customWidth="1"/>
    <col min="16" max="16" width="8" bestFit="1" customWidth="1"/>
    <col min="17" max="17" width="9.42578125" bestFit="1" customWidth="1"/>
    <col min="18" max="19" width="8" bestFit="1" customWidth="1"/>
    <col min="20" max="20" width="11.7109375" bestFit="1" customWidth="1"/>
    <col min="21" max="21" width="9.42578125" bestFit="1" customWidth="1"/>
    <col min="22" max="22" width="8" bestFit="1" customWidth="1"/>
    <col min="23" max="24" width="9" bestFit="1" customWidth="1"/>
    <col min="25" max="25" width="12.5703125" bestFit="1" customWidth="1"/>
  </cols>
  <sheetData>
    <row r="1" spans="1:15" x14ac:dyDescent="0.25">
      <c r="A1" s="1" t="s">
        <v>37</v>
      </c>
      <c r="B1" s="2">
        <v>2017</v>
      </c>
      <c r="M1" t="s">
        <v>56</v>
      </c>
      <c r="N1" s="8">
        <f>GETPIVOTDATA("Réussi",$A$4)/GETPIVOTDATA("Joué",$A$4)</f>
        <v>0.54440154440154442</v>
      </c>
      <c r="O1" t="s">
        <v>57</v>
      </c>
    </row>
    <row r="2" spans="1:15" x14ac:dyDescent="0.25">
      <c r="A2" s="1" t="s">
        <v>4</v>
      </c>
      <c r="B2" s="2">
        <v>1</v>
      </c>
      <c r="M2" t="s">
        <v>59</v>
      </c>
      <c r="N2" s="8">
        <f>GETPIVOTDATA("Gagné",$A$4)/GETPIVOTDATA("Misé",$A$4)-1</f>
        <v>0.44144224603112603</v>
      </c>
      <c r="O2" t="s">
        <v>58</v>
      </c>
    </row>
    <row r="3" spans="1:15" x14ac:dyDescent="0.25">
      <c r="M3" t="s">
        <v>60</v>
      </c>
      <c r="N3" s="8">
        <f>GETPIVOTDATA("Joué",$A$4,"Played",1)/380</f>
        <v>0.68157894736842106</v>
      </c>
    </row>
    <row r="4" spans="1:15" x14ac:dyDescent="0.25">
      <c r="D4" t="s">
        <v>52</v>
      </c>
      <c r="E4" t="s">
        <v>53</v>
      </c>
      <c r="F4" t="s">
        <v>54</v>
      </c>
      <c r="G4" t="s">
        <v>55</v>
      </c>
      <c r="H4" t="s">
        <v>61</v>
      </c>
    </row>
    <row r="5" spans="1:15" x14ac:dyDescent="0.25">
      <c r="A5" t="s">
        <v>33</v>
      </c>
      <c r="B5" t="s">
        <v>15</v>
      </c>
      <c r="C5" s="6">
        <v>0.46043961909662501</v>
      </c>
      <c r="D5" s="3">
        <v>2</v>
      </c>
      <c r="E5" s="3">
        <v>0</v>
      </c>
      <c r="F5" s="3">
        <v>0</v>
      </c>
      <c r="G5" s="3">
        <v>1</v>
      </c>
      <c r="H5" s="7">
        <v>0.92087923819325102</v>
      </c>
    </row>
    <row r="6" spans="1:15" x14ac:dyDescent="0.25">
      <c r="A6" t="s">
        <v>33</v>
      </c>
      <c r="B6" t="s">
        <v>32</v>
      </c>
      <c r="C6" s="6">
        <v>0.40363121929641399</v>
      </c>
      <c r="D6" s="3">
        <v>7.5</v>
      </c>
      <c r="E6" s="3">
        <v>0</v>
      </c>
      <c r="F6" s="3">
        <v>0</v>
      </c>
      <c r="G6" s="3">
        <v>1</v>
      </c>
      <c r="H6" s="7">
        <v>3.0272341447231002</v>
      </c>
    </row>
    <row r="7" spans="1:15" x14ac:dyDescent="0.25">
      <c r="A7" t="s">
        <v>33</v>
      </c>
      <c r="B7" t="s">
        <v>17</v>
      </c>
      <c r="C7" s="6">
        <v>0.45698858890414501</v>
      </c>
      <c r="D7" s="3">
        <v>2.1</v>
      </c>
      <c r="E7" s="3">
        <v>0</v>
      </c>
      <c r="F7" s="3">
        <v>0</v>
      </c>
      <c r="G7" s="3">
        <v>1</v>
      </c>
      <c r="H7" s="7">
        <v>0.95967603669870405</v>
      </c>
    </row>
    <row r="8" spans="1:15" x14ac:dyDescent="0.25">
      <c r="A8" t="s">
        <v>33</v>
      </c>
      <c r="B8" t="s">
        <v>23</v>
      </c>
      <c r="C8" s="6">
        <v>0.43003766302579999</v>
      </c>
      <c r="D8" s="3">
        <v>6.5</v>
      </c>
      <c r="E8" s="3">
        <v>0</v>
      </c>
      <c r="F8" s="3">
        <v>0</v>
      </c>
      <c r="G8" s="3">
        <v>1</v>
      </c>
      <c r="H8" s="7">
        <v>2.7952448096676998</v>
      </c>
    </row>
    <row r="9" spans="1:15" x14ac:dyDescent="0.25">
      <c r="A9" t="s">
        <v>15</v>
      </c>
      <c r="B9" t="s">
        <v>26</v>
      </c>
      <c r="C9" s="6">
        <v>0.489990428691161</v>
      </c>
      <c r="D9" s="3">
        <v>1.72</v>
      </c>
      <c r="E9" s="3">
        <v>0</v>
      </c>
      <c r="F9" s="3">
        <v>0</v>
      </c>
      <c r="G9" s="3">
        <v>1</v>
      </c>
      <c r="H9" s="7">
        <v>0.84278353734879696</v>
      </c>
    </row>
    <row r="10" spans="1:15" x14ac:dyDescent="0.25">
      <c r="A10" t="s">
        <v>15</v>
      </c>
      <c r="B10" t="s">
        <v>23</v>
      </c>
      <c r="C10" s="6">
        <v>0.41151970999045701</v>
      </c>
      <c r="D10" s="3">
        <v>4.75</v>
      </c>
      <c r="E10" s="3">
        <v>0</v>
      </c>
      <c r="F10" s="3">
        <v>0</v>
      </c>
      <c r="G10" s="3">
        <v>1</v>
      </c>
      <c r="H10" s="7">
        <v>1.95471862245467</v>
      </c>
    </row>
    <row r="11" spans="1:15" x14ac:dyDescent="0.25">
      <c r="A11" t="s">
        <v>15</v>
      </c>
      <c r="B11" t="s">
        <v>17</v>
      </c>
      <c r="C11" s="6">
        <v>0.387698053574216</v>
      </c>
      <c r="D11" s="3">
        <v>2.35</v>
      </c>
      <c r="E11" s="3">
        <v>5.5225</v>
      </c>
      <c r="F11" s="3">
        <v>1</v>
      </c>
      <c r="G11" s="3">
        <v>1</v>
      </c>
      <c r="H11" s="7">
        <v>0.91109042589940803</v>
      </c>
    </row>
    <row r="12" spans="1:15" x14ac:dyDescent="0.25">
      <c r="A12" t="s">
        <v>30</v>
      </c>
      <c r="B12" t="s">
        <v>15</v>
      </c>
      <c r="C12" s="6">
        <v>0.39078048616543298</v>
      </c>
      <c r="D12" s="3">
        <v>3.25</v>
      </c>
      <c r="E12" s="3">
        <v>0</v>
      </c>
      <c r="F12" s="3">
        <v>0</v>
      </c>
      <c r="G12" s="3">
        <v>1</v>
      </c>
      <c r="H12" s="7">
        <v>1.2700365800376601</v>
      </c>
    </row>
    <row r="13" spans="1:15" x14ac:dyDescent="0.25">
      <c r="A13" t="s">
        <v>30</v>
      </c>
      <c r="B13" t="s">
        <v>21</v>
      </c>
      <c r="C13" s="6">
        <v>0.48586893572103301</v>
      </c>
      <c r="D13" s="3">
        <v>1.83</v>
      </c>
      <c r="E13" s="3">
        <v>0</v>
      </c>
      <c r="F13" s="3">
        <v>0</v>
      </c>
      <c r="G13" s="3">
        <v>1</v>
      </c>
      <c r="H13" s="7">
        <v>0.88914015236949095</v>
      </c>
    </row>
    <row r="14" spans="1:15" x14ac:dyDescent="0.25">
      <c r="A14" t="s">
        <v>30</v>
      </c>
      <c r="B14" t="s">
        <v>22</v>
      </c>
      <c r="C14" s="6">
        <v>0.53470450239863898</v>
      </c>
      <c r="D14" s="3">
        <v>1.9</v>
      </c>
      <c r="E14" s="3">
        <v>0</v>
      </c>
      <c r="F14" s="3">
        <v>0</v>
      </c>
      <c r="G14" s="3">
        <v>1</v>
      </c>
      <c r="H14" s="7">
        <v>1.01593855455741</v>
      </c>
    </row>
    <row r="15" spans="1:15" x14ac:dyDescent="0.25">
      <c r="A15" t="s">
        <v>30</v>
      </c>
      <c r="B15" t="s">
        <v>32</v>
      </c>
      <c r="C15" s="6">
        <v>0.39587910558863598</v>
      </c>
      <c r="D15" s="3">
        <v>1.8</v>
      </c>
      <c r="E15" s="3">
        <v>0</v>
      </c>
      <c r="F15" s="3">
        <v>0</v>
      </c>
      <c r="G15" s="3">
        <v>1</v>
      </c>
      <c r="H15" s="7">
        <v>0.71258239005954604</v>
      </c>
    </row>
    <row r="16" spans="1:15" x14ac:dyDescent="0.25">
      <c r="A16" t="s">
        <v>30</v>
      </c>
      <c r="B16" t="s">
        <v>17</v>
      </c>
      <c r="C16" s="6">
        <v>0.40774268700813199</v>
      </c>
      <c r="D16" s="3">
        <v>2.14</v>
      </c>
      <c r="E16" s="3">
        <v>0</v>
      </c>
      <c r="F16" s="3">
        <v>0</v>
      </c>
      <c r="G16" s="3">
        <v>1</v>
      </c>
      <c r="H16" s="7">
        <v>0.872569350197403</v>
      </c>
    </row>
    <row r="17" spans="1:8" x14ac:dyDescent="0.25">
      <c r="A17" t="s">
        <v>30</v>
      </c>
      <c r="B17" t="s">
        <v>26</v>
      </c>
      <c r="C17" s="6">
        <v>0.39445061713224999</v>
      </c>
      <c r="D17" s="3">
        <v>2.25</v>
      </c>
      <c r="E17" s="3">
        <v>0</v>
      </c>
      <c r="F17" s="3">
        <v>0</v>
      </c>
      <c r="G17" s="3">
        <v>1</v>
      </c>
      <c r="H17" s="7">
        <v>0.88751388854756297</v>
      </c>
    </row>
    <row r="18" spans="1:8" x14ac:dyDescent="0.25">
      <c r="A18" t="s">
        <v>30</v>
      </c>
      <c r="B18" t="s">
        <v>29</v>
      </c>
      <c r="C18" s="6">
        <v>0.43862440318111401</v>
      </c>
      <c r="D18" s="3">
        <v>1.75</v>
      </c>
      <c r="E18" s="3">
        <v>0</v>
      </c>
      <c r="F18" s="3">
        <v>0</v>
      </c>
      <c r="G18" s="3">
        <v>1</v>
      </c>
      <c r="H18" s="7">
        <v>0.76759270556694903</v>
      </c>
    </row>
    <row r="19" spans="1:8" x14ac:dyDescent="0.25">
      <c r="A19" t="s">
        <v>30</v>
      </c>
      <c r="B19" t="s">
        <v>28</v>
      </c>
      <c r="C19" s="6">
        <v>0.36659152647953502</v>
      </c>
      <c r="D19" s="3">
        <v>2.04</v>
      </c>
      <c r="E19" s="3">
        <v>0</v>
      </c>
      <c r="F19" s="3">
        <v>0</v>
      </c>
      <c r="G19" s="3">
        <v>1</v>
      </c>
      <c r="H19" s="7">
        <v>0.74784671401825098</v>
      </c>
    </row>
    <row r="20" spans="1:8" x14ac:dyDescent="0.25">
      <c r="A20" t="s">
        <v>30</v>
      </c>
      <c r="B20" t="s">
        <v>33</v>
      </c>
      <c r="C20" s="6">
        <v>0.40910264762236098</v>
      </c>
      <c r="D20" s="3">
        <v>3.39</v>
      </c>
      <c r="E20" s="3">
        <v>0</v>
      </c>
      <c r="F20" s="3">
        <v>0</v>
      </c>
      <c r="G20" s="3">
        <v>1</v>
      </c>
      <c r="H20" s="7">
        <v>1.3868579754398001</v>
      </c>
    </row>
    <row r="21" spans="1:8" x14ac:dyDescent="0.25">
      <c r="A21" t="s">
        <v>30</v>
      </c>
      <c r="B21" t="s">
        <v>34</v>
      </c>
      <c r="C21" s="6">
        <v>0.45652432383126501</v>
      </c>
      <c r="D21" s="3">
        <v>3.79</v>
      </c>
      <c r="E21" s="3">
        <v>0</v>
      </c>
      <c r="F21" s="3">
        <v>0</v>
      </c>
      <c r="G21" s="3">
        <v>1</v>
      </c>
      <c r="H21" s="7">
        <v>1.73022718732049</v>
      </c>
    </row>
    <row r="22" spans="1:8" x14ac:dyDescent="0.25">
      <c r="A22" t="s">
        <v>30</v>
      </c>
      <c r="B22" t="s">
        <v>25</v>
      </c>
      <c r="C22" s="6">
        <v>0.46808768240670801</v>
      </c>
      <c r="D22" s="3">
        <v>1.75</v>
      </c>
      <c r="E22" s="3">
        <v>3.0625</v>
      </c>
      <c r="F22" s="3">
        <v>1</v>
      </c>
      <c r="G22" s="3">
        <v>1</v>
      </c>
      <c r="H22" s="7">
        <v>0.81915344421173897</v>
      </c>
    </row>
    <row r="23" spans="1:8" x14ac:dyDescent="0.25">
      <c r="A23" t="s">
        <v>30</v>
      </c>
      <c r="B23" t="s">
        <v>16</v>
      </c>
      <c r="C23" s="6">
        <v>0.49109929010776299</v>
      </c>
      <c r="D23" s="3">
        <v>1.8</v>
      </c>
      <c r="E23" s="3">
        <v>3.24</v>
      </c>
      <c r="F23" s="3">
        <v>1</v>
      </c>
      <c r="G23" s="3">
        <v>1</v>
      </c>
      <c r="H23" s="7">
        <v>0.883978722193974</v>
      </c>
    </row>
    <row r="24" spans="1:8" x14ac:dyDescent="0.25">
      <c r="A24" t="s">
        <v>25</v>
      </c>
      <c r="B24" t="s">
        <v>33</v>
      </c>
      <c r="C24" s="6">
        <v>0.47584197550268498</v>
      </c>
      <c r="D24" s="3">
        <v>2.1</v>
      </c>
      <c r="E24" s="3">
        <v>0</v>
      </c>
      <c r="F24" s="3">
        <v>0</v>
      </c>
      <c r="G24" s="3">
        <v>1</v>
      </c>
      <c r="H24" s="7">
        <v>0.99926814855563795</v>
      </c>
    </row>
    <row r="25" spans="1:8" x14ac:dyDescent="0.25">
      <c r="A25" t="s">
        <v>25</v>
      </c>
      <c r="B25" t="s">
        <v>15</v>
      </c>
      <c r="C25" s="6">
        <v>0.41636657369490498</v>
      </c>
      <c r="D25" s="3">
        <v>4</v>
      </c>
      <c r="E25" s="3">
        <v>0</v>
      </c>
      <c r="F25" s="3">
        <v>0</v>
      </c>
      <c r="G25" s="3">
        <v>1</v>
      </c>
      <c r="H25" s="7">
        <v>1.6654662947796199</v>
      </c>
    </row>
    <row r="26" spans="1:8" x14ac:dyDescent="0.25">
      <c r="A26" t="s">
        <v>25</v>
      </c>
      <c r="B26" t="s">
        <v>30</v>
      </c>
      <c r="C26" s="6">
        <v>0.33641273471507699</v>
      </c>
      <c r="D26" s="3">
        <v>3.1</v>
      </c>
      <c r="E26" s="3">
        <v>0</v>
      </c>
      <c r="F26" s="3">
        <v>0</v>
      </c>
      <c r="G26" s="3">
        <v>1</v>
      </c>
      <c r="H26" s="7">
        <v>1.0428794776167301</v>
      </c>
    </row>
    <row r="27" spans="1:8" x14ac:dyDescent="0.25">
      <c r="A27" t="s">
        <v>25</v>
      </c>
      <c r="B27" t="s">
        <v>21</v>
      </c>
      <c r="C27" s="6">
        <v>0.41747644831365799</v>
      </c>
      <c r="D27" s="3">
        <v>2.0499999999999998</v>
      </c>
      <c r="E27" s="3">
        <v>0</v>
      </c>
      <c r="F27" s="3">
        <v>0</v>
      </c>
      <c r="G27" s="3">
        <v>1</v>
      </c>
      <c r="H27" s="7">
        <v>0.85582671904299901</v>
      </c>
    </row>
    <row r="28" spans="1:8" x14ac:dyDescent="0.25">
      <c r="A28" t="s">
        <v>25</v>
      </c>
      <c r="B28" t="s">
        <v>34</v>
      </c>
      <c r="C28" s="6">
        <v>0.579076196971679</v>
      </c>
      <c r="D28" s="3">
        <v>1.85</v>
      </c>
      <c r="E28" s="3">
        <v>0</v>
      </c>
      <c r="F28" s="3">
        <v>0</v>
      </c>
      <c r="G28" s="3">
        <v>1</v>
      </c>
      <c r="H28" s="7">
        <v>1.0712909643976001</v>
      </c>
    </row>
    <row r="29" spans="1:8" x14ac:dyDescent="0.25">
      <c r="A29" t="s">
        <v>25</v>
      </c>
      <c r="B29" t="s">
        <v>29</v>
      </c>
      <c r="C29" s="6">
        <v>0.42599621172304403</v>
      </c>
      <c r="D29" s="3">
        <v>4.2</v>
      </c>
      <c r="E29" s="3">
        <v>0</v>
      </c>
      <c r="F29" s="3">
        <v>0</v>
      </c>
      <c r="G29" s="3">
        <v>1</v>
      </c>
      <c r="H29" s="7">
        <v>1.7891840892367801</v>
      </c>
    </row>
    <row r="30" spans="1:8" x14ac:dyDescent="0.25">
      <c r="A30" t="s">
        <v>25</v>
      </c>
      <c r="B30" t="s">
        <v>18</v>
      </c>
      <c r="C30" s="6">
        <v>0.55986467627484904</v>
      </c>
      <c r="D30" s="3">
        <v>1.8</v>
      </c>
      <c r="E30" s="3">
        <v>0</v>
      </c>
      <c r="F30" s="3">
        <v>0</v>
      </c>
      <c r="G30" s="3">
        <v>1</v>
      </c>
      <c r="H30" s="7">
        <v>1.00775641729472</v>
      </c>
    </row>
    <row r="31" spans="1:8" x14ac:dyDescent="0.25">
      <c r="A31" t="s">
        <v>25</v>
      </c>
      <c r="B31" t="s">
        <v>28</v>
      </c>
      <c r="C31" s="6">
        <v>0.42806854013263701</v>
      </c>
      <c r="D31" s="3">
        <v>2.0499999999999998</v>
      </c>
      <c r="E31" s="3">
        <v>0</v>
      </c>
      <c r="F31" s="3">
        <v>0</v>
      </c>
      <c r="G31" s="3">
        <v>1</v>
      </c>
      <c r="H31" s="7">
        <v>0.87754050727190602</v>
      </c>
    </row>
    <row r="32" spans="1:8" x14ac:dyDescent="0.25">
      <c r="A32" t="s">
        <v>25</v>
      </c>
      <c r="B32" t="s">
        <v>20</v>
      </c>
      <c r="C32" s="6">
        <v>0.56352342243836595</v>
      </c>
      <c r="D32" s="3">
        <v>1.85</v>
      </c>
      <c r="E32" s="3">
        <v>3.4224999999999999</v>
      </c>
      <c r="F32" s="3">
        <v>1</v>
      </c>
      <c r="G32" s="3">
        <v>1</v>
      </c>
      <c r="H32" s="7">
        <v>1.0425183315109701</v>
      </c>
    </row>
    <row r="33" spans="1:8" x14ac:dyDescent="0.25">
      <c r="A33" t="s">
        <v>25</v>
      </c>
      <c r="B33" t="s">
        <v>22</v>
      </c>
      <c r="C33" s="6">
        <v>0.52493194180108405</v>
      </c>
      <c r="D33" s="3">
        <v>2</v>
      </c>
      <c r="E33" s="3">
        <v>4</v>
      </c>
      <c r="F33" s="3">
        <v>1</v>
      </c>
      <c r="G33" s="3">
        <v>1</v>
      </c>
      <c r="H33" s="7">
        <v>1.0498638836021601</v>
      </c>
    </row>
    <row r="34" spans="1:8" x14ac:dyDescent="0.25">
      <c r="A34" t="s">
        <v>25</v>
      </c>
      <c r="B34" t="s">
        <v>16</v>
      </c>
      <c r="C34" s="6">
        <v>0.51762309708896903</v>
      </c>
      <c r="D34" s="3">
        <v>2.04</v>
      </c>
      <c r="E34" s="3">
        <v>4.1616</v>
      </c>
      <c r="F34" s="3">
        <v>1</v>
      </c>
      <c r="G34" s="3">
        <v>1</v>
      </c>
      <c r="H34" s="7">
        <v>1.05595111806149</v>
      </c>
    </row>
    <row r="35" spans="1:8" x14ac:dyDescent="0.25">
      <c r="A35" t="s">
        <v>25</v>
      </c>
      <c r="B35" t="s">
        <v>17</v>
      </c>
      <c r="C35" s="6">
        <v>0.45095914473841803</v>
      </c>
      <c r="D35" s="3">
        <v>2.1</v>
      </c>
      <c r="E35" s="3">
        <v>4.41</v>
      </c>
      <c r="F35" s="3">
        <v>1</v>
      </c>
      <c r="G35" s="3">
        <v>1</v>
      </c>
      <c r="H35" s="7">
        <v>0.94701420395067903</v>
      </c>
    </row>
    <row r="36" spans="1:8" x14ac:dyDescent="0.25">
      <c r="A36" t="s">
        <v>25</v>
      </c>
      <c r="B36" t="s">
        <v>26</v>
      </c>
      <c r="C36" s="6">
        <v>0.38441906450806301</v>
      </c>
      <c r="D36" s="3">
        <v>2.2999999999999998</v>
      </c>
      <c r="E36" s="3">
        <v>5.2899999999999903</v>
      </c>
      <c r="F36" s="3">
        <v>1</v>
      </c>
      <c r="G36" s="3">
        <v>1</v>
      </c>
      <c r="H36" s="7">
        <v>0.884163848368546</v>
      </c>
    </row>
    <row r="37" spans="1:8" x14ac:dyDescent="0.25">
      <c r="A37" t="s">
        <v>25</v>
      </c>
      <c r="B37" t="s">
        <v>32</v>
      </c>
      <c r="C37" s="6">
        <v>0.389895510518945</v>
      </c>
      <c r="D37" s="3">
        <v>3</v>
      </c>
      <c r="E37" s="3">
        <v>9</v>
      </c>
      <c r="F37" s="3">
        <v>1</v>
      </c>
      <c r="G37" s="3">
        <v>1</v>
      </c>
      <c r="H37" s="7">
        <v>1.1696865315568299</v>
      </c>
    </row>
    <row r="38" spans="1:8" x14ac:dyDescent="0.25">
      <c r="A38" t="s">
        <v>16</v>
      </c>
      <c r="B38" t="s">
        <v>15</v>
      </c>
      <c r="C38" s="6">
        <v>0.44772391236074999</v>
      </c>
      <c r="D38" s="3">
        <v>1.75</v>
      </c>
      <c r="E38" s="3">
        <v>0</v>
      </c>
      <c r="F38" s="3">
        <v>0</v>
      </c>
      <c r="G38" s="3">
        <v>1</v>
      </c>
      <c r="H38" s="7">
        <v>0.78351684663131205</v>
      </c>
    </row>
    <row r="39" spans="1:8" x14ac:dyDescent="0.25">
      <c r="A39" t="s">
        <v>16</v>
      </c>
      <c r="B39" t="s">
        <v>31</v>
      </c>
      <c r="C39" s="6">
        <v>0.36144171747410803</v>
      </c>
      <c r="D39" s="3">
        <v>2.14</v>
      </c>
      <c r="E39" s="3">
        <v>0</v>
      </c>
      <c r="F39" s="3">
        <v>0</v>
      </c>
      <c r="G39" s="3">
        <v>1</v>
      </c>
      <c r="H39" s="7">
        <v>0.773485275394591</v>
      </c>
    </row>
    <row r="40" spans="1:8" x14ac:dyDescent="0.25">
      <c r="A40" t="s">
        <v>16</v>
      </c>
      <c r="B40" t="s">
        <v>30</v>
      </c>
      <c r="C40" s="6">
        <v>0.42803167923200902</v>
      </c>
      <c r="D40" s="3">
        <v>2.63</v>
      </c>
      <c r="E40" s="3">
        <v>0</v>
      </c>
      <c r="F40" s="3">
        <v>0</v>
      </c>
      <c r="G40" s="3">
        <v>1</v>
      </c>
      <c r="H40" s="7">
        <v>1.1257233163801801</v>
      </c>
    </row>
    <row r="41" spans="1:8" x14ac:dyDescent="0.25">
      <c r="A41" t="s">
        <v>16</v>
      </c>
      <c r="B41" t="s">
        <v>34</v>
      </c>
      <c r="C41" s="6">
        <v>0.54612104680924001</v>
      </c>
      <c r="D41" s="3">
        <v>2.04</v>
      </c>
      <c r="E41" s="3">
        <v>0</v>
      </c>
      <c r="F41" s="3">
        <v>0</v>
      </c>
      <c r="G41" s="3">
        <v>1</v>
      </c>
      <c r="H41" s="7">
        <v>1.11408693549085</v>
      </c>
    </row>
    <row r="42" spans="1:8" x14ac:dyDescent="0.25">
      <c r="A42" t="s">
        <v>16</v>
      </c>
      <c r="B42" t="s">
        <v>26</v>
      </c>
      <c r="C42" s="6">
        <v>0.426193609555927</v>
      </c>
      <c r="D42" s="3">
        <v>2.5</v>
      </c>
      <c r="E42" s="3">
        <v>0</v>
      </c>
      <c r="F42" s="3">
        <v>0</v>
      </c>
      <c r="G42" s="3">
        <v>1</v>
      </c>
      <c r="H42" s="7">
        <v>1.06548402388981</v>
      </c>
    </row>
    <row r="43" spans="1:8" x14ac:dyDescent="0.25">
      <c r="A43" t="s">
        <v>16</v>
      </c>
      <c r="B43" t="s">
        <v>18</v>
      </c>
      <c r="C43" s="6">
        <v>0.53962048457001199</v>
      </c>
      <c r="D43" s="3">
        <v>2</v>
      </c>
      <c r="E43" s="3">
        <v>0</v>
      </c>
      <c r="F43" s="3">
        <v>0</v>
      </c>
      <c r="G43" s="3">
        <v>1</v>
      </c>
      <c r="H43" s="7">
        <v>1.07924096914002</v>
      </c>
    </row>
    <row r="44" spans="1:8" x14ac:dyDescent="0.25">
      <c r="A44" t="s">
        <v>16</v>
      </c>
      <c r="B44" t="s">
        <v>25</v>
      </c>
      <c r="C44" s="6">
        <v>0.43107344053524899</v>
      </c>
      <c r="D44" s="3">
        <v>2.37</v>
      </c>
      <c r="E44" s="3">
        <v>0</v>
      </c>
      <c r="F44" s="3">
        <v>0</v>
      </c>
      <c r="G44" s="3">
        <v>1</v>
      </c>
      <c r="H44" s="7">
        <v>1.0216440540685401</v>
      </c>
    </row>
    <row r="45" spans="1:8" x14ac:dyDescent="0.25">
      <c r="A45" t="s">
        <v>16</v>
      </c>
      <c r="B45" t="s">
        <v>17</v>
      </c>
      <c r="C45" s="6">
        <v>0.45129692647623798</v>
      </c>
      <c r="D45" s="3">
        <v>1.8</v>
      </c>
      <c r="E45" s="3">
        <v>3.24</v>
      </c>
      <c r="F45" s="3">
        <v>1</v>
      </c>
      <c r="G45" s="3">
        <v>1</v>
      </c>
      <c r="H45" s="7">
        <v>0.81233446765722805</v>
      </c>
    </row>
    <row r="46" spans="1:8" x14ac:dyDescent="0.25">
      <c r="A46" t="s">
        <v>16</v>
      </c>
      <c r="B46" t="s">
        <v>33</v>
      </c>
      <c r="C46" s="6">
        <v>0.38844284321261702</v>
      </c>
      <c r="D46" s="3">
        <v>1.83</v>
      </c>
      <c r="E46" s="3">
        <v>3.3489</v>
      </c>
      <c r="F46" s="3">
        <v>1</v>
      </c>
      <c r="G46" s="3">
        <v>1</v>
      </c>
      <c r="H46" s="7">
        <v>0.71085040307908898</v>
      </c>
    </row>
    <row r="47" spans="1:8" x14ac:dyDescent="0.25">
      <c r="A47" t="s">
        <v>16</v>
      </c>
      <c r="B47" t="s">
        <v>27</v>
      </c>
      <c r="C47" s="6">
        <v>0.44198251505236003</v>
      </c>
      <c r="D47" s="3">
        <v>1.95</v>
      </c>
      <c r="E47" s="3">
        <v>3.80249999999999</v>
      </c>
      <c r="F47" s="3">
        <v>1</v>
      </c>
      <c r="G47" s="3">
        <v>1</v>
      </c>
      <c r="H47" s="7">
        <v>0.86186590435210197</v>
      </c>
    </row>
    <row r="48" spans="1:8" x14ac:dyDescent="0.25">
      <c r="A48" t="s">
        <v>16</v>
      </c>
      <c r="B48" t="s">
        <v>22</v>
      </c>
      <c r="C48" s="6">
        <v>0.43893860192233802</v>
      </c>
      <c r="D48" s="3">
        <v>2.04</v>
      </c>
      <c r="E48" s="3">
        <v>4.1616</v>
      </c>
      <c r="F48" s="3">
        <v>1</v>
      </c>
      <c r="G48" s="3">
        <v>1</v>
      </c>
      <c r="H48" s="7">
        <v>0.89543474792156996</v>
      </c>
    </row>
    <row r="49" spans="1:8" x14ac:dyDescent="0.25">
      <c r="A49" t="s">
        <v>16</v>
      </c>
      <c r="B49" t="s">
        <v>29</v>
      </c>
      <c r="C49" s="6">
        <v>0.53623506943230403</v>
      </c>
      <c r="D49" s="3">
        <v>2.14</v>
      </c>
      <c r="E49" s="3">
        <v>4.5796000000000001</v>
      </c>
      <c r="F49" s="3">
        <v>1</v>
      </c>
      <c r="G49" s="3">
        <v>1</v>
      </c>
      <c r="H49" s="7">
        <v>1.1475430485851299</v>
      </c>
    </row>
    <row r="50" spans="1:8" x14ac:dyDescent="0.25">
      <c r="A50" t="s">
        <v>16</v>
      </c>
      <c r="B50" t="s">
        <v>28</v>
      </c>
      <c r="C50" s="6">
        <v>0.43789481672943198</v>
      </c>
      <c r="D50" s="3">
        <v>2.15</v>
      </c>
      <c r="E50" s="3">
        <v>4.6224999999999996</v>
      </c>
      <c r="F50" s="3">
        <v>1</v>
      </c>
      <c r="G50" s="3">
        <v>1</v>
      </c>
      <c r="H50" s="7">
        <v>0.94147385596827904</v>
      </c>
    </row>
    <row r="51" spans="1:8" x14ac:dyDescent="0.25">
      <c r="A51" t="s">
        <v>16</v>
      </c>
      <c r="B51" t="s">
        <v>21</v>
      </c>
      <c r="C51" s="6">
        <v>0.39292739386498099</v>
      </c>
      <c r="D51" s="3">
        <v>2.25</v>
      </c>
      <c r="E51" s="3">
        <v>5.0625</v>
      </c>
      <c r="F51" s="3">
        <v>1</v>
      </c>
      <c r="G51" s="3">
        <v>1</v>
      </c>
      <c r="H51" s="7">
        <v>0.88408663619620698</v>
      </c>
    </row>
    <row r="52" spans="1:8" x14ac:dyDescent="0.25">
      <c r="A52" t="s">
        <v>16</v>
      </c>
      <c r="B52" t="s">
        <v>32</v>
      </c>
      <c r="C52" s="6">
        <v>0.40166055141143803</v>
      </c>
      <c r="D52" s="3">
        <v>3</v>
      </c>
      <c r="E52" s="3">
        <v>9</v>
      </c>
      <c r="F52" s="3">
        <v>1</v>
      </c>
      <c r="G52" s="3">
        <v>1</v>
      </c>
      <c r="H52" s="7">
        <v>1.2049816542343099</v>
      </c>
    </row>
    <row r="53" spans="1:8" x14ac:dyDescent="0.25">
      <c r="A53" t="s">
        <v>19</v>
      </c>
      <c r="B53" t="s">
        <v>27</v>
      </c>
      <c r="C53" s="6">
        <v>0.51969195437644899</v>
      </c>
      <c r="D53" s="3">
        <v>2.15</v>
      </c>
      <c r="E53" s="3">
        <v>0</v>
      </c>
      <c r="F53" s="3">
        <v>0</v>
      </c>
      <c r="G53" s="3">
        <v>1</v>
      </c>
      <c r="H53" s="7">
        <v>1.11733770190936</v>
      </c>
    </row>
    <row r="54" spans="1:8" x14ac:dyDescent="0.25">
      <c r="A54" t="s">
        <v>19</v>
      </c>
      <c r="B54" t="s">
        <v>16</v>
      </c>
      <c r="C54" s="6">
        <v>0.371562041517078</v>
      </c>
      <c r="D54" s="3">
        <v>2.87</v>
      </c>
      <c r="E54" s="3">
        <v>0</v>
      </c>
      <c r="F54" s="3">
        <v>0</v>
      </c>
      <c r="G54" s="3">
        <v>1</v>
      </c>
      <c r="H54" s="7">
        <v>1.06638305915401</v>
      </c>
    </row>
    <row r="55" spans="1:8" x14ac:dyDescent="0.25">
      <c r="A55" t="s">
        <v>19</v>
      </c>
      <c r="B55" t="s">
        <v>24</v>
      </c>
      <c r="C55" s="6">
        <v>0.51944692446619201</v>
      </c>
      <c r="D55" s="3">
        <v>2.29</v>
      </c>
      <c r="E55" s="3">
        <v>0</v>
      </c>
      <c r="F55" s="3">
        <v>0</v>
      </c>
      <c r="G55" s="3">
        <v>1</v>
      </c>
      <c r="H55" s="7">
        <v>1.18953345702758</v>
      </c>
    </row>
    <row r="56" spans="1:8" x14ac:dyDescent="0.25">
      <c r="A56" t="s">
        <v>19</v>
      </c>
      <c r="B56" t="s">
        <v>34</v>
      </c>
      <c r="C56" s="6">
        <v>0.56121319453065899</v>
      </c>
      <c r="D56" s="3">
        <v>2.5</v>
      </c>
      <c r="E56" s="3">
        <v>0</v>
      </c>
      <c r="F56" s="3">
        <v>0</v>
      </c>
      <c r="G56" s="3">
        <v>1</v>
      </c>
      <c r="H56" s="7">
        <v>1.40303298632664</v>
      </c>
    </row>
    <row r="57" spans="1:8" x14ac:dyDescent="0.25">
      <c r="A57" t="s">
        <v>19</v>
      </c>
      <c r="B57" t="s">
        <v>32</v>
      </c>
      <c r="C57" s="6">
        <v>0.4442244342617</v>
      </c>
      <c r="D57" s="3">
        <v>2.2000000000000002</v>
      </c>
      <c r="E57" s="3">
        <v>0</v>
      </c>
      <c r="F57" s="3">
        <v>0</v>
      </c>
      <c r="G57" s="3">
        <v>1</v>
      </c>
      <c r="H57" s="7">
        <v>0.97729375537574004</v>
      </c>
    </row>
    <row r="58" spans="1:8" x14ac:dyDescent="0.25">
      <c r="A58" t="s">
        <v>19</v>
      </c>
      <c r="B58" t="s">
        <v>22</v>
      </c>
      <c r="C58" s="6">
        <v>0.51896188916254704</v>
      </c>
      <c r="D58" s="3">
        <v>2.5</v>
      </c>
      <c r="E58" s="3">
        <v>0</v>
      </c>
      <c r="F58" s="3">
        <v>0</v>
      </c>
      <c r="G58" s="3">
        <v>1</v>
      </c>
      <c r="H58" s="7">
        <v>1.2974047229063601</v>
      </c>
    </row>
    <row r="59" spans="1:8" x14ac:dyDescent="0.25">
      <c r="A59" t="s">
        <v>19</v>
      </c>
      <c r="B59" t="s">
        <v>28</v>
      </c>
      <c r="C59" s="6">
        <v>0.382639828031063</v>
      </c>
      <c r="D59" s="3">
        <v>2.4500000000000002</v>
      </c>
      <c r="E59" s="3">
        <v>0</v>
      </c>
      <c r="F59" s="3">
        <v>0</v>
      </c>
      <c r="G59" s="3">
        <v>1</v>
      </c>
      <c r="H59" s="7">
        <v>0.93746757867610397</v>
      </c>
    </row>
    <row r="60" spans="1:8" x14ac:dyDescent="0.25">
      <c r="A60" t="s">
        <v>19</v>
      </c>
      <c r="B60" t="s">
        <v>20</v>
      </c>
      <c r="C60" s="6">
        <v>0.38657388494467898</v>
      </c>
      <c r="D60" s="3">
        <v>2.8</v>
      </c>
      <c r="E60" s="3">
        <v>0</v>
      </c>
      <c r="F60" s="3">
        <v>0</v>
      </c>
      <c r="G60" s="3">
        <v>1</v>
      </c>
      <c r="H60" s="7">
        <v>1.0824068778450999</v>
      </c>
    </row>
    <row r="61" spans="1:8" x14ac:dyDescent="0.25">
      <c r="A61" t="s">
        <v>19</v>
      </c>
      <c r="B61" t="s">
        <v>25</v>
      </c>
      <c r="C61" s="6">
        <v>0.37873325076089598</v>
      </c>
      <c r="D61" s="3">
        <v>2.1</v>
      </c>
      <c r="E61" s="3">
        <v>0</v>
      </c>
      <c r="F61" s="3">
        <v>0</v>
      </c>
      <c r="G61" s="3">
        <v>1</v>
      </c>
      <c r="H61" s="7">
        <v>0.79533982659788305</v>
      </c>
    </row>
    <row r="62" spans="1:8" x14ac:dyDescent="0.25">
      <c r="A62" t="s">
        <v>19</v>
      </c>
      <c r="B62" t="s">
        <v>31</v>
      </c>
      <c r="C62" s="6">
        <v>0.59234453516291496</v>
      </c>
      <c r="D62" s="3">
        <v>2.39</v>
      </c>
      <c r="E62" s="3">
        <v>5.7121000000000004</v>
      </c>
      <c r="F62" s="3">
        <v>1</v>
      </c>
      <c r="G62" s="3">
        <v>1</v>
      </c>
      <c r="H62" s="7">
        <v>1.4157034390393599</v>
      </c>
    </row>
    <row r="63" spans="1:8" x14ac:dyDescent="0.25">
      <c r="A63" t="s">
        <v>19</v>
      </c>
      <c r="B63" t="s">
        <v>21</v>
      </c>
      <c r="C63" s="6">
        <v>0.490839379379225</v>
      </c>
      <c r="D63" s="3">
        <v>2.4500000000000002</v>
      </c>
      <c r="E63" s="3">
        <v>6.0025000000000004</v>
      </c>
      <c r="F63" s="3">
        <v>1</v>
      </c>
      <c r="G63" s="3">
        <v>1</v>
      </c>
      <c r="H63" s="7">
        <v>1.2025564794790999</v>
      </c>
    </row>
    <row r="64" spans="1:8" x14ac:dyDescent="0.25">
      <c r="A64" t="s">
        <v>19</v>
      </c>
      <c r="B64" t="s">
        <v>29</v>
      </c>
      <c r="C64" s="6">
        <v>0.53050421214272103</v>
      </c>
      <c r="D64" s="3">
        <v>2.87</v>
      </c>
      <c r="E64" s="3">
        <v>8.2369000000000003</v>
      </c>
      <c r="F64" s="3">
        <v>1</v>
      </c>
      <c r="G64" s="3">
        <v>1</v>
      </c>
      <c r="H64" s="7">
        <v>1.5225470888496</v>
      </c>
    </row>
    <row r="65" spans="1:8" x14ac:dyDescent="0.25">
      <c r="A65" t="s">
        <v>19</v>
      </c>
      <c r="B65" t="s">
        <v>18</v>
      </c>
      <c r="C65" s="6">
        <v>0.39894289028595598</v>
      </c>
      <c r="D65" s="3">
        <v>3</v>
      </c>
      <c r="E65" s="3">
        <v>9</v>
      </c>
      <c r="F65" s="3">
        <v>1</v>
      </c>
      <c r="G65" s="3">
        <v>1</v>
      </c>
      <c r="H65" s="7">
        <v>1.1968286708578699</v>
      </c>
    </row>
    <row r="66" spans="1:8" x14ac:dyDescent="0.25">
      <c r="A66" t="s">
        <v>19</v>
      </c>
      <c r="B66" t="s">
        <v>26</v>
      </c>
      <c r="C66" s="6">
        <v>0.35832291390500098</v>
      </c>
      <c r="D66" s="3">
        <v>3.25</v>
      </c>
      <c r="E66" s="3">
        <v>10.5625</v>
      </c>
      <c r="F66" s="3">
        <v>1</v>
      </c>
      <c r="G66" s="3">
        <v>1</v>
      </c>
      <c r="H66" s="7">
        <v>1.16454947019125</v>
      </c>
    </row>
    <row r="67" spans="1:8" x14ac:dyDescent="0.25">
      <c r="A67" t="s">
        <v>21</v>
      </c>
      <c r="B67" t="s">
        <v>33</v>
      </c>
      <c r="C67" s="6">
        <v>0.47826831798361602</v>
      </c>
      <c r="D67" s="3">
        <v>1.95</v>
      </c>
      <c r="E67" s="3">
        <v>0</v>
      </c>
      <c r="F67" s="3">
        <v>0</v>
      </c>
      <c r="G67" s="3">
        <v>1</v>
      </c>
      <c r="H67" s="7">
        <v>0.93262322006805198</v>
      </c>
    </row>
    <row r="68" spans="1:8" x14ac:dyDescent="0.25">
      <c r="A68" t="s">
        <v>21</v>
      </c>
      <c r="B68" t="s">
        <v>15</v>
      </c>
      <c r="C68" s="6">
        <v>0.41947975973372698</v>
      </c>
      <c r="D68" s="3">
        <v>5</v>
      </c>
      <c r="E68" s="3">
        <v>0</v>
      </c>
      <c r="F68" s="3">
        <v>0</v>
      </c>
      <c r="G68" s="3">
        <v>1</v>
      </c>
      <c r="H68" s="7">
        <v>2.09739879866863</v>
      </c>
    </row>
    <row r="69" spans="1:8" x14ac:dyDescent="0.25">
      <c r="A69" t="s">
        <v>21</v>
      </c>
      <c r="B69" t="s">
        <v>30</v>
      </c>
      <c r="C69" s="6">
        <v>0.488109068263404</v>
      </c>
      <c r="D69" s="3">
        <v>2.14</v>
      </c>
      <c r="E69" s="3">
        <v>0</v>
      </c>
      <c r="F69" s="3">
        <v>0</v>
      </c>
      <c r="G69" s="3">
        <v>1</v>
      </c>
      <c r="H69" s="7">
        <v>1.0445534060836801</v>
      </c>
    </row>
    <row r="70" spans="1:8" x14ac:dyDescent="0.25">
      <c r="A70" t="s">
        <v>21</v>
      </c>
      <c r="B70" t="s">
        <v>32</v>
      </c>
      <c r="C70" s="6">
        <v>0.39698681770632099</v>
      </c>
      <c r="D70" s="3">
        <v>2.0499999999999998</v>
      </c>
      <c r="E70" s="3">
        <v>0</v>
      </c>
      <c r="F70" s="3">
        <v>0</v>
      </c>
      <c r="G70" s="3">
        <v>1</v>
      </c>
      <c r="H70" s="7">
        <v>0.81382297629795797</v>
      </c>
    </row>
    <row r="71" spans="1:8" x14ac:dyDescent="0.25">
      <c r="A71" t="s">
        <v>21</v>
      </c>
      <c r="B71" t="s">
        <v>20</v>
      </c>
      <c r="C71" s="6">
        <v>0.49028496159217</v>
      </c>
      <c r="D71" s="3">
        <v>1.75</v>
      </c>
      <c r="E71" s="3">
        <v>0</v>
      </c>
      <c r="F71" s="3">
        <v>0</v>
      </c>
      <c r="G71" s="3">
        <v>1</v>
      </c>
      <c r="H71" s="7">
        <v>0.85799868278629798</v>
      </c>
    </row>
    <row r="72" spans="1:8" x14ac:dyDescent="0.25">
      <c r="A72" t="s">
        <v>21</v>
      </c>
      <c r="B72" t="s">
        <v>28</v>
      </c>
      <c r="C72" s="6">
        <v>0.49070488080364999</v>
      </c>
      <c r="D72" s="3">
        <v>2.1</v>
      </c>
      <c r="E72" s="3">
        <v>0</v>
      </c>
      <c r="F72" s="3">
        <v>0</v>
      </c>
      <c r="G72" s="3">
        <v>1</v>
      </c>
      <c r="H72" s="7">
        <v>1.0304802496876599</v>
      </c>
    </row>
    <row r="73" spans="1:8" x14ac:dyDescent="0.25">
      <c r="A73" t="s">
        <v>21</v>
      </c>
      <c r="B73" t="s">
        <v>27</v>
      </c>
      <c r="C73" s="6">
        <v>0.49002391181774002</v>
      </c>
      <c r="D73" s="3">
        <v>1.83</v>
      </c>
      <c r="E73" s="3">
        <v>0</v>
      </c>
      <c r="F73" s="3">
        <v>0</v>
      </c>
      <c r="G73" s="3">
        <v>1</v>
      </c>
      <c r="H73" s="7">
        <v>0.89674375862646605</v>
      </c>
    </row>
    <row r="74" spans="1:8" x14ac:dyDescent="0.25">
      <c r="A74" t="s">
        <v>21</v>
      </c>
      <c r="B74" t="s">
        <v>25</v>
      </c>
      <c r="C74" s="6">
        <v>0.39895297415146003</v>
      </c>
      <c r="D74" s="3">
        <v>2.25</v>
      </c>
      <c r="E74" s="3">
        <v>0</v>
      </c>
      <c r="F74" s="3">
        <v>0</v>
      </c>
      <c r="G74" s="3">
        <v>1</v>
      </c>
      <c r="H74" s="7">
        <v>0.89764419184078603</v>
      </c>
    </row>
    <row r="75" spans="1:8" x14ac:dyDescent="0.25">
      <c r="A75" t="s">
        <v>21</v>
      </c>
      <c r="B75" t="s">
        <v>17</v>
      </c>
      <c r="C75" s="6">
        <v>0.40153511857548602</v>
      </c>
      <c r="D75" s="3">
        <v>2.25</v>
      </c>
      <c r="E75" s="3">
        <v>0</v>
      </c>
      <c r="F75" s="3">
        <v>0</v>
      </c>
      <c r="G75" s="3">
        <v>1</v>
      </c>
      <c r="H75" s="7">
        <v>0.90345401679484405</v>
      </c>
    </row>
    <row r="76" spans="1:8" x14ac:dyDescent="0.25">
      <c r="A76" t="s">
        <v>21</v>
      </c>
      <c r="B76" t="s">
        <v>16</v>
      </c>
      <c r="C76" s="6">
        <v>0.520433441111818</v>
      </c>
      <c r="D76" s="3">
        <v>1.72</v>
      </c>
      <c r="E76" s="3">
        <v>2.9583999999999899</v>
      </c>
      <c r="F76" s="3">
        <v>1</v>
      </c>
      <c r="G76" s="3">
        <v>1</v>
      </c>
      <c r="H76" s="7">
        <v>0.89514551871232695</v>
      </c>
    </row>
    <row r="77" spans="1:8" x14ac:dyDescent="0.25">
      <c r="A77" t="s">
        <v>21</v>
      </c>
      <c r="B77" t="s">
        <v>29</v>
      </c>
      <c r="C77" s="6">
        <v>0.61028483094806996</v>
      </c>
      <c r="D77" s="3">
        <v>1.9</v>
      </c>
      <c r="E77" s="3">
        <v>3.61</v>
      </c>
      <c r="F77" s="3">
        <v>1</v>
      </c>
      <c r="G77" s="3">
        <v>1</v>
      </c>
      <c r="H77" s="7">
        <v>1.1595411788013299</v>
      </c>
    </row>
    <row r="78" spans="1:8" x14ac:dyDescent="0.25">
      <c r="A78" t="s">
        <v>21</v>
      </c>
      <c r="B78" t="s">
        <v>22</v>
      </c>
      <c r="C78" s="6">
        <v>0.52378422269181801</v>
      </c>
      <c r="D78" s="3">
        <v>1.95</v>
      </c>
      <c r="E78" s="3">
        <v>3.80249999999999</v>
      </c>
      <c r="F78" s="3">
        <v>1</v>
      </c>
      <c r="G78" s="3">
        <v>1</v>
      </c>
      <c r="H78" s="7">
        <v>1.02137923424904</v>
      </c>
    </row>
    <row r="79" spans="1:8" x14ac:dyDescent="0.25">
      <c r="A79" t="s">
        <v>21</v>
      </c>
      <c r="B79" t="s">
        <v>31</v>
      </c>
      <c r="C79" s="6">
        <v>0.41097539891129498</v>
      </c>
      <c r="D79" s="3">
        <v>2.14</v>
      </c>
      <c r="E79" s="3">
        <v>4.5796000000000001</v>
      </c>
      <c r="F79" s="3">
        <v>1</v>
      </c>
      <c r="G79" s="3">
        <v>1</v>
      </c>
      <c r="H79" s="7">
        <v>0.87948735367017095</v>
      </c>
    </row>
    <row r="80" spans="1:8" x14ac:dyDescent="0.25">
      <c r="A80" t="s">
        <v>21</v>
      </c>
      <c r="B80" t="s">
        <v>26</v>
      </c>
      <c r="C80" s="6">
        <v>0.479597505496133</v>
      </c>
      <c r="D80" s="3">
        <v>2.6</v>
      </c>
      <c r="E80" s="3">
        <v>6.76</v>
      </c>
      <c r="F80" s="3">
        <v>1</v>
      </c>
      <c r="G80" s="3">
        <v>1</v>
      </c>
      <c r="H80" s="7">
        <v>1.2469535142899399</v>
      </c>
    </row>
    <row r="81" spans="1:8" x14ac:dyDescent="0.25">
      <c r="A81" t="s">
        <v>21</v>
      </c>
      <c r="B81" t="s">
        <v>24</v>
      </c>
      <c r="C81" s="6">
        <v>0.73658173700808405</v>
      </c>
      <c r="D81" s="3">
        <v>3.25</v>
      </c>
      <c r="E81" s="3">
        <v>10.5625</v>
      </c>
      <c r="F81" s="3">
        <v>1</v>
      </c>
      <c r="G81" s="3">
        <v>1</v>
      </c>
      <c r="H81" s="7">
        <v>2.39389064527627</v>
      </c>
    </row>
    <row r="82" spans="1:8" x14ac:dyDescent="0.25">
      <c r="A82" t="s">
        <v>21</v>
      </c>
      <c r="B82" t="s">
        <v>18</v>
      </c>
      <c r="C82" s="6">
        <v>0.36140322818808801</v>
      </c>
      <c r="D82" s="3">
        <v>3.4</v>
      </c>
      <c r="E82" s="3">
        <v>11.559999999999899</v>
      </c>
      <c r="F82" s="3">
        <v>1</v>
      </c>
      <c r="G82" s="3">
        <v>1</v>
      </c>
      <c r="H82" s="7">
        <v>1.2287709758395</v>
      </c>
    </row>
    <row r="83" spans="1:8" x14ac:dyDescent="0.25">
      <c r="A83" t="s">
        <v>20</v>
      </c>
      <c r="B83" t="s">
        <v>19</v>
      </c>
      <c r="C83" s="6">
        <v>0.42127676913620998</v>
      </c>
      <c r="D83" s="3">
        <v>1.83</v>
      </c>
      <c r="E83" s="3">
        <v>0</v>
      </c>
      <c r="F83" s="3">
        <v>0</v>
      </c>
      <c r="G83" s="3">
        <v>1</v>
      </c>
      <c r="H83" s="7">
        <v>0.77093648751926502</v>
      </c>
    </row>
    <row r="84" spans="1:8" x14ac:dyDescent="0.25">
      <c r="A84" t="s">
        <v>20</v>
      </c>
      <c r="B84" t="s">
        <v>15</v>
      </c>
      <c r="C84" s="6">
        <v>0.44274236716967302</v>
      </c>
      <c r="D84" s="3">
        <v>1.9</v>
      </c>
      <c r="E84" s="3">
        <v>0</v>
      </c>
      <c r="F84" s="3">
        <v>0</v>
      </c>
      <c r="G84" s="3">
        <v>1</v>
      </c>
      <c r="H84" s="7">
        <v>0.84121049762237898</v>
      </c>
    </row>
    <row r="85" spans="1:8" x14ac:dyDescent="0.25">
      <c r="A85" t="s">
        <v>20</v>
      </c>
      <c r="B85" t="s">
        <v>29</v>
      </c>
      <c r="C85" s="6">
        <v>0.54117269642844601</v>
      </c>
      <c r="D85" s="3">
        <v>2.25</v>
      </c>
      <c r="E85" s="3">
        <v>0</v>
      </c>
      <c r="F85" s="3">
        <v>0</v>
      </c>
      <c r="G85" s="3">
        <v>1</v>
      </c>
      <c r="H85" s="7">
        <v>1.217638566964</v>
      </c>
    </row>
    <row r="86" spans="1:8" x14ac:dyDescent="0.25">
      <c r="A86" t="s">
        <v>20</v>
      </c>
      <c r="B86" t="s">
        <v>21</v>
      </c>
      <c r="C86" s="6">
        <v>0.39307447411922097</v>
      </c>
      <c r="D86" s="3">
        <v>2.14</v>
      </c>
      <c r="E86" s="3">
        <v>0</v>
      </c>
      <c r="F86" s="3">
        <v>0</v>
      </c>
      <c r="G86" s="3">
        <v>1</v>
      </c>
      <c r="H86" s="7">
        <v>0.84117937461513403</v>
      </c>
    </row>
    <row r="87" spans="1:8" x14ac:dyDescent="0.25">
      <c r="A87" t="s">
        <v>20</v>
      </c>
      <c r="B87" t="s">
        <v>22</v>
      </c>
      <c r="C87" s="6">
        <v>0.411838194966681</v>
      </c>
      <c r="D87" s="3">
        <v>2.29</v>
      </c>
      <c r="E87" s="3">
        <v>0</v>
      </c>
      <c r="F87" s="3">
        <v>0</v>
      </c>
      <c r="G87" s="3">
        <v>1</v>
      </c>
      <c r="H87" s="7">
        <v>0.94310946647369998</v>
      </c>
    </row>
    <row r="88" spans="1:8" x14ac:dyDescent="0.25">
      <c r="A88" t="s">
        <v>20</v>
      </c>
      <c r="B88" t="s">
        <v>32</v>
      </c>
      <c r="C88" s="6">
        <v>0.38196039085213901</v>
      </c>
      <c r="D88" s="3">
        <v>3.1</v>
      </c>
      <c r="E88" s="3">
        <v>0</v>
      </c>
      <c r="F88" s="3">
        <v>0</v>
      </c>
      <c r="G88" s="3">
        <v>1</v>
      </c>
      <c r="H88" s="7">
        <v>1.18407721164163</v>
      </c>
    </row>
    <row r="89" spans="1:8" x14ac:dyDescent="0.25">
      <c r="A89" t="s">
        <v>20</v>
      </c>
      <c r="B89" t="s">
        <v>26</v>
      </c>
      <c r="C89" s="6">
        <v>0.42133351246255102</v>
      </c>
      <c r="D89" s="3">
        <v>2.5</v>
      </c>
      <c r="E89" s="3">
        <v>0</v>
      </c>
      <c r="F89" s="3">
        <v>0</v>
      </c>
      <c r="G89" s="3">
        <v>1</v>
      </c>
      <c r="H89" s="7">
        <v>1.0533337811563701</v>
      </c>
    </row>
    <row r="90" spans="1:8" x14ac:dyDescent="0.25">
      <c r="A90" t="s">
        <v>20</v>
      </c>
      <c r="B90" t="s">
        <v>16</v>
      </c>
      <c r="C90" s="6">
        <v>0.44074952608406698</v>
      </c>
      <c r="D90" s="3">
        <v>2.0499999999999998</v>
      </c>
      <c r="E90" s="3">
        <v>0</v>
      </c>
      <c r="F90" s="3">
        <v>0</v>
      </c>
      <c r="G90" s="3">
        <v>1</v>
      </c>
      <c r="H90" s="7">
        <v>0.90353652847233801</v>
      </c>
    </row>
    <row r="91" spans="1:8" x14ac:dyDescent="0.25">
      <c r="A91" t="s">
        <v>20</v>
      </c>
      <c r="B91" t="s">
        <v>33</v>
      </c>
      <c r="C91" s="6">
        <v>0.41718409663551298</v>
      </c>
      <c r="D91" s="3">
        <v>1.72</v>
      </c>
      <c r="E91" s="3">
        <v>0</v>
      </c>
      <c r="F91" s="3">
        <v>0</v>
      </c>
      <c r="G91" s="3">
        <v>1</v>
      </c>
      <c r="H91" s="7">
        <v>0.71755664621308202</v>
      </c>
    </row>
    <row r="92" spans="1:8" x14ac:dyDescent="0.25">
      <c r="A92" t="s">
        <v>20</v>
      </c>
      <c r="B92" t="s">
        <v>27</v>
      </c>
      <c r="C92" s="6">
        <v>0.427855621811842</v>
      </c>
      <c r="D92" s="3">
        <v>1.8</v>
      </c>
      <c r="E92" s="3">
        <v>3.24</v>
      </c>
      <c r="F92" s="3">
        <v>1</v>
      </c>
      <c r="G92" s="3">
        <v>1</v>
      </c>
      <c r="H92" s="7">
        <v>0.77014011926131598</v>
      </c>
    </row>
    <row r="93" spans="1:8" x14ac:dyDescent="0.25">
      <c r="A93" t="s">
        <v>20</v>
      </c>
      <c r="B93" t="s">
        <v>18</v>
      </c>
      <c r="C93" s="6">
        <v>0.417864753694</v>
      </c>
      <c r="D93" s="3">
        <v>1.91</v>
      </c>
      <c r="E93" s="3">
        <v>3.6480999999999999</v>
      </c>
      <c r="F93" s="3">
        <v>1</v>
      </c>
      <c r="G93" s="3">
        <v>1</v>
      </c>
      <c r="H93" s="7">
        <v>0.79812167955554003</v>
      </c>
    </row>
    <row r="94" spans="1:8" x14ac:dyDescent="0.25">
      <c r="A94" t="s">
        <v>20</v>
      </c>
      <c r="B94" t="s">
        <v>17</v>
      </c>
      <c r="C94" s="6">
        <v>0.44081986357480801</v>
      </c>
      <c r="D94" s="3">
        <v>2</v>
      </c>
      <c r="E94" s="3">
        <v>4</v>
      </c>
      <c r="F94" s="3">
        <v>1</v>
      </c>
      <c r="G94" s="3">
        <v>1</v>
      </c>
      <c r="H94" s="7">
        <v>0.88163972714961703</v>
      </c>
    </row>
    <row r="95" spans="1:8" x14ac:dyDescent="0.25">
      <c r="A95" t="s">
        <v>20</v>
      </c>
      <c r="B95" t="s">
        <v>34</v>
      </c>
      <c r="C95" s="6">
        <v>0.57955968938140001</v>
      </c>
      <c r="D95" s="3">
        <v>2</v>
      </c>
      <c r="E95" s="3">
        <v>4</v>
      </c>
      <c r="F95" s="3">
        <v>1</v>
      </c>
      <c r="G95" s="3">
        <v>1</v>
      </c>
      <c r="H95" s="7">
        <v>1.1591193787628</v>
      </c>
    </row>
    <row r="96" spans="1:8" x14ac:dyDescent="0.25">
      <c r="A96" t="s">
        <v>20</v>
      </c>
      <c r="B96" t="s">
        <v>28</v>
      </c>
      <c r="C96" s="6">
        <v>0.41974236765703599</v>
      </c>
      <c r="D96" s="3">
        <v>2.1</v>
      </c>
      <c r="E96" s="3">
        <v>4.41</v>
      </c>
      <c r="F96" s="3">
        <v>1</v>
      </c>
      <c r="G96" s="3">
        <v>1</v>
      </c>
      <c r="H96" s="7">
        <v>0.88145897207977497</v>
      </c>
    </row>
    <row r="97" spans="1:8" x14ac:dyDescent="0.25">
      <c r="A97" t="s">
        <v>20</v>
      </c>
      <c r="B97" t="s">
        <v>25</v>
      </c>
      <c r="C97" s="6">
        <v>0.424767836877115</v>
      </c>
      <c r="D97" s="3">
        <v>2.14</v>
      </c>
      <c r="E97" s="3">
        <v>4.5796000000000001</v>
      </c>
      <c r="F97" s="3">
        <v>1</v>
      </c>
      <c r="G97" s="3">
        <v>1</v>
      </c>
      <c r="H97" s="7">
        <v>0.90900317091702798</v>
      </c>
    </row>
    <row r="98" spans="1:8" x14ac:dyDescent="0.25">
      <c r="A98" t="s">
        <v>20</v>
      </c>
      <c r="B98" t="s">
        <v>31</v>
      </c>
      <c r="C98" s="6">
        <v>0.37706154422508897</v>
      </c>
      <c r="D98" s="3">
        <v>2.25</v>
      </c>
      <c r="E98" s="3">
        <v>5.0625</v>
      </c>
      <c r="F98" s="3">
        <v>1</v>
      </c>
      <c r="G98" s="3">
        <v>1</v>
      </c>
      <c r="H98" s="7">
        <v>0.84838847450645005</v>
      </c>
    </row>
    <row r="99" spans="1:8" x14ac:dyDescent="0.25">
      <c r="A99" t="s">
        <v>20</v>
      </c>
      <c r="B99" t="s">
        <v>30</v>
      </c>
      <c r="C99" s="6">
        <v>0.41987241930135999</v>
      </c>
      <c r="D99" s="3">
        <v>2.7</v>
      </c>
      <c r="E99" s="3">
        <v>7.29</v>
      </c>
      <c r="F99" s="3">
        <v>1</v>
      </c>
      <c r="G99" s="3">
        <v>1</v>
      </c>
      <c r="H99" s="7">
        <v>1.1336555321136701</v>
      </c>
    </row>
    <row r="100" spans="1:8" x14ac:dyDescent="0.25">
      <c r="A100" t="s">
        <v>20</v>
      </c>
      <c r="B100" t="s">
        <v>24</v>
      </c>
      <c r="C100" s="6">
        <v>0.47690030454993698</v>
      </c>
      <c r="D100" s="3">
        <v>3.5</v>
      </c>
      <c r="E100" s="3">
        <v>12.25</v>
      </c>
      <c r="F100" s="3">
        <v>1</v>
      </c>
      <c r="G100" s="3">
        <v>1</v>
      </c>
      <c r="H100" s="7">
        <v>1.6691510659247799</v>
      </c>
    </row>
    <row r="101" spans="1:8" x14ac:dyDescent="0.25">
      <c r="A101" t="s">
        <v>26</v>
      </c>
      <c r="B101" t="s">
        <v>34</v>
      </c>
      <c r="C101" s="6">
        <v>0.45243476939411298</v>
      </c>
      <c r="D101" s="3">
        <v>3.6</v>
      </c>
      <c r="E101" s="3">
        <v>0</v>
      </c>
      <c r="F101" s="3">
        <v>0</v>
      </c>
      <c r="G101" s="3">
        <v>1</v>
      </c>
      <c r="H101" s="7">
        <v>1.6287651698187999</v>
      </c>
    </row>
    <row r="102" spans="1:8" x14ac:dyDescent="0.25">
      <c r="A102" t="s">
        <v>26</v>
      </c>
      <c r="B102" t="s">
        <v>28</v>
      </c>
      <c r="C102" s="6">
        <v>0.43466543838344002</v>
      </c>
      <c r="D102" s="3">
        <v>2</v>
      </c>
      <c r="E102" s="3">
        <v>0</v>
      </c>
      <c r="F102" s="3">
        <v>0</v>
      </c>
      <c r="G102" s="3">
        <v>1</v>
      </c>
      <c r="H102" s="7">
        <v>0.86933087676688103</v>
      </c>
    </row>
    <row r="103" spans="1:8" x14ac:dyDescent="0.25">
      <c r="A103" t="s">
        <v>26</v>
      </c>
      <c r="B103" t="s">
        <v>16</v>
      </c>
      <c r="C103" s="6">
        <v>0.51237527260794702</v>
      </c>
      <c r="D103" s="3">
        <v>1.75</v>
      </c>
      <c r="E103" s="3">
        <v>0</v>
      </c>
      <c r="F103" s="3">
        <v>0</v>
      </c>
      <c r="G103" s="3">
        <v>1</v>
      </c>
      <c r="H103" s="7">
        <v>0.89665672706390798</v>
      </c>
    </row>
    <row r="104" spans="1:8" x14ac:dyDescent="0.25">
      <c r="A104" t="s">
        <v>26</v>
      </c>
      <c r="B104" t="s">
        <v>29</v>
      </c>
      <c r="C104" s="6">
        <v>0.392323806768132</v>
      </c>
      <c r="D104" s="3">
        <v>1.85</v>
      </c>
      <c r="E104" s="3">
        <v>0</v>
      </c>
      <c r="F104" s="3">
        <v>0</v>
      </c>
      <c r="G104" s="3">
        <v>1</v>
      </c>
      <c r="H104" s="7">
        <v>0.72579904252104499</v>
      </c>
    </row>
    <row r="105" spans="1:8" x14ac:dyDescent="0.25">
      <c r="A105" t="s">
        <v>26</v>
      </c>
      <c r="B105" t="s">
        <v>15</v>
      </c>
      <c r="C105" s="6">
        <v>0.39753093440575898</v>
      </c>
      <c r="D105" s="3">
        <v>1.8</v>
      </c>
      <c r="E105" s="3">
        <v>0</v>
      </c>
      <c r="F105" s="3">
        <v>0</v>
      </c>
      <c r="G105" s="3">
        <v>1</v>
      </c>
      <c r="H105" s="7">
        <v>0.715555681930367</v>
      </c>
    </row>
    <row r="106" spans="1:8" x14ac:dyDescent="0.25">
      <c r="A106" t="s">
        <v>26</v>
      </c>
      <c r="B106" t="s">
        <v>31</v>
      </c>
      <c r="C106" s="6">
        <v>0.48454478925875399</v>
      </c>
      <c r="D106" s="3">
        <v>1.72</v>
      </c>
      <c r="E106" s="3">
        <v>2.9583999999999899</v>
      </c>
      <c r="F106" s="3">
        <v>1</v>
      </c>
      <c r="G106" s="3">
        <v>1</v>
      </c>
      <c r="H106" s="7">
        <v>0.83341703752505802</v>
      </c>
    </row>
    <row r="107" spans="1:8" x14ac:dyDescent="0.25">
      <c r="A107" t="s">
        <v>26</v>
      </c>
      <c r="B107" t="s">
        <v>22</v>
      </c>
      <c r="C107" s="6">
        <v>0.54756976872456398</v>
      </c>
      <c r="D107" s="3">
        <v>1.72</v>
      </c>
      <c r="E107" s="3">
        <v>2.9583999999999899</v>
      </c>
      <c r="F107" s="3">
        <v>1</v>
      </c>
      <c r="G107" s="3">
        <v>1</v>
      </c>
      <c r="H107" s="7">
        <v>0.94182000220624995</v>
      </c>
    </row>
    <row r="108" spans="1:8" x14ac:dyDescent="0.25">
      <c r="A108" t="s">
        <v>26</v>
      </c>
      <c r="B108" t="s">
        <v>20</v>
      </c>
      <c r="C108" s="6">
        <v>0.52798487282572204</v>
      </c>
      <c r="D108" s="3">
        <v>1.8</v>
      </c>
      <c r="E108" s="3">
        <v>3.24</v>
      </c>
      <c r="F108" s="3">
        <v>1</v>
      </c>
      <c r="G108" s="3">
        <v>1</v>
      </c>
      <c r="H108" s="7">
        <v>0.95037277108629903</v>
      </c>
    </row>
    <row r="109" spans="1:8" x14ac:dyDescent="0.25">
      <c r="A109" t="s">
        <v>26</v>
      </c>
      <c r="B109" t="s">
        <v>24</v>
      </c>
      <c r="C109" s="6">
        <v>0.84322281886061101</v>
      </c>
      <c r="D109" s="3">
        <v>1.8</v>
      </c>
      <c r="E109" s="3">
        <v>3.24</v>
      </c>
      <c r="F109" s="3">
        <v>1</v>
      </c>
      <c r="G109" s="3">
        <v>1</v>
      </c>
      <c r="H109" s="7">
        <v>1.5178010739490999</v>
      </c>
    </row>
    <row r="110" spans="1:8" x14ac:dyDescent="0.25">
      <c r="A110" t="s">
        <v>26</v>
      </c>
      <c r="B110" t="s">
        <v>25</v>
      </c>
      <c r="C110" s="6">
        <v>0.45330774853699701</v>
      </c>
      <c r="D110" s="3">
        <v>1.83</v>
      </c>
      <c r="E110" s="3">
        <v>3.3489</v>
      </c>
      <c r="F110" s="3">
        <v>1</v>
      </c>
      <c r="G110" s="3">
        <v>1</v>
      </c>
      <c r="H110" s="7">
        <v>0.82955317982270604</v>
      </c>
    </row>
    <row r="111" spans="1:8" x14ac:dyDescent="0.25">
      <c r="A111" t="s">
        <v>26</v>
      </c>
      <c r="B111" t="s">
        <v>21</v>
      </c>
      <c r="C111" s="6">
        <v>0.491549358515943</v>
      </c>
      <c r="D111" s="3">
        <v>2.04</v>
      </c>
      <c r="E111" s="3">
        <v>4.1616</v>
      </c>
      <c r="F111" s="3">
        <v>1</v>
      </c>
      <c r="G111" s="3">
        <v>1</v>
      </c>
      <c r="H111" s="7">
        <v>1.00276069137252</v>
      </c>
    </row>
    <row r="112" spans="1:8" x14ac:dyDescent="0.25">
      <c r="A112" t="s">
        <v>26</v>
      </c>
      <c r="B112" t="s">
        <v>17</v>
      </c>
      <c r="C112" s="6">
        <v>0.39216179753204999</v>
      </c>
      <c r="D112" s="3">
        <v>2.1</v>
      </c>
      <c r="E112" s="3">
        <v>4.41</v>
      </c>
      <c r="F112" s="3">
        <v>1</v>
      </c>
      <c r="G112" s="3">
        <v>1</v>
      </c>
      <c r="H112" s="7">
        <v>0.823539774817305</v>
      </c>
    </row>
    <row r="113" spans="1:8" x14ac:dyDescent="0.25">
      <c r="A113" t="s">
        <v>26</v>
      </c>
      <c r="B113" t="s">
        <v>30</v>
      </c>
      <c r="C113" s="6">
        <v>0.38395728743430502</v>
      </c>
      <c r="D113" s="3">
        <v>2.1</v>
      </c>
      <c r="E113" s="3">
        <v>4.41</v>
      </c>
      <c r="F113" s="3">
        <v>1</v>
      </c>
      <c r="G113" s="3">
        <v>1</v>
      </c>
      <c r="H113" s="7">
        <v>0.80631030361204004</v>
      </c>
    </row>
    <row r="114" spans="1:8" x14ac:dyDescent="0.25">
      <c r="A114" t="s">
        <v>26</v>
      </c>
      <c r="B114" t="s">
        <v>32</v>
      </c>
      <c r="C114" s="6">
        <v>0.37829310048711701</v>
      </c>
      <c r="D114" s="3">
        <v>3.1</v>
      </c>
      <c r="E114" s="3">
        <v>9.61</v>
      </c>
      <c r="F114" s="3">
        <v>1</v>
      </c>
      <c r="G114" s="3">
        <v>1</v>
      </c>
      <c r="H114" s="7">
        <v>1.17270861151006</v>
      </c>
    </row>
    <row r="115" spans="1:8" x14ac:dyDescent="0.25">
      <c r="A115" t="s">
        <v>26</v>
      </c>
      <c r="B115" t="s">
        <v>33</v>
      </c>
      <c r="C115" s="6">
        <v>0.384461777626118</v>
      </c>
      <c r="D115" s="3">
        <v>3.25</v>
      </c>
      <c r="E115" s="3">
        <v>10.5625</v>
      </c>
      <c r="F115" s="3">
        <v>1</v>
      </c>
      <c r="G115" s="3">
        <v>1</v>
      </c>
      <c r="H115" s="7">
        <v>1.2495007772848801</v>
      </c>
    </row>
    <row r="116" spans="1:8" x14ac:dyDescent="0.25">
      <c r="A116" t="s">
        <v>22</v>
      </c>
      <c r="B116" t="s">
        <v>16</v>
      </c>
      <c r="C116" s="6">
        <v>0.37966534392809798</v>
      </c>
      <c r="D116" s="3">
        <v>2.62</v>
      </c>
      <c r="E116" s="3">
        <v>0</v>
      </c>
      <c r="F116" s="3">
        <v>0</v>
      </c>
      <c r="G116" s="3">
        <v>1</v>
      </c>
      <c r="H116" s="7">
        <v>0.99472320109161905</v>
      </c>
    </row>
    <row r="117" spans="1:8" x14ac:dyDescent="0.25">
      <c r="A117" t="s">
        <v>22</v>
      </c>
      <c r="B117" t="s">
        <v>28</v>
      </c>
      <c r="C117" s="6">
        <v>0.51786638765847104</v>
      </c>
      <c r="D117" s="3">
        <v>3.2</v>
      </c>
      <c r="E117" s="3">
        <v>0</v>
      </c>
      <c r="F117" s="3">
        <v>0</v>
      </c>
      <c r="G117" s="3">
        <v>1</v>
      </c>
      <c r="H117" s="7">
        <v>1.6571724405071</v>
      </c>
    </row>
    <row r="118" spans="1:8" x14ac:dyDescent="0.25">
      <c r="A118" t="s">
        <v>22</v>
      </c>
      <c r="B118" t="s">
        <v>21</v>
      </c>
      <c r="C118" s="6">
        <v>0.338734761597627</v>
      </c>
      <c r="D118" s="3">
        <v>3.1</v>
      </c>
      <c r="E118" s="3">
        <v>0</v>
      </c>
      <c r="F118" s="3">
        <v>0</v>
      </c>
      <c r="G118" s="3">
        <v>1</v>
      </c>
      <c r="H118" s="7">
        <v>1.0500777609526399</v>
      </c>
    </row>
    <row r="119" spans="1:8" x14ac:dyDescent="0.25">
      <c r="A119" t="s">
        <v>22</v>
      </c>
      <c r="B119" t="s">
        <v>20</v>
      </c>
      <c r="C119" s="6">
        <v>0.41440019077155199</v>
      </c>
      <c r="D119" s="3">
        <v>1.85</v>
      </c>
      <c r="E119" s="3">
        <v>0</v>
      </c>
      <c r="F119" s="3">
        <v>0</v>
      </c>
      <c r="G119" s="3">
        <v>1</v>
      </c>
      <c r="H119" s="7">
        <v>0.76664035292737198</v>
      </c>
    </row>
    <row r="120" spans="1:8" x14ac:dyDescent="0.25">
      <c r="A120" t="s">
        <v>22</v>
      </c>
      <c r="B120" t="s">
        <v>32</v>
      </c>
      <c r="C120" s="6">
        <v>0.42151227820923298</v>
      </c>
      <c r="D120" s="3">
        <v>3</v>
      </c>
      <c r="E120" s="3">
        <v>0</v>
      </c>
      <c r="F120" s="3">
        <v>0</v>
      </c>
      <c r="G120" s="3">
        <v>1</v>
      </c>
      <c r="H120" s="7">
        <v>1.2645368346276999</v>
      </c>
    </row>
    <row r="121" spans="1:8" x14ac:dyDescent="0.25">
      <c r="A121" t="s">
        <v>22</v>
      </c>
      <c r="B121" t="s">
        <v>30</v>
      </c>
      <c r="C121" s="6">
        <v>0.390900246886633</v>
      </c>
      <c r="D121" s="3">
        <v>2.14</v>
      </c>
      <c r="E121" s="3">
        <v>0</v>
      </c>
      <c r="F121" s="3">
        <v>0</v>
      </c>
      <c r="G121" s="3">
        <v>1</v>
      </c>
      <c r="H121" s="7">
        <v>0.83652652833739605</v>
      </c>
    </row>
    <row r="122" spans="1:8" x14ac:dyDescent="0.25">
      <c r="A122" t="s">
        <v>22</v>
      </c>
      <c r="B122" t="s">
        <v>26</v>
      </c>
      <c r="C122" s="6">
        <v>0.389720723454415</v>
      </c>
      <c r="D122" s="3">
        <v>2.62</v>
      </c>
      <c r="E122" s="3">
        <v>0</v>
      </c>
      <c r="F122" s="3">
        <v>0</v>
      </c>
      <c r="G122" s="3">
        <v>1</v>
      </c>
      <c r="H122" s="7">
        <v>1.0210682954505601</v>
      </c>
    </row>
    <row r="123" spans="1:8" x14ac:dyDescent="0.25">
      <c r="A123" t="s">
        <v>22</v>
      </c>
      <c r="B123" t="s">
        <v>24</v>
      </c>
      <c r="C123" s="6">
        <v>0.57131779089712598</v>
      </c>
      <c r="D123" s="3">
        <v>1.75</v>
      </c>
      <c r="E123" s="3">
        <v>3.0625</v>
      </c>
      <c r="F123" s="3">
        <v>1</v>
      </c>
      <c r="G123" s="3">
        <v>1</v>
      </c>
      <c r="H123" s="7">
        <v>0.99980613406997199</v>
      </c>
    </row>
    <row r="124" spans="1:8" x14ac:dyDescent="0.25">
      <c r="A124" t="s">
        <v>22</v>
      </c>
      <c r="B124" t="s">
        <v>19</v>
      </c>
      <c r="C124" s="6">
        <v>0.498571516542482</v>
      </c>
      <c r="D124" s="3">
        <v>1.8</v>
      </c>
      <c r="E124" s="3">
        <v>3.24</v>
      </c>
      <c r="F124" s="3">
        <v>1</v>
      </c>
      <c r="G124" s="3">
        <v>1</v>
      </c>
      <c r="H124" s="7">
        <v>0.89742872977646804</v>
      </c>
    </row>
    <row r="125" spans="1:8" x14ac:dyDescent="0.25">
      <c r="A125" t="s">
        <v>22</v>
      </c>
      <c r="B125" t="s">
        <v>27</v>
      </c>
      <c r="C125" s="6">
        <v>0.52660119448410203</v>
      </c>
      <c r="D125" s="3">
        <v>1.8</v>
      </c>
      <c r="E125" s="3">
        <v>3.24</v>
      </c>
      <c r="F125" s="3">
        <v>1</v>
      </c>
      <c r="G125" s="3">
        <v>1</v>
      </c>
      <c r="H125" s="7">
        <v>0.94788215007138399</v>
      </c>
    </row>
    <row r="126" spans="1:8" x14ac:dyDescent="0.25">
      <c r="A126" t="s">
        <v>22</v>
      </c>
      <c r="B126" t="s">
        <v>33</v>
      </c>
      <c r="C126" s="6">
        <v>0.56692700095331805</v>
      </c>
      <c r="D126" s="3">
        <v>1.83</v>
      </c>
      <c r="E126" s="3">
        <v>3.3489</v>
      </c>
      <c r="F126" s="3">
        <v>1</v>
      </c>
      <c r="G126" s="3">
        <v>1</v>
      </c>
      <c r="H126" s="7">
        <v>1.0374764117445701</v>
      </c>
    </row>
    <row r="127" spans="1:8" x14ac:dyDescent="0.25">
      <c r="A127" t="s">
        <v>22</v>
      </c>
      <c r="B127" t="s">
        <v>17</v>
      </c>
      <c r="C127" s="6">
        <v>0.60104343377855995</v>
      </c>
      <c r="D127" s="3">
        <v>1.83</v>
      </c>
      <c r="E127" s="3">
        <v>3.3489</v>
      </c>
      <c r="F127" s="3">
        <v>1</v>
      </c>
      <c r="G127" s="3">
        <v>1</v>
      </c>
      <c r="H127" s="7">
        <v>1.0999094838147601</v>
      </c>
    </row>
    <row r="128" spans="1:8" x14ac:dyDescent="0.25">
      <c r="A128" t="s">
        <v>22</v>
      </c>
      <c r="B128" t="s">
        <v>18</v>
      </c>
      <c r="C128" s="6">
        <v>0.46206206419308998</v>
      </c>
      <c r="D128" s="3">
        <v>2.1</v>
      </c>
      <c r="E128" s="3">
        <v>4.41</v>
      </c>
      <c r="F128" s="3">
        <v>1</v>
      </c>
      <c r="G128" s="3">
        <v>1</v>
      </c>
      <c r="H128" s="7">
        <v>0.97033033480549002</v>
      </c>
    </row>
    <row r="129" spans="1:8" x14ac:dyDescent="0.25">
      <c r="A129" t="s">
        <v>22</v>
      </c>
      <c r="B129" t="s">
        <v>34</v>
      </c>
      <c r="C129" s="6">
        <v>0.58676300001318804</v>
      </c>
      <c r="D129" s="3">
        <v>2.15</v>
      </c>
      <c r="E129" s="3">
        <v>4.6224999999999996</v>
      </c>
      <c r="F129" s="3">
        <v>1</v>
      </c>
      <c r="G129" s="3">
        <v>1</v>
      </c>
      <c r="H129" s="7">
        <v>1.26154045002835</v>
      </c>
    </row>
    <row r="130" spans="1:8" x14ac:dyDescent="0.25">
      <c r="A130" t="s">
        <v>22</v>
      </c>
      <c r="B130" t="s">
        <v>25</v>
      </c>
      <c r="C130" s="6">
        <v>0.39043801511852999</v>
      </c>
      <c r="D130" s="3">
        <v>2.6</v>
      </c>
      <c r="E130" s="3">
        <v>6.76</v>
      </c>
      <c r="F130" s="3">
        <v>1</v>
      </c>
      <c r="G130" s="3">
        <v>1</v>
      </c>
      <c r="H130" s="7">
        <v>1.0151388393081799</v>
      </c>
    </row>
    <row r="131" spans="1:8" x14ac:dyDescent="0.25">
      <c r="A131" t="s">
        <v>22</v>
      </c>
      <c r="B131" t="s">
        <v>31</v>
      </c>
      <c r="C131" s="6">
        <v>0.57970682430076403</v>
      </c>
      <c r="D131" s="3">
        <v>3.2</v>
      </c>
      <c r="E131" s="3">
        <v>10.24</v>
      </c>
      <c r="F131" s="3">
        <v>1</v>
      </c>
      <c r="G131" s="3">
        <v>1</v>
      </c>
      <c r="H131" s="7">
        <v>1.8550618377624399</v>
      </c>
    </row>
    <row r="132" spans="1:8" x14ac:dyDescent="0.25">
      <c r="A132" t="s">
        <v>22</v>
      </c>
      <c r="B132" t="s">
        <v>29</v>
      </c>
      <c r="C132" s="6">
        <v>0.541946144698363</v>
      </c>
      <c r="D132" s="3">
        <v>3.25</v>
      </c>
      <c r="E132" s="3">
        <v>10.5625</v>
      </c>
      <c r="F132" s="3">
        <v>1</v>
      </c>
      <c r="G132" s="3">
        <v>1</v>
      </c>
      <c r="H132" s="7">
        <v>1.76132497026968</v>
      </c>
    </row>
    <row r="133" spans="1:8" x14ac:dyDescent="0.25">
      <c r="A133" t="s">
        <v>27</v>
      </c>
      <c r="B133" t="s">
        <v>20</v>
      </c>
      <c r="C133" s="6">
        <v>0.36820857758486197</v>
      </c>
      <c r="D133" s="3">
        <v>2.6</v>
      </c>
      <c r="E133" s="3">
        <v>0</v>
      </c>
      <c r="F133" s="3">
        <v>0</v>
      </c>
      <c r="G133" s="3">
        <v>1</v>
      </c>
      <c r="H133" s="7">
        <v>0.95734230172064205</v>
      </c>
    </row>
    <row r="134" spans="1:8" x14ac:dyDescent="0.25">
      <c r="A134" t="s">
        <v>27</v>
      </c>
      <c r="B134" t="s">
        <v>31</v>
      </c>
      <c r="C134" s="6">
        <v>0.58121217153299198</v>
      </c>
      <c r="D134" s="3">
        <v>2.6</v>
      </c>
      <c r="E134" s="3">
        <v>0</v>
      </c>
      <c r="F134" s="3">
        <v>0</v>
      </c>
      <c r="G134" s="3">
        <v>1</v>
      </c>
      <c r="H134" s="7">
        <v>1.5111516459857699</v>
      </c>
    </row>
    <row r="135" spans="1:8" x14ac:dyDescent="0.25">
      <c r="A135" t="s">
        <v>27</v>
      </c>
      <c r="B135" t="s">
        <v>29</v>
      </c>
      <c r="C135" s="6">
        <v>0.54693908355533905</v>
      </c>
      <c r="D135" s="3">
        <v>2.37</v>
      </c>
      <c r="E135" s="3">
        <v>0</v>
      </c>
      <c r="F135" s="3">
        <v>0</v>
      </c>
      <c r="G135" s="3">
        <v>1</v>
      </c>
      <c r="H135" s="7">
        <v>1.2962456280261501</v>
      </c>
    </row>
    <row r="136" spans="1:8" x14ac:dyDescent="0.25">
      <c r="A136" t="s">
        <v>27</v>
      </c>
      <c r="B136" t="s">
        <v>34</v>
      </c>
      <c r="C136" s="6">
        <v>0.55824235365930597</v>
      </c>
      <c r="D136" s="3">
        <v>2.29</v>
      </c>
      <c r="E136" s="3">
        <v>0</v>
      </c>
      <c r="F136" s="3">
        <v>0</v>
      </c>
      <c r="G136" s="3">
        <v>1</v>
      </c>
      <c r="H136" s="7">
        <v>1.27837498987981</v>
      </c>
    </row>
    <row r="137" spans="1:8" x14ac:dyDescent="0.25">
      <c r="A137" t="s">
        <v>27</v>
      </c>
      <c r="B137" t="s">
        <v>16</v>
      </c>
      <c r="C137" s="6">
        <v>0.382875593759957</v>
      </c>
      <c r="D137" s="3">
        <v>2.8</v>
      </c>
      <c r="E137" s="3">
        <v>0</v>
      </c>
      <c r="F137" s="3">
        <v>0</v>
      </c>
      <c r="G137" s="3">
        <v>1</v>
      </c>
      <c r="H137" s="7">
        <v>1.07205166252788</v>
      </c>
    </row>
    <row r="138" spans="1:8" x14ac:dyDescent="0.25">
      <c r="A138" t="s">
        <v>27</v>
      </c>
      <c r="B138" t="s">
        <v>25</v>
      </c>
      <c r="C138" s="6">
        <v>0.43347616561496299</v>
      </c>
      <c r="D138" s="3">
        <v>2.2999999999999998</v>
      </c>
      <c r="E138" s="3">
        <v>0</v>
      </c>
      <c r="F138" s="3">
        <v>0</v>
      </c>
      <c r="G138" s="3">
        <v>1</v>
      </c>
      <c r="H138" s="7">
        <v>0.99699518091441597</v>
      </c>
    </row>
    <row r="139" spans="1:8" x14ac:dyDescent="0.25">
      <c r="A139" t="s">
        <v>27</v>
      </c>
      <c r="B139" t="s">
        <v>28</v>
      </c>
      <c r="C139" s="6">
        <v>0.39098422214197498</v>
      </c>
      <c r="D139" s="3">
        <v>2.9</v>
      </c>
      <c r="E139" s="3">
        <v>0</v>
      </c>
      <c r="F139" s="3">
        <v>0</v>
      </c>
      <c r="G139" s="3">
        <v>1</v>
      </c>
      <c r="H139" s="7">
        <v>1.1338542442117201</v>
      </c>
    </row>
    <row r="140" spans="1:8" x14ac:dyDescent="0.25">
      <c r="A140" t="s">
        <v>27</v>
      </c>
      <c r="B140" t="s">
        <v>17</v>
      </c>
      <c r="C140" s="6">
        <v>0.611246397929323</v>
      </c>
      <c r="D140" s="3">
        <v>1.75</v>
      </c>
      <c r="E140" s="3">
        <v>3.0625</v>
      </c>
      <c r="F140" s="3">
        <v>1</v>
      </c>
      <c r="G140" s="3">
        <v>1</v>
      </c>
      <c r="H140" s="7">
        <v>1.06968119637631</v>
      </c>
    </row>
    <row r="141" spans="1:8" x14ac:dyDescent="0.25">
      <c r="A141" t="s">
        <v>27</v>
      </c>
      <c r="B141" t="s">
        <v>33</v>
      </c>
      <c r="C141" s="6">
        <v>0.60926974762774899</v>
      </c>
      <c r="D141" s="3">
        <v>1.8</v>
      </c>
      <c r="E141" s="3">
        <v>3.24</v>
      </c>
      <c r="F141" s="3">
        <v>1</v>
      </c>
      <c r="G141" s="3">
        <v>1</v>
      </c>
      <c r="H141" s="7">
        <v>1.09668554572994</v>
      </c>
    </row>
    <row r="142" spans="1:8" x14ac:dyDescent="0.25">
      <c r="A142" t="s">
        <v>27</v>
      </c>
      <c r="B142" t="s">
        <v>22</v>
      </c>
      <c r="C142" s="6">
        <v>0.49013992007026902</v>
      </c>
      <c r="D142" s="3">
        <v>2.2000000000000002</v>
      </c>
      <c r="E142" s="3">
        <v>4.84</v>
      </c>
      <c r="F142" s="3">
        <v>1</v>
      </c>
      <c r="G142" s="3">
        <v>1</v>
      </c>
      <c r="H142" s="7">
        <v>1.07830782415459</v>
      </c>
    </row>
    <row r="143" spans="1:8" x14ac:dyDescent="0.25">
      <c r="A143" t="s">
        <v>27</v>
      </c>
      <c r="B143" t="s">
        <v>19</v>
      </c>
      <c r="C143" s="6">
        <v>0.52076624064939103</v>
      </c>
      <c r="D143" s="3">
        <v>2.35</v>
      </c>
      <c r="E143" s="3">
        <v>5.5225</v>
      </c>
      <c r="F143" s="3">
        <v>1</v>
      </c>
      <c r="G143" s="3">
        <v>1</v>
      </c>
      <c r="H143" s="7">
        <v>1.22380066552607</v>
      </c>
    </row>
    <row r="144" spans="1:8" x14ac:dyDescent="0.25">
      <c r="A144" t="s">
        <v>27</v>
      </c>
      <c r="B144" t="s">
        <v>26</v>
      </c>
      <c r="C144" s="6">
        <v>0.38554592058670201</v>
      </c>
      <c r="D144" s="3">
        <v>2.37</v>
      </c>
      <c r="E144" s="3">
        <v>5.6169000000000002</v>
      </c>
      <c r="F144" s="3">
        <v>1</v>
      </c>
      <c r="G144" s="3">
        <v>1</v>
      </c>
      <c r="H144" s="7">
        <v>0.91374383179048502</v>
      </c>
    </row>
    <row r="145" spans="1:8" x14ac:dyDescent="0.25">
      <c r="A145" t="s">
        <v>27</v>
      </c>
      <c r="B145" t="s">
        <v>24</v>
      </c>
      <c r="C145" s="6">
        <v>0.56822610008874896</v>
      </c>
      <c r="D145" s="3">
        <v>2.37</v>
      </c>
      <c r="E145" s="3">
        <v>5.6169000000000002</v>
      </c>
      <c r="F145" s="3">
        <v>1</v>
      </c>
      <c r="G145" s="3">
        <v>1</v>
      </c>
      <c r="H145" s="7">
        <v>1.34669585721033</v>
      </c>
    </row>
    <row r="146" spans="1:8" x14ac:dyDescent="0.25">
      <c r="A146" t="s">
        <v>27</v>
      </c>
      <c r="B146" t="s">
        <v>30</v>
      </c>
      <c r="C146" s="6">
        <v>0.39194871175099399</v>
      </c>
      <c r="D146" s="3">
        <v>2.37</v>
      </c>
      <c r="E146" s="3">
        <v>5.6169000000000002</v>
      </c>
      <c r="F146" s="3">
        <v>1</v>
      </c>
      <c r="G146" s="3">
        <v>1</v>
      </c>
      <c r="H146" s="7">
        <v>0.92891844684985803</v>
      </c>
    </row>
    <row r="147" spans="1:8" x14ac:dyDescent="0.25">
      <c r="A147" t="s">
        <v>27</v>
      </c>
      <c r="B147" t="s">
        <v>32</v>
      </c>
      <c r="C147" s="6">
        <v>0.44125222286153698</v>
      </c>
      <c r="D147" s="3">
        <v>2.5</v>
      </c>
      <c r="E147" s="3">
        <v>6.25</v>
      </c>
      <c r="F147" s="3">
        <v>1</v>
      </c>
      <c r="G147" s="3">
        <v>1</v>
      </c>
      <c r="H147" s="7">
        <v>1.1031305571538399</v>
      </c>
    </row>
    <row r="148" spans="1:8" x14ac:dyDescent="0.25">
      <c r="A148" t="s">
        <v>27</v>
      </c>
      <c r="B148" t="s">
        <v>18</v>
      </c>
      <c r="C148" s="6">
        <v>0.42420439084156603</v>
      </c>
      <c r="D148" s="3">
        <v>2.5</v>
      </c>
      <c r="E148" s="3">
        <v>6.25</v>
      </c>
      <c r="F148" s="3">
        <v>1</v>
      </c>
      <c r="G148" s="3">
        <v>1</v>
      </c>
      <c r="H148" s="7">
        <v>1.0605109771039101</v>
      </c>
    </row>
    <row r="149" spans="1:8" x14ac:dyDescent="0.25">
      <c r="A149" t="s">
        <v>27</v>
      </c>
      <c r="B149" t="s">
        <v>21</v>
      </c>
      <c r="C149" s="6">
        <v>0.45624023417384801</v>
      </c>
      <c r="D149" s="3">
        <v>2.63</v>
      </c>
      <c r="E149" s="3">
        <v>6.9168999999999903</v>
      </c>
      <c r="F149" s="3">
        <v>1</v>
      </c>
      <c r="G149" s="3">
        <v>1</v>
      </c>
      <c r="H149" s="7">
        <v>1.19991181587722</v>
      </c>
    </row>
    <row r="150" spans="1:8" x14ac:dyDescent="0.25">
      <c r="A150" t="s">
        <v>32</v>
      </c>
      <c r="B150" t="s">
        <v>17</v>
      </c>
      <c r="C150" s="6">
        <v>0.53217511384097804</v>
      </c>
      <c r="D150" s="3">
        <v>1.85</v>
      </c>
      <c r="E150" s="3">
        <v>0</v>
      </c>
      <c r="F150" s="3">
        <v>0</v>
      </c>
      <c r="G150" s="3">
        <v>1</v>
      </c>
      <c r="H150" s="7">
        <v>0.98452396060581004</v>
      </c>
    </row>
    <row r="151" spans="1:8" x14ac:dyDescent="0.25">
      <c r="A151" t="s">
        <v>32</v>
      </c>
      <c r="B151" t="s">
        <v>15</v>
      </c>
      <c r="C151" s="6">
        <v>0.49161007851968502</v>
      </c>
      <c r="D151" s="3">
        <v>1.85</v>
      </c>
      <c r="E151" s="3">
        <v>0</v>
      </c>
      <c r="F151" s="3">
        <v>0</v>
      </c>
      <c r="G151" s="3">
        <v>1</v>
      </c>
      <c r="H151" s="7">
        <v>0.90947864526141697</v>
      </c>
    </row>
    <row r="152" spans="1:8" x14ac:dyDescent="0.25">
      <c r="A152" t="s">
        <v>32</v>
      </c>
      <c r="B152" t="s">
        <v>21</v>
      </c>
      <c r="C152" s="6">
        <v>0.523102933466982</v>
      </c>
      <c r="D152" s="3">
        <v>2.14</v>
      </c>
      <c r="E152" s="3">
        <v>0</v>
      </c>
      <c r="F152" s="3">
        <v>0</v>
      </c>
      <c r="G152" s="3">
        <v>1</v>
      </c>
      <c r="H152" s="7">
        <v>1.11944027761934</v>
      </c>
    </row>
    <row r="153" spans="1:8" x14ac:dyDescent="0.25">
      <c r="A153" t="s">
        <v>32</v>
      </c>
      <c r="B153" t="s">
        <v>30</v>
      </c>
      <c r="C153" s="6">
        <v>0.35276799127354502</v>
      </c>
      <c r="D153" s="3">
        <v>3.1</v>
      </c>
      <c r="E153" s="3">
        <v>0</v>
      </c>
      <c r="F153" s="3">
        <v>0</v>
      </c>
      <c r="G153" s="3">
        <v>1</v>
      </c>
      <c r="H153" s="7">
        <v>1.0935807729479901</v>
      </c>
    </row>
    <row r="154" spans="1:8" x14ac:dyDescent="0.25">
      <c r="A154" t="s">
        <v>32</v>
      </c>
      <c r="B154" t="s">
        <v>26</v>
      </c>
      <c r="C154" s="6">
        <v>0.40042686984430798</v>
      </c>
      <c r="D154" s="3">
        <v>2.37</v>
      </c>
      <c r="E154" s="3">
        <v>0</v>
      </c>
      <c r="F154" s="3">
        <v>0</v>
      </c>
      <c r="G154" s="3">
        <v>1</v>
      </c>
      <c r="H154" s="7">
        <v>0.94901168153101101</v>
      </c>
    </row>
    <row r="155" spans="1:8" x14ac:dyDescent="0.25">
      <c r="A155" t="s">
        <v>32</v>
      </c>
      <c r="B155" t="s">
        <v>34</v>
      </c>
      <c r="C155" s="6">
        <v>0.50251304715705403</v>
      </c>
      <c r="D155" s="3">
        <v>1.75</v>
      </c>
      <c r="E155" s="3">
        <v>0</v>
      </c>
      <c r="F155" s="3">
        <v>0</v>
      </c>
      <c r="G155" s="3">
        <v>1</v>
      </c>
      <c r="H155" s="7">
        <v>0.87939783252484405</v>
      </c>
    </row>
    <row r="156" spans="1:8" x14ac:dyDescent="0.25">
      <c r="A156" t="s">
        <v>32</v>
      </c>
      <c r="B156" t="s">
        <v>25</v>
      </c>
      <c r="C156" s="6">
        <v>0.36553509099742498</v>
      </c>
      <c r="D156" s="3">
        <v>3.29</v>
      </c>
      <c r="E156" s="3">
        <v>0</v>
      </c>
      <c r="F156" s="3">
        <v>0</v>
      </c>
      <c r="G156" s="3">
        <v>1</v>
      </c>
      <c r="H156" s="7">
        <v>1.2026104493815299</v>
      </c>
    </row>
    <row r="157" spans="1:8" x14ac:dyDescent="0.25">
      <c r="A157" t="s">
        <v>32</v>
      </c>
      <c r="B157" t="s">
        <v>28</v>
      </c>
      <c r="C157" s="6">
        <v>0.39764240476734602</v>
      </c>
      <c r="D157" s="3">
        <v>2.2000000000000002</v>
      </c>
      <c r="E157" s="3">
        <v>0</v>
      </c>
      <c r="F157" s="3">
        <v>0</v>
      </c>
      <c r="G157" s="3">
        <v>1</v>
      </c>
      <c r="H157" s="7">
        <v>0.87481329048816103</v>
      </c>
    </row>
    <row r="158" spans="1:8" x14ac:dyDescent="0.25">
      <c r="A158" t="s">
        <v>32</v>
      </c>
      <c r="B158" t="s">
        <v>18</v>
      </c>
      <c r="C158" s="6">
        <v>0.77525338739192395</v>
      </c>
      <c r="D158" s="3">
        <v>1.83</v>
      </c>
      <c r="E158" s="3">
        <v>3.3489</v>
      </c>
      <c r="F158" s="3">
        <v>1</v>
      </c>
      <c r="G158" s="3">
        <v>1</v>
      </c>
      <c r="H158" s="7">
        <v>1.41871369892722</v>
      </c>
    </row>
    <row r="159" spans="1:8" x14ac:dyDescent="0.25">
      <c r="A159" t="s">
        <v>32</v>
      </c>
      <c r="B159" t="s">
        <v>29</v>
      </c>
      <c r="C159" s="6">
        <v>0.80742673346279603</v>
      </c>
      <c r="D159" s="3">
        <v>1.95</v>
      </c>
      <c r="E159" s="3">
        <v>3.80249999999999</v>
      </c>
      <c r="F159" s="3">
        <v>1</v>
      </c>
      <c r="G159" s="3">
        <v>1</v>
      </c>
      <c r="H159" s="7">
        <v>1.5744821302524501</v>
      </c>
    </row>
    <row r="160" spans="1:8" x14ac:dyDescent="0.25">
      <c r="A160" t="s">
        <v>32</v>
      </c>
      <c r="B160" t="s">
        <v>16</v>
      </c>
      <c r="C160" s="6">
        <v>0.55011755548181795</v>
      </c>
      <c r="D160" s="3">
        <v>1.95</v>
      </c>
      <c r="E160" s="3">
        <v>3.80249999999999</v>
      </c>
      <c r="F160" s="3">
        <v>1</v>
      </c>
      <c r="G160" s="3">
        <v>1</v>
      </c>
      <c r="H160" s="7">
        <v>1.0727292331895399</v>
      </c>
    </row>
    <row r="161" spans="1:8" x14ac:dyDescent="0.25">
      <c r="A161" t="s">
        <v>32</v>
      </c>
      <c r="B161" t="s">
        <v>22</v>
      </c>
      <c r="C161" s="6">
        <v>0.540250646728621</v>
      </c>
      <c r="D161" s="3">
        <v>1.95</v>
      </c>
      <c r="E161" s="3">
        <v>3.80249999999999</v>
      </c>
      <c r="F161" s="3">
        <v>1</v>
      </c>
      <c r="G161" s="3">
        <v>1</v>
      </c>
      <c r="H161" s="7">
        <v>1.0534887611208099</v>
      </c>
    </row>
    <row r="162" spans="1:8" x14ac:dyDescent="0.25">
      <c r="A162" t="s">
        <v>32</v>
      </c>
      <c r="B162" t="s">
        <v>20</v>
      </c>
      <c r="C162" s="6">
        <v>0.54162026266117003</v>
      </c>
      <c r="D162" s="3">
        <v>2</v>
      </c>
      <c r="E162" s="3">
        <v>4</v>
      </c>
      <c r="F162" s="3">
        <v>1</v>
      </c>
      <c r="G162" s="3">
        <v>1</v>
      </c>
      <c r="H162" s="7">
        <v>1.0832405253223401</v>
      </c>
    </row>
    <row r="163" spans="1:8" x14ac:dyDescent="0.25">
      <c r="A163" t="s">
        <v>32</v>
      </c>
      <c r="B163" t="s">
        <v>33</v>
      </c>
      <c r="C163" s="6">
        <v>0.53654256413416701</v>
      </c>
      <c r="D163" s="3">
        <v>2.1</v>
      </c>
      <c r="E163" s="3">
        <v>4.41</v>
      </c>
      <c r="F163" s="3">
        <v>1</v>
      </c>
      <c r="G163" s="3">
        <v>1</v>
      </c>
      <c r="H163" s="7">
        <v>1.1267393846817499</v>
      </c>
    </row>
    <row r="164" spans="1:8" x14ac:dyDescent="0.25">
      <c r="A164" t="s">
        <v>32</v>
      </c>
      <c r="B164" t="s">
        <v>31</v>
      </c>
      <c r="C164" s="6">
        <v>0.49142785842671499</v>
      </c>
      <c r="D164" s="3">
        <v>3.25</v>
      </c>
      <c r="E164" s="3">
        <v>10.5625</v>
      </c>
      <c r="F164" s="3">
        <v>1</v>
      </c>
      <c r="G164" s="3">
        <v>1</v>
      </c>
      <c r="H164" s="7">
        <v>1.5971405398868199</v>
      </c>
    </row>
    <row r="165" spans="1:8" x14ac:dyDescent="0.25">
      <c r="A165" t="s">
        <v>32</v>
      </c>
      <c r="B165" t="s">
        <v>24</v>
      </c>
      <c r="C165" s="6">
        <v>0.81704753483620196</v>
      </c>
      <c r="D165" s="3">
        <v>4.75</v>
      </c>
      <c r="E165" s="3">
        <v>22.5625</v>
      </c>
      <c r="F165" s="3">
        <v>1</v>
      </c>
      <c r="G165" s="3">
        <v>1</v>
      </c>
      <c r="H165" s="7">
        <v>3.88097579047195</v>
      </c>
    </row>
    <row r="166" spans="1:8" x14ac:dyDescent="0.25">
      <c r="A166" t="s">
        <v>18</v>
      </c>
      <c r="B166" t="s">
        <v>33</v>
      </c>
      <c r="C166" s="6">
        <v>0.51070403126119701</v>
      </c>
      <c r="D166" s="3">
        <v>2.0499999999999998</v>
      </c>
      <c r="E166" s="3">
        <v>0</v>
      </c>
      <c r="F166" s="3">
        <v>0</v>
      </c>
      <c r="G166" s="3">
        <v>1</v>
      </c>
      <c r="H166" s="7">
        <v>1.0469432640854499</v>
      </c>
    </row>
    <row r="167" spans="1:8" x14ac:dyDescent="0.25">
      <c r="A167" t="s">
        <v>18</v>
      </c>
      <c r="B167" t="s">
        <v>19</v>
      </c>
      <c r="C167" s="6">
        <v>0.56023796862283903</v>
      </c>
      <c r="D167" s="3">
        <v>2</v>
      </c>
      <c r="E167" s="3">
        <v>0</v>
      </c>
      <c r="F167" s="3">
        <v>0</v>
      </c>
      <c r="G167" s="3">
        <v>1</v>
      </c>
      <c r="H167" s="7">
        <v>1.1204759372456701</v>
      </c>
    </row>
    <row r="168" spans="1:8" x14ac:dyDescent="0.25">
      <c r="A168" t="s">
        <v>18</v>
      </c>
      <c r="B168" t="s">
        <v>24</v>
      </c>
      <c r="C168" s="6">
        <v>0.32284370083602398</v>
      </c>
      <c r="D168" s="3">
        <v>3.25</v>
      </c>
      <c r="E168" s="3">
        <v>0</v>
      </c>
      <c r="F168" s="3">
        <v>0</v>
      </c>
      <c r="G168" s="3">
        <v>1</v>
      </c>
      <c r="H168" s="7">
        <v>1.04924202771708</v>
      </c>
    </row>
    <row r="169" spans="1:8" x14ac:dyDescent="0.25">
      <c r="A169" t="s">
        <v>18</v>
      </c>
      <c r="B169" t="s">
        <v>20</v>
      </c>
      <c r="C169" s="6">
        <v>0.43319949719100598</v>
      </c>
      <c r="D169" s="3">
        <v>2.14</v>
      </c>
      <c r="E169" s="3">
        <v>0</v>
      </c>
      <c r="F169" s="3">
        <v>0</v>
      </c>
      <c r="G169" s="3">
        <v>1</v>
      </c>
      <c r="H169" s="7">
        <v>0.92704692398875299</v>
      </c>
    </row>
    <row r="170" spans="1:8" x14ac:dyDescent="0.25">
      <c r="A170" t="s">
        <v>18</v>
      </c>
      <c r="B170" t="s">
        <v>31</v>
      </c>
      <c r="C170" s="6">
        <v>0.35968289555793798</v>
      </c>
      <c r="D170" s="3">
        <v>2.4</v>
      </c>
      <c r="E170" s="3">
        <v>0</v>
      </c>
      <c r="F170" s="3">
        <v>0</v>
      </c>
      <c r="G170" s="3">
        <v>1</v>
      </c>
      <c r="H170" s="7">
        <v>0.86323894933905099</v>
      </c>
    </row>
    <row r="171" spans="1:8" x14ac:dyDescent="0.25">
      <c r="A171" t="s">
        <v>18</v>
      </c>
      <c r="B171" t="s">
        <v>26</v>
      </c>
      <c r="C171" s="6">
        <v>0.37369557928130998</v>
      </c>
      <c r="D171" s="3">
        <v>2.89</v>
      </c>
      <c r="E171" s="3">
        <v>0</v>
      </c>
      <c r="F171" s="3">
        <v>0</v>
      </c>
      <c r="G171" s="3">
        <v>1</v>
      </c>
      <c r="H171" s="7">
        <v>1.0799802241229799</v>
      </c>
    </row>
    <row r="172" spans="1:8" x14ac:dyDescent="0.25">
      <c r="A172" t="s">
        <v>18</v>
      </c>
      <c r="B172" t="s">
        <v>22</v>
      </c>
      <c r="C172" s="6">
        <v>0.54058637465419002</v>
      </c>
      <c r="D172" s="3">
        <v>2.04</v>
      </c>
      <c r="E172" s="3">
        <v>0</v>
      </c>
      <c r="F172" s="3">
        <v>0</v>
      </c>
      <c r="G172" s="3">
        <v>1</v>
      </c>
      <c r="H172" s="7">
        <v>1.1027962042945401</v>
      </c>
    </row>
    <row r="173" spans="1:8" x14ac:dyDescent="0.25">
      <c r="A173" t="s">
        <v>18</v>
      </c>
      <c r="B173" t="s">
        <v>27</v>
      </c>
      <c r="C173" s="6">
        <v>0.53092898796066401</v>
      </c>
      <c r="D173" s="3">
        <v>2.04</v>
      </c>
      <c r="E173" s="3">
        <v>4.1616</v>
      </c>
      <c r="F173" s="3">
        <v>1</v>
      </c>
      <c r="G173" s="3">
        <v>1</v>
      </c>
      <c r="H173" s="7">
        <v>1.08309513543975</v>
      </c>
    </row>
    <row r="174" spans="1:8" x14ac:dyDescent="0.25">
      <c r="A174" t="s">
        <v>18</v>
      </c>
      <c r="B174" t="s">
        <v>16</v>
      </c>
      <c r="C174" s="6">
        <v>0.42611131192669499</v>
      </c>
      <c r="D174" s="3">
        <v>2.04</v>
      </c>
      <c r="E174" s="3">
        <v>4.1616</v>
      </c>
      <c r="F174" s="3">
        <v>1</v>
      </c>
      <c r="G174" s="3">
        <v>1</v>
      </c>
      <c r="H174" s="7">
        <v>0.86926707633045897</v>
      </c>
    </row>
    <row r="175" spans="1:8" x14ac:dyDescent="0.25">
      <c r="A175" t="s">
        <v>18</v>
      </c>
      <c r="B175" t="s">
        <v>34</v>
      </c>
      <c r="C175" s="6">
        <v>0.48148749333804902</v>
      </c>
      <c r="D175" s="3">
        <v>2.04</v>
      </c>
      <c r="E175" s="3">
        <v>4.1616</v>
      </c>
      <c r="F175" s="3">
        <v>1</v>
      </c>
      <c r="G175" s="3">
        <v>1</v>
      </c>
      <c r="H175" s="7">
        <v>0.98223448640962097</v>
      </c>
    </row>
    <row r="176" spans="1:8" x14ac:dyDescent="0.25">
      <c r="A176" t="s">
        <v>18</v>
      </c>
      <c r="B176" t="s">
        <v>32</v>
      </c>
      <c r="C176" s="6">
        <v>0.63784081864609199</v>
      </c>
      <c r="D176" s="3">
        <v>2.5</v>
      </c>
      <c r="E176" s="3">
        <v>6.25</v>
      </c>
      <c r="F176" s="3">
        <v>1</v>
      </c>
      <c r="G176" s="3">
        <v>1</v>
      </c>
      <c r="H176" s="7">
        <v>1.59460204661523</v>
      </c>
    </row>
    <row r="177" spans="1:8" x14ac:dyDescent="0.25">
      <c r="A177" t="s">
        <v>18</v>
      </c>
      <c r="B177" t="s">
        <v>28</v>
      </c>
      <c r="C177" s="6">
        <v>0.36511256555085397</v>
      </c>
      <c r="D177" s="3">
        <v>2.62</v>
      </c>
      <c r="E177" s="3">
        <v>6.8643999999999998</v>
      </c>
      <c r="F177" s="3">
        <v>1</v>
      </c>
      <c r="G177" s="3">
        <v>1</v>
      </c>
      <c r="H177" s="7">
        <v>0.95659492174323901</v>
      </c>
    </row>
    <row r="178" spans="1:8" x14ac:dyDescent="0.25">
      <c r="A178" t="s">
        <v>18</v>
      </c>
      <c r="B178" t="s">
        <v>25</v>
      </c>
      <c r="C178" s="6">
        <v>0.39709372056130299</v>
      </c>
      <c r="D178" s="3">
        <v>2.62</v>
      </c>
      <c r="E178" s="3">
        <v>6.8643999999999998</v>
      </c>
      <c r="F178" s="3">
        <v>1</v>
      </c>
      <c r="G178" s="3">
        <v>1</v>
      </c>
      <c r="H178" s="7">
        <v>1.0403855478706101</v>
      </c>
    </row>
    <row r="179" spans="1:8" x14ac:dyDescent="0.25">
      <c r="A179" t="s">
        <v>18</v>
      </c>
      <c r="B179" t="s">
        <v>30</v>
      </c>
      <c r="C179" s="6">
        <v>0.34865274634781801</v>
      </c>
      <c r="D179" s="3">
        <v>2.75</v>
      </c>
      <c r="E179" s="3">
        <v>7.5625</v>
      </c>
      <c r="F179" s="3">
        <v>1</v>
      </c>
      <c r="G179" s="3">
        <v>1</v>
      </c>
      <c r="H179" s="7">
        <v>0.95879505245650098</v>
      </c>
    </row>
    <row r="180" spans="1:8" x14ac:dyDescent="0.25">
      <c r="A180" t="s">
        <v>18</v>
      </c>
      <c r="B180" t="s">
        <v>29</v>
      </c>
      <c r="C180" s="6">
        <v>0.55416495127228804</v>
      </c>
      <c r="D180" s="3">
        <v>3.1</v>
      </c>
      <c r="E180" s="3">
        <v>9.61</v>
      </c>
      <c r="F180" s="3">
        <v>1</v>
      </c>
      <c r="G180" s="3">
        <v>1</v>
      </c>
      <c r="H180" s="7">
        <v>1.71791134894409</v>
      </c>
    </row>
    <row r="181" spans="1:8" x14ac:dyDescent="0.25">
      <c r="A181" t="s">
        <v>18</v>
      </c>
      <c r="B181" t="s">
        <v>21</v>
      </c>
      <c r="C181" s="6">
        <v>0.50270208499734503</v>
      </c>
      <c r="D181" s="3">
        <v>3.1</v>
      </c>
      <c r="E181" s="3">
        <v>9.61</v>
      </c>
      <c r="F181" s="3">
        <v>1</v>
      </c>
      <c r="G181" s="3">
        <v>1</v>
      </c>
      <c r="H181" s="7">
        <v>1.5583764634917701</v>
      </c>
    </row>
    <row r="182" spans="1:8" x14ac:dyDescent="0.25">
      <c r="A182" t="s">
        <v>29</v>
      </c>
      <c r="B182" t="s">
        <v>33</v>
      </c>
      <c r="C182" s="6">
        <v>0.53856873429167496</v>
      </c>
      <c r="D182" s="3">
        <v>1.72</v>
      </c>
      <c r="E182" s="3">
        <v>0</v>
      </c>
      <c r="F182" s="3">
        <v>0</v>
      </c>
      <c r="G182" s="3">
        <v>1</v>
      </c>
      <c r="H182" s="7">
        <v>0.926338222981682</v>
      </c>
    </row>
    <row r="183" spans="1:8" x14ac:dyDescent="0.25">
      <c r="A183" t="s">
        <v>29</v>
      </c>
      <c r="B183" t="s">
        <v>16</v>
      </c>
      <c r="C183" s="6">
        <v>0.37823375721353603</v>
      </c>
      <c r="D183" s="3">
        <v>3.2</v>
      </c>
      <c r="E183" s="3">
        <v>0</v>
      </c>
      <c r="F183" s="3">
        <v>0</v>
      </c>
      <c r="G183" s="3">
        <v>1</v>
      </c>
      <c r="H183" s="7">
        <v>1.2103480230833099</v>
      </c>
    </row>
    <row r="184" spans="1:8" x14ac:dyDescent="0.25">
      <c r="A184" t="s">
        <v>29</v>
      </c>
      <c r="B184" t="s">
        <v>25</v>
      </c>
      <c r="C184" s="6">
        <v>0.49677355206031498</v>
      </c>
      <c r="D184" s="3">
        <v>2.25</v>
      </c>
      <c r="E184" s="3">
        <v>0</v>
      </c>
      <c r="F184" s="3">
        <v>0</v>
      </c>
      <c r="G184" s="3">
        <v>1</v>
      </c>
      <c r="H184" s="7">
        <v>1.1177404921357099</v>
      </c>
    </row>
    <row r="185" spans="1:8" x14ac:dyDescent="0.25">
      <c r="A185" t="s">
        <v>29</v>
      </c>
      <c r="B185" t="s">
        <v>20</v>
      </c>
      <c r="C185" s="6">
        <v>0.39622337429128002</v>
      </c>
      <c r="D185" s="3">
        <v>3.1</v>
      </c>
      <c r="E185" s="3">
        <v>0</v>
      </c>
      <c r="F185" s="3">
        <v>0</v>
      </c>
      <c r="G185" s="3">
        <v>1</v>
      </c>
      <c r="H185" s="7">
        <v>1.2282924603029599</v>
      </c>
    </row>
    <row r="186" spans="1:8" x14ac:dyDescent="0.25">
      <c r="A186" t="s">
        <v>29</v>
      </c>
      <c r="B186" t="s">
        <v>17</v>
      </c>
      <c r="C186" s="6">
        <v>0.52785716245065395</v>
      </c>
      <c r="D186" s="3">
        <v>2.0499999999999998</v>
      </c>
      <c r="E186" s="3">
        <v>0</v>
      </c>
      <c r="F186" s="3">
        <v>0</v>
      </c>
      <c r="G186" s="3">
        <v>1</v>
      </c>
      <c r="H186" s="7">
        <v>1.08210718302384</v>
      </c>
    </row>
    <row r="187" spans="1:8" x14ac:dyDescent="0.25">
      <c r="A187" t="s">
        <v>29</v>
      </c>
      <c r="B187" t="s">
        <v>21</v>
      </c>
      <c r="C187" s="6">
        <v>0.36007864398650802</v>
      </c>
      <c r="D187" s="3">
        <v>2.4500000000000002</v>
      </c>
      <c r="E187" s="3">
        <v>0</v>
      </c>
      <c r="F187" s="3">
        <v>0</v>
      </c>
      <c r="G187" s="3">
        <v>1</v>
      </c>
      <c r="H187" s="7">
        <v>0.88219267776694499</v>
      </c>
    </row>
    <row r="188" spans="1:8" x14ac:dyDescent="0.25">
      <c r="A188" t="s">
        <v>29</v>
      </c>
      <c r="B188" t="s">
        <v>31</v>
      </c>
      <c r="C188" s="6">
        <v>0.60203133715153501</v>
      </c>
      <c r="D188" s="3">
        <v>2.5</v>
      </c>
      <c r="E188" s="3">
        <v>0</v>
      </c>
      <c r="F188" s="3">
        <v>0</v>
      </c>
      <c r="G188" s="3">
        <v>1</v>
      </c>
      <c r="H188" s="7">
        <v>1.5050783428788299</v>
      </c>
    </row>
    <row r="189" spans="1:8" x14ac:dyDescent="0.25">
      <c r="A189" t="s">
        <v>29</v>
      </c>
      <c r="B189" t="s">
        <v>28</v>
      </c>
      <c r="C189" s="6">
        <v>0.51528208830448696</v>
      </c>
      <c r="D189" s="3">
        <v>3.1</v>
      </c>
      <c r="E189" s="3">
        <v>0</v>
      </c>
      <c r="F189" s="3">
        <v>0</v>
      </c>
      <c r="G189" s="3">
        <v>1</v>
      </c>
      <c r="H189" s="7">
        <v>1.59737447374391</v>
      </c>
    </row>
    <row r="190" spans="1:8" x14ac:dyDescent="0.25">
      <c r="A190" t="s">
        <v>29</v>
      </c>
      <c r="B190" t="s">
        <v>27</v>
      </c>
      <c r="C190" s="6">
        <v>0.68487787408681999</v>
      </c>
      <c r="D190" s="3">
        <v>1.72</v>
      </c>
      <c r="E190" s="3">
        <v>2.9583999999999899</v>
      </c>
      <c r="F190" s="3">
        <v>1</v>
      </c>
      <c r="G190" s="3">
        <v>1</v>
      </c>
      <c r="H190" s="7">
        <v>1.1779899434293299</v>
      </c>
    </row>
    <row r="191" spans="1:8" x14ac:dyDescent="0.25">
      <c r="A191" t="s">
        <v>29</v>
      </c>
      <c r="B191" t="s">
        <v>24</v>
      </c>
      <c r="C191" s="6">
        <v>0.85285754758408405</v>
      </c>
      <c r="D191" s="3">
        <v>1.8</v>
      </c>
      <c r="E191" s="3">
        <v>3.24</v>
      </c>
      <c r="F191" s="3">
        <v>1</v>
      </c>
      <c r="G191" s="3">
        <v>1</v>
      </c>
      <c r="H191" s="7">
        <v>1.53514358565135</v>
      </c>
    </row>
    <row r="192" spans="1:8" x14ac:dyDescent="0.25">
      <c r="A192" t="s">
        <v>29</v>
      </c>
      <c r="B192" t="s">
        <v>15</v>
      </c>
      <c r="C192" s="6">
        <v>0.46787663419129999</v>
      </c>
      <c r="D192" s="3">
        <v>2.04</v>
      </c>
      <c r="E192" s="3">
        <v>4.1616</v>
      </c>
      <c r="F192" s="3">
        <v>1</v>
      </c>
      <c r="G192" s="3">
        <v>1</v>
      </c>
      <c r="H192" s="7">
        <v>0.95446833375025197</v>
      </c>
    </row>
    <row r="193" spans="1:8" x14ac:dyDescent="0.25">
      <c r="A193" t="s">
        <v>29</v>
      </c>
      <c r="B193" t="s">
        <v>22</v>
      </c>
      <c r="C193" s="6">
        <v>0.48566852831351398</v>
      </c>
      <c r="D193" s="3">
        <v>2.04</v>
      </c>
      <c r="E193" s="3">
        <v>4.1616</v>
      </c>
      <c r="F193" s="3">
        <v>1</v>
      </c>
      <c r="G193" s="3">
        <v>1</v>
      </c>
      <c r="H193" s="7">
        <v>0.99076379775957002</v>
      </c>
    </row>
    <row r="194" spans="1:8" x14ac:dyDescent="0.25">
      <c r="A194" t="s">
        <v>29</v>
      </c>
      <c r="B194" t="s">
        <v>34</v>
      </c>
      <c r="C194" s="6">
        <v>0.856103544047225</v>
      </c>
      <c r="D194" s="3">
        <v>2.1</v>
      </c>
      <c r="E194" s="3">
        <v>4.41</v>
      </c>
      <c r="F194" s="3">
        <v>1</v>
      </c>
      <c r="G194" s="3">
        <v>1</v>
      </c>
      <c r="H194" s="7">
        <v>1.79781744249917</v>
      </c>
    </row>
    <row r="195" spans="1:8" x14ac:dyDescent="0.25">
      <c r="A195" t="s">
        <v>29</v>
      </c>
      <c r="B195" t="s">
        <v>32</v>
      </c>
      <c r="C195" s="6">
        <v>0.56363402857136802</v>
      </c>
      <c r="D195" s="3">
        <v>2.87</v>
      </c>
      <c r="E195" s="3">
        <v>8.2369000000000003</v>
      </c>
      <c r="F195" s="3">
        <v>1</v>
      </c>
      <c r="G195" s="3">
        <v>1</v>
      </c>
      <c r="H195" s="7">
        <v>1.6176296619998201</v>
      </c>
    </row>
    <row r="196" spans="1:8" x14ac:dyDescent="0.25">
      <c r="A196" t="s">
        <v>29</v>
      </c>
      <c r="B196" t="s">
        <v>30</v>
      </c>
      <c r="C196" s="6">
        <v>0.49430617219908801</v>
      </c>
      <c r="D196" s="3">
        <v>3.1</v>
      </c>
      <c r="E196" s="3">
        <v>9.61</v>
      </c>
      <c r="F196" s="3">
        <v>1</v>
      </c>
      <c r="G196" s="3">
        <v>1</v>
      </c>
      <c r="H196" s="7">
        <v>1.53234913381717</v>
      </c>
    </row>
    <row r="197" spans="1:8" x14ac:dyDescent="0.25">
      <c r="A197" t="s">
        <v>29</v>
      </c>
      <c r="B197" t="s">
        <v>26</v>
      </c>
      <c r="C197" s="6">
        <v>0.52937707221435004</v>
      </c>
      <c r="D197" s="3">
        <v>3.39</v>
      </c>
      <c r="E197" s="3">
        <v>11.492100000000001</v>
      </c>
      <c r="F197" s="3">
        <v>1</v>
      </c>
      <c r="G197" s="3">
        <v>1</v>
      </c>
      <c r="H197" s="7">
        <v>1.79458827480664</v>
      </c>
    </row>
    <row r="198" spans="1:8" x14ac:dyDescent="0.25">
      <c r="A198" t="s">
        <v>29</v>
      </c>
      <c r="B198" t="s">
        <v>18</v>
      </c>
      <c r="C198" s="6">
        <v>0.52532000459578898</v>
      </c>
      <c r="D198" s="3">
        <v>3.5</v>
      </c>
      <c r="E198" s="3">
        <v>12.25</v>
      </c>
      <c r="F198" s="3">
        <v>1</v>
      </c>
      <c r="G198" s="3">
        <v>1</v>
      </c>
      <c r="H198" s="7">
        <v>1.8386200160852599</v>
      </c>
    </row>
    <row r="199" spans="1:8" x14ac:dyDescent="0.25">
      <c r="A199" t="s">
        <v>28</v>
      </c>
      <c r="B199" t="s">
        <v>20</v>
      </c>
      <c r="C199" s="6">
        <v>0.36209977800187398</v>
      </c>
      <c r="D199" s="3">
        <v>3.2</v>
      </c>
      <c r="E199" s="3">
        <v>0</v>
      </c>
      <c r="F199" s="3">
        <v>0</v>
      </c>
      <c r="G199" s="3">
        <v>1</v>
      </c>
      <c r="H199" s="7">
        <v>1.1587192896059899</v>
      </c>
    </row>
    <row r="200" spans="1:8" x14ac:dyDescent="0.25">
      <c r="A200" t="s">
        <v>28</v>
      </c>
      <c r="B200" t="s">
        <v>15</v>
      </c>
      <c r="C200" s="6">
        <v>0.51706394659806199</v>
      </c>
      <c r="D200" s="3">
        <v>2.1</v>
      </c>
      <c r="E200" s="3">
        <v>0</v>
      </c>
      <c r="F200" s="3">
        <v>0</v>
      </c>
      <c r="G200" s="3">
        <v>1</v>
      </c>
      <c r="H200" s="7">
        <v>1.0858342878559299</v>
      </c>
    </row>
    <row r="201" spans="1:8" x14ac:dyDescent="0.25">
      <c r="A201" t="s">
        <v>28</v>
      </c>
      <c r="B201" t="s">
        <v>22</v>
      </c>
      <c r="C201" s="6">
        <v>0.53711601024759104</v>
      </c>
      <c r="D201" s="3">
        <v>1.95</v>
      </c>
      <c r="E201" s="3">
        <v>0</v>
      </c>
      <c r="F201" s="3">
        <v>0</v>
      </c>
      <c r="G201" s="3">
        <v>1</v>
      </c>
      <c r="H201" s="7">
        <v>1.0473762199828001</v>
      </c>
    </row>
    <row r="202" spans="1:8" x14ac:dyDescent="0.25">
      <c r="A202" t="s">
        <v>28</v>
      </c>
      <c r="B202" t="s">
        <v>21</v>
      </c>
      <c r="C202" s="6">
        <v>0.48286129756317298</v>
      </c>
      <c r="D202" s="3">
        <v>2.04</v>
      </c>
      <c r="E202" s="3">
        <v>0</v>
      </c>
      <c r="F202" s="3">
        <v>0</v>
      </c>
      <c r="G202" s="3">
        <v>1</v>
      </c>
      <c r="H202" s="7">
        <v>0.98503704702887396</v>
      </c>
    </row>
    <row r="203" spans="1:8" x14ac:dyDescent="0.25">
      <c r="A203" t="s">
        <v>28</v>
      </c>
      <c r="B203" t="s">
        <v>26</v>
      </c>
      <c r="C203" s="6">
        <v>0.39847290492311599</v>
      </c>
      <c r="D203" s="3">
        <v>2.5499999999999998</v>
      </c>
      <c r="E203" s="3">
        <v>0</v>
      </c>
      <c r="F203" s="3">
        <v>0</v>
      </c>
      <c r="G203" s="3">
        <v>1</v>
      </c>
      <c r="H203" s="7">
        <v>1.01610590755394</v>
      </c>
    </row>
    <row r="204" spans="1:8" x14ac:dyDescent="0.25">
      <c r="A204" t="s">
        <v>28</v>
      </c>
      <c r="B204" t="s">
        <v>32</v>
      </c>
      <c r="C204" s="6">
        <v>0.370260184580048</v>
      </c>
      <c r="D204" s="3">
        <v>3.1</v>
      </c>
      <c r="E204" s="3">
        <v>0</v>
      </c>
      <c r="F204" s="3">
        <v>0</v>
      </c>
      <c r="G204" s="3">
        <v>1</v>
      </c>
      <c r="H204" s="7">
        <v>1.1478065721981401</v>
      </c>
    </row>
    <row r="205" spans="1:8" x14ac:dyDescent="0.25">
      <c r="A205" t="s">
        <v>28</v>
      </c>
      <c r="B205" t="s">
        <v>27</v>
      </c>
      <c r="C205" s="6">
        <v>0.60375614696760305</v>
      </c>
      <c r="D205" s="3">
        <v>1.72</v>
      </c>
      <c r="E205" s="3">
        <v>2.9583999999999899</v>
      </c>
      <c r="F205" s="3">
        <v>1</v>
      </c>
      <c r="G205" s="3">
        <v>1</v>
      </c>
      <c r="H205" s="7">
        <v>1.03846057278427</v>
      </c>
    </row>
    <row r="206" spans="1:8" x14ac:dyDescent="0.25">
      <c r="A206" t="s">
        <v>28</v>
      </c>
      <c r="B206" t="s">
        <v>18</v>
      </c>
      <c r="C206" s="6">
        <v>0.64006789242497897</v>
      </c>
      <c r="D206" s="3">
        <v>1.8</v>
      </c>
      <c r="E206" s="3">
        <v>3.24</v>
      </c>
      <c r="F206" s="3">
        <v>1</v>
      </c>
      <c r="G206" s="3">
        <v>1</v>
      </c>
      <c r="H206" s="7">
        <v>1.1521222063649601</v>
      </c>
    </row>
    <row r="207" spans="1:8" x14ac:dyDescent="0.25">
      <c r="A207" t="s">
        <v>28</v>
      </c>
      <c r="B207" t="s">
        <v>17</v>
      </c>
      <c r="C207" s="6">
        <v>0.422344712626254</v>
      </c>
      <c r="D207" s="3">
        <v>1.85</v>
      </c>
      <c r="E207" s="3">
        <v>3.4224999999999999</v>
      </c>
      <c r="F207" s="3">
        <v>1</v>
      </c>
      <c r="G207" s="3">
        <v>1</v>
      </c>
      <c r="H207" s="7">
        <v>0.78133771835857002</v>
      </c>
    </row>
    <row r="208" spans="1:8" x14ac:dyDescent="0.25">
      <c r="A208" t="s">
        <v>28</v>
      </c>
      <c r="B208" t="s">
        <v>16</v>
      </c>
      <c r="C208" s="6">
        <v>0.52315409595025797</v>
      </c>
      <c r="D208" s="3">
        <v>1.9</v>
      </c>
      <c r="E208" s="3">
        <v>3.61</v>
      </c>
      <c r="F208" s="3">
        <v>1</v>
      </c>
      <c r="G208" s="3">
        <v>1</v>
      </c>
      <c r="H208" s="7">
        <v>0.99399278230549004</v>
      </c>
    </row>
    <row r="209" spans="1:8" x14ac:dyDescent="0.25">
      <c r="A209" t="s">
        <v>28</v>
      </c>
      <c r="B209" t="s">
        <v>24</v>
      </c>
      <c r="C209" s="6">
        <v>0.85275335057094503</v>
      </c>
      <c r="D209" s="3">
        <v>2</v>
      </c>
      <c r="E209" s="3">
        <v>4</v>
      </c>
      <c r="F209" s="3">
        <v>1</v>
      </c>
      <c r="G209" s="3">
        <v>1</v>
      </c>
      <c r="H209" s="7">
        <v>1.7055067011418901</v>
      </c>
    </row>
    <row r="210" spans="1:8" x14ac:dyDescent="0.25">
      <c r="A210" t="s">
        <v>28</v>
      </c>
      <c r="B210" t="s">
        <v>29</v>
      </c>
      <c r="C210" s="6">
        <v>0.57450624859249999</v>
      </c>
      <c r="D210" s="3">
        <v>2.04</v>
      </c>
      <c r="E210" s="3">
        <v>4.1616</v>
      </c>
      <c r="F210" s="3">
        <v>1</v>
      </c>
      <c r="G210" s="3">
        <v>1</v>
      </c>
      <c r="H210" s="7">
        <v>1.1719927471286999</v>
      </c>
    </row>
    <row r="211" spans="1:8" x14ac:dyDescent="0.25">
      <c r="A211" t="s">
        <v>28</v>
      </c>
      <c r="B211" t="s">
        <v>31</v>
      </c>
      <c r="C211" s="6">
        <v>0.44543073192738297</v>
      </c>
      <c r="D211" s="3">
        <v>2.2000000000000002</v>
      </c>
      <c r="E211" s="3">
        <v>4.84</v>
      </c>
      <c r="F211" s="3">
        <v>1</v>
      </c>
      <c r="G211" s="3">
        <v>1</v>
      </c>
      <c r="H211" s="7">
        <v>0.97994761024024202</v>
      </c>
    </row>
    <row r="212" spans="1:8" x14ac:dyDescent="0.25">
      <c r="A212" t="s">
        <v>28</v>
      </c>
      <c r="B212" t="s">
        <v>33</v>
      </c>
      <c r="C212" s="6">
        <v>0.39984523175641801</v>
      </c>
      <c r="D212" s="3">
        <v>2.29</v>
      </c>
      <c r="E212" s="3">
        <v>5.2441000000000004</v>
      </c>
      <c r="F212" s="3">
        <v>1</v>
      </c>
      <c r="G212" s="3">
        <v>1</v>
      </c>
      <c r="H212" s="7">
        <v>0.91564558072219704</v>
      </c>
    </row>
    <row r="213" spans="1:8" x14ac:dyDescent="0.25">
      <c r="A213" t="s">
        <v>28</v>
      </c>
      <c r="B213" t="s">
        <v>30</v>
      </c>
      <c r="C213" s="6">
        <v>0.404933362703157</v>
      </c>
      <c r="D213" s="3">
        <v>3</v>
      </c>
      <c r="E213" s="3">
        <v>9</v>
      </c>
      <c r="F213" s="3">
        <v>1</v>
      </c>
      <c r="G213" s="3">
        <v>1</v>
      </c>
      <c r="H213" s="7">
        <v>1.21480008810947</v>
      </c>
    </row>
    <row r="214" spans="1:8" x14ac:dyDescent="0.25">
      <c r="A214" t="s">
        <v>28</v>
      </c>
      <c r="B214" t="s">
        <v>25</v>
      </c>
      <c r="C214" s="6">
        <v>0.41363539815813499</v>
      </c>
      <c r="D214" s="3">
        <v>3.2</v>
      </c>
      <c r="E214" s="3">
        <v>10.24</v>
      </c>
      <c r="F214" s="3">
        <v>1</v>
      </c>
      <c r="G214" s="3">
        <v>1</v>
      </c>
      <c r="H214" s="7">
        <v>1.3236332741060299</v>
      </c>
    </row>
    <row r="215" spans="1:8" x14ac:dyDescent="0.25">
      <c r="A215" t="s">
        <v>28</v>
      </c>
      <c r="B215" t="s">
        <v>34</v>
      </c>
      <c r="C215" s="6">
        <v>0.43400437434160399</v>
      </c>
      <c r="D215" s="3">
        <v>3.6</v>
      </c>
      <c r="E215" s="3">
        <v>12.96</v>
      </c>
      <c r="F215" s="3">
        <v>1</v>
      </c>
      <c r="G215" s="3">
        <v>1</v>
      </c>
      <c r="H215" s="7">
        <v>1.56241574762977</v>
      </c>
    </row>
    <row r="216" spans="1:8" x14ac:dyDescent="0.25">
      <c r="A216" t="s">
        <v>34</v>
      </c>
      <c r="B216" t="s">
        <v>21</v>
      </c>
      <c r="C216" s="6">
        <v>0.449401397731854</v>
      </c>
      <c r="D216" s="3">
        <v>3</v>
      </c>
      <c r="E216" s="3">
        <v>0</v>
      </c>
      <c r="F216" s="3">
        <v>0</v>
      </c>
      <c r="G216" s="3">
        <v>1</v>
      </c>
      <c r="H216" s="7">
        <v>1.34820419319556</v>
      </c>
    </row>
    <row r="217" spans="1:8" x14ac:dyDescent="0.25">
      <c r="A217" t="s">
        <v>34</v>
      </c>
      <c r="B217" t="s">
        <v>31</v>
      </c>
      <c r="C217" s="6">
        <v>0.45505400005526803</v>
      </c>
      <c r="D217" s="3">
        <v>3.6</v>
      </c>
      <c r="E217" s="3">
        <v>0</v>
      </c>
      <c r="F217" s="3">
        <v>0</v>
      </c>
      <c r="G217" s="3">
        <v>1</v>
      </c>
      <c r="H217" s="7">
        <v>1.6381944001989599</v>
      </c>
    </row>
    <row r="218" spans="1:8" x14ac:dyDescent="0.25">
      <c r="A218" t="s">
        <v>34</v>
      </c>
      <c r="B218" t="s">
        <v>18</v>
      </c>
      <c r="C218" s="6">
        <v>0.46919884495792902</v>
      </c>
      <c r="D218" s="3">
        <v>2.25</v>
      </c>
      <c r="E218" s="3">
        <v>0</v>
      </c>
      <c r="F218" s="3">
        <v>0</v>
      </c>
      <c r="G218" s="3">
        <v>1</v>
      </c>
      <c r="H218" s="7">
        <v>1.0556974011553399</v>
      </c>
    </row>
    <row r="219" spans="1:8" x14ac:dyDescent="0.25">
      <c r="A219" t="s">
        <v>34</v>
      </c>
      <c r="B219" t="s">
        <v>25</v>
      </c>
      <c r="C219" s="6">
        <v>0.36257169211538198</v>
      </c>
      <c r="D219" s="3">
        <v>3.1</v>
      </c>
      <c r="E219" s="3">
        <v>0</v>
      </c>
      <c r="F219" s="3">
        <v>0</v>
      </c>
      <c r="G219" s="3">
        <v>1</v>
      </c>
      <c r="H219" s="7">
        <v>1.1239722455576799</v>
      </c>
    </row>
    <row r="220" spans="1:8" x14ac:dyDescent="0.25">
      <c r="A220" t="s">
        <v>34</v>
      </c>
      <c r="B220" t="s">
        <v>27</v>
      </c>
      <c r="C220" s="6">
        <v>0.51846794181554301</v>
      </c>
      <c r="D220" s="3">
        <v>1.8</v>
      </c>
      <c r="E220" s="3">
        <v>3.24</v>
      </c>
      <c r="F220" s="3">
        <v>1</v>
      </c>
      <c r="G220" s="3">
        <v>1</v>
      </c>
      <c r="H220" s="7">
        <v>0.93324229526797797</v>
      </c>
    </row>
    <row r="221" spans="1:8" x14ac:dyDescent="0.25">
      <c r="A221" t="s">
        <v>34</v>
      </c>
      <c r="B221" t="s">
        <v>33</v>
      </c>
      <c r="C221" s="6">
        <v>0.51777143860603803</v>
      </c>
      <c r="D221" s="3">
        <v>1.85</v>
      </c>
      <c r="E221" s="3">
        <v>3.4224999999999999</v>
      </c>
      <c r="F221" s="3">
        <v>1</v>
      </c>
      <c r="G221" s="3">
        <v>1</v>
      </c>
      <c r="H221" s="7">
        <v>0.95787716142117196</v>
      </c>
    </row>
    <row r="222" spans="1:8" x14ac:dyDescent="0.25">
      <c r="A222" t="s">
        <v>34</v>
      </c>
      <c r="B222" t="s">
        <v>29</v>
      </c>
      <c r="C222" s="6">
        <v>0.87246618251660801</v>
      </c>
      <c r="D222" s="3">
        <v>2.1</v>
      </c>
      <c r="E222" s="3">
        <v>4.41</v>
      </c>
      <c r="F222" s="3">
        <v>1</v>
      </c>
      <c r="G222" s="3">
        <v>1</v>
      </c>
      <c r="H222" s="7">
        <v>1.8321789832848701</v>
      </c>
    </row>
    <row r="223" spans="1:8" x14ac:dyDescent="0.25">
      <c r="A223" t="s">
        <v>34</v>
      </c>
      <c r="B223" t="s">
        <v>20</v>
      </c>
      <c r="C223" s="6">
        <v>0.551824757508383</v>
      </c>
      <c r="D223" s="3">
        <v>2.1</v>
      </c>
      <c r="E223" s="3">
        <v>4.41</v>
      </c>
      <c r="F223" s="3">
        <v>1</v>
      </c>
      <c r="G223" s="3">
        <v>1</v>
      </c>
      <c r="H223" s="7">
        <v>1.1588319907675999</v>
      </c>
    </row>
    <row r="224" spans="1:8" x14ac:dyDescent="0.25">
      <c r="A224" t="s">
        <v>34</v>
      </c>
      <c r="B224" t="s">
        <v>22</v>
      </c>
      <c r="C224" s="6">
        <v>0.49953502706006098</v>
      </c>
      <c r="D224" s="3">
        <v>2.2000000000000002</v>
      </c>
      <c r="E224" s="3">
        <v>4.84</v>
      </c>
      <c r="F224" s="3">
        <v>1</v>
      </c>
      <c r="G224" s="3">
        <v>1</v>
      </c>
      <c r="H224" s="7">
        <v>1.09897705953213</v>
      </c>
    </row>
    <row r="225" spans="1:8" x14ac:dyDescent="0.25">
      <c r="A225" t="s">
        <v>34</v>
      </c>
      <c r="B225" t="s">
        <v>16</v>
      </c>
      <c r="C225" s="6">
        <v>0.56894767713452099</v>
      </c>
      <c r="D225" s="3">
        <v>2.25</v>
      </c>
      <c r="E225" s="3">
        <v>5.0625</v>
      </c>
      <c r="F225" s="3">
        <v>1</v>
      </c>
      <c r="G225" s="3">
        <v>1</v>
      </c>
      <c r="H225" s="7">
        <v>1.2801322735526699</v>
      </c>
    </row>
    <row r="226" spans="1:8" x14ac:dyDescent="0.25">
      <c r="A226" t="s">
        <v>34</v>
      </c>
      <c r="B226" t="s">
        <v>28</v>
      </c>
      <c r="C226" s="6">
        <v>0.697445266831352</v>
      </c>
      <c r="D226" s="3">
        <v>2.37</v>
      </c>
      <c r="E226" s="3">
        <v>5.6169000000000002</v>
      </c>
      <c r="F226" s="3">
        <v>1</v>
      </c>
      <c r="G226" s="3">
        <v>1</v>
      </c>
      <c r="H226" s="7">
        <v>1.6529452823902999</v>
      </c>
    </row>
    <row r="227" spans="1:8" x14ac:dyDescent="0.25">
      <c r="A227" t="s">
        <v>34</v>
      </c>
      <c r="B227" t="s">
        <v>32</v>
      </c>
      <c r="C227" s="6">
        <v>0.47171876578573602</v>
      </c>
      <c r="D227" s="3">
        <v>2.5</v>
      </c>
      <c r="E227" s="3">
        <v>6.25</v>
      </c>
      <c r="F227" s="3">
        <v>1</v>
      </c>
      <c r="G227" s="3">
        <v>1</v>
      </c>
      <c r="H227" s="7">
        <v>1.1792969144643399</v>
      </c>
    </row>
    <row r="228" spans="1:8" x14ac:dyDescent="0.25">
      <c r="A228" t="s">
        <v>34</v>
      </c>
      <c r="B228" t="s">
        <v>26</v>
      </c>
      <c r="C228" s="6">
        <v>0.52288415852491898</v>
      </c>
      <c r="D228" s="3">
        <v>2.54</v>
      </c>
      <c r="E228" s="3">
        <v>6.4516</v>
      </c>
      <c r="F228" s="3">
        <v>1</v>
      </c>
      <c r="G228" s="3">
        <v>1</v>
      </c>
      <c r="H228" s="7">
        <v>1.3281257626532901</v>
      </c>
    </row>
    <row r="229" spans="1:8" x14ac:dyDescent="0.25">
      <c r="A229" t="s">
        <v>34</v>
      </c>
      <c r="B229" t="s">
        <v>30</v>
      </c>
      <c r="C229" s="6">
        <v>0.518571238944044</v>
      </c>
      <c r="D229" s="3">
        <v>3.2</v>
      </c>
      <c r="E229" s="3">
        <v>10.24</v>
      </c>
      <c r="F229" s="3">
        <v>1</v>
      </c>
      <c r="G229" s="3">
        <v>1</v>
      </c>
      <c r="H229" s="7">
        <v>1.65942796462094</v>
      </c>
    </row>
    <row r="230" spans="1:8" x14ac:dyDescent="0.25">
      <c r="A230" t="s">
        <v>34</v>
      </c>
      <c r="B230" t="s">
        <v>24</v>
      </c>
      <c r="C230" s="6">
        <v>0.83288386028543704</v>
      </c>
      <c r="D230" s="3">
        <v>3.29</v>
      </c>
      <c r="E230" s="3">
        <v>10.8241</v>
      </c>
      <c r="F230" s="3">
        <v>1</v>
      </c>
      <c r="G230" s="3">
        <v>1</v>
      </c>
      <c r="H230" s="7">
        <v>2.7401879003390799</v>
      </c>
    </row>
    <row r="231" spans="1:8" x14ac:dyDescent="0.25">
      <c r="A231" t="s">
        <v>31</v>
      </c>
      <c r="B231" t="s">
        <v>20</v>
      </c>
      <c r="C231" s="6">
        <v>0.60129137474637595</v>
      </c>
      <c r="D231" s="3">
        <v>2.14</v>
      </c>
      <c r="E231" s="3">
        <v>0</v>
      </c>
      <c r="F231" s="3">
        <v>0</v>
      </c>
      <c r="G231" s="3">
        <v>1</v>
      </c>
      <c r="H231" s="7">
        <v>1.2867635419572401</v>
      </c>
    </row>
    <row r="232" spans="1:8" x14ac:dyDescent="0.25">
      <c r="A232" t="s">
        <v>31</v>
      </c>
      <c r="B232" t="s">
        <v>17</v>
      </c>
      <c r="C232" s="6">
        <v>0.420660848310836</v>
      </c>
      <c r="D232" s="3">
        <v>1.85</v>
      </c>
      <c r="E232" s="3">
        <v>0</v>
      </c>
      <c r="F232" s="3">
        <v>0</v>
      </c>
      <c r="G232" s="3">
        <v>1</v>
      </c>
      <c r="H232" s="7">
        <v>0.77822256937504597</v>
      </c>
    </row>
    <row r="233" spans="1:8" x14ac:dyDescent="0.25">
      <c r="A233" t="s">
        <v>31</v>
      </c>
      <c r="B233" t="s">
        <v>28</v>
      </c>
      <c r="C233" s="6">
        <v>0.37186251304256901</v>
      </c>
      <c r="D233" s="3">
        <v>2.5</v>
      </c>
      <c r="E233" s="3">
        <v>0</v>
      </c>
      <c r="F233" s="3">
        <v>0</v>
      </c>
      <c r="G233" s="3">
        <v>1</v>
      </c>
      <c r="H233" s="7">
        <v>0.92965628260642297</v>
      </c>
    </row>
    <row r="234" spans="1:8" x14ac:dyDescent="0.25">
      <c r="A234" t="s">
        <v>31</v>
      </c>
      <c r="B234" t="s">
        <v>21</v>
      </c>
      <c r="C234" s="6">
        <v>0.52395524619425604</v>
      </c>
      <c r="D234" s="3">
        <v>2.7</v>
      </c>
      <c r="E234" s="3">
        <v>0</v>
      </c>
      <c r="F234" s="3">
        <v>0</v>
      </c>
      <c r="G234" s="3">
        <v>1</v>
      </c>
      <c r="H234" s="7">
        <v>1.4146791647244901</v>
      </c>
    </row>
    <row r="235" spans="1:8" x14ac:dyDescent="0.25">
      <c r="A235" t="s">
        <v>31</v>
      </c>
      <c r="B235" t="s">
        <v>19</v>
      </c>
      <c r="C235" s="6">
        <v>0.58246949980168705</v>
      </c>
      <c r="D235" s="3">
        <v>1.83</v>
      </c>
      <c r="E235" s="3">
        <v>3.3489</v>
      </c>
      <c r="F235" s="3">
        <v>1</v>
      </c>
      <c r="G235" s="3">
        <v>1</v>
      </c>
      <c r="H235" s="7">
        <v>1.0659191846370799</v>
      </c>
    </row>
    <row r="236" spans="1:8" x14ac:dyDescent="0.25">
      <c r="A236" t="s">
        <v>31</v>
      </c>
      <c r="B236" t="s">
        <v>18</v>
      </c>
      <c r="C236" s="6">
        <v>0.67706214056562097</v>
      </c>
      <c r="D236" s="3">
        <v>2.04</v>
      </c>
      <c r="E236" s="3">
        <v>4.1616</v>
      </c>
      <c r="F236" s="3">
        <v>1</v>
      </c>
      <c r="G236" s="3">
        <v>1</v>
      </c>
      <c r="H236" s="7">
        <v>1.3812067667538599</v>
      </c>
    </row>
    <row r="237" spans="1:8" x14ac:dyDescent="0.25">
      <c r="A237" t="s">
        <v>31</v>
      </c>
      <c r="B237" t="s">
        <v>16</v>
      </c>
      <c r="C237" s="6">
        <v>0.59646261441967496</v>
      </c>
      <c r="D237" s="3">
        <v>2.04</v>
      </c>
      <c r="E237" s="3">
        <v>4.1616</v>
      </c>
      <c r="F237" s="3">
        <v>1</v>
      </c>
      <c r="G237" s="3">
        <v>1</v>
      </c>
      <c r="H237" s="7">
        <v>1.21678373341613</v>
      </c>
    </row>
    <row r="238" spans="1:8" x14ac:dyDescent="0.25">
      <c r="A238" t="s">
        <v>31</v>
      </c>
      <c r="B238" t="s">
        <v>33</v>
      </c>
      <c r="C238" s="6">
        <v>0.389163189431951</v>
      </c>
      <c r="D238" s="3">
        <v>2.14</v>
      </c>
      <c r="E238" s="3">
        <v>4.5796000000000001</v>
      </c>
      <c r="F238" s="3">
        <v>1</v>
      </c>
      <c r="G238" s="3">
        <v>1</v>
      </c>
      <c r="H238" s="7">
        <v>0.83280922538437596</v>
      </c>
    </row>
    <row r="239" spans="1:8" x14ac:dyDescent="0.25">
      <c r="A239" t="s">
        <v>31</v>
      </c>
      <c r="B239" t="s">
        <v>25</v>
      </c>
      <c r="C239" s="6">
        <v>0.373296872820507</v>
      </c>
      <c r="D239" s="3">
        <v>2.37</v>
      </c>
      <c r="E239" s="3">
        <v>5.6169000000000002</v>
      </c>
      <c r="F239" s="3">
        <v>1</v>
      </c>
      <c r="G239" s="3">
        <v>1</v>
      </c>
      <c r="H239" s="7">
        <v>0.88471358858460103</v>
      </c>
    </row>
    <row r="240" spans="1:8" x14ac:dyDescent="0.25">
      <c r="A240" t="s">
        <v>31</v>
      </c>
      <c r="B240" t="s">
        <v>32</v>
      </c>
      <c r="C240" s="6">
        <v>0.54912629545506197</v>
      </c>
      <c r="D240" s="3">
        <v>2.38</v>
      </c>
      <c r="E240" s="3">
        <v>5.6643999999999997</v>
      </c>
      <c r="F240" s="3">
        <v>1</v>
      </c>
      <c r="G240" s="3">
        <v>1</v>
      </c>
      <c r="H240" s="7">
        <v>1.3069205831830399</v>
      </c>
    </row>
    <row r="241" spans="1:8" x14ac:dyDescent="0.25">
      <c r="A241" t="s">
        <v>31</v>
      </c>
      <c r="B241" t="s">
        <v>30</v>
      </c>
      <c r="C241" s="6">
        <v>0.39411020087888299</v>
      </c>
      <c r="D241" s="3">
        <v>3</v>
      </c>
      <c r="E241" s="3">
        <v>9</v>
      </c>
      <c r="F241" s="3">
        <v>1</v>
      </c>
      <c r="G241" s="3">
        <v>1</v>
      </c>
      <c r="H241" s="7">
        <v>1.18233060263664</v>
      </c>
    </row>
    <row r="242" spans="1:8" x14ac:dyDescent="0.25">
      <c r="A242" t="s">
        <v>31</v>
      </c>
      <c r="B242" t="s">
        <v>26</v>
      </c>
      <c r="C242" s="6">
        <v>0.389181985283098</v>
      </c>
      <c r="D242" s="3">
        <v>3.2</v>
      </c>
      <c r="E242" s="3">
        <v>10.24</v>
      </c>
      <c r="F242" s="3">
        <v>1</v>
      </c>
      <c r="G242" s="3">
        <v>1</v>
      </c>
      <c r="H242" s="7">
        <v>1.24538235290591</v>
      </c>
    </row>
    <row r="243" spans="1:8" x14ac:dyDescent="0.25">
      <c r="A243" t="s">
        <v>31</v>
      </c>
      <c r="B243" t="s">
        <v>29</v>
      </c>
      <c r="C243" s="6">
        <v>0.52204410112791499</v>
      </c>
      <c r="D243" s="3">
        <v>3.29</v>
      </c>
      <c r="E243" s="3">
        <v>10.8241</v>
      </c>
      <c r="F243" s="3">
        <v>1</v>
      </c>
      <c r="G243" s="3">
        <v>1</v>
      </c>
      <c r="H243" s="7">
        <v>1.7175250927108401</v>
      </c>
    </row>
    <row r="244" spans="1:8" x14ac:dyDescent="0.25">
      <c r="A244" t="s">
        <v>31</v>
      </c>
      <c r="B244" t="s">
        <v>24</v>
      </c>
      <c r="C244" s="6">
        <v>0.73736117457305705</v>
      </c>
      <c r="D244" s="3">
        <v>3.5</v>
      </c>
      <c r="E244" s="3">
        <v>12.25</v>
      </c>
      <c r="F244" s="3">
        <v>1</v>
      </c>
      <c r="G244" s="3">
        <v>1</v>
      </c>
      <c r="H244" s="7">
        <v>2.5807641110057</v>
      </c>
    </row>
    <row r="245" spans="1:8" x14ac:dyDescent="0.25">
      <c r="A245" t="s">
        <v>24</v>
      </c>
      <c r="B245" t="s">
        <v>29</v>
      </c>
      <c r="C245" s="6">
        <v>0.49334389328695399</v>
      </c>
      <c r="D245" s="3">
        <v>2.75</v>
      </c>
      <c r="E245" s="3">
        <v>0</v>
      </c>
      <c r="F245" s="3">
        <v>0</v>
      </c>
      <c r="G245" s="3">
        <v>1</v>
      </c>
      <c r="H245" s="7">
        <v>1.3566957065391201</v>
      </c>
    </row>
    <row r="246" spans="1:8" x14ac:dyDescent="0.25">
      <c r="A246" t="s">
        <v>24</v>
      </c>
      <c r="B246" t="s">
        <v>27</v>
      </c>
      <c r="C246" s="6">
        <v>0.64007991206520598</v>
      </c>
      <c r="D246" s="3">
        <v>2.1</v>
      </c>
      <c r="E246" s="3">
        <v>0</v>
      </c>
      <c r="F246" s="3">
        <v>0</v>
      </c>
      <c r="G246" s="3">
        <v>1</v>
      </c>
      <c r="H246" s="7">
        <v>1.3441678153369301</v>
      </c>
    </row>
    <row r="247" spans="1:8" x14ac:dyDescent="0.25">
      <c r="A247" t="s">
        <v>24</v>
      </c>
      <c r="B247" t="s">
        <v>25</v>
      </c>
      <c r="C247" s="6">
        <v>0.48286519360848201</v>
      </c>
      <c r="D247" s="3">
        <v>2.35</v>
      </c>
      <c r="E247" s="3">
        <v>0</v>
      </c>
      <c r="F247" s="3">
        <v>0</v>
      </c>
      <c r="G247" s="3">
        <v>1</v>
      </c>
      <c r="H247" s="7">
        <v>1.1347332049799299</v>
      </c>
    </row>
    <row r="248" spans="1:8" x14ac:dyDescent="0.25">
      <c r="A248" t="s">
        <v>24</v>
      </c>
      <c r="B248" t="s">
        <v>16</v>
      </c>
      <c r="C248" s="6">
        <v>0.45670728180548198</v>
      </c>
      <c r="D248" s="3">
        <v>2.37</v>
      </c>
      <c r="E248" s="3">
        <v>0</v>
      </c>
      <c r="F248" s="3">
        <v>0</v>
      </c>
      <c r="G248" s="3">
        <v>1</v>
      </c>
      <c r="H248" s="7">
        <v>1.0823962578789901</v>
      </c>
    </row>
    <row r="249" spans="1:8" x14ac:dyDescent="0.25">
      <c r="A249" t="s">
        <v>24</v>
      </c>
      <c r="B249" t="s">
        <v>33</v>
      </c>
      <c r="C249" s="6">
        <v>0.51308195106353205</v>
      </c>
      <c r="D249" s="3">
        <v>1.91</v>
      </c>
      <c r="E249" s="3">
        <v>3.6480999999999999</v>
      </c>
      <c r="F249" s="3">
        <v>1</v>
      </c>
      <c r="G249" s="3">
        <v>1</v>
      </c>
      <c r="H249" s="7">
        <v>0.97998652653134599</v>
      </c>
    </row>
    <row r="250" spans="1:8" x14ac:dyDescent="0.25">
      <c r="A250" t="s">
        <v>24</v>
      </c>
      <c r="B250" t="s">
        <v>19</v>
      </c>
      <c r="C250" s="6">
        <v>0.62875057111771004</v>
      </c>
      <c r="D250" s="3">
        <v>2</v>
      </c>
      <c r="E250" s="3">
        <v>4</v>
      </c>
      <c r="F250" s="3">
        <v>1</v>
      </c>
      <c r="G250" s="3">
        <v>1</v>
      </c>
      <c r="H250" s="7">
        <v>1.2575011422354201</v>
      </c>
    </row>
    <row r="251" spans="1:8" x14ac:dyDescent="0.25">
      <c r="A251" t="s">
        <v>24</v>
      </c>
      <c r="B251" t="s">
        <v>18</v>
      </c>
      <c r="C251" s="6">
        <v>0.88615508948785704</v>
      </c>
      <c r="D251" s="3">
        <v>2.14</v>
      </c>
      <c r="E251" s="3">
        <v>4.5796000000000001</v>
      </c>
      <c r="F251" s="3">
        <v>1</v>
      </c>
      <c r="G251" s="3">
        <v>1</v>
      </c>
      <c r="H251" s="7">
        <v>1.89637189150401</v>
      </c>
    </row>
    <row r="252" spans="1:8" x14ac:dyDescent="0.25">
      <c r="A252" t="s">
        <v>24</v>
      </c>
      <c r="B252" t="s">
        <v>34</v>
      </c>
      <c r="C252" s="6">
        <v>0.890804440305076</v>
      </c>
      <c r="D252" s="3">
        <v>2.25</v>
      </c>
      <c r="E252" s="3">
        <v>5.0625</v>
      </c>
      <c r="F252" s="3">
        <v>1</v>
      </c>
      <c r="G252" s="3">
        <v>1</v>
      </c>
      <c r="H252" s="7">
        <v>2.0043099906864201</v>
      </c>
    </row>
    <row r="253" spans="1:8" x14ac:dyDescent="0.25">
      <c r="A253" t="s">
        <v>24</v>
      </c>
      <c r="B253" t="s">
        <v>22</v>
      </c>
      <c r="C253" s="6">
        <v>0.71950166917469704</v>
      </c>
      <c r="D253" s="3">
        <v>2.29</v>
      </c>
      <c r="E253" s="3">
        <v>5.2441000000000004</v>
      </c>
      <c r="F253" s="3">
        <v>1</v>
      </c>
      <c r="G253" s="3">
        <v>1</v>
      </c>
      <c r="H253" s="7">
        <v>1.6476588224100499</v>
      </c>
    </row>
    <row r="254" spans="1:8" x14ac:dyDescent="0.25">
      <c r="A254" t="s">
        <v>24</v>
      </c>
      <c r="B254" t="s">
        <v>20</v>
      </c>
      <c r="C254" s="6">
        <v>0.47894528774506201</v>
      </c>
      <c r="D254" s="3">
        <v>2.4500000000000002</v>
      </c>
      <c r="E254" s="3">
        <v>6.0025000000000004</v>
      </c>
      <c r="F254" s="3">
        <v>1</v>
      </c>
      <c r="G254" s="3">
        <v>1</v>
      </c>
      <c r="H254" s="7">
        <v>1.1734159549754</v>
      </c>
    </row>
    <row r="255" spans="1:8" x14ac:dyDescent="0.25">
      <c r="A255" t="s">
        <v>24</v>
      </c>
      <c r="B255" t="s">
        <v>28</v>
      </c>
      <c r="C255" s="6">
        <v>0.51541256195877505</v>
      </c>
      <c r="D255" s="3">
        <v>2.6</v>
      </c>
      <c r="E255" s="3">
        <v>6.76</v>
      </c>
      <c r="F255" s="3">
        <v>1</v>
      </c>
      <c r="G255" s="3">
        <v>1</v>
      </c>
      <c r="H255" s="7">
        <v>1.34007266109281</v>
      </c>
    </row>
    <row r="256" spans="1:8" x14ac:dyDescent="0.25">
      <c r="A256" t="s">
        <v>24</v>
      </c>
      <c r="B256" t="s">
        <v>32</v>
      </c>
      <c r="C256" s="6">
        <v>0.81185896352322395</v>
      </c>
      <c r="D256" s="3">
        <v>2.75</v>
      </c>
      <c r="E256" s="3">
        <v>7.5625</v>
      </c>
      <c r="F256" s="3">
        <v>1</v>
      </c>
      <c r="G256" s="3">
        <v>1</v>
      </c>
      <c r="H256" s="7">
        <v>2.23261214968886</v>
      </c>
    </row>
    <row r="257" spans="1:8" x14ac:dyDescent="0.25">
      <c r="A257" t="s">
        <v>24</v>
      </c>
      <c r="B257" t="s">
        <v>31</v>
      </c>
      <c r="C257" s="6">
        <v>0.62184453161550002</v>
      </c>
      <c r="D257" s="3">
        <v>2.88</v>
      </c>
      <c r="E257" s="3">
        <v>8.2943999999999996</v>
      </c>
      <c r="F257" s="3">
        <v>1</v>
      </c>
      <c r="G257" s="3">
        <v>1</v>
      </c>
      <c r="H257" s="7">
        <v>1.7909122510526401</v>
      </c>
    </row>
    <row r="258" spans="1:8" x14ac:dyDescent="0.25">
      <c r="A258" t="s">
        <v>24</v>
      </c>
      <c r="B258" t="s">
        <v>21</v>
      </c>
      <c r="C258" s="6">
        <v>0.81062326372322702</v>
      </c>
      <c r="D258" s="3">
        <v>3</v>
      </c>
      <c r="E258" s="3">
        <v>9</v>
      </c>
      <c r="F258" s="3">
        <v>1</v>
      </c>
      <c r="G258" s="3">
        <v>1</v>
      </c>
      <c r="H258" s="7">
        <v>2.4318697911696798</v>
      </c>
    </row>
    <row r="259" spans="1:8" x14ac:dyDescent="0.25">
      <c r="A259" t="s">
        <v>24</v>
      </c>
      <c r="B259" t="s">
        <v>26</v>
      </c>
      <c r="C259" s="6">
        <v>0.447007468243247</v>
      </c>
      <c r="D259" s="3">
        <v>3.75</v>
      </c>
      <c r="E259" s="3">
        <v>14.0625</v>
      </c>
      <c r="F259" s="3">
        <v>1</v>
      </c>
      <c r="G259" s="3">
        <v>1</v>
      </c>
      <c r="H259" s="7">
        <v>1.67627800591217</v>
      </c>
    </row>
    <row r="260" spans="1:8" x14ac:dyDescent="0.25">
      <c r="A260" t="s">
        <v>24</v>
      </c>
      <c r="B260" t="s">
        <v>30</v>
      </c>
      <c r="C260" s="6">
        <v>0.50541031639956902</v>
      </c>
      <c r="D260" s="3">
        <v>4</v>
      </c>
      <c r="E260" s="3">
        <v>16</v>
      </c>
      <c r="F260" s="3">
        <v>1</v>
      </c>
      <c r="G260" s="3">
        <v>1</v>
      </c>
      <c r="H260" s="7">
        <v>2.0216412655982698</v>
      </c>
    </row>
    <row r="261" spans="1:8" x14ac:dyDescent="0.25">
      <c r="A261" t="s">
        <v>17</v>
      </c>
      <c r="B261" t="s">
        <v>33</v>
      </c>
      <c r="C261" s="6">
        <v>0.48332898539034502</v>
      </c>
      <c r="D261" s="3">
        <v>1.83</v>
      </c>
      <c r="E261" s="3">
        <v>3.3489</v>
      </c>
      <c r="F261" s="3">
        <v>1</v>
      </c>
      <c r="G261" s="3">
        <v>1</v>
      </c>
      <c r="H261" s="7">
        <v>0.88449204326433095</v>
      </c>
    </row>
    <row r="262" spans="1:8" x14ac:dyDescent="0.25">
      <c r="A262" t="s">
        <v>17</v>
      </c>
      <c r="B262" t="s">
        <v>15</v>
      </c>
      <c r="C262" s="6">
        <v>0.49168920298652902</v>
      </c>
      <c r="D262" s="3">
        <v>2.5</v>
      </c>
      <c r="E262" s="3">
        <v>6.25</v>
      </c>
      <c r="F262" s="3">
        <v>1</v>
      </c>
      <c r="G262" s="3">
        <v>1</v>
      </c>
      <c r="H262" s="7">
        <v>1.22922300746632</v>
      </c>
    </row>
    <row r="263" spans="1:8" x14ac:dyDescent="0.25">
      <c r="A263" t="s">
        <v>17</v>
      </c>
      <c r="B263" t="s">
        <v>23</v>
      </c>
      <c r="C263" s="6">
        <v>0.42906514732571799</v>
      </c>
      <c r="D263" s="3">
        <v>9</v>
      </c>
      <c r="E263" s="3">
        <v>81</v>
      </c>
      <c r="F263" s="3">
        <v>1</v>
      </c>
      <c r="G263" s="3">
        <v>1</v>
      </c>
      <c r="H263" s="7">
        <v>3.86158632593146</v>
      </c>
    </row>
    <row r="264" spans="1:8" x14ac:dyDescent="0.25">
      <c r="A264" t="s">
        <v>35</v>
      </c>
      <c r="D264" s="3">
        <v>639.34999999999991</v>
      </c>
      <c r="E264" s="3">
        <v>921.58610000000033</v>
      </c>
      <c r="F264" s="3">
        <v>141</v>
      </c>
      <c r="G264" s="3">
        <v>259</v>
      </c>
      <c r="H264" s="7">
        <v>1.1974228492825081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7A3F-468E-4DAF-BD5A-8DABE0F3B72C}">
  <dimension ref="A1:C292"/>
  <sheetViews>
    <sheetView tabSelected="1" workbookViewId="0">
      <selection activeCell="A4" sqref="A4"/>
    </sheetView>
  </sheetViews>
  <sheetFormatPr baseColWidth="10" defaultRowHeight="15" x14ac:dyDescent="0.25"/>
  <cols>
    <col min="1" max="1" width="12.5703125" bestFit="1" customWidth="1"/>
    <col min="2" max="2" width="14.5703125" bestFit="1" customWidth="1"/>
    <col min="3" max="3" width="15.7109375" bestFit="1" customWidth="1"/>
  </cols>
  <sheetData>
    <row r="1" spans="1:3" x14ac:dyDescent="0.25">
      <c r="A1" s="1" t="s">
        <v>37</v>
      </c>
      <c r="B1" s="2">
        <v>2016</v>
      </c>
    </row>
    <row r="2" spans="1:3" x14ac:dyDescent="0.25">
      <c r="A2" s="1" t="s">
        <v>4</v>
      </c>
      <c r="B2" s="2">
        <v>1</v>
      </c>
    </row>
    <row r="4" spans="1:3" x14ac:dyDescent="0.25">
      <c r="A4" s="1" t="s">
        <v>40</v>
      </c>
      <c r="B4" t="s">
        <v>36</v>
      </c>
      <c r="C4" t="s">
        <v>62</v>
      </c>
    </row>
    <row r="5" spans="1:3" x14ac:dyDescent="0.25">
      <c r="A5" s="7">
        <v>0.67696993413196904</v>
      </c>
      <c r="B5" s="3">
        <v>0</v>
      </c>
      <c r="C5" s="3">
        <v>1.8</v>
      </c>
    </row>
    <row r="6" spans="1:3" x14ac:dyDescent="0.25">
      <c r="A6" s="7">
        <v>0.68857562476979595</v>
      </c>
      <c r="B6" s="3">
        <v>0</v>
      </c>
      <c r="C6" s="3">
        <v>1.91</v>
      </c>
    </row>
    <row r="7" spans="1:3" x14ac:dyDescent="0.25">
      <c r="A7" s="7">
        <v>0.70859429283856301</v>
      </c>
      <c r="B7" s="3">
        <v>0</v>
      </c>
      <c r="C7" s="3">
        <v>1.75</v>
      </c>
    </row>
    <row r="8" spans="1:3" x14ac:dyDescent="0.25">
      <c r="A8" s="7">
        <v>0.73503653265482305</v>
      </c>
      <c r="B8" s="3">
        <v>3.6480999999999999</v>
      </c>
      <c r="C8" s="3">
        <v>1.91</v>
      </c>
    </row>
    <row r="9" spans="1:3" x14ac:dyDescent="0.25">
      <c r="A9" s="7">
        <v>0.73822233500363299</v>
      </c>
      <c r="B9" s="3">
        <v>3.0625</v>
      </c>
      <c r="C9" s="3">
        <v>1.75</v>
      </c>
    </row>
    <row r="10" spans="1:3" x14ac:dyDescent="0.25">
      <c r="A10" s="7">
        <v>0.744432864009968</v>
      </c>
      <c r="B10" s="3">
        <v>3.80249999999999</v>
      </c>
      <c r="C10" s="3">
        <v>1.95</v>
      </c>
    </row>
    <row r="11" spans="1:3" x14ac:dyDescent="0.25">
      <c r="A11" s="7">
        <v>0.75636837486088704</v>
      </c>
      <c r="B11" s="3">
        <v>2.9929000000000001</v>
      </c>
      <c r="C11" s="3">
        <v>1.73</v>
      </c>
    </row>
    <row r="12" spans="1:3" x14ac:dyDescent="0.25">
      <c r="A12" s="7">
        <v>0.76505929865869404</v>
      </c>
      <c r="B12" s="3">
        <v>0</v>
      </c>
      <c r="C12" s="3">
        <v>1.91</v>
      </c>
    </row>
    <row r="13" spans="1:3" x14ac:dyDescent="0.25">
      <c r="A13" s="7">
        <v>0.77133058165184498</v>
      </c>
      <c r="B13" s="3">
        <v>0</v>
      </c>
      <c r="C13" s="3">
        <v>1.83</v>
      </c>
    </row>
    <row r="14" spans="1:3" x14ac:dyDescent="0.25">
      <c r="A14" s="7">
        <v>0.77202972038228501</v>
      </c>
      <c r="B14" s="3">
        <v>0</v>
      </c>
      <c r="C14" s="3">
        <v>1.8</v>
      </c>
    </row>
    <row r="15" spans="1:3" x14ac:dyDescent="0.25">
      <c r="A15" s="7">
        <v>0.77425529526867598</v>
      </c>
      <c r="B15" s="3">
        <v>0</v>
      </c>
      <c r="C15" s="3">
        <v>1.95</v>
      </c>
    </row>
    <row r="16" spans="1:3" x14ac:dyDescent="0.25">
      <c r="A16" s="7">
        <v>0.78244441066972203</v>
      </c>
      <c r="B16" s="3">
        <v>3.6480999999999999</v>
      </c>
      <c r="C16" s="3">
        <v>1.91</v>
      </c>
    </row>
    <row r="17" spans="1:3" x14ac:dyDescent="0.25">
      <c r="A17" s="7">
        <v>0.78410881128288901</v>
      </c>
      <c r="B17" s="3">
        <v>0</v>
      </c>
      <c r="C17" s="3">
        <v>1.73</v>
      </c>
    </row>
    <row r="18" spans="1:3" x14ac:dyDescent="0.25">
      <c r="A18" s="7">
        <v>0.785176575300502</v>
      </c>
      <c r="B18" s="3">
        <v>4</v>
      </c>
      <c r="C18" s="3">
        <v>2</v>
      </c>
    </row>
    <row r="19" spans="1:3" x14ac:dyDescent="0.25">
      <c r="A19" s="7">
        <v>0.789713715238334</v>
      </c>
      <c r="B19" s="3">
        <v>3.6480999999999999</v>
      </c>
      <c r="C19" s="3">
        <v>1.91</v>
      </c>
    </row>
    <row r="20" spans="1:3" x14ac:dyDescent="0.25">
      <c r="A20" s="7">
        <v>0.79421725353254202</v>
      </c>
      <c r="B20" s="3">
        <v>0</v>
      </c>
      <c r="C20" s="3">
        <v>1.85</v>
      </c>
    </row>
    <row r="21" spans="1:3" x14ac:dyDescent="0.25">
      <c r="A21" s="7">
        <v>0.80007469080486004</v>
      </c>
      <c r="B21" s="3">
        <v>0</v>
      </c>
      <c r="C21" s="3">
        <v>2</v>
      </c>
    </row>
    <row r="22" spans="1:3" x14ac:dyDescent="0.25">
      <c r="A22" s="7">
        <v>0.80252139879224604</v>
      </c>
      <c r="B22" s="3">
        <v>0</v>
      </c>
      <c r="C22" s="3">
        <v>1.73</v>
      </c>
    </row>
    <row r="23" spans="1:3" x14ac:dyDescent="0.25">
      <c r="A23" s="7">
        <v>0.80386563054387095</v>
      </c>
      <c r="B23" s="3">
        <v>0</v>
      </c>
      <c r="C23" s="3">
        <v>1.75</v>
      </c>
    </row>
    <row r="24" spans="1:3" x14ac:dyDescent="0.25">
      <c r="A24" s="7">
        <v>0.81732146434978603</v>
      </c>
      <c r="B24" s="3">
        <v>3.0625</v>
      </c>
      <c r="C24" s="3">
        <v>1.75</v>
      </c>
    </row>
    <row r="25" spans="1:3" x14ac:dyDescent="0.25">
      <c r="A25" s="7">
        <v>0.82409195385298795</v>
      </c>
      <c r="B25" s="3">
        <v>0</v>
      </c>
      <c r="C25" s="3">
        <v>1.85</v>
      </c>
    </row>
    <row r="26" spans="1:3" x14ac:dyDescent="0.25">
      <c r="A26" s="7">
        <v>0.82550109591502296</v>
      </c>
      <c r="B26" s="3">
        <v>0</v>
      </c>
      <c r="C26" s="3">
        <v>1.91</v>
      </c>
    </row>
    <row r="27" spans="1:3" x14ac:dyDescent="0.25">
      <c r="A27" s="7">
        <v>0.83151829265907795</v>
      </c>
      <c r="B27" s="3">
        <v>0</v>
      </c>
      <c r="C27" s="3">
        <v>2.0499999999999998</v>
      </c>
    </row>
    <row r="28" spans="1:3" x14ac:dyDescent="0.25">
      <c r="A28" s="7">
        <v>0.83724095394020503</v>
      </c>
      <c r="B28" s="3">
        <v>5.0625</v>
      </c>
      <c r="C28" s="3">
        <v>2.25</v>
      </c>
    </row>
    <row r="29" spans="1:3" x14ac:dyDescent="0.25">
      <c r="A29" s="7">
        <v>0.83795000513875495</v>
      </c>
      <c r="B29" s="3">
        <v>0</v>
      </c>
      <c r="C29" s="3">
        <v>1.75</v>
      </c>
    </row>
    <row r="30" spans="1:3" x14ac:dyDescent="0.25">
      <c r="A30" s="7">
        <v>0.83879061815498601</v>
      </c>
      <c r="B30" s="3">
        <v>6.25</v>
      </c>
      <c r="C30" s="3">
        <v>2.5</v>
      </c>
    </row>
    <row r="31" spans="1:3" x14ac:dyDescent="0.25">
      <c r="A31" s="7">
        <v>0.83914877090340001</v>
      </c>
      <c r="B31" s="3">
        <v>2.9929000000000001</v>
      </c>
      <c r="C31" s="3">
        <v>1.73</v>
      </c>
    </row>
    <row r="32" spans="1:3" x14ac:dyDescent="0.25">
      <c r="A32" s="7">
        <v>0.84287836195462096</v>
      </c>
      <c r="B32" s="3">
        <v>3.6480999999999999</v>
      </c>
      <c r="C32" s="3">
        <v>1.91</v>
      </c>
    </row>
    <row r="33" spans="1:3" x14ac:dyDescent="0.25">
      <c r="A33" s="7">
        <v>0.84861212010150799</v>
      </c>
      <c r="B33" s="3">
        <v>0</v>
      </c>
      <c r="C33" s="3">
        <v>2.38</v>
      </c>
    </row>
    <row r="34" spans="1:3" x14ac:dyDescent="0.25">
      <c r="A34" s="7">
        <v>0.85137895922653295</v>
      </c>
      <c r="B34" s="3">
        <v>4.84</v>
      </c>
      <c r="C34" s="3">
        <v>2.2000000000000002</v>
      </c>
    </row>
    <row r="35" spans="1:3" x14ac:dyDescent="0.25">
      <c r="A35" s="7">
        <v>0.85350224745412895</v>
      </c>
      <c r="B35" s="3">
        <v>3.0625</v>
      </c>
      <c r="C35" s="3">
        <v>1.75</v>
      </c>
    </row>
    <row r="36" spans="1:3" x14ac:dyDescent="0.25">
      <c r="A36" s="7">
        <v>0.85519445501791203</v>
      </c>
      <c r="B36" s="3">
        <v>0</v>
      </c>
      <c r="C36" s="3">
        <v>1.91</v>
      </c>
    </row>
    <row r="37" spans="1:3" x14ac:dyDescent="0.25">
      <c r="A37" s="7">
        <v>0.85720302516396296</v>
      </c>
      <c r="B37" s="3">
        <v>0</v>
      </c>
      <c r="C37" s="3">
        <v>1.73</v>
      </c>
    </row>
    <row r="38" spans="1:3" x14ac:dyDescent="0.25">
      <c r="A38" s="7">
        <v>0.86146757131249996</v>
      </c>
      <c r="B38" s="3">
        <v>0</v>
      </c>
      <c r="C38" s="3">
        <v>2.2999999999999998</v>
      </c>
    </row>
    <row r="39" spans="1:3" x14ac:dyDescent="0.25">
      <c r="A39" s="7">
        <v>0.86279685922584304</v>
      </c>
      <c r="B39" s="3">
        <v>3.0625</v>
      </c>
      <c r="C39" s="3">
        <v>1.75</v>
      </c>
    </row>
    <row r="40" spans="1:3" x14ac:dyDescent="0.25">
      <c r="A40" s="7">
        <v>0.86332190313719703</v>
      </c>
      <c r="B40" s="3">
        <v>4</v>
      </c>
      <c r="C40" s="3">
        <v>2</v>
      </c>
    </row>
    <row r="41" spans="1:3" x14ac:dyDescent="0.25">
      <c r="A41" s="7">
        <v>0.86397362816169598</v>
      </c>
      <c r="B41" s="3">
        <v>0</v>
      </c>
      <c r="C41" s="3">
        <v>1.75</v>
      </c>
    </row>
    <row r="42" spans="1:3" x14ac:dyDescent="0.25">
      <c r="A42" s="7">
        <v>0.86496862580039302</v>
      </c>
      <c r="B42" s="3">
        <v>0</v>
      </c>
      <c r="C42" s="3">
        <v>1.75</v>
      </c>
    </row>
    <row r="43" spans="1:3" x14ac:dyDescent="0.25">
      <c r="A43" s="7">
        <v>0.86595039143376595</v>
      </c>
      <c r="B43" s="3">
        <v>3.0625</v>
      </c>
      <c r="C43" s="3">
        <v>1.75</v>
      </c>
    </row>
    <row r="44" spans="1:3" x14ac:dyDescent="0.25">
      <c r="A44" s="7">
        <v>0.86824699976905795</v>
      </c>
      <c r="B44" s="3">
        <v>0</v>
      </c>
      <c r="C44" s="3">
        <v>2.2999999999999998</v>
      </c>
    </row>
    <row r="45" spans="1:3" x14ac:dyDescent="0.25">
      <c r="A45" s="7">
        <v>0.86881541421526498</v>
      </c>
      <c r="B45" s="3">
        <v>0</v>
      </c>
      <c r="C45" s="3">
        <v>2.1</v>
      </c>
    </row>
    <row r="46" spans="1:3" x14ac:dyDescent="0.25">
      <c r="A46" s="7">
        <v>0.87864264753200005</v>
      </c>
      <c r="B46" s="3">
        <v>0</v>
      </c>
      <c r="C46" s="3">
        <v>2.0499999999999998</v>
      </c>
    </row>
    <row r="47" spans="1:3" x14ac:dyDescent="0.25">
      <c r="A47" s="7">
        <v>0.87914557517750602</v>
      </c>
      <c r="B47" s="3">
        <v>0</v>
      </c>
      <c r="C47" s="3">
        <v>2.0499999999999998</v>
      </c>
    </row>
    <row r="48" spans="1:3" x14ac:dyDescent="0.25">
      <c r="A48" s="7">
        <v>0.88211761960660495</v>
      </c>
      <c r="B48" s="3">
        <v>0</v>
      </c>
      <c r="C48" s="3">
        <v>2.2999999999999998</v>
      </c>
    </row>
    <row r="49" spans="1:3" x14ac:dyDescent="0.25">
      <c r="A49" s="7">
        <v>0.88591654842274403</v>
      </c>
      <c r="B49" s="3">
        <v>4.41</v>
      </c>
      <c r="C49" s="3">
        <v>2.1</v>
      </c>
    </row>
    <row r="50" spans="1:3" x14ac:dyDescent="0.25">
      <c r="A50" s="7">
        <v>0.88726516648265497</v>
      </c>
      <c r="B50" s="3">
        <v>0</v>
      </c>
      <c r="C50" s="3">
        <v>2.1</v>
      </c>
    </row>
    <row r="51" spans="1:3" x14ac:dyDescent="0.25">
      <c r="A51" s="7">
        <v>0.88867160170633097</v>
      </c>
      <c r="B51" s="3">
        <v>4.41</v>
      </c>
      <c r="C51" s="3">
        <v>2.1</v>
      </c>
    </row>
    <row r="52" spans="1:3" x14ac:dyDescent="0.25">
      <c r="A52" s="7">
        <v>0.88950260319738905</v>
      </c>
      <c r="B52" s="3">
        <v>4.84</v>
      </c>
      <c r="C52" s="3">
        <v>2.2000000000000002</v>
      </c>
    </row>
    <row r="53" spans="1:3" x14ac:dyDescent="0.25">
      <c r="A53" s="7">
        <v>0.89128247732665999</v>
      </c>
      <c r="B53" s="3">
        <v>0</v>
      </c>
      <c r="C53" s="3">
        <v>2.5</v>
      </c>
    </row>
    <row r="54" spans="1:3" x14ac:dyDescent="0.25">
      <c r="A54" s="7">
        <v>0.89411647613818901</v>
      </c>
      <c r="B54" s="3">
        <v>0</v>
      </c>
      <c r="C54" s="3">
        <v>2.2000000000000002</v>
      </c>
    </row>
    <row r="55" spans="1:3" x14ac:dyDescent="0.25">
      <c r="A55" s="7">
        <v>0.89495412969761601</v>
      </c>
      <c r="B55" s="3">
        <v>4.6224999999999996</v>
      </c>
      <c r="C55" s="3">
        <v>2.15</v>
      </c>
    </row>
    <row r="56" spans="1:3" x14ac:dyDescent="0.25">
      <c r="A56" s="7">
        <v>0.89941878859762603</v>
      </c>
      <c r="B56" s="3">
        <v>0</v>
      </c>
      <c r="C56" s="3">
        <v>2.2999999999999998</v>
      </c>
    </row>
    <row r="57" spans="1:3" x14ac:dyDescent="0.25">
      <c r="A57" s="7">
        <v>0.90025268073415898</v>
      </c>
      <c r="B57" s="3">
        <v>4.2024999999999997</v>
      </c>
      <c r="C57" s="3">
        <v>2.0499999999999998</v>
      </c>
    </row>
    <row r="58" spans="1:3" x14ac:dyDescent="0.25">
      <c r="A58" s="7">
        <v>0.90051641263065796</v>
      </c>
      <c r="B58" s="3">
        <v>0</v>
      </c>
      <c r="C58" s="3">
        <v>2.4</v>
      </c>
    </row>
    <row r="59" spans="1:3" x14ac:dyDescent="0.25">
      <c r="A59" s="7">
        <v>0.90086334721456196</v>
      </c>
      <c r="B59" s="3">
        <v>0</v>
      </c>
      <c r="C59" s="3">
        <v>1.8</v>
      </c>
    </row>
    <row r="60" spans="1:3" x14ac:dyDescent="0.25">
      <c r="A60" s="7">
        <v>0.90234659510885096</v>
      </c>
      <c r="B60" s="3">
        <v>0</v>
      </c>
      <c r="C60" s="3">
        <v>2.15</v>
      </c>
    </row>
    <row r="61" spans="1:3" x14ac:dyDescent="0.25">
      <c r="A61" s="7">
        <v>0.90475362133405801</v>
      </c>
      <c r="B61" s="3">
        <v>0</v>
      </c>
      <c r="C61" s="3">
        <v>2.2000000000000002</v>
      </c>
    </row>
    <row r="62" spans="1:3" x14ac:dyDescent="0.25">
      <c r="A62" s="7">
        <v>0.90584995703516902</v>
      </c>
      <c r="B62" s="3">
        <v>0</v>
      </c>
      <c r="C62" s="3">
        <v>1.95</v>
      </c>
    </row>
    <row r="63" spans="1:3" x14ac:dyDescent="0.25">
      <c r="A63" s="7">
        <v>0.906357686836749</v>
      </c>
      <c r="B63" s="3">
        <v>0</v>
      </c>
      <c r="C63" s="3">
        <v>1.83</v>
      </c>
    </row>
    <row r="64" spans="1:3" x14ac:dyDescent="0.25">
      <c r="A64" s="7">
        <v>0.91066395443372306</v>
      </c>
      <c r="B64" s="3">
        <v>3.6480999999999999</v>
      </c>
      <c r="C64" s="3">
        <v>1.91</v>
      </c>
    </row>
    <row r="65" spans="1:3" x14ac:dyDescent="0.25">
      <c r="A65" s="7">
        <v>0.91173924604007195</v>
      </c>
      <c r="B65" s="3">
        <v>0</v>
      </c>
      <c r="C65" s="3">
        <v>2.0499999999999998</v>
      </c>
    </row>
    <row r="66" spans="1:3" x14ac:dyDescent="0.25">
      <c r="A66" s="7">
        <v>0.91311970693991895</v>
      </c>
      <c r="B66" s="3">
        <v>0</v>
      </c>
      <c r="C66" s="3">
        <v>2.25</v>
      </c>
    </row>
    <row r="67" spans="1:3" x14ac:dyDescent="0.25">
      <c r="A67" s="7">
        <v>0.92005552631675702</v>
      </c>
      <c r="B67" s="3">
        <v>4.2024999999999997</v>
      </c>
      <c r="C67" s="3">
        <v>2.0499999999999998</v>
      </c>
    </row>
    <row r="68" spans="1:3" x14ac:dyDescent="0.25">
      <c r="A68" s="7">
        <v>0.92272302269217898</v>
      </c>
      <c r="B68" s="3">
        <v>0</v>
      </c>
      <c r="C68" s="3">
        <v>2.0499999999999998</v>
      </c>
    </row>
    <row r="69" spans="1:3" x14ac:dyDescent="0.25">
      <c r="A69" s="7">
        <v>0.92501845304401498</v>
      </c>
      <c r="B69" s="3">
        <v>0</v>
      </c>
      <c r="C69" s="3">
        <v>1.91</v>
      </c>
    </row>
    <row r="70" spans="1:3" x14ac:dyDescent="0.25">
      <c r="A70" s="7">
        <v>0.92558992329518397</v>
      </c>
      <c r="B70" s="3">
        <v>3.24</v>
      </c>
      <c r="C70" s="3">
        <v>1.8</v>
      </c>
    </row>
    <row r="71" spans="1:3" x14ac:dyDescent="0.25">
      <c r="A71" s="7">
        <v>0.93204351396105001</v>
      </c>
      <c r="B71" s="3">
        <v>0</v>
      </c>
      <c r="C71" s="3">
        <v>2.6</v>
      </c>
    </row>
    <row r="72" spans="1:3" x14ac:dyDescent="0.25">
      <c r="A72" s="7">
        <v>0.93257850934230102</v>
      </c>
      <c r="B72" s="3">
        <v>3.0625</v>
      </c>
      <c r="C72" s="3">
        <v>1.75</v>
      </c>
    </row>
    <row r="73" spans="1:3" x14ac:dyDescent="0.25">
      <c r="A73" s="7">
        <v>0.93887263347526195</v>
      </c>
      <c r="B73" s="3">
        <v>3.3489</v>
      </c>
      <c r="C73" s="3">
        <v>1.83</v>
      </c>
    </row>
    <row r="74" spans="1:3" x14ac:dyDescent="0.25">
      <c r="A74" s="7">
        <v>0.93982190811381205</v>
      </c>
      <c r="B74" s="3">
        <v>0</v>
      </c>
      <c r="C74" s="3">
        <v>2.38</v>
      </c>
    </row>
    <row r="75" spans="1:3" x14ac:dyDescent="0.25">
      <c r="A75" s="7">
        <v>0.94226863383934301</v>
      </c>
      <c r="B75" s="3">
        <v>3.80249999999999</v>
      </c>
      <c r="C75" s="3">
        <v>1.95</v>
      </c>
    </row>
    <row r="76" spans="1:3" x14ac:dyDescent="0.25">
      <c r="A76" s="7">
        <v>0.94589986354735101</v>
      </c>
      <c r="B76" s="3">
        <v>0</v>
      </c>
      <c r="C76" s="3">
        <v>2.2999999999999998</v>
      </c>
    </row>
    <row r="77" spans="1:3" x14ac:dyDescent="0.25">
      <c r="A77" s="7">
        <v>0.94717267671314997</v>
      </c>
      <c r="B77" s="3">
        <v>0</v>
      </c>
      <c r="C77" s="3">
        <v>2.6</v>
      </c>
    </row>
    <row r="78" spans="1:3" x14ac:dyDescent="0.25">
      <c r="A78" s="7">
        <v>0.94790857227290803</v>
      </c>
      <c r="B78" s="3">
        <v>3.24</v>
      </c>
      <c r="C78" s="3">
        <v>1.8</v>
      </c>
    </row>
    <row r="79" spans="1:3" x14ac:dyDescent="0.25">
      <c r="A79" s="7">
        <v>0.95082685199935302</v>
      </c>
      <c r="B79" s="3">
        <v>0</v>
      </c>
      <c r="C79" s="3">
        <v>2.2999999999999998</v>
      </c>
    </row>
    <row r="80" spans="1:3" x14ac:dyDescent="0.25">
      <c r="A80" s="7">
        <v>0.95494126004110103</v>
      </c>
      <c r="B80" s="3">
        <v>0</v>
      </c>
      <c r="C80" s="3">
        <v>2.8</v>
      </c>
    </row>
    <row r="81" spans="1:3" x14ac:dyDescent="0.25">
      <c r="A81" s="7">
        <v>0.95720776615566405</v>
      </c>
      <c r="B81" s="3">
        <v>0</v>
      </c>
      <c r="C81" s="3">
        <v>2.1</v>
      </c>
    </row>
    <row r="82" spans="1:3" x14ac:dyDescent="0.25">
      <c r="A82" s="7">
        <v>0.95754903313143203</v>
      </c>
      <c r="B82" s="3">
        <v>3.0625</v>
      </c>
      <c r="C82" s="3">
        <v>1.75</v>
      </c>
    </row>
    <row r="83" spans="1:3" x14ac:dyDescent="0.25">
      <c r="A83" s="7">
        <v>0.95790640314828102</v>
      </c>
      <c r="B83" s="3">
        <v>6.5024999999999897</v>
      </c>
      <c r="C83" s="3">
        <v>2.5499999999999998</v>
      </c>
    </row>
    <row r="84" spans="1:3" x14ac:dyDescent="0.25">
      <c r="A84" s="7">
        <v>0.95846751369601302</v>
      </c>
      <c r="B84" s="3">
        <v>3.24</v>
      </c>
      <c r="C84" s="3">
        <v>1.8</v>
      </c>
    </row>
    <row r="85" spans="1:3" x14ac:dyDescent="0.25">
      <c r="A85" s="7">
        <v>0.95943715449726596</v>
      </c>
      <c r="B85" s="3">
        <v>3.4224999999999999</v>
      </c>
      <c r="C85" s="3">
        <v>1.85</v>
      </c>
    </row>
    <row r="86" spans="1:3" x14ac:dyDescent="0.25">
      <c r="A86" s="7">
        <v>0.96043284927364103</v>
      </c>
      <c r="B86" s="3">
        <v>2.9929000000000001</v>
      </c>
      <c r="C86" s="3">
        <v>1.73</v>
      </c>
    </row>
    <row r="87" spans="1:3" x14ac:dyDescent="0.25">
      <c r="A87" s="7">
        <v>0.96232671953101201</v>
      </c>
      <c r="B87" s="3">
        <v>6.25</v>
      </c>
      <c r="C87" s="3">
        <v>2.5</v>
      </c>
    </row>
    <row r="88" spans="1:3" x14ac:dyDescent="0.25">
      <c r="A88" s="7">
        <v>0.96855978338082405</v>
      </c>
      <c r="B88" s="3">
        <v>0</v>
      </c>
      <c r="C88" s="3">
        <v>1.91</v>
      </c>
    </row>
    <row r="89" spans="1:3" x14ac:dyDescent="0.25">
      <c r="A89" s="7">
        <v>0.97403730926418597</v>
      </c>
      <c r="B89" s="3">
        <v>5.6643999999999997</v>
      </c>
      <c r="C89" s="3">
        <v>2.38</v>
      </c>
    </row>
    <row r="90" spans="1:3" x14ac:dyDescent="0.25">
      <c r="A90" s="7">
        <v>0.97845304639303199</v>
      </c>
      <c r="B90" s="3">
        <v>4.6224999999999996</v>
      </c>
      <c r="C90" s="3">
        <v>2.15</v>
      </c>
    </row>
    <row r="91" spans="1:3" x14ac:dyDescent="0.25">
      <c r="A91" s="7">
        <v>0.979010578817051</v>
      </c>
      <c r="B91" s="3">
        <v>7.29</v>
      </c>
      <c r="C91" s="3">
        <v>2.7</v>
      </c>
    </row>
    <row r="92" spans="1:3" x14ac:dyDescent="0.25">
      <c r="A92" s="7">
        <v>0.97987049484934896</v>
      </c>
      <c r="B92" s="3">
        <v>4.2024999999999997</v>
      </c>
      <c r="C92" s="3">
        <v>2.0499999999999998</v>
      </c>
    </row>
    <row r="93" spans="1:3" x14ac:dyDescent="0.25">
      <c r="A93" s="7">
        <v>0.98006027416114705</v>
      </c>
      <c r="B93" s="3">
        <v>4</v>
      </c>
      <c r="C93" s="3">
        <v>2</v>
      </c>
    </row>
    <row r="94" spans="1:3" x14ac:dyDescent="0.25">
      <c r="A94" s="7">
        <v>0.98245932198751695</v>
      </c>
      <c r="B94" s="3">
        <v>6.25</v>
      </c>
      <c r="C94" s="3">
        <v>2.5</v>
      </c>
    </row>
    <row r="95" spans="1:3" x14ac:dyDescent="0.25">
      <c r="A95" s="7">
        <v>0.98268137728998195</v>
      </c>
      <c r="B95" s="3">
        <v>0</v>
      </c>
      <c r="C95" s="3">
        <v>2.4500000000000002</v>
      </c>
    </row>
    <row r="96" spans="1:3" x14ac:dyDescent="0.25">
      <c r="A96" s="7">
        <v>0.98304586331067101</v>
      </c>
      <c r="B96" s="3">
        <v>0</v>
      </c>
      <c r="C96" s="3">
        <v>2.0499999999999998</v>
      </c>
    </row>
    <row r="97" spans="1:3" x14ac:dyDescent="0.25">
      <c r="A97" s="7">
        <v>0.983620953008014</v>
      </c>
      <c r="B97" s="3">
        <v>0</v>
      </c>
      <c r="C97" s="3">
        <v>1.95</v>
      </c>
    </row>
    <row r="98" spans="1:3" x14ac:dyDescent="0.25">
      <c r="A98" s="7">
        <v>0.98425315200532804</v>
      </c>
      <c r="B98" s="3">
        <v>0</v>
      </c>
      <c r="C98" s="3">
        <v>1.83</v>
      </c>
    </row>
    <row r="99" spans="1:3" x14ac:dyDescent="0.25">
      <c r="A99" s="7">
        <v>0.98453819359979</v>
      </c>
      <c r="B99" s="3">
        <v>3.3489</v>
      </c>
      <c r="C99" s="3">
        <v>1.83</v>
      </c>
    </row>
    <row r="100" spans="1:3" x14ac:dyDescent="0.25">
      <c r="A100" s="7">
        <v>0.98548482371125001</v>
      </c>
      <c r="B100" s="3">
        <v>0</v>
      </c>
      <c r="C100" s="3">
        <v>2.25</v>
      </c>
    </row>
    <row r="101" spans="1:3" x14ac:dyDescent="0.25">
      <c r="A101" s="7">
        <v>0.98581255278854696</v>
      </c>
      <c r="B101" s="3">
        <v>4.41</v>
      </c>
      <c r="C101" s="3">
        <v>2.1</v>
      </c>
    </row>
    <row r="102" spans="1:3" x14ac:dyDescent="0.25">
      <c r="A102" s="7">
        <v>0.98627079603623402</v>
      </c>
      <c r="B102" s="3">
        <v>3.4224999999999999</v>
      </c>
      <c r="C102" s="3">
        <v>1.85</v>
      </c>
    </row>
    <row r="103" spans="1:3" x14ac:dyDescent="0.25">
      <c r="A103" s="7">
        <v>0.98922214303868095</v>
      </c>
      <c r="B103" s="3">
        <v>6.9168999999999903</v>
      </c>
      <c r="C103" s="3">
        <v>2.63</v>
      </c>
    </row>
    <row r="104" spans="1:3" x14ac:dyDescent="0.25">
      <c r="A104" s="7">
        <v>0.98926623061733698</v>
      </c>
      <c r="B104" s="3">
        <v>4.2024999999999997</v>
      </c>
      <c r="C104" s="3">
        <v>2.0499999999999998</v>
      </c>
    </row>
    <row r="105" spans="1:3" x14ac:dyDescent="0.25">
      <c r="A105" s="7">
        <v>0.98933862272204398</v>
      </c>
      <c r="B105" s="3">
        <v>0</v>
      </c>
      <c r="C105" s="3">
        <v>2.5</v>
      </c>
    </row>
    <row r="106" spans="1:3" x14ac:dyDescent="0.25">
      <c r="A106" s="7">
        <v>0.990484561598729</v>
      </c>
      <c r="B106" s="3">
        <v>3.24</v>
      </c>
      <c r="C106" s="3">
        <v>1.8</v>
      </c>
    </row>
    <row r="107" spans="1:3" x14ac:dyDescent="0.25">
      <c r="A107" s="7">
        <v>0.99701737097028298</v>
      </c>
      <c r="B107" s="3">
        <v>6.76</v>
      </c>
      <c r="C107" s="3">
        <v>2.6</v>
      </c>
    </row>
    <row r="108" spans="1:3" x14ac:dyDescent="0.25">
      <c r="A108" s="7">
        <v>1.0024081586896101</v>
      </c>
      <c r="B108" s="3">
        <v>3.4224999999999999</v>
      </c>
      <c r="C108" s="3">
        <v>1.85</v>
      </c>
    </row>
    <row r="109" spans="1:3" x14ac:dyDescent="0.25">
      <c r="A109" s="7">
        <v>1.00394356108204</v>
      </c>
      <c r="B109" s="3">
        <v>0</v>
      </c>
      <c r="C109" s="3">
        <v>2.8</v>
      </c>
    </row>
    <row r="110" spans="1:3" x14ac:dyDescent="0.25">
      <c r="A110" s="7">
        <v>1.00416323079432</v>
      </c>
      <c r="B110" s="3">
        <v>0</v>
      </c>
      <c r="C110" s="3">
        <v>2.88</v>
      </c>
    </row>
    <row r="111" spans="1:3" x14ac:dyDescent="0.25">
      <c r="A111" s="7">
        <v>1.0155727243233399</v>
      </c>
      <c r="B111" s="3">
        <v>0</v>
      </c>
      <c r="C111" s="3">
        <v>1.95</v>
      </c>
    </row>
    <row r="112" spans="1:3" x14ac:dyDescent="0.25">
      <c r="A112" s="7">
        <v>1.01627388328225</v>
      </c>
      <c r="B112" s="3">
        <v>4.41</v>
      </c>
      <c r="C112" s="3">
        <v>2.1</v>
      </c>
    </row>
    <row r="113" spans="1:3" x14ac:dyDescent="0.25">
      <c r="A113" s="7">
        <v>1.01851851096827</v>
      </c>
      <c r="B113" s="3">
        <v>3.4224999999999999</v>
      </c>
      <c r="C113" s="3">
        <v>1.85</v>
      </c>
    </row>
    <row r="114" spans="1:3" x14ac:dyDescent="0.25">
      <c r="A114" s="7">
        <v>1.01900410754339</v>
      </c>
      <c r="B114" s="3">
        <v>0</v>
      </c>
      <c r="C114" s="3">
        <v>2.1</v>
      </c>
    </row>
    <row r="115" spans="1:3" x14ac:dyDescent="0.25">
      <c r="A115" s="7">
        <v>1.0243382277047599</v>
      </c>
      <c r="B115" s="3">
        <v>0</v>
      </c>
      <c r="C115" s="3">
        <v>2.4</v>
      </c>
    </row>
    <row r="116" spans="1:3" x14ac:dyDescent="0.25">
      <c r="A116" s="7">
        <v>1.02626343715492</v>
      </c>
      <c r="B116" s="3">
        <v>3.6480999999999999</v>
      </c>
      <c r="C116" s="3">
        <v>1.91</v>
      </c>
    </row>
    <row r="117" spans="1:3" x14ac:dyDescent="0.25">
      <c r="A117" s="7">
        <v>1.0285783793005101</v>
      </c>
      <c r="B117" s="3">
        <v>0</v>
      </c>
      <c r="C117" s="3">
        <v>2.5</v>
      </c>
    </row>
    <row r="118" spans="1:3" x14ac:dyDescent="0.25">
      <c r="A118" s="7">
        <v>1.03086401139561</v>
      </c>
      <c r="B118" s="3">
        <v>0</v>
      </c>
      <c r="C118" s="3">
        <v>1.73</v>
      </c>
    </row>
    <row r="119" spans="1:3" x14ac:dyDescent="0.25">
      <c r="A119" s="7">
        <v>1.0372310847032999</v>
      </c>
      <c r="B119" s="3">
        <v>0</v>
      </c>
      <c r="C119" s="3">
        <v>2</v>
      </c>
    </row>
    <row r="120" spans="1:3" x14ac:dyDescent="0.25">
      <c r="A120" s="7">
        <v>1.0375255075665299</v>
      </c>
      <c r="B120" s="3">
        <v>0</v>
      </c>
      <c r="C120" s="3">
        <v>2.25</v>
      </c>
    </row>
    <row r="121" spans="1:3" x14ac:dyDescent="0.25">
      <c r="A121" s="7">
        <v>1.0403493344411301</v>
      </c>
      <c r="B121" s="3">
        <v>0</v>
      </c>
      <c r="C121" s="3">
        <v>3</v>
      </c>
    </row>
    <row r="122" spans="1:3" x14ac:dyDescent="0.25">
      <c r="A122" s="7">
        <v>1.0411572106651401</v>
      </c>
      <c r="B122" s="3">
        <v>6.25</v>
      </c>
      <c r="C122" s="3">
        <v>2.5</v>
      </c>
    </row>
    <row r="123" spans="1:3" x14ac:dyDescent="0.25">
      <c r="A123" s="7">
        <v>1.0412181847081099</v>
      </c>
      <c r="B123" s="3">
        <v>4.41</v>
      </c>
      <c r="C123" s="3">
        <v>2.1</v>
      </c>
    </row>
    <row r="124" spans="1:3" x14ac:dyDescent="0.25">
      <c r="A124" s="7">
        <v>1.04321753993347</v>
      </c>
      <c r="B124" s="3">
        <v>3.0625</v>
      </c>
      <c r="C124" s="3">
        <v>1.75</v>
      </c>
    </row>
    <row r="125" spans="1:3" x14ac:dyDescent="0.25">
      <c r="A125" s="7">
        <v>1.048871010097</v>
      </c>
      <c r="B125" s="3">
        <v>0</v>
      </c>
      <c r="C125" s="3">
        <v>2.15</v>
      </c>
    </row>
    <row r="126" spans="1:3" x14ac:dyDescent="0.25">
      <c r="A126" s="7">
        <v>1.0489094819943401</v>
      </c>
      <c r="B126" s="3">
        <v>0</v>
      </c>
      <c r="C126" s="3">
        <v>2.4</v>
      </c>
    </row>
    <row r="127" spans="1:3" x14ac:dyDescent="0.25">
      <c r="A127" s="7">
        <v>1.0512844139317701</v>
      </c>
      <c r="B127" s="3">
        <v>0</v>
      </c>
      <c r="C127" s="3">
        <v>2.15</v>
      </c>
    </row>
    <row r="128" spans="1:3" x14ac:dyDescent="0.25">
      <c r="A128" s="7">
        <v>1.0544341084005999</v>
      </c>
      <c r="B128" s="3">
        <v>5.2899999999999903</v>
      </c>
      <c r="C128" s="3">
        <v>2.2999999999999998</v>
      </c>
    </row>
    <row r="129" spans="1:3" x14ac:dyDescent="0.25">
      <c r="A129" s="7">
        <v>1.05520069661814</v>
      </c>
      <c r="B129" s="3">
        <v>4.2024999999999997</v>
      </c>
      <c r="C129" s="3">
        <v>2.0499999999999998</v>
      </c>
    </row>
    <row r="130" spans="1:3" x14ac:dyDescent="0.25">
      <c r="A130" s="7">
        <v>1.05630669476776</v>
      </c>
      <c r="B130" s="3">
        <v>5.2899999999999903</v>
      </c>
      <c r="C130" s="3">
        <v>2.2999999999999998</v>
      </c>
    </row>
    <row r="131" spans="1:3" x14ac:dyDescent="0.25">
      <c r="A131" s="7">
        <v>1.0580970695756899</v>
      </c>
      <c r="B131" s="3">
        <v>4.6224999999999996</v>
      </c>
      <c r="C131" s="3">
        <v>2.15</v>
      </c>
    </row>
    <row r="132" spans="1:3" x14ac:dyDescent="0.25">
      <c r="A132" s="7">
        <v>1.0582952420017699</v>
      </c>
      <c r="B132" s="3">
        <v>4</v>
      </c>
      <c r="C132" s="3">
        <v>2</v>
      </c>
    </row>
    <row r="133" spans="1:3" x14ac:dyDescent="0.25">
      <c r="A133" s="7">
        <v>1.0584061890987599</v>
      </c>
      <c r="B133" s="3">
        <v>4</v>
      </c>
      <c r="C133" s="3">
        <v>2</v>
      </c>
    </row>
    <row r="134" spans="1:3" x14ac:dyDescent="0.25">
      <c r="A134" s="7">
        <v>1.0625051638890399</v>
      </c>
      <c r="B134" s="3">
        <v>5.2899999999999903</v>
      </c>
      <c r="C134" s="3">
        <v>2.2999999999999998</v>
      </c>
    </row>
    <row r="135" spans="1:3" x14ac:dyDescent="0.25">
      <c r="A135" s="7">
        <v>1.0638231585623299</v>
      </c>
      <c r="B135" s="3">
        <v>0</v>
      </c>
      <c r="C135" s="3">
        <v>2.75</v>
      </c>
    </row>
    <row r="136" spans="1:3" x14ac:dyDescent="0.25">
      <c r="A136" s="7">
        <v>1.06506468644918</v>
      </c>
      <c r="B136" s="3">
        <v>0</v>
      </c>
      <c r="C136" s="3">
        <v>2.25</v>
      </c>
    </row>
    <row r="137" spans="1:3" x14ac:dyDescent="0.25">
      <c r="A137" s="7">
        <v>1.0661110772897799</v>
      </c>
      <c r="B137" s="3">
        <v>0</v>
      </c>
      <c r="C137" s="3">
        <v>2.4</v>
      </c>
    </row>
    <row r="138" spans="1:3" x14ac:dyDescent="0.25">
      <c r="A138" s="7">
        <v>1.0665821271061899</v>
      </c>
      <c r="B138" s="3">
        <v>0</v>
      </c>
      <c r="C138" s="3">
        <v>2.15</v>
      </c>
    </row>
    <row r="139" spans="1:3" x14ac:dyDescent="0.25">
      <c r="A139" s="7">
        <v>1.0665928184592499</v>
      </c>
      <c r="B139" s="3">
        <v>0</v>
      </c>
      <c r="C139" s="3">
        <v>2.6</v>
      </c>
    </row>
    <row r="140" spans="1:3" x14ac:dyDescent="0.25">
      <c r="A140" s="7">
        <v>1.07017349119119</v>
      </c>
      <c r="B140" s="3">
        <v>0</v>
      </c>
      <c r="C140" s="3">
        <v>3.25</v>
      </c>
    </row>
    <row r="141" spans="1:3" x14ac:dyDescent="0.25">
      <c r="A141" s="7">
        <v>1.0736742912958599</v>
      </c>
      <c r="B141" s="3">
        <v>0</v>
      </c>
      <c r="C141" s="3">
        <v>3.1</v>
      </c>
    </row>
    <row r="142" spans="1:3" x14ac:dyDescent="0.25">
      <c r="A142" s="7">
        <v>1.0737185799163</v>
      </c>
      <c r="B142" s="3">
        <v>0</v>
      </c>
      <c r="C142" s="3">
        <v>2.38</v>
      </c>
    </row>
    <row r="143" spans="1:3" x14ac:dyDescent="0.25">
      <c r="A143" s="7">
        <v>1.0743070396368</v>
      </c>
      <c r="B143" s="3">
        <v>0</v>
      </c>
      <c r="C143" s="3">
        <v>2.6</v>
      </c>
    </row>
    <row r="144" spans="1:3" x14ac:dyDescent="0.25">
      <c r="A144" s="7">
        <v>1.07464404744066</v>
      </c>
      <c r="B144" s="3">
        <v>3.0625</v>
      </c>
      <c r="C144" s="3">
        <v>1.75</v>
      </c>
    </row>
    <row r="145" spans="1:3" x14ac:dyDescent="0.25">
      <c r="A145" s="7">
        <v>1.0791787563334001</v>
      </c>
      <c r="B145" s="3">
        <v>0</v>
      </c>
      <c r="C145" s="3">
        <v>2.9</v>
      </c>
    </row>
    <row r="146" spans="1:3" x14ac:dyDescent="0.25">
      <c r="A146" s="7">
        <v>1.0805897473185</v>
      </c>
      <c r="B146" s="3">
        <v>5.2899999999999903</v>
      </c>
      <c r="C146" s="3">
        <v>2.2999999999999998</v>
      </c>
    </row>
    <row r="147" spans="1:3" x14ac:dyDescent="0.25">
      <c r="A147" s="7">
        <v>1.0868829639519699</v>
      </c>
      <c r="B147" s="3">
        <v>10.24</v>
      </c>
      <c r="C147" s="3">
        <v>3.2</v>
      </c>
    </row>
    <row r="148" spans="1:3" x14ac:dyDescent="0.25">
      <c r="A148" s="7">
        <v>1.0883168706125099</v>
      </c>
      <c r="B148" s="3">
        <v>4.84</v>
      </c>
      <c r="C148" s="3">
        <v>2.2000000000000002</v>
      </c>
    </row>
    <row r="149" spans="1:3" x14ac:dyDescent="0.25">
      <c r="A149" s="7">
        <v>1.0889534770375899</v>
      </c>
      <c r="B149" s="3">
        <v>4.41</v>
      </c>
      <c r="C149" s="3">
        <v>2.1</v>
      </c>
    </row>
    <row r="150" spans="1:3" x14ac:dyDescent="0.25">
      <c r="A150" s="7">
        <v>1.0901366033792801</v>
      </c>
      <c r="B150" s="3">
        <v>0</v>
      </c>
      <c r="C150" s="3">
        <v>2.1</v>
      </c>
    </row>
    <row r="151" spans="1:3" x14ac:dyDescent="0.25">
      <c r="A151" s="7">
        <v>1.09070984420596</v>
      </c>
      <c r="B151" s="3">
        <v>4.41</v>
      </c>
      <c r="C151" s="3">
        <v>2.1</v>
      </c>
    </row>
    <row r="152" spans="1:3" x14ac:dyDescent="0.25">
      <c r="A152" s="7">
        <v>1.0942739754928901</v>
      </c>
      <c r="B152" s="3">
        <v>0</v>
      </c>
      <c r="C152" s="3">
        <v>2.2999999999999998</v>
      </c>
    </row>
    <row r="153" spans="1:3" x14ac:dyDescent="0.25">
      <c r="A153" s="7">
        <v>1.09459569707551</v>
      </c>
      <c r="B153" s="3">
        <v>0</v>
      </c>
      <c r="C153" s="3">
        <v>2.5</v>
      </c>
    </row>
    <row r="154" spans="1:3" x14ac:dyDescent="0.25">
      <c r="A154" s="7">
        <v>1.0955158241042899</v>
      </c>
      <c r="B154" s="3">
        <v>5.0625</v>
      </c>
      <c r="C154" s="3">
        <v>2.25</v>
      </c>
    </row>
    <row r="155" spans="1:3" x14ac:dyDescent="0.25">
      <c r="A155" s="7">
        <v>1.0962241231654299</v>
      </c>
      <c r="B155" s="3">
        <v>5.76</v>
      </c>
      <c r="C155" s="3">
        <v>2.4</v>
      </c>
    </row>
    <row r="156" spans="1:3" x14ac:dyDescent="0.25">
      <c r="A156" s="7">
        <v>1.1008330175460901</v>
      </c>
      <c r="B156" s="3">
        <v>3.24</v>
      </c>
      <c r="C156" s="3">
        <v>1.8</v>
      </c>
    </row>
    <row r="157" spans="1:3" x14ac:dyDescent="0.25">
      <c r="A157" s="7">
        <v>1.1044469981714</v>
      </c>
      <c r="B157" s="3">
        <v>6.0025000000000004</v>
      </c>
      <c r="C157" s="3">
        <v>2.4500000000000002</v>
      </c>
    </row>
    <row r="158" spans="1:3" x14ac:dyDescent="0.25">
      <c r="A158" s="7">
        <v>1.1045819259253</v>
      </c>
      <c r="B158" s="3">
        <v>3.6480999999999999</v>
      </c>
      <c r="C158" s="3">
        <v>1.91</v>
      </c>
    </row>
    <row r="159" spans="1:3" x14ac:dyDescent="0.25">
      <c r="A159" s="7">
        <v>1.10757846336201</v>
      </c>
      <c r="B159" s="3">
        <v>5.6643999999999997</v>
      </c>
      <c r="C159" s="3">
        <v>2.38</v>
      </c>
    </row>
    <row r="160" spans="1:3" x14ac:dyDescent="0.25">
      <c r="A160" s="7">
        <v>1.1125434485391199</v>
      </c>
      <c r="B160" s="3">
        <v>4</v>
      </c>
      <c r="C160" s="3">
        <v>2</v>
      </c>
    </row>
    <row r="161" spans="1:3" x14ac:dyDescent="0.25">
      <c r="A161" s="7">
        <v>1.11596069164108</v>
      </c>
      <c r="B161" s="3">
        <v>4</v>
      </c>
      <c r="C161" s="3">
        <v>2</v>
      </c>
    </row>
    <row r="162" spans="1:3" x14ac:dyDescent="0.25">
      <c r="A162" s="7">
        <v>1.1160515161012701</v>
      </c>
      <c r="B162" s="3">
        <v>10.24</v>
      </c>
      <c r="C162" s="3">
        <v>3.2</v>
      </c>
    </row>
    <row r="163" spans="1:3" x14ac:dyDescent="0.25">
      <c r="A163" s="7">
        <v>1.11661001727576</v>
      </c>
      <c r="B163" s="3">
        <v>6.25</v>
      </c>
      <c r="C163" s="3">
        <v>2.5</v>
      </c>
    </row>
    <row r="164" spans="1:3" x14ac:dyDescent="0.25">
      <c r="A164" s="7">
        <v>1.1205769208571099</v>
      </c>
      <c r="B164" s="3">
        <v>9.61</v>
      </c>
      <c r="C164" s="3">
        <v>3.1</v>
      </c>
    </row>
    <row r="165" spans="1:3" x14ac:dyDescent="0.25">
      <c r="A165" s="7">
        <v>1.1213791950826499</v>
      </c>
      <c r="B165" s="3">
        <v>5.0625</v>
      </c>
      <c r="C165" s="3">
        <v>2.25</v>
      </c>
    </row>
    <row r="166" spans="1:3" x14ac:dyDescent="0.25">
      <c r="A166" s="7">
        <v>1.1216937620831999</v>
      </c>
      <c r="B166" s="3">
        <v>0</v>
      </c>
      <c r="C166" s="3">
        <v>2.5</v>
      </c>
    </row>
    <row r="167" spans="1:3" x14ac:dyDescent="0.25">
      <c r="A167" s="7">
        <v>1.12890110092284</v>
      </c>
      <c r="B167" s="3">
        <v>6.0025000000000004</v>
      </c>
      <c r="C167" s="3">
        <v>2.4500000000000002</v>
      </c>
    </row>
    <row r="168" spans="1:3" x14ac:dyDescent="0.25">
      <c r="A168" s="7">
        <v>1.1299856691082899</v>
      </c>
      <c r="B168" s="3">
        <v>0</v>
      </c>
      <c r="C168" s="3">
        <v>2.38</v>
      </c>
    </row>
    <row r="169" spans="1:3" x14ac:dyDescent="0.25">
      <c r="A169" s="7">
        <v>1.13086537619058</v>
      </c>
      <c r="B169" s="3">
        <v>3.6480999999999999</v>
      </c>
      <c r="C169" s="3">
        <v>1.91</v>
      </c>
    </row>
    <row r="170" spans="1:3" x14ac:dyDescent="0.25">
      <c r="A170" s="7">
        <v>1.13162444902316</v>
      </c>
      <c r="B170" s="3">
        <v>0</v>
      </c>
      <c r="C170" s="3">
        <v>2.4</v>
      </c>
    </row>
    <row r="171" spans="1:3" x14ac:dyDescent="0.25">
      <c r="A171" s="7">
        <v>1.1321241320142601</v>
      </c>
      <c r="B171" s="3">
        <v>0</v>
      </c>
      <c r="C171" s="3">
        <v>2.8</v>
      </c>
    </row>
    <row r="172" spans="1:3" x14ac:dyDescent="0.25">
      <c r="A172" s="7">
        <v>1.1332271212165701</v>
      </c>
      <c r="B172" s="3">
        <v>0</v>
      </c>
      <c r="C172" s="3">
        <v>2.88</v>
      </c>
    </row>
    <row r="173" spans="1:3" x14ac:dyDescent="0.25">
      <c r="A173" s="7">
        <v>1.1365606607799701</v>
      </c>
      <c r="B173" s="3">
        <v>0</v>
      </c>
      <c r="C173" s="3">
        <v>3.1</v>
      </c>
    </row>
    <row r="174" spans="1:3" x14ac:dyDescent="0.25">
      <c r="A174" s="7">
        <v>1.1526819282824201</v>
      </c>
      <c r="B174" s="3">
        <v>9</v>
      </c>
      <c r="C174" s="3">
        <v>3</v>
      </c>
    </row>
    <row r="175" spans="1:3" x14ac:dyDescent="0.25">
      <c r="A175" s="7">
        <v>1.1542465013286001</v>
      </c>
      <c r="B175" s="3">
        <v>6.76</v>
      </c>
      <c r="C175" s="3">
        <v>2.6</v>
      </c>
    </row>
    <row r="176" spans="1:3" x14ac:dyDescent="0.25">
      <c r="A176" s="7">
        <v>1.1567215989292401</v>
      </c>
      <c r="B176" s="3">
        <v>5.2899999999999903</v>
      </c>
      <c r="C176" s="3">
        <v>2.2999999999999998</v>
      </c>
    </row>
    <row r="177" spans="1:3" x14ac:dyDescent="0.25">
      <c r="A177" s="7">
        <v>1.15831423889866</v>
      </c>
      <c r="B177" s="3">
        <v>0</v>
      </c>
      <c r="C177" s="3">
        <v>3.1</v>
      </c>
    </row>
    <row r="178" spans="1:3" x14ac:dyDescent="0.25">
      <c r="A178" s="7">
        <v>1.1614126608462401</v>
      </c>
      <c r="B178" s="3">
        <v>6.76</v>
      </c>
      <c r="C178" s="3">
        <v>2.6</v>
      </c>
    </row>
    <row r="179" spans="1:3" x14ac:dyDescent="0.25">
      <c r="A179" s="7">
        <v>1.1681666714099901</v>
      </c>
      <c r="B179" s="3">
        <v>4.41</v>
      </c>
      <c r="C179" s="3">
        <v>2.1</v>
      </c>
    </row>
    <row r="180" spans="1:3" x14ac:dyDescent="0.25">
      <c r="A180" s="7">
        <v>1.17171384652625</v>
      </c>
      <c r="B180" s="3">
        <v>4.2024999999999997</v>
      </c>
      <c r="C180" s="3">
        <v>2.0499999999999998</v>
      </c>
    </row>
    <row r="181" spans="1:3" x14ac:dyDescent="0.25">
      <c r="A181" s="7">
        <v>1.1740960186184299</v>
      </c>
      <c r="B181" s="3">
        <v>5.0625</v>
      </c>
      <c r="C181" s="3">
        <v>2.25</v>
      </c>
    </row>
    <row r="182" spans="1:3" x14ac:dyDescent="0.25">
      <c r="A182" s="7">
        <v>1.17802060171486</v>
      </c>
      <c r="B182" s="3">
        <v>0</v>
      </c>
      <c r="C182" s="3">
        <v>2.75</v>
      </c>
    </row>
    <row r="183" spans="1:3" x14ac:dyDescent="0.25">
      <c r="A183" s="7">
        <v>1.1817785789820501</v>
      </c>
      <c r="B183" s="3">
        <v>3.6480999999999999</v>
      </c>
      <c r="C183" s="3">
        <v>1.91</v>
      </c>
    </row>
    <row r="184" spans="1:3" x14ac:dyDescent="0.25">
      <c r="A184" s="7">
        <v>1.18309220521096</v>
      </c>
      <c r="B184" s="3">
        <v>3.4224999999999999</v>
      </c>
      <c r="C184" s="3">
        <v>1.85</v>
      </c>
    </row>
    <row r="185" spans="1:3" x14ac:dyDescent="0.25">
      <c r="A185" s="7">
        <v>1.1851700685456801</v>
      </c>
      <c r="B185" s="3">
        <v>0</v>
      </c>
      <c r="C185" s="3">
        <v>2.5499999999999998</v>
      </c>
    </row>
    <row r="186" spans="1:3" x14ac:dyDescent="0.25">
      <c r="A186" s="7">
        <v>1.1865480064907901</v>
      </c>
      <c r="B186" s="3">
        <v>0</v>
      </c>
      <c r="C186" s="3">
        <v>1.85</v>
      </c>
    </row>
    <row r="187" spans="1:3" x14ac:dyDescent="0.25">
      <c r="A187" s="7">
        <v>1.1866796854317301</v>
      </c>
      <c r="B187" s="3">
        <v>5.2899999999999903</v>
      </c>
      <c r="C187" s="3">
        <v>2.2999999999999998</v>
      </c>
    </row>
    <row r="188" spans="1:3" x14ac:dyDescent="0.25">
      <c r="A188" s="7">
        <v>1.1870020110071</v>
      </c>
      <c r="B188" s="3">
        <v>4.84</v>
      </c>
      <c r="C188" s="3">
        <v>2.2000000000000002</v>
      </c>
    </row>
    <row r="189" spans="1:3" x14ac:dyDescent="0.25">
      <c r="A189" s="7">
        <v>1.1873887965971299</v>
      </c>
      <c r="B189" s="3">
        <v>0</v>
      </c>
      <c r="C189" s="3">
        <v>2.2000000000000002</v>
      </c>
    </row>
    <row r="190" spans="1:3" x14ac:dyDescent="0.25">
      <c r="A190" s="7">
        <v>1.18989759416422</v>
      </c>
      <c r="B190" s="3">
        <v>9</v>
      </c>
      <c r="C190" s="3">
        <v>3</v>
      </c>
    </row>
    <row r="191" spans="1:3" x14ac:dyDescent="0.25">
      <c r="A191" s="7">
        <v>1.1992507383195401</v>
      </c>
      <c r="B191" s="3">
        <v>4.41</v>
      </c>
      <c r="C191" s="3">
        <v>2.1</v>
      </c>
    </row>
    <row r="192" spans="1:3" x14ac:dyDescent="0.25">
      <c r="A192" s="7">
        <v>1.1996396705150201</v>
      </c>
      <c r="B192" s="3">
        <v>10.5625</v>
      </c>
      <c r="C192" s="3">
        <v>3.25</v>
      </c>
    </row>
    <row r="193" spans="1:3" x14ac:dyDescent="0.25">
      <c r="A193" s="7">
        <v>1.2133948605370399</v>
      </c>
      <c r="B193" s="3">
        <v>0</v>
      </c>
      <c r="C193" s="3">
        <v>2.0499999999999998</v>
      </c>
    </row>
    <row r="194" spans="1:3" x14ac:dyDescent="0.25">
      <c r="A194" s="7">
        <v>1.2135495620798</v>
      </c>
      <c r="B194" s="3">
        <v>0</v>
      </c>
      <c r="C194" s="3">
        <v>2.4</v>
      </c>
    </row>
    <row r="195" spans="1:3" x14ac:dyDescent="0.25">
      <c r="A195" s="7">
        <v>1.2147038890453501</v>
      </c>
      <c r="B195" s="3">
        <v>0</v>
      </c>
      <c r="C195" s="3">
        <v>2.25</v>
      </c>
    </row>
    <row r="196" spans="1:3" x14ac:dyDescent="0.25">
      <c r="A196" s="7">
        <v>1.21856968518395</v>
      </c>
      <c r="B196" s="3">
        <v>0</v>
      </c>
      <c r="C196" s="3">
        <v>3.2</v>
      </c>
    </row>
    <row r="197" spans="1:3" x14ac:dyDescent="0.25">
      <c r="A197" s="7">
        <v>1.2191440596424801</v>
      </c>
      <c r="B197" s="3">
        <v>0</v>
      </c>
      <c r="C197" s="3">
        <v>2.5499999999999998</v>
      </c>
    </row>
    <row r="198" spans="1:3" x14ac:dyDescent="0.25">
      <c r="A198" s="7">
        <v>1.2201493159766701</v>
      </c>
      <c r="B198" s="3">
        <v>0</v>
      </c>
      <c r="C198" s="3">
        <v>3.3</v>
      </c>
    </row>
    <row r="199" spans="1:3" x14ac:dyDescent="0.25">
      <c r="A199" s="7">
        <v>1.22201532139782</v>
      </c>
      <c r="B199" s="3">
        <v>0</v>
      </c>
      <c r="C199" s="3">
        <v>2.1</v>
      </c>
    </row>
    <row r="200" spans="1:3" x14ac:dyDescent="0.25">
      <c r="A200" s="7">
        <v>1.2376609964311001</v>
      </c>
      <c r="B200" s="3">
        <v>0</v>
      </c>
      <c r="C200" s="3">
        <v>3.1</v>
      </c>
    </row>
    <row r="201" spans="1:3" x14ac:dyDescent="0.25">
      <c r="A201" s="7">
        <v>1.2410189546027499</v>
      </c>
      <c r="B201" s="3">
        <v>6.25</v>
      </c>
      <c r="C201" s="3">
        <v>2.5</v>
      </c>
    </row>
    <row r="202" spans="1:3" x14ac:dyDescent="0.25">
      <c r="A202" s="7">
        <v>1.2421660367307701</v>
      </c>
      <c r="B202" s="3">
        <v>0</v>
      </c>
      <c r="C202" s="3">
        <v>2.8</v>
      </c>
    </row>
    <row r="203" spans="1:3" x14ac:dyDescent="0.25">
      <c r="A203" s="7">
        <v>1.2435900355285501</v>
      </c>
      <c r="B203" s="3">
        <v>5.2899999999999903</v>
      </c>
      <c r="C203" s="3">
        <v>2.2999999999999998</v>
      </c>
    </row>
    <row r="204" spans="1:3" x14ac:dyDescent="0.25">
      <c r="A204" s="7">
        <v>1.2436548346373499</v>
      </c>
      <c r="B204" s="3">
        <v>8.2943999999999996</v>
      </c>
      <c r="C204" s="3">
        <v>2.88</v>
      </c>
    </row>
    <row r="205" spans="1:3" x14ac:dyDescent="0.25">
      <c r="A205" s="7">
        <v>1.24578504809571</v>
      </c>
      <c r="B205" s="3">
        <v>4.84</v>
      </c>
      <c r="C205" s="3">
        <v>2.2000000000000002</v>
      </c>
    </row>
    <row r="206" spans="1:3" x14ac:dyDescent="0.25">
      <c r="A206" s="7">
        <v>1.2459329636728</v>
      </c>
      <c r="B206" s="3">
        <v>0</v>
      </c>
      <c r="C206" s="3">
        <v>3.5</v>
      </c>
    </row>
    <row r="207" spans="1:3" x14ac:dyDescent="0.25">
      <c r="A207" s="7">
        <v>1.2460884776930199</v>
      </c>
      <c r="B207" s="3">
        <v>4</v>
      </c>
      <c r="C207" s="3">
        <v>2</v>
      </c>
    </row>
    <row r="208" spans="1:3" x14ac:dyDescent="0.25">
      <c r="A208" s="7">
        <v>1.24666836752344</v>
      </c>
      <c r="B208" s="3">
        <v>2.9929000000000001</v>
      </c>
      <c r="C208" s="3">
        <v>1.73</v>
      </c>
    </row>
    <row r="209" spans="1:3" x14ac:dyDescent="0.25">
      <c r="A209" s="7">
        <v>1.2510940394329699</v>
      </c>
      <c r="B209" s="3">
        <v>5.2899999999999903</v>
      </c>
      <c r="C209" s="3">
        <v>2.2999999999999998</v>
      </c>
    </row>
    <row r="210" spans="1:3" x14ac:dyDescent="0.25">
      <c r="A210" s="7">
        <v>1.2546723709023699</v>
      </c>
      <c r="B210" s="3">
        <v>10.889999999999899</v>
      </c>
      <c r="C210" s="3">
        <v>3.3</v>
      </c>
    </row>
    <row r="211" spans="1:3" x14ac:dyDescent="0.25">
      <c r="A211" s="7">
        <v>1.2572666897825899</v>
      </c>
      <c r="B211" s="3">
        <v>0</v>
      </c>
      <c r="C211" s="3">
        <v>2.6</v>
      </c>
    </row>
    <row r="212" spans="1:3" x14ac:dyDescent="0.25">
      <c r="A212" s="7">
        <v>1.25817150788637</v>
      </c>
      <c r="B212" s="3">
        <v>0</v>
      </c>
      <c r="C212" s="3">
        <v>2.4</v>
      </c>
    </row>
    <row r="213" spans="1:3" x14ac:dyDescent="0.25">
      <c r="A213" s="7">
        <v>1.25863163510714</v>
      </c>
      <c r="B213" s="3">
        <v>6.25</v>
      </c>
      <c r="C213" s="3">
        <v>2.5</v>
      </c>
    </row>
    <row r="214" spans="1:3" x14ac:dyDescent="0.25">
      <c r="A214" s="7">
        <v>1.2598403880712801</v>
      </c>
      <c r="B214" s="3">
        <v>3.4224999999999999</v>
      </c>
      <c r="C214" s="3">
        <v>1.85</v>
      </c>
    </row>
    <row r="215" spans="1:3" x14ac:dyDescent="0.25">
      <c r="A215" s="7">
        <v>1.2599050453396301</v>
      </c>
      <c r="B215" s="3">
        <v>0</v>
      </c>
      <c r="C215" s="3">
        <v>3.4</v>
      </c>
    </row>
    <row r="216" spans="1:3" x14ac:dyDescent="0.25">
      <c r="A216" s="7">
        <v>1.2620527530043599</v>
      </c>
      <c r="B216" s="3">
        <v>0</v>
      </c>
      <c r="C216" s="3">
        <v>3.1</v>
      </c>
    </row>
    <row r="217" spans="1:3" x14ac:dyDescent="0.25">
      <c r="A217" s="7">
        <v>1.2653128842067201</v>
      </c>
      <c r="B217" s="3">
        <v>9.61</v>
      </c>
      <c r="C217" s="3">
        <v>3.1</v>
      </c>
    </row>
    <row r="218" spans="1:3" x14ac:dyDescent="0.25">
      <c r="A218" s="7">
        <v>1.26806762926376</v>
      </c>
      <c r="B218" s="3">
        <v>0</v>
      </c>
      <c r="C218" s="3">
        <v>3.3</v>
      </c>
    </row>
    <row r="219" spans="1:3" x14ac:dyDescent="0.25">
      <c r="A219" s="7">
        <v>1.2690936923512299</v>
      </c>
      <c r="B219" s="3">
        <v>4.6224999999999996</v>
      </c>
      <c r="C219" s="3">
        <v>2.15</v>
      </c>
    </row>
    <row r="220" spans="1:3" x14ac:dyDescent="0.25">
      <c r="A220" s="7">
        <v>1.2694908509623699</v>
      </c>
      <c r="B220" s="3">
        <v>0</v>
      </c>
      <c r="C220" s="3">
        <v>2.9</v>
      </c>
    </row>
    <row r="221" spans="1:3" x14ac:dyDescent="0.25">
      <c r="A221" s="7">
        <v>1.27116738678494</v>
      </c>
      <c r="B221" s="3">
        <v>4.84</v>
      </c>
      <c r="C221" s="3">
        <v>2.2000000000000002</v>
      </c>
    </row>
    <row r="222" spans="1:3" x14ac:dyDescent="0.25">
      <c r="A222" s="7">
        <v>1.27235369047628</v>
      </c>
      <c r="B222" s="3">
        <v>0</v>
      </c>
      <c r="C222" s="3">
        <v>2.88</v>
      </c>
    </row>
    <row r="223" spans="1:3" x14ac:dyDescent="0.25">
      <c r="A223" s="7">
        <v>1.2744058660700599</v>
      </c>
      <c r="B223" s="3">
        <v>3.3489</v>
      </c>
      <c r="C223" s="3">
        <v>1.83</v>
      </c>
    </row>
    <row r="224" spans="1:3" x14ac:dyDescent="0.25">
      <c r="A224" s="7">
        <v>1.27680989579564</v>
      </c>
      <c r="B224" s="3">
        <v>3.3489</v>
      </c>
      <c r="C224" s="3">
        <v>1.83</v>
      </c>
    </row>
    <row r="225" spans="1:3" x14ac:dyDescent="0.25">
      <c r="A225" s="7">
        <v>1.2819330757787899</v>
      </c>
      <c r="B225" s="3">
        <v>0</v>
      </c>
      <c r="C225" s="3">
        <v>2.25</v>
      </c>
    </row>
    <row r="226" spans="1:3" x14ac:dyDescent="0.25">
      <c r="A226" s="7">
        <v>1.28369800397213</v>
      </c>
      <c r="B226" s="3">
        <v>0</v>
      </c>
      <c r="C226" s="3">
        <v>2.15</v>
      </c>
    </row>
    <row r="227" spans="1:3" x14ac:dyDescent="0.25">
      <c r="A227" s="7">
        <v>1.28869914682387</v>
      </c>
      <c r="B227" s="3">
        <v>0</v>
      </c>
      <c r="C227" s="3">
        <v>3.4</v>
      </c>
    </row>
    <row r="228" spans="1:3" x14ac:dyDescent="0.25">
      <c r="A228" s="7">
        <v>1.2890298284826101</v>
      </c>
      <c r="B228" s="3">
        <v>11.559999999999899</v>
      </c>
      <c r="C228" s="3">
        <v>3.4</v>
      </c>
    </row>
    <row r="229" spans="1:3" x14ac:dyDescent="0.25">
      <c r="A229" s="7">
        <v>1.3002235972974201</v>
      </c>
      <c r="B229" s="3">
        <v>5.76</v>
      </c>
      <c r="C229" s="3">
        <v>2.4</v>
      </c>
    </row>
    <row r="230" spans="1:3" x14ac:dyDescent="0.25">
      <c r="A230" s="7">
        <v>1.30144829316552</v>
      </c>
      <c r="B230" s="3">
        <v>3.80249999999999</v>
      </c>
      <c r="C230" s="3">
        <v>1.95</v>
      </c>
    </row>
    <row r="231" spans="1:3" x14ac:dyDescent="0.25">
      <c r="A231" s="7">
        <v>1.3103903419970799</v>
      </c>
      <c r="B231" s="3">
        <v>0</v>
      </c>
      <c r="C231" s="3">
        <v>3.1</v>
      </c>
    </row>
    <row r="232" spans="1:3" x14ac:dyDescent="0.25">
      <c r="A232" s="7">
        <v>1.31541971046781</v>
      </c>
      <c r="B232" s="3">
        <v>0</v>
      </c>
      <c r="C232" s="3">
        <v>3.5</v>
      </c>
    </row>
    <row r="233" spans="1:3" x14ac:dyDescent="0.25">
      <c r="A233" s="7">
        <v>1.3163127224571101</v>
      </c>
      <c r="B233" s="3">
        <v>0</v>
      </c>
      <c r="C233" s="3">
        <v>3.6</v>
      </c>
    </row>
    <row r="234" spans="1:3" x14ac:dyDescent="0.25">
      <c r="A234" s="7">
        <v>1.31755444784977</v>
      </c>
      <c r="B234" s="3">
        <v>9.61</v>
      </c>
      <c r="C234" s="3">
        <v>3.1</v>
      </c>
    </row>
    <row r="235" spans="1:3" x14ac:dyDescent="0.25">
      <c r="A235" s="7">
        <v>1.3245093033112301</v>
      </c>
      <c r="B235" s="3">
        <v>0</v>
      </c>
      <c r="C235" s="3">
        <v>3.4</v>
      </c>
    </row>
    <row r="236" spans="1:3" x14ac:dyDescent="0.25">
      <c r="A236" s="7">
        <v>1.3250221618653699</v>
      </c>
      <c r="B236" s="3">
        <v>9</v>
      </c>
      <c r="C236" s="3">
        <v>3</v>
      </c>
    </row>
    <row r="237" spans="1:3" x14ac:dyDescent="0.25">
      <c r="A237" s="7">
        <v>1.3271865899965101</v>
      </c>
      <c r="B237" s="3">
        <v>6.76</v>
      </c>
      <c r="C237" s="3">
        <v>2.6</v>
      </c>
    </row>
    <row r="238" spans="1:3" x14ac:dyDescent="0.25">
      <c r="A238" s="7">
        <v>1.3320969393264099</v>
      </c>
      <c r="B238" s="3">
        <v>6.0025000000000004</v>
      </c>
      <c r="C238" s="3">
        <v>2.4500000000000002</v>
      </c>
    </row>
    <row r="239" spans="1:3" x14ac:dyDescent="0.25">
      <c r="A239" s="7">
        <v>1.3421615816724899</v>
      </c>
      <c r="B239" s="3">
        <v>0</v>
      </c>
      <c r="C239" s="3">
        <v>3.5</v>
      </c>
    </row>
    <row r="240" spans="1:3" x14ac:dyDescent="0.25">
      <c r="A240" s="7">
        <v>1.34733018229908</v>
      </c>
      <c r="B240" s="3">
        <v>5.6643999999999997</v>
      </c>
      <c r="C240" s="3">
        <v>2.38</v>
      </c>
    </row>
    <row r="241" spans="1:3" x14ac:dyDescent="0.25">
      <c r="A241" s="7">
        <v>1.3551078532041301</v>
      </c>
      <c r="B241" s="3">
        <v>9</v>
      </c>
      <c r="C241" s="3">
        <v>3</v>
      </c>
    </row>
    <row r="242" spans="1:3" x14ac:dyDescent="0.25">
      <c r="A242" s="7">
        <v>1.3688190395686199</v>
      </c>
      <c r="B242" s="3">
        <v>0</v>
      </c>
      <c r="C242" s="3">
        <v>2</v>
      </c>
    </row>
    <row r="243" spans="1:3" x14ac:dyDescent="0.25">
      <c r="A243" s="7">
        <v>1.37262617968907</v>
      </c>
      <c r="B243" s="3">
        <v>9.61</v>
      </c>
      <c r="C243" s="3">
        <v>3.1</v>
      </c>
    </row>
    <row r="244" spans="1:3" x14ac:dyDescent="0.25">
      <c r="A244" s="7">
        <v>1.3757343215539199</v>
      </c>
      <c r="B244" s="3">
        <v>0</v>
      </c>
      <c r="C244" s="3">
        <v>2.75</v>
      </c>
    </row>
    <row r="245" spans="1:3" x14ac:dyDescent="0.25">
      <c r="A245" s="7">
        <v>1.3775997520007299</v>
      </c>
      <c r="B245" s="3">
        <v>0</v>
      </c>
      <c r="C245" s="3">
        <v>3.5</v>
      </c>
    </row>
    <row r="246" spans="1:3" x14ac:dyDescent="0.25">
      <c r="A246" s="7">
        <v>1.3862024108789699</v>
      </c>
      <c r="B246" s="3">
        <v>0</v>
      </c>
      <c r="C246" s="3">
        <v>2.6</v>
      </c>
    </row>
    <row r="247" spans="1:3" x14ac:dyDescent="0.25">
      <c r="A247" s="7">
        <v>1.3945436875253701</v>
      </c>
      <c r="B247" s="3">
        <v>9.61</v>
      </c>
      <c r="C247" s="3">
        <v>3.1</v>
      </c>
    </row>
    <row r="248" spans="1:3" x14ac:dyDescent="0.25">
      <c r="A248" s="7">
        <v>1.3995255213397599</v>
      </c>
      <c r="B248" s="3">
        <v>0</v>
      </c>
      <c r="C248" s="3">
        <v>3.2</v>
      </c>
    </row>
    <row r="249" spans="1:3" x14ac:dyDescent="0.25">
      <c r="A249" s="7">
        <v>1.3996118229021199</v>
      </c>
      <c r="B249" s="3">
        <v>5.2899999999999903</v>
      </c>
      <c r="C249" s="3">
        <v>2.2999999999999998</v>
      </c>
    </row>
    <row r="250" spans="1:3" x14ac:dyDescent="0.25">
      <c r="A250" s="7">
        <v>1.40101689370391</v>
      </c>
      <c r="B250" s="3">
        <v>9.61</v>
      </c>
      <c r="C250" s="3">
        <v>3.1</v>
      </c>
    </row>
    <row r="251" spans="1:3" x14ac:dyDescent="0.25">
      <c r="A251" s="7">
        <v>1.40747212540031</v>
      </c>
      <c r="B251" s="3">
        <v>10.24</v>
      </c>
      <c r="C251" s="3">
        <v>3.2</v>
      </c>
    </row>
    <row r="252" spans="1:3" x14ac:dyDescent="0.25">
      <c r="A252" s="7">
        <v>1.4124658563327399</v>
      </c>
      <c r="B252" s="3">
        <v>0</v>
      </c>
      <c r="C252" s="3">
        <v>2.5</v>
      </c>
    </row>
    <row r="253" spans="1:3" x14ac:dyDescent="0.25">
      <c r="A253" s="7">
        <v>1.4148842111840501</v>
      </c>
      <c r="B253" s="3">
        <v>0</v>
      </c>
      <c r="C253" s="3">
        <v>2.6</v>
      </c>
    </row>
    <row r="254" spans="1:3" x14ac:dyDescent="0.25">
      <c r="A254" s="7">
        <v>1.4149891256810401</v>
      </c>
      <c r="B254" s="3">
        <v>0</v>
      </c>
      <c r="C254" s="3">
        <v>4</v>
      </c>
    </row>
    <row r="255" spans="1:3" x14ac:dyDescent="0.25">
      <c r="A255" s="7">
        <v>1.4154610387155599</v>
      </c>
      <c r="B255" s="3">
        <v>0</v>
      </c>
      <c r="C255" s="3">
        <v>3.3</v>
      </c>
    </row>
    <row r="256" spans="1:3" x14ac:dyDescent="0.25">
      <c r="A256" s="7">
        <v>1.4244758638017101</v>
      </c>
      <c r="B256" s="3">
        <v>0</v>
      </c>
      <c r="C256" s="3">
        <v>3</v>
      </c>
    </row>
    <row r="257" spans="1:3" x14ac:dyDescent="0.25">
      <c r="A257" s="7">
        <v>1.42903347349427</v>
      </c>
      <c r="B257" s="3">
        <v>4.6224999999999996</v>
      </c>
      <c r="C257" s="3">
        <v>2.15</v>
      </c>
    </row>
    <row r="258" spans="1:3" x14ac:dyDescent="0.25">
      <c r="A258" s="7">
        <v>1.43585760185301</v>
      </c>
      <c r="B258" s="3">
        <v>0</v>
      </c>
      <c r="C258" s="3">
        <v>3.5</v>
      </c>
    </row>
    <row r="259" spans="1:3" x14ac:dyDescent="0.25">
      <c r="A259" s="7">
        <v>1.4441205835823701</v>
      </c>
      <c r="B259" s="3">
        <v>14.0625</v>
      </c>
      <c r="C259" s="3">
        <v>3.75</v>
      </c>
    </row>
    <row r="260" spans="1:3" x14ac:dyDescent="0.25">
      <c r="A260" s="7">
        <v>1.44956059884753</v>
      </c>
      <c r="B260" s="3">
        <v>0</v>
      </c>
      <c r="C260" s="3">
        <v>3.4</v>
      </c>
    </row>
    <row r="261" spans="1:3" x14ac:dyDescent="0.25">
      <c r="A261" s="7">
        <v>1.4550321469120699</v>
      </c>
      <c r="B261" s="3">
        <v>9</v>
      </c>
      <c r="C261" s="3">
        <v>3</v>
      </c>
    </row>
    <row r="262" spans="1:3" x14ac:dyDescent="0.25">
      <c r="A262" s="7">
        <v>1.4641455866224</v>
      </c>
      <c r="B262" s="3">
        <v>9.61</v>
      </c>
      <c r="C262" s="3">
        <v>3.1</v>
      </c>
    </row>
    <row r="263" spans="1:3" x14ac:dyDescent="0.25">
      <c r="A263" s="7">
        <v>1.50701199558153</v>
      </c>
      <c r="B263" s="3">
        <v>0</v>
      </c>
      <c r="C263" s="3">
        <v>2.9</v>
      </c>
    </row>
    <row r="264" spans="1:3" x14ac:dyDescent="0.25">
      <c r="A264" s="7">
        <v>1.5079360308297101</v>
      </c>
      <c r="B264" s="3">
        <v>0</v>
      </c>
      <c r="C264" s="3">
        <v>3.4</v>
      </c>
    </row>
    <row r="265" spans="1:3" x14ac:dyDescent="0.25">
      <c r="A265" s="7">
        <v>1.50954458570566</v>
      </c>
      <c r="B265" s="3">
        <v>0</v>
      </c>
      <c r="C265" s="3">
        <v>3.2</v>
      </c>
    </row>
    <row r="266" spans="1:3" x14ac:dyDescent="0.25">
      <c r="A266" s="7">
        <v>1.5133615557931199</v>
      </c>
      <c r="B266" s="3">
        <v>0</v>
      </c>
      <c r="C266" s="3">
        <v>3.25</v>
      </c>
    </row>
    <row r="267" spans="1:3" x14ac:dyDescent="0.25">
      <c r="A267" s="7">
        <v>1.51408724732661</v>
      </c>
      <c r="B267" s="3">
        <v>9</v>
      </c>
      <c r="C267" s="3">
        <v>3</v>
      </c>
    </row>
    <row r="268" spans="1:3" x14ac:dyDescent="0.25">
      <c r="A268" s="7">
        <v>1.55380271720744</v>
      </c>
      <c r="B268" s="3">
        <v>0</v>
      </c>
      <c r="C268" s="3">
        <v>3.25</v>
      </c>
    </row>
    <row r="269" spans="1:3" x14ac:dyDescent="0.25">
      <c r="A269" s="7">
        <v>1.55713076095442</v>
      </c>
      <c r="B269" s="3">
        <v>0</v>
      </c>
      <c r="C269" s="3">
        <v>4.2</v>
      </c>
    </row>
    <row r="270" spans="1:3" x14ac:dyDescent="0.25">
      <c r="A270" s="7">
        <v>1.55714039446193</v>
      </c>
      <c r="B270" s="3">
        <v>4.2024999999999997</v>
      </c>
      <c r="C270" s="3">
        <v>2.0499999999999998</v>
      </c>
    </row>
    <row r="271" spans="1:3" x14ac:dyDescent="0.25">
      <c r="A271" s="7">
        <v>1.56609719418603</v>
      </c>
      <c r="B271" s="3">
        <v>9.61</v>
      </c>
      <c r="C271" s="3">
        <v>3.1</v>
      </c>
    </row>
    <row r="272" spans="1:3" x14ac:dyDescent="0.25">
      <c r="A272" s="7">
        <v>1.5873801531201199</v>
      </c>
      <c r="B272" s="3">
        <v>6.76</v>
      </c>
      <c r="C272" s="3">
        <v>2.6</v>
      </c>
    </row>
    <row r="273" spans="1:3" x14ac:dyDescent="0.25">
      <c r="A273" s="7">
        <v>1.5888697106792899</v>
      </c>
      <c r="B273" s="3">
        <v>9.61</v>
      </c>
      <c r="C273" s="3">
        <v>3.1</v>
      </c>
    </row>
    <row r="274" spans="1:3" x14ac:dyDescent="0.25">
      <c r="A274" s="7">
        <v>1.5918892529123301</v>
      </c>
      <c r="B274" s="3">
        <v>3.6480999999999999</v>
      </c>
      <c r="C274" s="3">
        <v>1.91</v>
      </c>
    </row>
    <row r="275" spans="1:3" x14ac:dyDescent="0.25">
      <c r="A275" s="7">
        <v>1.5945048104869699</v>
      </c>
      <c r="B275" s="3">
        <v>0</v>
      </c>
      <c r="C275" s="3">
        <v>3.2</v>
      </c>
    </row>
    <row r="276" spans="1:3" x14ac:dyDescent="0.25">
      <c r="A276" s="7">
        <v>1.5992750515948</v>
      </c>
      <c r="B276" s="3">
        <v>9</v>
      </c>
      <c r="C276" s="3">
        <v>3</v>
      </c>
    </row>
    <row r="277" spans="1:3" x14ac:dyDescent="0.25">
      <c r="A277" s="7">
        <v>1.59975013841708</v>
      </c>
      <c r="B277" s="3">
        <v>0</v>
      </c>
      <c r="C277" s="3">
        <v>3</v>
      </c>
    </row>
    <row r="278" spans="1:3" x14ac:dyDescent="0.25">
      <c r="A278" s="7">
        <v>1.6042809656694501</v>
      </c>
      <c r="B278" s="3">
        <v>0</v>
      </c>
      <c r="C278" s="3">
        <v>4.2</v>
      </c>
    </row>
    <row r="279" spans="1:3" x14ac:dyDescent="0.25">
      <c r="A279" s="7">
        <v>1.61160875899601</v>
      </c>
      <c r="B279" s="3">
        <v>10.24</v>
      </c>
      <c r="C279" s="3">
        <v>3.2</v>
      </c>
    </row>
    <row r="280" spans="1:3" x14ac:dyDescent="0.25">
      <c r="A280" s="7">
        <v>1.65884332278517</v>
      </c>
      <c r="B280" s="3">
        <v>7.29</v>
      </c>
      <c r="C280" s="3">
        <v>2.7</v>
      </c>
    </row>
    <row r="281" spans="1:3" x14ac:dyDescent="0.25">
      <c r="A281" s="7">
        <v>1.7294184712840199</v>
      </c>
      <c r="B281" s="3">
        <v>5.0625</v>
      </c>
      <c r="C281" s="3">
        <v>2.25</v>
      </c>
    </row>
    <row r="282" spans="1:3" x14ac:dyDescent="0.25">
      <c r="A282" s="7">
        <v>1.7430743131952</v>
      </c>
      <c r="B282" s="3">
        <v>11.559999999999899</v>
      </c>
      <c r="C282" s="3">
        <v>3.4</v>
      </c>
    </row>
    <row r="283" spans="1:3" x14ac:dyDescent="0.25">
      <c r="A283" s="7">
        <v>1.77903431145952</v>
      </c>
      <c r="B283" s="3">
        <v>4.41</v>
      </c>
      <c r="C283" s="3">
        <v>2.1</v>
      </c>
    </row>
    <row r="284" spans="1:3" x14ac:dyDescent="0.25">
      <c r="A284" s="7">
        <v>1.7803113829720201</v>
      </c>
      <c r="B284" s="3">
        <v>0</v>
      </c>
      <c r="C284" s="3">
        <v>4</v>
      </c>
    </row>
    <row r="285" spans="1:3" x14ac:dyDescent="0.25">
      <c r="A285" s="7">
        <v>1.9004062674601101</v>
      </c>
      <c r="B285" s="3">
        <v>0</v>
      </c>
      <c r="C285" s="3">
        <v>3.5</v>
      </c>
    </row>
    <row r="286" spans="1:3" x14ac:dyDescent="0.25">
      <c r="A286" s="7">
        <v>1.90382022037761</v>
      </c>
      <c r="B286" s="3">
        <v>4.6224999999999996</v>
      </c>
      <c r="C286" s="3">
        <v>2.15</v>
      </c>
    </row>
    <row r="287" spans="1:3" x14ac:dyDescent="0.25">
      <c r="A287" s="7">
        <v>1.91811710668782</v>
      </c>
      <c r="B287" s="3">
        <v>11.559999999999899</v>
      </c>
      <c r="C287" s="3">
        <v>3.4</v>
      </c>
    </row>
    <row r="288" spans="1:3" x14ac:dyDescent="0.25">
      <c r="A288" s="7">
        <v>2.0701867319251801</v>
      </c>
      <c r="B288" s="3">
        <v>11.559999999999899</v>
      </c>
      <c r="C288" s="3">
        <v>3.4</v>
      </c>
    </row>
    <row r="289" spans="1:3" x14ac:dyDescent="0.25">
      <c r="A289" s="7">
        <v>2.1328026119876502</v>
      </c>
      <c r="B289" s="3">
        <v>0</v>
      </c>
      <c r="C289" s="3">
        <v>6</v>
      </c>
    </row>
    <row r="290" spans="1:3" x14ac:dyDescent="0.25">
      <c r="A290" s="7">
        <v>2.40076027695818</v>
      </c>
      <c r="B290" s="3">
        <v>9</v>
      </c>
      <c r="C290" s="3">
        <v>3</v>
      </c>
    </row>
    <row r="291" spans="1:3" x14ac:dyDescent="0.25">
      <c r="A291" s="7">
        <v>2.81672845229498</v>
      </c>
      <c r="B291" s="3">
        <v>25</v>
      </c>
      <c r="C291" s="3">
        <v>5</v>
      </c>
    </row>
    <row r="292" spans="1:3" x14ac:dyDescent="0.25">
      <c r="A292" t="s">
        <v>35</v>
      </c>
      <c r="B292" s="3">
        <v>839.33769999999924</v>
      </c>
      <c r="C292" s="3">
        <v>700.4700000000006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32CE-4134-4E23-8F19-2F1C40F4755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DF2A-89B7-46FA-867E-4652C2F4E20E}">
  <dimension ref="A1:Y1141"/>
  <sheetViews>
    <sheetView topLeftCell="D1" workbookViewId="0">
      <selection activeCell="A2" sqref="A2"/>
    </sheetView>
  </sheetViews>
  <sheetFormatPr baseColWidth="10" defaultRowHeight="15" x14ac:dyDescent="0.25"/>
  <cols>
    <col min="1" max="16384" width="11.42578125" style="5"/>
  </cols>
  <sheetData>
    <row r="1" spans="1:25" s="4" customFormat="1" x14ac:dyDescent="0.25">
      <c r="A1" s="4" t="s">
        <v>37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38</v>
      </c>
      <c r="O1" s="4" t="s">
        <v>39</v>
      </c>
      <c r="P1" s="4" t="s">
        <v>40</v>
      </c>
      <c r="Q1" s="4" t="s">
        <v>12</v>
      </c>
      <c r="R1" s="4" t="s">
        <v>13</v>
      </c>
      <c r="S1" s="4" t="s">
        <v>14</v>
      </c>
      <c r="T1" s="4" t="s">
        <v>41</v>
      </c>
      <c r="U1" s="4" t="s">
        <v>42</v>
      </c>
      <c r="V1" s="4" t="s">
        <v>43</v>
      </c>
      <c r="W1" s="4" t="s">
        <v>49</v>
      </c>
      <c r="X1" s="4" t="s">
        <v>50</v>
      </c>
      <c r="Y1" s="4" t="s">
        <v>51</v>
      </c>
    </row>
    <row r="2" spans="1:25" x14ac:dyDescent="0.25">
      <c r="A2" s="5">
        <v>2015</v>
      </c>
      <c r="B2" s="5" t="s">
        <v>31</v>
      </c>
      <c r="C2" s="5" t="s">
        <v>23</v>
      </c>
      <c r="D2" s="5">
        <v>0</v>
      </c>
      <c r="E2" s="5">
        <v>1</v>
      </c>
      <c r="F2" s="5">
        <v>1</v>
      </c>
      <c r="G2" s="5">
        <v>0.44492312750860202</v>
      </c>
      <c r="H2" s="5">
        <v>0.29612874230943798</v>
      </c>
      <c r="I2" s="5">
        <v>0.258948130181959</v>
      </c>
      <c r="J2" s="5">
        <v>5</v>
      </c>
      <c r="K2" s="5">
        <v>3.5</v>
      </c>
      <c r="L2" s="5">
        <v>1.73</v>
      </c>
      <c r="M2" s="5">
        <v>1</v>
      </c>
      <c r="N2" s="5">
        <v>0.44492312750860202</v>
      </c>
      <c r="O2" s="5">
        <v>5</v>
      </c>
      <c r="P2" s="5">
        <v>2.2246156375430099</v>
      </c>
      <c r="Q2" s="5">
        <v>5</v>
      </c>
      <c r="R2" s="5">
        <v>0</v>
      </c>
      <c r="S2" s="5">
        <v>0</v>
      </c>
      <c r="T2" s="5">
        <v>0.2</v>
      </c>
      <c r="U2" s="5">
        <v>0.28571428571428498</v>
      </c>
      <c r="V2" s="5">
        <v>0.57803468208092401</v>
      </c>
      <c r="W2" s="5">
        <v>2.2246156375430099</v>
      </c>
      <c r="X2" s="5">
        <v>1.0364505980830301</v>
      </c>
      <c r="Y2" s="5">
        <v>0.44798026521478901</v>
      </c>
    </row>
    <row r="3" spans="1:25" x14ac:dyDescent="0.25">
      <c r="A3" s="5">
        <v>2015</v>
      </c>
      <c r="B3" s="5" t="s">
        <v>44</v>
      </c>
      <c r="C3" s="5" t="s">
        <v>28</v>
      </c>
      <c r="D3" s="5">
        <v>2</v>
      </c>
      <c r="E3" s="5">
        <v>1</v>
      </c>
      <c r="F3" s="5">
        <v>1</v>
      </c>
      <c r="G3" s="5">
        <v>0.44492312750860202</v>
      </c>
      <c r="H3" s="5">
        <v>0.29612874230943798</v>
      </c>
      <c r="I3" s="5">
        <v>0.258948130181959</v>
      </c>
      <c r="J3" s="5">
        <v>2.38</v>
      </c>
      <c r="K3" s="5">
        <v>3.2</v>
      </c>
      <c r="L3" s="5">
        <v>3</v>
      </c>
      <c r="M3" s="5">
        <v>1</v>
      </c>
      <c r="N3" s="5">
        <v>0.44492312750860202</v>
      </c>
      <c r="O3" s="5">
        <v>2.38</v>
      </c>
      <c r="P3" s="5">
        <v>1.05891704347047</v>
      </c>
      <c r="Q3" s="5">
        <v>2.38</v>
      </c>
      <c r="R3" s="5">
        <v>5.6643999999999997</v>
      </c>
      <c r="S3" s="5">
        <v>1</v>
      </c>
      <c r="T3" s="5">
        <v>0.42016806722688999</v>
      </c>
      <c r="U3" s="5">
        <v>0.3125</v>
      </c>
      <c r="V3" s="5">
        <v>0.33333333333333298</v>
      </c>
      <c r="W3" s="5">
        <v>1.05891704347047</v>
      </c>
      <c r="X3" s="5">
        <v>0.94761197539020103</v>
      </c>
      <c r="Y3" s="5">
        <v>0.77684439054587695</v>
      </c>
    </row>
    <row r="4" spans="1:25" x14ac:dyDescent="0.25">
      <c r="A4" s="5">
        <v>2015</v>
      </c>
      <c r="B4" s="5" t="s">
        <v>33</v>
      </c>
      <c r="C4" s="5" t="s">
        <v>22</v>
      </c>
      <c r="D4" s="5">
        <v>0</v>
      </c>
      <c r="E4" s="5">
        <v>1</v>
      </c>
      <c r="F4" s="5">
        <v>0</v>
      </c>
      <c r="G4" s="5">
        <v>0.44492312750860202</v>
      </c>
      <c r="H4" s="5">
        <v>0.29612874230943798</v>
      </c>
      <c r="I4" s="5">
        <v>0.258948130181959</v>
      </c>
      <c r="J4" s="5">
        <v>1.53</v>
      </c>
      <c r="K4" s="5">
        <v>3.75</v>
      </c>
      <c r="L4" s="5">
        <v>7</v>
      </c>
      <c r="M4" s="5">
        <v>-1</v>
      </c>
      <c r="N4" s="5">
        <v>0.44492312750860202</v>
      </c>
      <c r="O4" s="5">
        <v>0</v>
      </c>
      <c r="P4" s="5">
        <v>0</v>
      </c>
      <c r="Q4" s="5">
        <v>0</v>
      </c>
      <c r="R4" s="5">
        <v>0</v>
      </c>
      <c r="S4" s="5">
        <v>-1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5">
        <v>2015</v>
      </c>
      <c r="B5" s="5" t="s">
        <v>21</v>
      </c>
      <c r="C5" s="5" t="s">
        <v>29</v>
      </c>
      <c r="D5" s="5">
        <v>0</v>
      </c>
      <c r="E5" s="5">
        <v>2</v>
      </c>
      <c r="F5" s="5">
        <v>1</v>
      </c>
      <c r="G5" s="5">
        <v>0.44492312750860202</v>
      </c>
      <c r="H5" s="5">
        <v>0.29612874230943798</v>
      </c>
      <c r="I5" s="5">
        <v>0.258948130181959</v>
      </c>
      <c r="J5" s="5">
        <v>1.73</v>
      </c>
      <c r="K5" s="5">
        <v>3.5</v>
      </c>
      <c r="L5" s="5">
        <v>5</v>
      </c>
      <c r="M5" s="5">
        <v>1</v>
      </c>
      <c r="N5" s="5">
        <v>0.44492312750860202</v>
      </c>
      <c r="O5" s="5">
        <v>1.73</v>
      </c>
      <c r="P5" s="5">
        <v>0.76971701058988296</v>
      </c>
      <c r="Q5" s="5">
        <v>1.73</v>
      </c>
      <c r="R5" s="5">
        <v>0</v>
      </c>
      <c r="S5" s="5">
        <v>0</v>
      </c>
      <c r="T5" s="5">
        <v>0.57803468208092401</v>
      </c>
      <c r="U5" s="5">
        <v>0.28571428571428498</v>
      </c>
      <c r="V5" s="5">
        <v>0.2</v>
      </c>
      <c r="W5" s="5">
        <v>0.76971701058988296</v>
      </c>
      <c r="X5" s="5">
        <v>1.0364505980830301</v>
      </c>
      <c r="Y5" s="5">
        <v>1.2947406509097901</v>
      </c>
    </row>
    <row r="6" spans="1:25" x14ac:dyDescent="0.25">
      <c r="A6" s="5">
        <v>2015</v>
      </c>
      <c r="B6" s="5" t="s">
        <v>32</v>
      </c>
      <c r="C6" s="5" t="s">
        <v>20</v>
      </c>
      <c r="D6" s="5">
        <v>1</v>
      </c>
      <c r="E6" s="5">
        <v>0</v>
      </c>
      <c r="F6" s="5">
        <v>1</v>
      </c>
      <c r="G6" s="5">
        <v>0.44492312750860202</v>
      </c>
      <c r="H6" s="5">
        <v>0.29612874230943798</v>
      </c>
      <c r="I6" s="5">
        <v>0.258948130181959</v>
      </c>
      <c r="J6" s="5">
        <v>2.1</v>
      </c>
      <c r="K6" s="5">
        <v>3.25</v>
      </c>
      <c r="L6" s="5">
        <v>3.5</v>
      </c>
      <c r="M6" s="5">
        <v>1</v>
      </c>
      <c r="N6" s="5">
        <v>0.44492312750860202</v>
      </c>
      <c r="O6" s="5">
        <v>2.1</v>
      </c>
      <c r="P6" s="5">
        <v>0.93433856776806601</v>
      </c>
      <c r="Q6" s="5">
        <v>2.1</v>
      </c>
      <c r="R6" s="5">
        <v>4.41</v>
      </c>
      <c r="S6" s="5">
        <v>1</v>
      </c>
      <c r="T6" s="5">
        <v>0.476190476190476</v>
      </c>
      <c r="U6" s="5">
        <v>0.30769230769230699</v>
      </c>
      <c r="V6" s="5">
        <v>0.28571428571428498</v>
      </c>
      <c r="W6" s="5">
        <v>0.93433856776806601</v>
      </c>
      <c r="X6" s="5">
        <v>0.96241841250567295</v>
      </c>
      <c r="Y6" s="5">
        <v>0.90631845563685598</v>
      </c>
    </row>
    <row r="7" spans="1:25" x14ac:dyDescent="0.25">
      <c r="A7" s="5">
        <v>2015</v>
      </c>
      <c r="B7" s="5" t="s">
        <v>26</v>
      </c>
      <c r="C7" s="5" t="s">
        <v>15</v>
      </c>
      <c r="D7" s="5">
        <v>1</v>
      </c>
      <c r="E7" s="5">
        <v>2</v>
      </c>
      <c r="F7" s="5">
        <v>1</v>
      </c>
      <c r="G7" s="5">
        <v>0.44492312750860202</v>
      </c>
      <c r="H7" s="5">
        <v>0.29612874230943798</v>
      </c>
      <c r="I7" s="5">
        <v>0.258948130181959</v>
      </c>
      <c r="J7" s="5">
        <v>3.5</v>
      </c>
      <c r="K7" s="5">
        <v>3.25</v>
      </c>
      <c r="L7" s="5">
        <v>2.1</v>
      </c>
      <c r="M7" s="5">
        <v>1</v>
      </c>
      <c r="N7" s="5">
        <v>0.44492312750860202</v>
      </c>
      <c r="O7" s="5">
        <v>3.5</v>
      </c>
      <c r="P7" s="5">
        <v>1.5572309462801099</v>
      </c>
      <c r="Q7" s="5">
        <v>3.5</v>
      </c>
      <c r="R7" s="5">
        <v>0</v>
      </c>
      <c r="S7" s="5">
        <v>0</v>
      </c>
      <c r="T7" s="5">
        <v>0.28571428571428498</v>
      </c>
      <c r="U7" s="5">
        <v>0.30769230769230699</v>
      </c>
      <c r="V7" s="5">
        <v>0.476190476190476</v>
      </c>
      <c r="W7" s="5">
        <v>1.5572309462801099</v>
      </c>
      <c r="X7" s="5">
        <v>0.96241841250567295</v>
      </c>
      <c r="Y7" s="5">
        <v>0.54379107338211397</v>
      </c>
    </row>
    <row r="8" spans="1:25" x14ac:dyDescent="0.25">
      <c r="A8" s="5">
        <v>2015</v>
      </c>
      <c r="B8" s="5" t="s">
        <v>27</v>
      </c>
      <c r="C8" s="5" t="s">
        <v>45</v>
      </c>
      <c r="D8" s="5">
        <v>0</v>
      </c>
      <c r="E8" s="5">
        <v>0</v>
      </c>
      <c r="F8" s="5">
        <v>1</v>
      </c>
      <c r="G8" s="5">
        <v>0.44492312750860202</v>
      </c>
      <c r="H8" s="5">
        <v>0.29612874230943798</v>
      </c>
      <c r="I8" s="5">
        <v>0.258948130181959</v>
      </c>
      <c r="J8" s="5">
        <v>3</v>
      </c>
      <c r="K8" s="5">
        <v>3.2</v>
      </c>
      <c r="L8" s="5">
        <v>2.4</v>
      </c>
      <c r="M8" s="5">
        <v>1</v>
      </c>
      <c r="N8" s="5">
        <v>0.44492312750860202</v>
      </c>
      <c r="O8" s="5">
        <v>3</v>
      </c>
      <c r="P8" s="5">
        <v>1.3347693825258</v>
      </c>
      <c r="Q8" s="5">
        <v>3</v>
      </c>
      <c r="R8" s="5">
        <v>0</v>
      </c>
      <c r="S8" s="5">
        <v>0</v>
      </c>
      <c r="T8" s="5">
        <v>0.33333333333333298</v>
      </c>
      <c r="U8" s="5">
        <v>0.3125</v>
      </c>
      <c r="V8" s="5">
        <v>0.41666666666666602</v>
      </c>
      <c r="W8" s="5">
        <v>1.3347693825258</v>
      </c>
      <c r="X8" s="5">
        <v>0.94761197539020103</v>
      </c>
      <c r="Y8" s="5">
        <v>0.62147551243670096</v>
      </c>
    </row>
    <row r="9" spans="1:25" x14ac:dyDescent="0.25">
      <c r="A9" s="5">
        <v>2015</v>
      </c>
      <c r="B9" s="5" t="s">
        <v>30</v>
      </c>
      <c r="C9" s="5" t="s">
        <v>46</v>
      </c>
      <c r="D9" s="5">
        <v>1</v>
      </c>
      <c r="E9" s="5">
        <v>2</v>
      </c>
      <c r="F9" s="5">
        <v>0</v>
      </c>
      <c r="G9" s="5">
        <v>0.44492312750860202</v>
      </c>
      <c r="H9" s="5">
        <v>0.29612874230943798</v>
      </c>
      <c r="I9" s="5">
        <v>0.258948130181959</v>
      </c>
      <c r="J9" s="5">
        <v>1.67</v>
      </c>
      <c r="K9" s="5">
        <v>3.6</v>
      </c>
      <c r="L9" s="5">
        <v>5.25</v>
      </c>
      <c r="M9" s="5">
        <v>-1</v>
      </c>
      <c r="N9" s="5">
        <v>0.44492312750860202</v>
      </c>
      <c r="O9" s="5">
        <v>0</v>
      </c>
      <c r="P9" s="5">
        <v>0</v>
      </c>
      <c r="Q9" s="5">
        <v>0</v>
      </c>
      <c r="R9" s="5">
        <v>0</v>
      </c>
      <c r="S9" s="5">
        <v>-1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5">
        <v>2015</v>
      </c>
      <c r="B10" s="5" t="s">
        <v>17</v>
      </c>
      <c r="C10" s="5" t="s">
        <v>47</v>
      </c>
      <c r="D10" s="5">
        <v>0</v>
      </c>
      <c r="E10" s="5">
        <v>0</v>
      </c>
      <c r="F10" s="5">
        <v>0</v>
      </c>
      <c r="G10" s="5">
        <v>0.44492312750860202</v>
      </c>
      <c r="H10" s="5">
        <v>0.29612874230943798</v>
      </c>
      <c r="I10" s="5">
        <v>0.258948130181959</v>
      </c>
      <c r="J10" s="5">
        <v>1.4</v>
      </c>
      <c r="K10" s="5">
        <v>4.5</v>
      </c>
      <c r="L10" s="5">
        <v>7.5</v>
      </c>
      <c r="M10" s="5">
        <v>-1</v>
      </c>
      <c r="N10" s="5">
        <v>0.44492312750860202</v>
      </c>
      <c r="O10" s="5">
        <v>0</v>
      </c>
      <c r="P10" s="5">
        <v>0</v>
      </c>
      <c r="Q10" s="5">
        <v>0</v>
      </c>
      <c r="R10" s="5">
        <v>0</v>
      </c>
      <c r="S10" s="5">
        <v>-1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5">
        <v>2015</v>
      </c>
      <c r="B11" s="5" t="s">
        <v>16</v>
      </c>
      <c r="C11" s="5" t="s">
        <v>25</v>
      </c>
      <c r="D11" s="5">
        <v>2</v>
      </c>
      <c r="E11" s="5">
        <v>1</v>
      </c>
      <c r="F11" s="5">
        <v>1</v>
      </c>
      <c r="G11" s="5">
        <v>0.44492312750860202</v>
      </c>
      <c r="H11" s="5">
        <v>0.29612874230943798</v>
      </c>
      <c r="I11" s="5">
        <v>0.258948130181959</v>
      </c>
      <c r="J11" s="5">
        <v>2.88</v>
      </c>
      <c r="K11" s="5">
        <v>3.2</v>
      </c>
      <c r="L11" s="5">
        <v>2.5</v>
      </c>
      <c r="M11" s="5">
        <v>1</v>
      </c>
      <c r="N11" s="5">
        <v>0.44492312750860202</v>
      </c>
      <c r="O11" s="5">
        <v>2.88</v>
      </c>
      <c r="P11" s="5">
        <v>1.2813786072247699</v>
      </c>
      <c r="Q11" s="5">
        <v>2.88</v>
      </c>
      <c r="R11" s="5">
        <v>8.2943999999999996</v>
      </c>
      <c r="S11" s="5">
        <v>1</v>
      </c>
      <c r="T11" s="5">
        <v>0.34722222222222199</v>
      </c>
      <c r="U11" s="5">
        <v>0.3125</v>
      </c>
      <c r="V11" s="5">
        <v>0.4</v>
      </c>
      <c r="W11" s="5">
        <v>1.2813786072247699</v>
      </c>
      <c r="X11" s="5">
        <v>0.94761197539020103</v>
      </c>
      <c r="Y11" s="5">
        <v>0.64737032545489703</v>
      </c>
    </row>
    <row r="12" spans="1:25" x14ac:dyDescent="0.25">
      <c r="A12" s="5">
        <v>2015</v>
      </c>
      <c r="B12" s="5" t="s">
        <v>15</v>
      </c>
      <c r="C12" s="5" t="s">
        <v>31</v>
      </c>
      <c r="D12" s="5">
        <v>0</v>
      </c>
      <c r="E12" s="5">
        <v>0</v>
      </c>
      <c r="F12" s="5">
        <v>0</v>
      </c>
      <c r="G12" s="5">
        <v>0.46979302795106598</v>
      </c>
      <c r="H12" s="5">
        <v>0.29079617760200899</v>
      </c>
      <c r="I12" s="5">
        <v>0.23941079444692401</v>
      </c>
      <c r="J12" s="5">
        <v>1.62</v>
      </c>
      <c r="K12" s="5">
        <v>3.6</v>
      </c>
      <c r="L12" s="5">
        <v>6</v>
      </c>
      <c r="M12" s="5">
        <v>-1</v>
      </c>
      <c r="N12" s="5">
        <v>0.46979302795106598</v>
      </c>
      <c r="O12" s="5">
        <v>0</v>
      </c>
      <c r="P12" s="5">
        <v>0</v>
      </c>
      <c r="Q12" s="5">
        <v>0</v>
      </c>
      <c r="R12" s="5">
        <v>0</v>
      </c>
      <c r="S12" s="5">
        <v>-1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5">
        <v>2015</v>
      </c>
      <c r="B13" s="5" t="s">
        <v>29</v>
      </c>
      <c r="C13" s="5" t="s">
        <v>32</v>
      </c>
      <c r="D13" s="5">
        <v>0</v>
      </c>
      <c r="E13" s="5">
        <v>0</v>
      </c>
      <c r="F13" s="5">
        <v>1</v>
      </c>
      <c r="G13" s="5">
        <v>0.46298951701080698</v>
      </c>
      <c r="H13" s="5">
        <v>0.28519623905320901</v>
      </c>
      <c r="I13" s="5">
        <v>0.25181424393598301</v>
      </c>
      <c r="J13" s="5">
        <v>2.2999999999999998</v>
      </c>
      <c r="K13" s="5">
        <v>3.25</v>
      </c>
      <c r="L13" s="5">
        <v>3.1</v>
      </c>
      <c r="M13" s="5">
        <v>1</v>
      </c>
      <c r="N13" s="5">
        <v>0.46298951701080698</v>
      </c>
      <c r="O13" s="5">
        <v>2.2999999999999998</v>
      </c>
      <c r="P13" s="5">
        <v>1.06487588912485</v>
      </c>
      <c r="Q13" s="5">
        <v>2.2999999999999998</v>
      </c>
      <c r="R13" s="5">
        <v>0</v>
      </c>
      <c r="S13" s="5">
        <v>0</v>
      </c>
      <c r="T13" s="5">
        <v>0.434782608695652</v>
      </c>
      <c r="U13" s="5">
        <v>0.30769230769230699</v>
      </c>
      <c r="V13" s="5">
        <v>0.32258064516128998</v>
      </c>
      <c r="W13" s="5">
        <v>1.06487588912485</v>
      </c>
      <c r="X13" s="5">
        <v>0.92688777692292901</v>
      </c>
      <c r="Y13" s="5">
        <v>0.78062415620154801</v>
      </c>
    </row>
    <row r="14" spans="1:25" x14ac:dyDescent="0.25">
      <c r="A14" s="5">
        <v>2015</v>
      </c>
      <c r="B14" s="5" t="s">
        <v>22</v>
      </c>
      <c r="C14" s="5" t="s">
        <v>16</v>
      </c>
      <c r="D14" s="5">
        <v>1</v>
      </c>
      <c r="E14" s="5">
        <v>0</v>
      </c>
      <c r="F14" s="5">
        <v>1</v>
      </c>
      <c r="G14" s="5">
        <v>0.44317761589864502</v>
      </c>
      <c r="H14" s="5">
        <v>0.27235341677041802</v>
      </c>
      <c r="I14" s="5">
        <v>0.28446896733093602</v>
      </c>
      <c r="J14" s="5">
        <v>2.25</v>
      </c>
      <c r="K14" s="5">
        <v>3.5</v>
      </c>
      <c r="L14" s="5">
        <v>3</v>
      </c>
      <c r="M14" s="5">
        <v>1</v>
      </c>
      <c r="N14" s="5">
        <v>0.44317761589864502</v>
      </c>
      <c r="O14" s="5">
        <v>2.25</v>
      </c>
      <c r="P14" s="5">
        <v>0.99714963577195104</v>
      </c>
      <c r="Q14" s="5">
        <v>2.25</v>
      </c>
      <c r="R14" s="5">
        <v>5.0625</v>
      </c>
      <c r="S14" s="5">
        <v>1</v>
      </c>
      <c r="T14" s="5">
        <v>0.44444444444444398</v>
      </c>
      <c r="U14" s="5">
        <v>0.28571428571428498</v>
      </c>
      <c r="V14" s="5">
        <v>0.33333333333333298</v>
      </c>
      <c r="W14" s="5">
        <v>0.99714963577195104</v>
      </c>
      <c r="X14" s="5">
        <v>0.95323695869646496</v>
      </c>
      <c r="Y14" s="5">
        <v>0.853406901992808</v>
      </c>
    </row>
    <row r="15" spans="1:25" x14ac:dyDescent="0.25">
      <c r="A15" s="5">
        <v>2015</v>
      </c>
      <c r="B15" s="5" t="s">
        <v>20</v>
      </c>
      <c r="C15" s="5" t="s">
        <v>17</v>
      </c>
      <c r="D15" s="5">
        <v>0</v>
      </c>
      <c r="E15" s="5">
        <v>1</v>
      </c>
      <c r="F15" s="5">
        <v>1</v>
      </c>
      <c r="G15" s="5">
        <v>0.446754507796435</v>
      </c>
      <c r="H15" s="5">
        <v>0.28171057994453402</v>
      </c>
      <c r="I15" s="5">
        <v>0.27153491225902998</v>
      </c>
      <c r="J15" s="5">
        <v>3.3</v>
      </c>
      <c r="K15" s="5">
        <v>3.25</v>
      </c>
      <c r="L15" s="5">
        <v>2.2000000000000002</v>
      </c>
      <c r="M15" s="5">
        <v>1</v>
      </c>
      <c r="N15" s="5">
        <v>0.446754507796435</v>
      </c>
      <c r="O15" s="5">
        <v>3.3</v>
      </c>
      <c r="P15" s="5">
        <v>1.4742898757282299</v>
      </c>
      <c r="Q15" s="5">
        <v>3.3</v>
      </c>
      <c r="R15" s="5">
        <v>0</v>
      </c>
      <c r="S15" s="5">
        <v>0</v>
      </c>
      <c r="T15" s="5">
        <v>0.30303030303030298</v>
      </c>
      <c r="U15" s="5">
        <v>0.30769230769230699</v>
      </c>
      <c r="V15" s="5">
        <v>0.45454545454545398</v>
      </c>
      <c r="W15" s="5">
        <v>1.4742898757282299</v>
      </c>
      <c r="X15" s="5">
        <v>0.91555938481973498</v>
      </c>
      <c r="Y15" s="5">
        <v>0.59737680696986595</v>
      </c>
    </row>
    <row r="16" spans="1:25" x14ac:dyDescent="0.25">
      <c r="A16" s="5">
        <v>2015</v>
      </c>
      <c r="B16" s="5" t="s">
        <v>28</v>
      </c>
      <c r="C16" s="5" t="s">
        <v>21</v>
      </c>
      <c r="D16" s="5">
        <v>1</v>
      </c>
      <c r="E16" s="5">
        <v>0</v>
      </c>
      <c r="F16" s="5">
        <v>1</v>
      </c>
      <c r="G16" s="5">
        <v>0.418463940751859</v>
      </c>
      <c r="H16" s="5">
        <v>0.32612772368374598</v>
      </c>
      <c r="I16" s="5">
        <v>0.25540833556439302</v>
      </c>
      <c r="J16" s="5">
        <v>2.1</v>
      </c>
      <c r="K16" s="5">
        <v>3.25</v>
      </c>
      <c r="L16" s="5">
        <v>3.5</v>
      </c>
      <c r="M16" s="5">
        <v>1</v>
      </c>
      <c r="N16" s="5">
        <v>0.418463940751859</v>
      </c>
      <c r="O16" s="5">
        <v>2.1</v>
      </c>
      <c r="P16" s="5">
        <v>0.87877427557890497</v>
      </c>
      <c r="Q16" s="5">
        <v>2.1</v>
      </c>
      <c r="R16" s="5">
        <v>4.41</v>
      </c>
      <c r="S16" s="5">
        <v>1</v>
      </c>
      <c r="T16" s="5">
        <v>0.476190476190476</v>
      </c>
      <c r="U16" s="5">
        <v>0.30769230769230699</v>
      </c>
      <c r="V16" s="5">
        <v>0.28571428571428498</v>
      </c>
      <c r="W16" s="5">
        <v>0.87877427557890497</v>
      </c>
      <c r="X16" s="5">
        <v>1.05991510197217</v>
      </c>
      <c r="Y16" s="5">
        <v>0.89392917447537801</v>
      </c>
    </row>
    <row r="17" spans="1:25" x14ac:dyDescent="0.25">
      <c r="A17" s="5">
        <v>2015</v>
      </c>
      <c r="B17" s="5" t="s">
        <v>25</v>
      </c>
      <c r="C17" s="5" t="s">
        <v>30</v>
      </c>
      <c r="D17" s="5">
        <v>1</v>
      </c>
      <c r="E17" s="5">
        <v>1</v>
      </c>
      <c r="F17" s="5">
        <v>1</v>
      </c>
      <c r="G17" s="5">
        <v>0.44733631511385202</v>
      </c>
      <c r="H17" s="5">
        <v>0.30970867419470399</v>
      </c>
      <c r="I17" s="5">
        <v>0.24295501069144301</v>
      </c>
      <c r="J17" s="5">
        <v>1.95</v>
      </c>
      <c r="K17" s="5">
        <v>3.4</v>
      </c>
      <c r="L17" s="5">
        <v>3.8</v>
      </c>
      <c r="M17" s="5">
        <v>1</v>
      </c>
      <c r="N17" s="5">
        <v>0.44733631511385202</v>
      </c>
      <c r="O17" s="5">
        <v>1.95</v>
      </c>
      <c r="P17" s="5">
        <v>0.87230581447201205</v>
      </c>
      <c r="Q17" s="5">
        <v>1.95</v>
      </c>
      <c r="R17" s="5">
        <v>0</v>
      </c>
      <c r="S17" s="5">
        <v>0</v>
      </c>
      <c r="T17" s="5">
        <v>0.512820512820512</v>
      </c>
      <c r="U17" s="5">
        <v>0.29411764705882298</v>
      </c>
      <c r="V17" s="5">
        <v>0.26315789473684198</v>
      </c>
      <c r="W17" s="5">
        <v>0.87230581447201205</v>
      </c>
      <c r="X17" s="5">
        <v>1.0530094922619899</v>
      </c>
      <c r="Y17" s="5">
        <v>0.92322904062748301</v>
      </c>
    </row>
    <row r="18" spans="1:25" x14ac:dyDescent="0.25">
      <c r="A18" s="5">
        <v>2015</v>
      </c>
      <c r="B18" s="5" t="s">
        <v>27</v>
      </c>
      <c r="C18" s="5" t="s">
        <v>26</v>
      </c>
      <c r="D18" s="5">
        <v>3</v>
      </c>
      <c r="E18" s="5">
        <v>3</v>
      </c>
      <c r="F18" s="5">
        <v>1</v>
      </c>
      <c r="G18" s="5">
        <v>0.473596926135399</v>
      </c>
      <c r="H18" s="5">
        <v>0.290822449926047</v>
      </c>
      <c r="I18" s="5">
        <v>0.235580623938552</v>
      </c>
      <c r="J18" s="5">
        <v>2.15</v>
      </c>
      <c r="K18" s="5">
        <v>3.25</v>
      </c>
      <c r="L18" s="5">
        <v>3.4</v>
      </c>
      <c r="M18" s="5">
        <v>1</v>
      </c>
      <c r="N18" s="5">
        <v>0.473596926135399</v>
      </c>
      <c r="O18" s="5">
        <v>2.15</v>
      </c>
      <c r="P18" s="5">
        <v>1.0182333911910999</v>
      </c>
      <c r="Q18" s="5">
        <v>2.15</v>
      </c>
      <c r="R18" s="5">
        <v>0</v>
      </c>
      <c r="S18" s="5">
        <v>0</v>
      </c>
      <c r="T18" s="5">
        <v>0.46511627906976699</v>
      </c>
      <c r="U18" s="5">
        <v>0.30769230769230699</v>
      </c>
      <c r="V18" s="5">
        <v>0.29411764705882298</v>
      </c>
      <c r="W18" s="5">
        <v>1.0182333911910999</v>
      </c>
      <c r="X18" s="5">
        <v>0.94517296225965497</v>
      </c>
      <c r="Y18" s="5">
        <v>0.80097412139107904</v>
      </c>
    </row>
    <row r="19" spans="1:25" x14ac:dyDescent="0.25">
      <c r="A19" s="5">
        <v>2015</v>
      </c>
      <c r="B19" s="5" t="s">
        <v>47</v>
      </c>
      <c r="C19" s="5" t="s">
        <v>44</v>
      </c>
      <c r="D19" s="5">
        <v>1</v>
      </c>
      <c r="E19" s="5">
        <v>1</v>
      </c>
      <c r="F19" s="5">
        <v>1</v>
      </c>
      <c r="G19" s="5">
        <v>0.43253169725622698</v>
      </c>
      <c r="H19" s="5">
        <v>0.29951922197679698</v>
      </c>
      <c r="I19" s="5">
        <v>0.26794908076697399</v>
      </c>
      <c r="J19" s="5">
        <v>1.85</v>
      </c>
      <c r="K19" s="5">
        <v>3.6</v>
      </c>
      <c r="L19" s="5">
        <v>4</v>
      </c>
      <c r="M19" s="5">
        <v>1</v>
      </c>
      <c r="N19" s="5">
        <v>0.43253169725622698</v>
      </c>
      <c r="O19" s="5">
        <v>1.85</v>
      </c>
      <c r="P19" s="5">
        <v>0.80018363992402097</v>
      </c>
      <c r="Q19" s="5">
        <v>1.85</v>
      </c>
      <c r="R19" s="5">
        <v>0</v>
      </c>
      <c r="S19" s="5">
        <v>0</v>
      </c>
      <c r="T19" s="5">
        <v>0.54054054054054002</v>
      </c>
      <c r="U19" s="5">
        <v>0.27777777777777701</v>
      </c>
      <c r="V19" s="5">
        <v>0.25</v>
      </c>
      <c r="W19" s="5">
        <v>0.80018363992402097</v>
      </c>
      <c r="X19" s="5">
        <v>1.0782691991164699</v>
      </c>
      <c r="Y19" s="5">
        <v>1.07179632306789</v>
      </c>
    </row>
    <row r="20" spans="1:25" x14ac:dyDescent="0.25">
      <c r="A20" s="5">
        <v>2015</v>
      </c>
      <c r="B20" s="5" t="s">
        <v>23</v>
      </c>
      <c r="C20" s="5" t="s">
        <v>45</v>
      </c>
      <c r="D20" s="5">
        <v>2</v>
      </c>
      <c r="E20" s="5">
        <v>0</v>
      </c>
      <c r="F20" s="5">
        <v>0</v>
      </c>
      <c r="G20" s="5">
        <v>0.46300310130939198</v>
      </c>
      <c r="H20" s="5">
        <v>0.28385605645574002</v>
      </c>
      <c r="I20" s="5">
        <v>0.25314084223486699</v>
      </c>
      <c r="J20" s="5">
        <v>1.1000000000000001</v>
      </c>
      <c r="K20" s="5">
        <v>9.5</v>
      </c>
      <c r="L20" s="5">
        <v>21</v>
      </c>
      <c r="M20" s="5">
        <v>-1</v>
      </c>
      <c r="N20" s="5">
        <v>0.46300310130939198</v>
      </c>
      <c r="O20" s="5">
        <v>0</v>
      </c>
      <c r="P20" s="5">
        <v>0</v>
      </c>
      <c r="Q20" s="5">
        <v>0</v>
      </c>
      <c r="R20" s="5">
        <v>0</v>
      </c>
      <c r="S20" s="5">
        <v>-1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25">
      <c r="A21" s="5">
        <v>2015</v>
      </c>
      <c r="B21" s="5" t="s">
        <v>46</v>
      </c>
      <c r="C21" s="5" t="s">
        <v>33</v>
      </c>
      <c r="D21" s="5">
        <v>1</v>
      </c>
      <c r="E21" s="5">
        <v>0</v>
      </c>
      <c r="F21" s="5">
        <v>1</v>
      </c>
      <c r="G21" s="5">
        <v>0.46979302795106598</v>
      </c>
      <c r="H21" s="5">
        <v>0.29079617760200899</v>
      </c>
      <c r="I21" s="5">
        <v>0.23941079444692401</v>
      </c>
      <c r="J21" s="5">
        <v>3.25</v>
      </c>
      <c r="K21" s="5">
        <v>3.4</v>
      </c>
      <c r="L21" s="5">
        <v>2.15</v>
      </c>
      <c r="M21" s="5">
        <v>1</v>
      </c>
      <c r="N21" s="5">
        <v>0.46979302795106598</v>
      </c>
      <c r="O21" s="5">
        <v>3.25</v>
      </c>
      <c r="P21" s="5">
        <v>1.5268273408409601</v>
      </c>
      <c r="Q21" s="5">
        <v>3.25</v>
      </c>
      <c r="R21" s="5">
        <v>10.5625</v>
      </c>
      <c r="S21" s="5">
        <v>1</v>
      </c>
      <c r="T21" s="5">
        <v>0.30769230769230699</v>
      </c>
      <c r="U21" s="5">
        <v>0.29411764705882298</v>
      </c>
      <c r="V21" s="5">
        <v>0.46511627906976699</v>
      </c>
      <c r="W21" s="5">
        <v>1.5268273408409601</v>
      </c>
      <c r="X21" s="5">
        <v>0.98870700384683097</v>
      </c>
      <c r="Y21" s="5">
        <v>0.51473320806088796</v>
      </c>
    </row>
    <row r="22" spans="1:25" x14ac:dyDescent="0.25">
      <c r="A22" s="5">
        <v>2015</v>
      </c>
      <c r="B22" s="5" t="s">
        <v>21</v>
      </c>
      <c r="C22" s="5" t="s">
        <v>23</v>
      </c>
      <c r="D22" s="5">
        <v>0</v>
      </c>
      <c r="E22" s="5">
        <v>1</v>
      </c>
      <c r="F22" s="5">
        <v>1</v>
      </c>
      <c r="G22" s="5">
        <v>0.385994776553512</v>
      </c>
      <c r="H22" s="5">
        <v>0.27142494681198798</v>
      </c>
      <c r="I22" s="5">
        <v>0.34258027663449903</v>
      </c>
      <c r="J22" s="5">
        <v>5</v>
      </c>
      <c r="K22" s="5">
        <v>3.75</v>
      </c>
      <c r="L22" s="5">
        <v>1.67</v>
      </c>
      <c r="M22" s="5">
        <v>1</v>
      </c>
      <c r="N22" s="5">
        <v>0.385994776553512</v>
      </c>
      <c r="O22" s="5">
        <v>5</v>
      </c>
      <c r="P22" s="5">
        <v>1.9299738827675601</v>
      </c>
      <c r="Q22" s="5">
        <v>5</v>
      </c>
      <c r="R22" s="5">
        <v>0</v>
      </c>
      <c r="S22" s="5">
        <v>0</v>
      </c>
      <c r="T22" s="5">
        <v>0.2</v>
      </c>
      <c r="U22" s="5">
        <v>0.266666666666666</v>
      </c>
      <c r="V22" s="5">
        <v>0.59880239520958001</v>
      </c>
      <c r="W22" s="5">
        <v>1.9299738827675601</v>
      </c>
      <c r="X22" s="5">
        <v>1.0178435505449499</v>
      </c>
      <c r="Y22" s="5">
        <v>0.57210906197961298</v>
      </c>
    </row>
    <row r="23" spans="1:25" x14ac:dyDescent="0.25">
      <c r="A23" s="5">
        <v>2015</v>
      </c>
      <c r="B23" s="5" t="s">
        <v>45</v>
      </c>
      <c r="C23" s="5" t="s">
        <v>29</v>
      </c>
      <c r="D23" s="5">
        <v>0</v>
      </c>
      <c r="E23" s="5">
        <v>2</v>
      </c>
      <c r="F23" s="5">
        <v>1</v>
      </c>
      <c r="G23" s="5">
        <v>0.42305019616807699</v>
      </c>
      <c r="H23" s="5">
        <v>0.29121988892094702</v>
      </c>
      <c r="I23" s="5">
        <v>0.28572991491097399</v>
      </c>
      <c r="J23" s="5">
        <v>2.25</v>
      </c>
      <c r="K23" s="5">
        <v>3.1</v>
      </c>
      <c r="L23" s="5">
        <v>3.4</v>
      </c>
      <c r="M23" s="5">
        <v>1</v>
      </c>
      <c r="N23" s="5">
        <v>0.42305019616807699</v>
      </c>
      <c r="O23" s="5">
        <v>2.25</v>
      </c>
      <c r="P23" s="5">
        <v>0.95186294137817495</v>
      </c>
      <c r="Q23" s="5">
        <v>2.25</v>
      </c>
      <c r="R23" s="5">
        <v>0</v>
      </c>
      <c r="S23" s="5">
        <v>0</v>
      </c>
      <c r="T23" s="5">
        <v>0.44444444444444398</v>
      </c>
      <c r="U23" s="5">
        <v>0.32258064516128998</v>
      </c>
      <c r="V23" s="5">
        <v>0.29411764705882298</v>
      </c>
      <c r="W23" s="5">
        <v>0.95186294137817495</v>
      </c>
      <c r="X23" s="5">
        <v>0.90278165565493795</v>
      </c>
      <c r="Y23" s="5">
        <v>0.97148171069731304</v>
      </c>
    </row>
    <row r="24" spans="1:25" x14ac:dyDescent="0.25">
      <c r="A24" s="5">
        <v>2015</v>
      </c>
      <c r="B24" s="5" t="s">
        <v>44</v>
      </c>
      <c r="C24" s="5" t="s">
        <v>20</v>
      </c>
      <c r="D24" s="5">
        <v>3</v>
      </c>
      <c r="E24" s="5">
        <v>0</v>
      </c>
      <c r="F24" s="5">
        <v>1</v>
      </c>
      <c r="G24" s="5">
        <v>0.450363403266752</v>
      </c>
      <c r="H24" s="5">
        <v>0.26362903849589697</v>
      </c>
      <c r="I24" s="5">
        <v>0.28600755823735002</v>
      </c>
      <c r="J24" s="5">
        <v>2.25</v>
      </c>
      <c r="K24" s="5">
        <v>3.1</v>
      </c>
      <c r="L24" s="5">
        <v>3.4</v>
      </c>
      <c r="M24" s="5">
        <v>1</v>
      </c>
      <c r="N24" s="5">
        <v>0.450363403266752</v>
      </c>
      <c r="O24" s="5">
        <v>2.25</v>
      </c>
      <c r="P24" s="5">
        <v>1.0133176573501901</v>
      </c>
      <c r="Q24" s="5">
        <v>2.25</v>
      </c>
      <c r="R24" s="5">
        <v>5.0625</v>
      </c>
      <c r="S24" s="5">
        <v>1</v>
      </c>
      <c r="T24" s="5">
        <v>0.44444444444444398</v>
      </c>
      <c r="U24" s="5">
        <v>0.32258064516128998</v>
      </c>
      <c r="V24" s="5">
        <v>0.29411764705882298</v>
      </c>
      <c r="W24" s="5">
        <v>1.0133176573501901</v>
      </c>
      <c r="X24" s="5">
        <v>0.81725001933728203</v>
      </c>
      <c r="Y24" s="5">
        <v>0.97242569800699097</v>
      </c>
    </row>
    <row r="25" spans="1:25" x14ac:dyDescent="0.25">
      <c r="A25" s="5">
        <v>2015</v>
      </c>
      <c r="B25" s="5" t="s">
        <v>17</v>
      </c>
      <c r="C25" s="5" t="s">
        <v>28</v>
      </c>
      <c r="D25" s="5">
        <v>1</v>
      </c>
      <c r="E25" s="5">
        <v>2</v>
      </c>
      <c r="F25" s="5">
        <v>0</v>
      </c>
      <c r="G25" s="5">
        <v>0.47757382621730099</v>
      </c>
      <c r="H25" s="5">
        <v>0.27442987620959303</v>
      </c>
      <c r="I25" s="5">
        <v>0.24799629757310401</v>
      </c>
      <c r="J25" s="5">
        <v>1.62</v>
      </c>
      <c r="K25" s="5">
        <v>3.4</v>
      </c>
      <c r="L25" s="5">
        <v>6.5</v>
      </c>
      <c r="M25" s="5">
        <v>-1</v>
      </c>
      <c r="N25" s="5">
        <v>0.47757382621730099</v>
      </c>
      <c r="O25" s="5">
        <v>0</v>
      </c>
      <c r="P25" s="5">
        <v>0</v>
      </c>
      <c r="Q25" s="5">
        <v>0</v>
      </c>
      <c r="R25" s="5">
        <v>0</v>
      </c>
      <c r="S25" s="5">
        <v>-1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25">
      <c r="A26" s="5">
        <v>2015</v>
      </c>
      <c r="B26" s="5" t="s">
        <v>32</v>
      </c>
      <c r="C26" s="5" t="s">
        <v>46</v>
      </c>
      <c r="D26" s="5">
        <v>1</v>
      </c>
      <c r="E26" s="5">
        <v>0</v>
      </c>
      <c r="F26" s="5">
        <v>1</v>
      </c>
      <c r="G26" s="5">
        <v>0.44140790032264798</v>
      </c>
      <c r="H26" s="5">
        <v>0.29125534818808602</v>
      </c>
      <c r="I26" s="5">
        <v>0.267336751489265</v>
      </c>
      <c r="J26" s="5">
        <v>2</v>
      </c>
      <c r="K26" s="5">
        <v>3.1</v>
      </c>
      <c r="L26" s="5">
        <v>4.2</v>
      </c>
      <c r="M26" s="5">
        <v>1</v>
      </c>
      <c r="N26" s="5">
        <v>0.44140790032264798</v>
      </c>
      <c r="O26" s="5">
        <v>2</v>
      </c>
      <c r="P26" s="5">
        <v>0.88281580064529597</v>
      </c>
      <c r="Q26" s="5">
        <v>2</v>
      </c>
      <c r="R26" s="5">
        <v>4</v>
      </c>
      <c r="S26" s="5">
        <v>1</v>
      </c>
      <c r="T26" s="5">
        <v>0.5</v>
      </c>
      <c r="U26" s="5">
        <v>0.32258064516128998</v>
      </c>
      <c r="V26" s="5">
        <v>0.238095238095238</v>
      </c>
      <c r="W26" s="5">
        <v>0.88281580064529597</v>
      </c>
      <c r="X26" s="5">
        <v>0.90289157938306797</v>
      </c>
      <c r="Y26" s="5">
        <v>1.12281435625491</v>
      </c>
    </row>
    <row r="27" spans="1:25" x14ac:dyDescent="0.25">
      <c r="A27" s="5">
        <v>2015</v>
      </c>
      <c r="B27" s="5" t="s">
        <v>26</v>
      </c>
      <c r="C27" s="5" t="s">
        <v>22</v>
      </c>
      <c r="D27" s="5">
        <v>2</v>
      </c>
      <c r="E27" s="5">
        <v>1</v>
      </c>
      <c r="F27" s="5">
        <v>1</v>
      </c>
      <c r="G27" s="5">
        <v>0.413134367946142</v>
      </c>
      <c r="H27" s="5">
        <v>0.32001914810394499</v>
      </c>
      <c r="I27" s="5">
        <v>0.26684648394991201</v>
      </c>
      <c r="J27" s="5">
        <v>2.1</v>
      </c>
      <c r="K27" s="5">
        <v>3.4</v>
      </c>
      <c r="L27" s="5">
        <v>3.4</v>
      </c>
      <c r="M27" s="5">
        <v>1</v>
      </c>
      <c r="N27" s="5">
        <v>0.413134367946142</v>
      </c>
      <c r="O27" s="5">
        <v>2.1</v>
      </c>
      <c r="P27" s="5">
        <v>0.86758217268689797</v>
      </c>
      <c r="Q27" s="5">
        <v>2.1</v>
      </c>
      <c r="R27" s="5">
        <v>4.41</v>
      </c>
      <c r="S27" s="5">
        <v>1</v>
      </c>
      <c r="T27" s="5">
        <v>0.476190476190476</v>
      </c>
      <c r="U27" s="5">
        <v>0.29411764705882298</v>
      </c>
      <c r="V27" s="5">
        <v>0.29411764705882298</v>
      </c>
      <c r="W27" s="5">
        <v>0.86758217268689797</v>
      </c>
      <c r="X27" s="5">
        <v>1.0880651035534099</v>
      </c>
      <c r="Y27" s="5">
        <v>0.90727804542970203</v>
      </c>
    </row>
    <row r="28" spans="1:25" x14ac:dyDescent="0.25">
      <c r="A28" s="5">
        <v>2015</v>
      </c>
      <c r="B28" s="5" t="s">
        <v>16</v>
      </c>
      <c r="C28" s="5" t="s">
        <v>15</v>
      </c>
      <c r="D28" s="5">
        <v>1</v>
      </c>
      <c r="E28" s="5">
        <v>1</v>
      </c>
      <c r="F28" s="5">
        <v>1</v>
      </c>
      <c r="G28" s="5">
        <v>0.42118164328751101</v>
      </c>
      <c r="H28" s="5">
        <v>0.28689443373773998</v>
      </c>
      <c r="I28" s="5">
        <v>0.29192392297474801</v>
      </c>
      <c r="J28" s="5">
        <v>3.5</v>
      </c>
      <c r="K28" s="5">
        <v>3.3</v>
      </c>
      <c r="L28" s="5">
        <v>2.1</v>
      </c>
      <c r="M28" s="5">
        <v>1</v>
      </c>
      <c r="N28" s="5">
        <v>0.42118164328751101</v>
      </c>
      <c r="O28" s="5">
        <v>3.5</v>
      </c>
      <c r="P28" s="5">
        <v>1.4741357515062801</v>
      </c>
      <c r="Q28" s="5">
        <v>3.5</v>
      </c>
      <c r="R28" s="5">
        <v>0</v>
      </c>
      <c r="S28" s="5">
        <v>0</v>
      </c>
      <c r="T28" s="5">
        <v>0.28571428571428498</v>
      </c>
      <c r="U28" s="5">
        <v>0.30303030303030298</v>
      </c>
      <c r="V28" s="5">
        <v>0.476190476190476</v>
      </c>
      <c r="W28" s="5">
        <v>1.4741357515062801</v>
      </c>
      <c r="X28" s="5">
        <v>0.94675163133454199</v>
      </c>
      <c r="Y28" s="5">
        <v>0.61304023824697096</v>
      </c>
    </row>
    <row r="29" spans="1:25" x14ac:dyDescent="0.25">
      <c r="A29" s="5">
        <v>2015</v>
      </c>
      <c r="B29" s="5" t="s">
        <v>31</v>
      </c>
      <c r="C29" s="5" t="s">
        <v>30</v>
      </c>
      <c r="D29" s="5">
        <v>0</v>
      </c>
      <c r="E29" s="5">
        <v>0</v>
      </c>
      <c r="F29" s="5">
        <v>1</v>
      </c>
      <c r="G29" s="5">
        <v>0.45243131964306299</v>
      </c>
      <c r="H29" s="5">
        <v>0.28906527040158198</v>
      </c>
      <c r="I29" s="5">
        <v>0.25850340995535398</v>
      </c>
      <c r="J29" s="5">
        <v>2.2000000000000002</v>
      </c>
      <c r="K29" s="5">
        <v>3.1</v>
      </c>
      <c r="L29" s="5">
        <v>3.5</v>
      </c>
      <c r="M29" s="5">
        <v>1</v>
      </c>
      <c r="N29" s="5">
        <v>0.45243131964306299</v>
      </c>
      <c r="O29" s="5">
        <v>2.2000000000000002</v>
      </c>
      <c r="P29" s="5">
        <v>0.99534890321473801</v>
      </c>
      <c r="Q29" s="5">
        <v>2.2000000000000002</v>
      </c>
      <c r="R29" s="5">
        <v>0</v>
      </c>
      <c r="S29" s="5">
        <v>0</v>
      </c>
      <c r="T29" s="5">
        <v>0.45454545454545398</v>
      </c>
      <c r="U29" s="5">
        <v>0.32258064516128998</v>
      </c>
      <c r="V29" s="5">
        <v>0.28571428571428498</v>
      </c>
      <c r="W29" s="5">
        <v>0.99534890321473801</v>
      </c>
      <c r="X29" s="5">
        <v>0.89610233824490504</v>
      </c>
      <c r="Y29" s="5">
        <v>0.90476193484374001</v>
      </c>
    </row>
    <row r="30" spans="1:25" x14ac:dyDescent="0.25">
      <c r="A30" s="5">
        <v>2015</v>
      </c>
      <c r="B30" s="5" t="s">
        <v>47</v>
      </c>
      <c r="C30" s="5" t="s">
        <v>25</v>
      </c>
      <c r="D30" s="5">
        <v>0</v>
      </c>
      <c r="E30" s="5">
        <v>1</v>
      </c>
      <c r="F30" s="5">
        <v>1</v>
      </c>
      <c r="G30" s="5">
        <v>0.46692122931878599</v>
      </c>
      <c r="H30" s="5">
        <v>0.30892060714217501</v>
      </c>
      <c r="I30" s="5">
        <v>0.224158163539038</v>
      </c>
      <c r="J30" s="5">
        <v>2.6</v>
      </c>
      <c r="K30" s="5">
        <v>3.2</v>
      </c>
      <c r="L30" s="5">
        <v>2.7</v>
      </c>
      <c r="M30" s="5">
        <v>1</v>
      </c>
      <c r="N30" s="5">
        <v>0.46692122931878599</v>
      </c>
      <c r="O30" s="5">
        <v>2.6</v>
      </c>
      <c r="P30" s="5">
        <v>1.21399519622884</v>
      </c>
      <c r="Q30" s="5">
        <v>2.6</v>
      </c>
      <c r="R30" s="5">
        <v>0</v>
      </c>
      <c r="S30" s="5">
        <v>0</v>
      </c>
      <c r="T30" s="5">
        <v>0.38461538461538403</v>
      </c>
      <c r="U30" s="5">
        <v>0.3125</v>
      </c>
      <c r="V30" s="5">
        <v>0.37037037037037002</v>
      </c>
      <c r="W30" s="5">
        <v>1.21399519622884</v>
      </c>
      <c r="X30" s="5">
        <v>0.988545942854961</v>
      </c>
      <c r="Y30" s="5">
        <v>0.60522704155540297</v>
      </c>
    </row>
    <row r="31" spans="1:25" x14ac:dyDescent="0.25">
      <c r="A31" s="5">
        <v>2015</v>
      </c>
      <c r="B31" s="5" t="s">
        <v>33</v>
      </c>
      <c r="C31" s="5" t="s">
        <v>27</v>
      </c>
      <c r="D31" s="5">
        <v>6</v>
      </c>
      <c r="E31" s="5">
        <v>0</v>
      </c>
      <c r="F31" s="5">
        <v>0</v>
      </c>
      <c r="G31" s="5">
        <v>0.545724677635125</v>
      </c>
      <c r="H31" s="5">
        <v>0.27793295475366198</v>
      </c>
      <c r="I31" s="5">
        <v>0.176342367611212</v>
      </c>
      <c r="J31" s="5">
        <v>1.57</v>
      </c>
      <c r="K31" s="5">
        <v>4</v>
      </c>
      <c r="L31" s="5">
        <v>5.5</v>
      </c>
      <c r="M31" s="5">
        <v>-1</v>
      </c>
      <c r="N31" s="5">
        <v>0.545724677635125</v>
      </c>
      <c r="O31" s="5">
        <v>0</v>
      </c>
      <c r="P31" s="5">
        <v>0</v>
      </c>
      <c r="Q31" s="5">
        <v>0</v>
      </c>
      <c r="R31" s="5">
        <v>0</v>
      </c>
      <c r="S31" s="5">
        <v>-1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 x14ac:dyDescent="0.25">
      <c r="A32" s="5">
        <v>2015</v>
      </c>
      <c r="B32" s="5" t="s">
        <v>20</v>
      </c>
      <c r="C32" s="5" t="s">
        <v>33</v>
      </c>
      <c r="D32" s="5">
        <v>2</v>
      </c>
      <c r="E32" s="5">
        <v>0</v>
      </c>
      <c r="F32" s="5">
        <v>1</v>
      </c>
      <c r="G32" s="5">
        <v>0.36509586171597402</v>
      </c>
      <c r="H32" s="5">
        <v>0.26900205296280899</v>
      </c>
      <c r="I32" s="5">
        <v>0.36590208532121499</v>
      </c>
      <c r="J32" s="5">
        <v>3.1</v>
      </c>
      <c r="K32" s="5">
        <v>3.5</v>
      </c>
      <c r="L32" s="5">
        <v>2.2000000000000002</v>
      </c>
      <c r="M32" s="5">
        <v>2</v>
      </c>
      <c r="N32" s="5">
        <v>0.36590208532121499</v>
      </c>
      <c r="O32" s="5">
        <v>2.2000000000000002</v>
      </c>
      <c r="P32" s="5">
        <v>0.80498458770667503</v>
      </c>
      <c r="Q32" s="5">
        <v>2.2000000000000002</v>
      </c>
      <c r="R32" s="5">
        <v>0</v>
      </c>
      <c r="S32" s="5">
        <v>0</v>
      </c>
      <c r="T32" s="5">
        <v>0.32258064516128998</v>
      </c>
      <c r="U32" s="5">
        <v>0.28571428571428498</v>
      </c>
      <c r="V32" s="5">
        <v>0.45454545454545398</v>
      </c>
      <c r="W32" s="5">
        <v>1.1317971713195201</v>
      </c>
      <c r="X32" s="5">
        <v>0.94150718536983202</v>
      </c>
      <c r="Y32" s="5">
        <v>0.80498458770667503</v>
      </c>
    </row>
    <row r="33" spans="1:25" x14ac:dyDescent="0.25">
      <c r="A33" s="5">
        <v>2015</v>
      </c>
      <c r="B33" s="5" t="s">
        <v>29</v>
      </c>
      <c r="C33" s="5" t="s">
        <v>26</v>
      </c>
      <c r="D33" s="5">
        <v>1</v>
      </c>
      <c r="E33" s="5">
        <v>1</v>
      </c>
      <c r="F33" s="5">
        <v>1</v>
      </c>
      <c r="G33" s="5">
        <v>0.498530270920653</v>
      </c>
      <c r="H33" s="5">
        <v>0.315611296301396</v>
      </c>
      <c r="I33" s="5">
        <v>0.185858432777951</v>
      </c>
      <c r="J33" s="5">
        <v>2.38</v>
      </c>
      <c r="K33" s="5">
        <v>3.2</v>
      </c>
      <c r="L33" s="5">
        <v>3</v>
      </c>
      <c r="M33" s="5">
        <v>1</v>
      </c>
      <c r="N33" s="5">
        <v>0.498530270920653</v>
      </c>
      <c r="O33" s="5">
        <v>2.38</v>
      </c>
      <c r="P33" s="5">
        <v>1.1865020447911501</v>
      </c>
      <c r="Q33" s="5">
        <v>2.38</v>
      </c>
      <c r="R33" s="5">
        <v>0</v>
      </c>
      <c r="S33" s="5">
        <v>0</v>
      </c>
      <c r="T33" s="5">
        <v>0.42016806722688999</v>
      </c>
      <c r="U33" s="5">
        <v>0.3125</v>
      </c>
      <c r="V33" s="5">
        <v>0.33333333333333298</v>
      </c>
      <c r="W33" s="5">
        <v>1.1865020447911501</v>
      </c>
      <c r="X33" s="5">
        <v>1.0099561481644601</v>
      </c>
      <c r="Y33" s="5">
        <v>0.557575298333853</v>
      </c>
    </row>
    <row r="34" spans="1:25" x14ac:dyDescent="0.25">
      <c r="A34" s="5">
        <v>2015</v>
      </c>
      <c r="B34" s="5" t="s">
        <v>22</v>
      </c>
      <c r="C34" s="5" t="s">
        <v>17</v>
      </c>
      <c r="D34" s="5">
        <v>0</v>
      </c>
      <c r="E34" s="5">
        <v>4</v>
      </c>
      <c r="F34" s="5">
        <v>1</v>
      </c>
      <c r="G34" s="5">
        <v>0.45096051145899602</v>
      </c>
      <c r="H34" s="5">
        <v>0.29450882523005201</v>
      </c>
      <c r="I34" s="5">
        <v>0.25453066331095198</v>
      </c>
      <c r="J34" s="5">
        <v>3.6</v>
      </c>
      <c r="K34" s="5">
        <v>3.1</v>
      </c>
      <c r="L34" s="5">
        <v>2.15</v>
      </c>
      <c r="M34" s="5">
        <v>1</v>
      </c>
      <c r="N34" s="5">
        <v>0.45096051145899602</v>
      </c>
      <c r="O34" s="5">
        <v>3.6</v>
      </c>
      <c r="P34" s="5">
        <v>1.6234578412523799</v>
      </c>
      <c r="Q34" s="5">
        <v>3.6</v>
      </c>
      <c r="R34" s="5">
        <v>0</v>
      </c>
      <c r="S34" s="5">
        <v>0</v>
      </c>
      <c r="T34" s="5">
        <v>0.27777777777777701</v>
      </c>
      <c r="U34" s="5">
        <v>0.32258064516128998</v>
      </c>
      <c r="V34" s="5">
        <v>0.46511627906976699</v>
      </c>
      <c r="W34" s="5">
        <v>1.6234578412523799</v>
      </c>
      <c r="X34" s="5">
        <v>0.91297735821316095</v>
      </c>
      <c r="Y34" s="5">
        <v>0.54724092611854602</v>
      </c>
    </row>
    <row r="35" spans="1:25" x14ac:dyDescent="0.25">
      <c r="A35" s="5">
        <v>2015</v>
      </c>
      <c r="B35" s="5" t="s">
        <v>31</v>
      </c>
      <c r="C35" s="5" t="s">
        <v>45</v>
      </c>
      <c r="D35" s="5">
        <v>1</v>
      </c>
      <c r="E35" s="5">
        <v>0</v>
      </c>
      <c r="F35" s="5">
        <v>0</v>
      </c>
      <c r="G35" s="5">
        <v>0.442355754464549</v>
      </c>
      <c r="H35" s="5">
        <v>0.28286845574198699</v>
      </c>
      <c r="I35" s="5">
        <v>0.27477578979346201</v>
      </c>
      <c r="J35" s="5">
        <v>1.44</v>
      </c>
      <c r="K35" s="5">
        <v>4.33</v>
      </c>
      <c r="L35" s="5">
        <v>7</v>
      </c>
      <c r="M35" s="5">
        <v>-1</v>
      </c>
      <c r="N35" s="5">
        <v>0.442355754464549</v>
      </c>
      <c r="O35" s="5">
        <v>0</v>
      </c>
      <c r="P35" s="5">
        <v>0</v>
      </c>
      <c r="Q35" s="5">
        <v>0</v>
      </c>
      <c r="R35" s="5">
        <v>0</v>
      </c>
      <c r="S35" s="5">
        <v>-1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</row>
    <row r="36" spans="1:25" x14ac:dyDescent="0.25">
      <c r="A36" s="5">
        <v>2015</v>
      </c>
      <c r="B36" s="5" t="s">
        <v>46</v>
      </c>
      <c r="C36" s="5" t="s">
        <v>47</v>
      </c>
      <c r="D36" s="5">
        <v>4</v>
      </c>
      <c r="E36" s="5">
        <v>1</v>
      </c>
      <c r="F36" s="5">
        <v>1</v>
      </c>
      <c r="G36" s="5">
        <v>0.47806035318284501</v>
      </c>
      <c r="H36" s="5">
        <v>0.30177296222643901</v>
      </c>
      <c r="I36" s="5">
        <v>0.22016668459071401</v>
      </c>
      <c r="J36" s="5">
        <v>2.2000000000000002</v>
      </c>
      <c r="K36" s="5">
        <v>3</v>
      </c>
      <c r="L36" s="5">
        <v>3.6</v>
      </c>
      <c r="M36" s="5">
        <v>1</v>
      </c>
      <c r="N36" s="5">
        <v>0.47806035318284501</v>
      </c>
      <c r="O36" s="5">
        <v>2.2000000000000002</v>
      </c>
      <c r="P36" s="5">
        <v>1.05173277700226</v>
      </c>
      <c r="Q36" s="5">
        <v>2.2000000000000002</v>
      </c>
      <c r="R36" s="5">
        <v>4.84</v>
      </c>
      <c r="S36" s="5">
        <v>1</v>
      </c>
      <c r="T36" s="5">
        <v>0.45454545454545398</v>
      </c>
      <c r="U36" s="5">
        <v>0.33333333333333298</v>
      </c>
      <c r="V36" s="5">
        <v>0.27777777777777701</v>
      </c>
      <c r="W36" s="5">
        <v>1.05173277700226</v>
      </c>
      <c r="X36" s="5">
        <v>0.90531888667931704</v>
      </c>
      <c r="Y36" s="5">
        <v>0.79260006452657294</v>
      </c>
    </row>
    <row r="37" spans="1:25" x14ac:dyDescent="0.25">
      <c r="A37" s="5">
        <v>2015</v>
      </c>
      <c r="B37" s="5" t="s">
        <v>28</v>
      </c>
      <c r="C37" s="5" t="s">
        <v>16</v>
      </c>
      <c r="D37" s="5">
        <v>3</v>
      </c>
      <c r="E37" s="5">
        <v>1</v>
      </c>
      <c r="F37" s="5">
        <v>1</v>
      </c>
      <c r="G37" s="5">
        <v>0.45898248734321101</v>
      </c>
      <c r="H37" s="5">
        <v>0.29283096521749802</v>
      </c>
      <c r="I37" s="5">
        <v>0.248186547439291</v>
      </c>
      <c r="J37" s="5">
        <v>2.15</v>
      </c>
      <c r="K37" s="5">
        <v>3.4</v>
      </c>
      <c r="L37" s="5">
        <v>3.3</v>
      </c>
      <c r="M37" s="5">
        <v>1</v>
      </c>
      <c r="N37" s="5">
        <v>0.45898248734321101</v>
      </c>
      <c r="O37" s="5">
        <v>2.15</v>
      </c>
      <c r="P37" s="5">
        <v>0.98681234778790305</v>
      </c>
      <c r="Q37" s="5">
        <v>2.15</v>
      </c>
      <c r="R37" s="5">
        <v>4.6224999999999996</v>
      </c>
      <c r="S37" s="5">
        <v>1</v>
      </c>
      <c r="T37" s="5">
        <v>0.46511627906976699</v>
      </c>
      <c r="U37" s="5">
        <v>0.29411764705882298</v>
      </c>
      <c r="V37" s="5">
        <v>0.30303030303030298</v>
      </c>
      <c r="W37" s="5">
        <v>0.98681234778790305</v>
      </c>
      <c r="X37" s="5">
        <v>0.99562528173949305</v>
      </c>
      <c r="Y37" s="5">
        <v>0.81901560654966099</v>
      </c>
    </row>
    <row r="38" spans="1:25" x14ac:dyDescent="0.25">
      <c r="A38" s="5">
        <v>2015</v>
      </c>
      <c r="B38" s="5" t="s">
        <v>27</v>
      </c>
      <c r="C38" s="5" t="s">
        <v>21</v>
      </c>
      <c r="D38" s="5">
        <v>0</v>
      </c>
      <c r="E38" s="5">
        <v>0</v>
      </c>
      <c r="F38" s="5">
        <v>1</v>
      </c>
      <c r="G38" s="5">
        <v>0.37743893416369501</v>
      </c>
      <c r="H38" s="5">
        <v>0.34045407929035798</v>
      </c>
      <c r="I38" s="5">
        <v>0.28210698654594502</v>
      </c>
      <c r="J38" s="5">
        <v>2.4500000000000002</v>
      </c>
      <c r="K38" s="5">
        <v>3.2</v>
      </c>
      <c r="L38" s="5">
        <v>2.88</v>
      </c>
      <c r="M38" s="5">
        <v>0</v>
      </c>
      <c r="N38" s="5">
        <v>0.34045407929035798</v>
      </c>
      <c r="O38" s="5">
        <v>3.2</v>
      </c>
      <c r="P38" s="5">
        <v>1.08945305372914</v>
      </c>
      <c r="Q38" s="5">
        <v>3.2</v>
      </c>
      <c r="R38" s="5">
        <v>10.24</v>
      </c>
      <c r="S38" s="5">
        <v>1</v>
      </c>
      <c r="T38" s="5">
        <v>0.40816326530612201</v>
      </c>
      <c r="U38" s="5">
        <v>0.3125</v>
      </c>
      <c r="V38" s="5">
        <v>0.34722222222222199</v>
      </c>
      <c r="W38" s="5">
        <v>0.92472538870105303</v>
      </c>
      <c r="X38" s="5">
        <v>1.08945305372914</v>
      </c>
      <c r="Y38" s="5">
        <v>0.81246812125232304</v>
      </c>
    </row>
    <row r="39" spans="1:25" x14ac:dyDescent="0.25">
      <c r="A39" s="5">
        <v>2015</v>
      </c>
      <c r="B39" s="5" t="s">
        <v>30</v>
      </c>
      <c r="C39" s="5" t="s">
        <v>32</v>
      </c>
      <c r="D39" s="5">
        <v>2</v>
      </c>
      <c r="E39" s="5">
        <v>0</v>
      </c>
      <c r="F39" s="5">
        <v>1</v>
      </c>
      <c r="G39" s="5">
        <v>0.451287128348003</v>
      </c>
      <c r="H39" s="5">
        <v>0.282327328779378</v>
      </c>
      <c r="I39" s="5">
        <v>0.26638554287261801</v>
      </c>
      <c r="J39" s="5">
        <v>1.8</v>
      </c>
      <c r="K39" s="5">
        <v>3.5</v>
      </c>
      <c r="L39" s="5">
        <v>4.5</v>
      </c>
      <c r="M39" s="5">
        <v>1</v>
      </c>
      <c r="N39" s="5">
        <v>0.451287128348003</v>
      </c>
      <c r="O39" s="5">
        <v>1.8</v>
      </c>
      <c r="P39" s="5">
        <v>0.81231683102640595</v>
      </c>
      <c r="Q39" s="5">
        <v>1.8</v>
      </c>
      <c r="R39" s="5">
        <v>3.24</v>
      </c>
      <c r="S39" s="5">
        <v>1</v>
      </c>
      <c r="T39" s="5">
        <v>0.55555555555555503</v>
      </c>
      <c r="U39" s="5">
        <v>0.28571428571428498</v>
      </c>
      <c r="V39" s="5">
        <v>0.22222222222222199</v>
      </c>
      <c r="W39" s="5">
        <v>0.81231683102640595</v>
      </c>
      <c r="X39" s="5">
        <v>0.98814565072782401</v>
      </c>
      <c r="Y39" s="5">
        <v>1.19873494292678</v>
      </c>
    </row>
    <row r="40" spans="1:25" x14ac:dyDescent="0.25">
      <c r="A40" s="5">
        <v>2015</v>
      </c>
      <c r="B40" s="5" t="s">
        <v>15</v>
      </c>
      <c r="C40" s="5" t="s">
        <v>23</v>
      </c>
      <c r="D40" s="5">
        <v>0</v>
      </c>
      <c r="E40" s="5">
        <v>3</v>
      </c>
      <c r="F40" s="5">
        <v>1</v>
      </c>
      <c r="G40" s="5">
        <v>0.38617423152739699</v>
      </c>
      <c r="H40" s="5">
        <v>0.32156191655618299</v>
      </c>
      <c r="I40" s="5">
        <v>0.29226385191641802</v>
      </c>
      <c r="J40" s="5">
        <v>3.6</v>
      </c>
      <c r="K40" s="5">
        <v>3.5</v>
      </c>
      <c r="L40" s="5">
        <v>2</v>
      </c>
      <c r="M40" s="5">
        <v>1</v>
      </c>
      <c r="N40" s="5">
        <v>0.38617423152739699</v>
      </c>
      <c r="O40" s="5">
        <v>3.6</v>
      </c>
      <c r="P40" s="5">
        <v>1.3902272334986301</v>
      </c>
      <c r="Q40" s="5">
        <v>3.6</v>
      </c>
      <c r="R40" s="5">
        <v>0</v>
      </c>
      <c r="S40" s="5">
        <v>0</v>
      </c>
      <c r="T40" s="5">
        <v>0.27777777777777701</v>
      </c>
      <c r="U40" s="5">
        <v>0.28571428571428498</v>
      </c>
      <c r="V40" s="5">
        <v>0.5</v>
      </c>
      <c r="W40" s="5">
        <v>1.3902272334986301</v>
      </c>
      <c r="X40" s="5">
        <v>1.1254667079466401</v>
      </c>
      <c r="Y40" s="5">
        <v>0.58452770383283703</v>
      </c>
    </row>
    <row r="41" spans="1:25" x14ac:dyDescent="0.25">
      <c r="A41" s="5">
        <v>2015</v>
      </c>
      <c r="B41" s="5" t="s">
        <v>25</v>
      </c>
      <c r="C41" s="5" t="s">
        <v>44</v>
      </c>
      <c r="D41" s="5">
        <v>2</v>
      </c>
      <c r="E41" s="5">
        <v>1</v>
      </c>
      <c r="F41" s="5">
        <v>1</v>
      </c>
      <c r="G41" s="5">
        <v>0.34218925663587302</v>
      </c>
      <c r="H41" s="5">
        <v>0.35223248783524003</v>
      </c>
      <c r="I41" s="5">
        <v>0.30557825552888501</v>
      </c>
      <c r="J41" s="5">
        <v>1.55</v>
      </c>
      <c r="K41" s="5">
        <v>4</v>
      </c>
      <c r="L41" s="5">
        <v>5.75</v>
      </c>
      <c r="M41" s="5">
        <v>0</v>
      </c>
      <c r="N41" s="5">
        <v>0.35223248783524003</v>
      </c>
      <c r="O41" s="5">
        <v>4</v>
      </c>
      <c r="P41" s="5">
        <v>1.4089299513409601</v>
      </c>
      <c r="Q41" s="5">
        <v>4</v>
      </c>
      <c r="R41" s="5">
        <v>0</v>
      </c>
      <c r="S41" s="5">
        <v>0</v>
      </c>
      <c r="T41" s="5">
        <v>0.64516129032257996</v>
      </c>
      <c r="U41" s="5">
        <v>0.25</v>
      </c>
      <c r="V41" s="5">
        <v>0.17391304347826</v>
      </c>
      <c r="W41" s="5">
        <v>0.53039334778560399</v>
      </c>
      <c r="X41" s="5">
        <v>1.4089299513409601</v>
      </c>
      <c r="Y41" s="5">
        <v>1.7570749692910901</v>
      </c>
    </row>
    <row r="42" spans="1:25" x14ac:dyDescent="0.25">
      <c r="A42" s="5">
        <v>2015</v>
      </c>
      <c r="B42" s="5" t="s">
        <v>23</v>
      </c>
      <c r="C42" s="5" t="s">
        <v>30</v>
      </c>
      <c r="D42" s="5">
        <v>2</v>
      </c>
      <c r="E42" s="5">
        <v>2</v>
      </c>
      <c r="F42" s="5">
        <v>0</v>
      </c>
      <c r="G42" s="5">
        <v>0.52398595283627103</v>
      </c>
      <c r="H42" s="5">
        <v>0.27565746146446701</v>
      </c>
      <c r="I42" s="5">
        <v>0.20035658569925999</v>
      </c>
      <c r="J42" s="5">
        <v>1.22</v>
      </c>
      <c r="K42" s="5">
        <v>6.5</v>
      </c>
      <c r="L42" s="5">
        <v>11</v>
      </c>
      <c r="M42" s="5">
        <v>-1</v>
      </c>
      <c r="N42" s="5">
        <v>0.52398595283627103</v>
      </c>
      <c r="O42" s="5">
        <v>0</v>
      </c>
      <c r="P42" s="5">
        <v>0</v>
      </c>
      <c r="Q42" s="5">
        <v>0</v>
      </c>
      <c r="R42" s="5">
        <v>0</v>
      </c>
      <c r="S42" s="5">
        <v>-1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</row>
    <row r="43" spans="1:25" x14ac:dyDescent="0.25">
      <c r="A43" s="5">
        <v>2015</v>
      </c>
      <c r="B43" s="5" t="s">
        <v>47</v>
      </c>
      <c r="C43" s="5" t="s">
        <v>29</v>
      </c>
      <c r="D43" s="5">
        <v>3</v>
      </c>
      <c r="E43" s="5">
        <v>1</v>
      </c>
      <c r="F43" s="5">
        <v>1</v>
      </c>
      <c r="G43" s="5">
        <v>0.41704901442598902</v>
      </c>
      <c r="H43" s="5">
        <v>0.31489330783929198</v>
      </c>
      <c r="I43" s="5">
        <v>0.268057677734716</v>
      </c>
      <c r="J43" s="5">
        <v>1.95</v>
      </c>
      <c r="K43" s="5">
        <v>3.25</v>
      </c>
      <c r="L43" s="5">
        <v>4</v>
      </c>
      <c r="M43" s="5">
        <v>1</v>
      </c>
      <c r="N43" s="5">
        <v>0.41704901442598902</v>
      </c>
      <c r="O43" s="5">
        <v>1.95</v>
      </c>
      <c r="P43" s="5">
        <v>0.81324557813067999</v>
      </c>
      <c r="Q43" s="5">
        <v>1.95</v>
      </c>
      <c r="R43" s="5">
        <v>3.80249999999999</v>
      </c>
      <c r="S43" s="5">
        <v>1</v>
      </c>
      <c r="T43" s="5">
        <v>0.512820512820512</v>
      </c>
      <c r="U43" s="5">
        <v>0.30769230769230699</v>
      </c>
      <c r="V43" s="5">
        <v>0.25</v>
      </c>
      <c r="W43" s="5">
        <v>0.81324557813067999</v>
      </c>
      <c r="X43" s="5">
        <v>1.0234032504777</v>
      </c>
      <c r="Y43" s="5">
        <v>1.07223071093886</v>
      </c>
    </row>
    <row r="44" spans="1:25" x14ac:dyDescent="0.25">
      <c r="A44" s="5">
        <v>2015</v>
      </c>
      <c r="B44" s="5" t="s">
        <v>17</v>
      </c>
      <c r="C44" s="5" t="s">
        <v>31</v>
      </c>
      <c r="D44" s="5">
        <v>0</v>
      </c>
      <c r="E44" s="5">
        <v>0</v>
      </c>
      <c r="F44" s="5">
        <v>1</v>
      </c>
      <c r="G44" s="5">
        <v>0.49606280263589703</v>
      </c>
      <c r="H44" s="5">
        <v>0.276655573106945</v>
      </c>
      <c r="I44" s="5">
        <v>0.22728162425715601</v>
      </c>
      <c r="J44" s="5">
        <v>1.75</v>
      </c>
      <c r="K44" s="5">
        <v>3.25</v>
      </c>
      <c r="L44" s="5">
        <v>5.5</v>
      </c>
      <c r="M44" s="5">
        <v>1</v>
      </c>
      <c r="N44" s="5">
        <v>0.49606280263589703</v>
      </c>
      <c r="O44" s="5">
        <v>1.75</v>
      </c>
      <c r="P44" s="5">
        <v>0.868109904612821</v>
      </c>
      <c r="Q44" s="5">
        <v>1.75</v>
      </c>
      <c r="R44" s="5">
        <v>0</v>
      </c>
      <c r="S44" s="5">
        <v>0</v>
      </c>
      <c r="T44" s="5">
        <v>0.57142857142857095</v>
      </c>
      <c r="U44" s="5">
        <v>0.30769230769230699</v>
      </c>
      <c r="V44" s="5">
        <v>0.18181818181818099</v>
      </c>
      <c r="W44" s="5">
        <v>0.868109904612821</v>
      </c>
      <c r="X44" s="5">
        <v>0.89913061259757299</v>
      </c>
      <c r="Y44" s="5">
        <v>1.2500489334143601</v>
      </c>
    </row>
    <row r="45" spans="1:25" x14ac:dyDescent="0.25">
      <c r="A45" s="5">
        <v>2015</v>
      </c>
      <c r="B45" s="5" t="s">
        <v>21</v>
      </c>
      <c r="C45" s="5" t="s">
        <v>25</v>
      </c>
      <c r="D45" s="5">
        <v>1</v>
      </c>
      <c r="E45" s="5">
        <v>2</v>
      </c>
      <c r="F45" s="5">
        <v>1</v>
      </c>
      <c r="G45" s="5">
        <v>0.40199130596259303</v>
      </c>
      <c r="H45" s="5">
        <v>0.303637595328279</v>
      </c>
      <c r="I45" s="5">
        <v>0.29437109870912598</v>
      </c>
      <c r="J45" s="5">
        <v>2.38</v>
      </c>
      <c r="K45" s="5">
        <v>3.1</v>
      </c>
      <c r="L45" s="5">
        <v>3.1</v>
      </c>
      <c r="M45" s="5">
        <v>1</v>
      </c>
      <c r="N45" s="5">
        <v>0.40199130596259303</v>
      </c>
      <c r="O45" s="5">
        <v>2.38</v>
      </c>
      <c r="P45" s="5">
        <v>0.95673930819097297</v>
      </c>
      <c r="Q45" s="5">
        <v>2.38</v>
      </c>
      <c r="R45" s="5">
        <v>0</v>
      </c>
      <c r="S45" s="5">
        <v>0</v>
      </c>
      <c r="T45" s="5">
        <v>0.42016806722688999</v>
      </c>
      <c r="U45" s="5">
        <v>0.32258064516128998</v>
      </c>
      <c r="V45" s="5">
        <v>0.32258064516128998</v>
      </c>
      <c r="W45" s="5">
        <v>0.95673930819097297</v>
      </c>
      <c r="X45" s="5">
        <v>0.94127654551766704</v>
      </c>
      <c r="Y45" s="5">
        <v>0.91255040599829096</v>
      </c>
    </row>
    <row r="46" spans="1:25" x14ac:dyDescent="0.25">
      <c r="A46" s="5">
        <v>2015</v>
      </c>
      <c r="B46" s="5" t="s">
        <v>26</v>
      </c>
      <c r="C46" s="5" t="s">
        <v>20</v>
      </c>
      <c r="D46" s="5">
        <v>0</v>
      </c>
      <c r="E46" s="5">
        <v>1</v>
      </c>
      <c r="F46" s="5">
        <v>1</v>
      </c>
      <c r="G46" s="5">
        <v>0.40143513400695602</v>
      </c>
      <c r="H46" s="5">
        <v>0.335221684471119</v>
      </c>
      <c r="I46" s="5">
        <v>0.26334318152192399</v>
      </c>
      <c r="J46" s="5">
        <v>2.1</v>
      </c>
      <c r="K46" s="5">
        <v>3.25</v>
      </c>
      <c r="L46" s="5">
        <v>3.5</v>
      </c>
      <c r="M46" s="5">
        <v>1</v>
      </c>
      <c r="N46" s="5">
        <v>0.40143513400695602</v>
      </c>
      <c r="O46" s="5">
        <v>2.1</v>
      </c>
      <c r="P46" s="5">
        <v>0.84301378141460803</v>
      </c>
      <c r="Q46" s="5">
        <v>2.1</v>
      </c>
      <c r="R46" s="5">
        <v>0</v>
      </c>
      <c r="S46" s="5">
        <v>0</v>
      </c>
      <c r="T46" s="5">
        <v>0.476190476190476</v>
      </c>
      <c r="U46" s="5">
        <v>0.30769230769230699</v>
      </c>
      <c r="V46" s="5">
        <v>0.28571428571428498</v>
      </c>
      <c r="W46" s="5">
        <v>0.84301378141460803</v>
      </c>
      <c r="X46" s="5">
        <v>1.0894704745311301</v>
      </c>
      <c r="Y46" s="5">
        <v>0.92170113532673403</v>
      </c>
    </row>
    <row r="47" spans="1:25" x14ac:dyDescent="0.25">
      <c r="A47" s="5">
        <v>2015</v>
      </c>
      <c r="B47" s="5" t="s">
        <v>16</v>
      </c>
      <c r="C47" s="5" t="s">
        <v>46</v>
      </c>
      <c r="D47" s="5">
        <v>2</v>
      </c>
      <c r="E47" s="5">
        <v>2</v>
      </c>
      <c r="F47" s="5">
        <v>1</v>
      </c>
      <c r="G47" s="5">
        <v>0.36419195084619499</v>
      </c>
      <c r="H47" s="5">
        <v>0.31725995411012903</v>
      </c>
      <c r="I47" s="5">
        <v>0.31854809504367498</v>
      </c>
      <c r="J47" s="5">
        <v>2.1</v>
      </c>
      <c r="K47" s="5">
        <v>3.25</v>
      </c>
      <c r="L47" s="5">
        <v>3.5</v>
      </c>
      <c r="M47" s="5">
        <v>1</v>
      </c>
      <c r="N47" s="5">
        <v>0.36419195084619499</v>
      </c>
      <c r="O47" s="5">
        <v>2.1</v>
      </c>
      <c r="P47" s="5">
        <v>0.76480309677700997</v>
      </c>
      <c r="Q47" s="5">
        <v>2.1</v>
      </c>
      <c r="R47" s="5">
        <v>0</v>
      </c>
      <c r="S47" s="5">
        <v>0</v>
      </c>
      <c r="T47" s="5">
        <v>0.476190476190476</v>
      </c>
      <c r="U47" s="5">
        <v>0.30769230769230699</v>
      </c>
      <c r="V47" s="5">
        <v>0.28571428571428498</v>
      </c>
      <c r="W47" s="5">
        <v>0.76480309677700997</v>
      </c>
      <c r="X47" s="5">
        <v>1.0310948508579101</v>
      </c>
      <c r="Y47" s="5">
        <v>1.11491833265286</v>
      </c>
    </row>
    <row r="48" spans="1:25" x14ac:dyDescent="0.25">
      <c r="A48" s="5">
        <v>2015</v>
      </c>
      <c r="B48" s="5" t="s">
        <v>27</v>
      </c>
      <c r="C48" s="5" t="s">
        <v>22</v>
      </c>
      <c r="D48" s="5">
        <v>1</v>
      </c>
      <c r="E48" s="5">
        <v>3</v>
      </c>
      <c r="F48" s="5">
        <v>1</v>
      </c>
      <c r="G48" s="5">
        <v>0.44965158632442898</v>
      </c>
      <c r="H48" s="5">
        <v>0.25629826984187298</v>
      </c>
      <c r="I48" s="5">
        <v>0.29405014383369699</v>
      </c>
      <c r="J48" s="5">
        <v>2.1</v>
      </c>
      <c r="K48" s="5">
        <v>3.25</v>
      </c>
      <c r="L48" s="5">
        <v>3.5</v>
      </c>
      <c r="M48" s="5">
        <v>1</v>
      </c>
      <c r="N48" s="5">
        <v>0.44965158632442898</v>
      </c>
      <c r="O48" s="5">
        <v>2.1</v>
      </c>
      <c r="P48" s="5">
        <v>0.94426833128130205</v>
      </c>
      <c r="Q48" s="5">
        <v>2.1</v>
      </c>
      <c r="R48" s="5">
        <v>0</v>
      </c>
      <c r="S48" s="5">
        <v>0</v>
      </c>
      <c r="T48" s="5">
        <v>0.476190476190476</v>
      </c>
      <c r="U48" s="5">
        <v>0.30769230769230699</v>
      </c>
      <c r="V48" s="5">
        <v>0.28571428571428498</v>
      </c>
      <c r="W48" s="5">
        <v>0.94426833128130205</v>
      </c>
      <c r="X48" s="5">
        <v>0.83296937698608697</v>
      </c>
      <c r="Y48" s="5">
        <v>1.02917550341794</v>
      </c>
    </row>
    <row r="49" spans="1:25" x14ac:dyDescent="0.25">
      <c r="A49" s="5">
        <v>2015</v>
      </c>
      <c r="B49" s="5" t="s">
        <v>45</v>
      </c>
      <c r="C49" s="5" t="s">
        <v>15</v>
      </c>
      <c r="D49" s="5">
        <v>0</v>
      </c>
      <c r="E49" s="5">
        <v>1</v>
      </c>
      <c r="F49" s="5">
        <v>1</v>
      </c>
      <c r="G49" s="5">
        <v>0.37699786751492098</v>
      </c>
      <c r="H49" s="5">
        <v>0.3414031778678</v>
      </c>
      <c r="I49" s="5">
        <v>0.28159895461727802</v>
      </c>
      <c r="J49" s="5">
        <v>4.75</v>
      </c>
      <c r="K49" s="5">
        <v>3.3</v>
      </c>
      <c r="L49" s="5">
        <v>1.8</v>
      </c>
      <c r="M49" s="5">
        <v>0</v>
      </c>
      <c r="N49" s="5">
        <v>0.3414031778678</v>
      </c>
      <c r="O49" s="5">
        <v>3.3</v>
      </c>
      <c r="P49" s="5">
        <v>1.12663048696374</v>
      </c>
      <c r="Q49" s="5">
        <v>3.3</v>
      </c>
      <c r="R49" s="5">
        <v>0</v>
      </c>
      <c r="S49" s="5">
        <v>0</v>
      </c>
      <c r="T49" s="5">
        <v>0.21052631578947301</v>
      </c>
      <c r="U49" s="5">
        <v>0.30303030303030298</v>
      </c>
      <c r="V49" s="5">
        <v>0.55555555555555503</v>
      </c>
      <c r="W49" s="5">
        <v>1.7907398706958699</v>
      </c>
      <c r="X49" s="5">
        <v>1.12663048696374</v>
      </c>
      <c r="Y49" s="5">
        <v>0.50687811831110097</v>
      </c>
    </row>
    <row r="50" spans="1:25" x14ac:dyDescent="0.25">
      <c r="A50" s="5">
        <v>2015</v>
      </c>
      <c r="B50" s="5" t="s">
        <v>33</v>
      </c>
      <c r="C50" s="5" t="s">
        <v>44</v>
      </c>
      <c r="D50" s="5">
        <v>4</v>
      </c>
      <c r="E50" s="5">
        <v>1</v>
      </c>
      <c r="F50" s="5">
        <v>0</v>
      </c>
      <c r="G50" s="5">
        <v>0.396164177256489</v>
      </c>
      <c r="H50" s="5">
        <v>0.30040513689018</v>
      </c>
      <c r="I50" s="5">
        <v>0.303430685853329</v>
      </c>
      <c r="J50" s="5">
        <v>1.36</v>
      </c>
      <c r="K50" s="5">
        <v>4.75</v>
      </c>
      <c r="L50" s="5">
        <v>8</v>
      </c>
      <c r="M50" s="5">
        <v>-1</v>
      </c>
      <c r="N50" s="5">
        <v>0.396164177256489</v>
      </c>
      <c r="O50" s="5">
        <v>0</v>
      </c>
      <c r="P50" s="5">
        <v>0</v>
      </c>
      <c r="Q50" s="5">
        <v>0</v>
      </c>
      <c r="R50" s="5">
        <v>0</v>
      </c>
      <c r="S50" s="5">
        <v>-1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</row>
    <row r="51" spans="1:25" x14ac:dyDescent="0.25">
      <c r="A51" s="5">
        <v>2015</v>
      </c>
      <c r="B51" s="5" t="s">
        <v>32</v>
      </c>
      <c r="C51" s="5" t="s">
        <v>28</v>
      </c>
      <c r="D51" s="5">
        <v>0</v>
      </c>
      <c r="E51" s="5">
        <v>2</v>
      </c>
      <c r="F51" s="5">
        <v>1</v>
      </c>
      <c r="G51" s="5">
        <v>0.469457728102667</v>
      </c>
      <c r="H51" s="5">
        <v>0.28119570441289599</v>
      </c>
      <c r="I51" s="5">
        <v>0.24934656748443601</v>
      </c>
      <c r="J51" s="5">
        <v>2.38</v>
      </c>
      <c r="K51" s="5">
        <v>3.1</v>
      </c>
      <c r="L51" s="5">
        <v>3.1</v>
      </c>
      <c r="M51" s="5">
        <v>1</v>
      </c>
      <c r="N51" s="5">
        <v>0.469457728102667</v>
      </c>
      <c r="O51" s="5">
        <v>2.38</v>
      </c>
      <c r="P51" s="5">
        <v>1.1173093928843401</v>
      </c>
      <c r="Q51" s="5">
        <v>2.38</v>
      </c>
      <c r="R51" s="5">
        <v>0</v>
      </c>
      <c r="S51" s="5">
        <v>0</v>
      </c>
      <c r="T51" s="5">
        <v>0.42016806722688999</v>
      </c>
      <c r="U51" s="5">
        <v>0.32258064516128998</v>
      </c>
      <c r="V51" s="5">
        <v>0.32258064516128998</v>
      </c>
      <c r="W51" s="5">
        <v>1.1173093928843401</v>
      </c>
      <c r="X51" s="5">
        <v>0.87170668367998005</v>
      </c>
      <c r="Y51" s="5">
        <v>0.77297435920175195</v>
      </c>
    </row>
    <row r="52" spans="1:25" x14ac:dyDescent="0.25">
      <c r="A52" s="5">
        <v>2015</v>
      </c>
      <c r="B52" s="5" t="s">
        <v>28</v>
      </c>
      <c r="C52" s="5" t="s">
        <v>31</v>
      </c>
      <c r="D52" s="5">
        <v>1</v>
      </c>
      <c r="E52" s="5">
        <v>1</v>
      </c>
      <c r="F52" s="5">
        <v>1</v>
      </c>
      <c r="G52" s="5">
        <v>0.47970941905178999</v>
      </c>
      <c r="H52" s="5">
        <v>0.28441747521286598</v>
      </c>
      <c r="I52" s="5">
        <v>0.23587310573534201</v>
      </c>
      <c r="J52" s="5">
        <v>2.2000000000000002</v>
      </c>
      <c r="K52" s="5">
        <v>3.1</v>
      </c>
      <c r="L52" s="5">
        <v>3.5</v>
      </c>
      <c r="M52" s="5">
        <v>1</v>
      </c>
      <c r="N52" s="5">
        <v>0.47970941905178999</v>
      </c>
      <c r="O52" s="5">
        <v>2.2000000000000002</v>
      </c>
      <c r="P52" s="5">
        <v>1.05536072191393</v>
      </c>
      <c r="Q52" s="5">
        <v>2.2000000000000002</v>
      </c>
      <c r="R52" s="5">
        <v>0</v>
      </c>
      <c r="S52" s="5">
        <v>0</v>
      </c>
      <c r="T52" s="5">
        <v>0.45454545454545398</v>
      </c>
      <c r="U52" s="5">
        <v>0.32258064516128998</v>
      </c>
      <c r="V52" s="5">
        <v>0.28571428571428498</v>
      </c>
      <c r="W52" s="5">
        <v>1.05536072191393</v>
      </c>
      <c r="X52" s="5">
        <v>0.88169417315988696</v>
      </c>
      <c r="Y52" s="5">
        <v>0.82555587007369902</v>
      </c>
    </row>
    <row r="53" spans="1:25" x14ac:dyDescent="0.25">
      <c r="A53" s="5">
        <v>2015</v>
      </c>
      <c r="B53" s="5" t="s">
        <v>29</v>
      </c>
      <c r="C53" s="5" t="s">
        <v>27</v>
      </c>
      <c r="D53" s="5">
        <v>1</v>
      </c>
      <c r="E53" s="5">
        <v>0</v>
      </c>
      <c r="F53" s="5">
        <v>1</v>
      </c>
      <c r="G53" s="5">
        <v>0.53320642385697603</v>
      </c>
      <c r="H53" s="5">
        <v>0.28536755579328099</v>
      </c>
      <c r="I53" s="5">
        <v>0.18142602034974201</v>
      </c>
      <c r="J53" s="5">
        <v>2.1</v>
      </c>
      <c r="K53" s="5">
        <v>3.2</v>
      </c>
      <c r="L53" s="5">
        <v>3.6</v>
      </c>
      <c r="M53" s="5">
        <v>1</v>
      </c>
      <c r="N53" s="5">
        <v>0.53320642385697603</v>
      </c>
      <c r="O53" s="5">
        <v>2.1</v>
      </c>
      <c r="P53" s="5">
        <v>1.1197334900996501</v>
      </c>
      <c r="Q53" s="5">
        <v>2.1</v>
      </c>
      <c r="R53" s="5">
        <v>4.41</v>
      </c>
      <c r="S53" s="5">
        <v>1</v>
      </c>
      <c r="T53" s="5">
        <v>0.476190476190476</v>
      </c>
      <c r="U53" s="5">
        <v>0.3125</v>
      </c>
      <c r="V53" s="5">
        <v>0.27777777777777701</v>
      </c>
      <c r="W53" s="5">
        <v>1.1197334900996501</v>
      </c>
      <c r="X53" s="5">
        <v>0.91317617853849897</v>
      </c>
      <c r="Y53" s="5">
        <v>0.65313367325907101</v>
      </c>
    </row>
    <row r="54" spans="1:25" x14ac:dyDescent="0.25">
      <c r="A54" s="5">
        <v>2015</v>
      </c>
      <c r="B54" s="5" t="s">
        <v>44</v>
      </c>
      <c r="C54" s="5" t="s">
        <v>26</v>
      </c>
      <c r="D54" s="5">
        <v>1</v>
      </c>
      <c r="E54" s="5">
        <v>3</v>
      </c>
      <c r="F54" s="5">
        <v>1</v>
      </c>
      <c r="G54" s="5">
        <v>0.42901292953388898</v>
      </c>
      <c r="H54" s="5">
        <v>0.33410813124613298</v>
      </c>
      <c r="I54" s="5">
        <v>0.23687893921997599</v>
      </c>
      <c r="J54" s="5">
        <v>2.0499999999999998</v>
      </c>
      <c r="K54" s="5">
        <v>3.2</v>
      </c>
      <c r="L54" s="5">
        <v>3.75</v>
      </c>
      <c r="M54" s="5">
        <v>1</v>
      </c>
      <c r="N54" s="5">
        <v>0.42901292953388898</v>
      </c>
      <c r="O54" s="5">
        <v>2.0499999999999998</v>
      </c>
      <c r="P54" s="5">
        <v>0.87947650554447299</v>
      </c>
      <c r="Q54" s="5">
        <v>2.0499999999999998</v>
      </c>
      <c r="R54" s="5">
        <v>0</v>
      </c>
      <c r="S54" s="5">
        <v>0</v>
      </c>
      <c r="T54" s="5">
        <v>0.48780487804877998</v>
      </c>
      <c r="U54" s="5">
        <v>0.3125</v>
      </c>
      <c r="V54" s="5">
        <v>0.266666666666666</v>
      </c>
      <c r="W54" s="5">
        <v>0.87947650554447299</v>
      </c>
      <c r="X54" s="5">
        <v>1.0691460199876199</v>
      </c>
      <c r="Y54" s="5">
        <v>0.88829602207491298</v>
      </c>
    </row>
    <row r="55" spans="1:25" x14ac:dyDescent="0.25">
      <c r="A55" s="5">
        <v>2015</v>
      </c>
      <c r="B55" s="5" t="s">
        <v>22</v>
      </c>
      <c r="C55" s="5" t="s">
        <v>21</v>
      </c>
      <c r="D55" s="5">
        <v>2</v>
      </c>
      <c r="E55" s="5">
        <v>1</v>
      </c>
      <c r="F55" s="5">
        <v>1</v>
      </c>
      <c r="G55" s="5">
        <v>0.48621776453712301</v>
      </c>
      <c r="H55" s="5">
        <v>0.30274937109107403</v>
      </c>
      <c r="I55" s="5">
        <v>0.21103286437180199</v>
      </c>
      <c r="J55" s="5">
        <v>2.1</v>
      </c>
      <c r="K55" s="5">
        <v>3.2</v>
      </c>
      <c r="L55" s="5">
        <v>3.6</v>
      </c>
      <c r="M55" s="5">
        <v>1</v>
      </c>
      <c r="N55" s="5">
        <v>0.48621776453712301</v>
      </c>
      <c r="O55" s="5">
        <v>2.1</v>
      </c>
      <c r="P55" s="5">
        <v>1.0210573055279499</v>
      </c>
      <c r="Q55" s="5">
        <v>2.1</v>
      </c>
      <c r="R55" s="5">
        <v>4.41</v>
      </c>
      <c r="S55" s="5">
        <v>1</v>
      </c>
      <c r="T55" s="5">
        <v>0.476190476190476</v>
      </c>
      <c r="U55" s="5">
        <v>0.3125</v>
      </c>
      <c r="V55" s="5">
        <v>0.27777777777777701</v>
      </c>
      <c r="W55" s="5">
        <v>1.0210573055279499</v>
      </c>
      <c r="X55" s="5">
        <v>0.96879798749143797</v>
      </c>
      <c r="Y55" s="5">
        <v>0.75971831173848903</v>
      </c>
    </row>
    <row r="56" spans="1:25" x14ac:dyDescent="0.25">
      <c r="A56" s="5">
        <v>2015</v>
      </c>
      <c r="B56" s="5" t="s">
        <v>20</v>
      </c>
      <c r="C56" s="5" t="s">
        <v>45</v>
      </c>
      <c r="D56" s="5">
        <v>2</v>
      </c>
      <c r="E56" s="5">
        <v>1</v>
      </c>
      <c r="F56" s="5">
        <v>1</v>
      </c>
      <c r="G56" s="5">
        <v>0.43419922555639501</v>
      </c>
      <c r="H56" s="5">
        <v>0.22120439418139901</v>
      </c>
      <c r="I56" s="5">
        <v>0.34459638026220502</v>
      </c>
      <c r="J56" s="5">
        <v>1.8</v>
      </c>
      <c r="K56" s="5">
        <v>3.4</v>
      </c>
      <c r="L56" s="5">
        <v>4.75</v>
      </c>
      <c r="M56" s="5">
        <v>1</v>
      </c>
      <c r="N56" s="5">
        <v>0.43419922555639501</v>
      </c>
      <c r="O56" s="5">
        <v>1.8</v>
      </c>
      <c r="P56" s="5">
        <v>0.78155860600151095</v>
      </c>
      <c r="Q56" s="5">
        <v>1.8</v>
      </c>
      <c r="R56" s="5">
        <v>3.24</v>
      </c>
      <c r="S56" s="5">
        <v>1</v>
      </c>
      <c r="T56" s="5">
        <v>0.55555555555555503</v>
      </c>
      <c r="U56" s="5">
        <v>0.29411764705882298</v>
      </c>
      <c r="V56" s="5">
        <v>0.21052631578947301</v>
      </c>
      <c r="W56" s="5">
        <v>0.78155860600151095</v>
      </c>
      <c r="X56" s="5">
        <v>0.75209494021675605</v>
      </c>
      <c r="Y56" s="5">
        <v>1.63683280624547</v>
      </c>
    </row>
    <row r="57" spans="1:25" x14ac:dyDescent="0.25">
      <c r="A57" s="5">
        <v>2015</v>
      </c>
      <c r="B57" s="5" t="s">
        <v>46</v>
      </c>
      <c r="C57" s="5" t="s">
        <v>23</v>
      </c>
      <c r="D57" s="5">
        <v>1</v>
      </c>
      <c r="E57" s="5">
        <v>1</v>
      </c>
      <c r="F57" s="5">
        <v>1</v>
      </c>
      <c r="G57" s="5">
        <v>0.36415794073969199</v>
      </c>
      <c r="H57" s="5">
        <v>0.30062073033376902</v>
      </c>
      <c r="I57" s="5">
        <v>0.335221328926538</v>
      </c>
      <c r="J57" s="5">
        <v>7.5</v>
      </c>
      <c r="K57" s="5">
        <v>4.5</v>
      </c>
      <c r="L57" s="5">
        <v>1.4</v>
      </c>
      <c r="M57" s="5">
        <v>1</v>
      </c>
      <c r="N57" s="5">
        <v>0.36415794073969199</v>
      </c>
      <c r="O57" s="5">
        <v>7.5</v>
      </c>
      <c r="P57" s="5">
        <v>2.7311845555476899</v>
      </c>
      <c r="Q57" s="5">
        <v>7.5</v>
      </c>
      <c r="R57" s="5">
        <v>0</v>
      </c>
      <c r="S57" s="5">
        <v>0</v>
      </c>
      <c r="T57" s="5">
        <v>0.133333333333333</v>
      </c>
      <c r="U57" s="5">
        <v>0.22222222222222199</v>
      </c>
      <c r="V57" s="5">
        <v>0.71428571428571397</v>
      </c>
      <c r="W57" s="5">
        <v>2.7311845555476899</v>
      </c>
      <c r="X57" s="5">
        <v>1.3527932865019601</v>
      </c>
      <c r="Y57" s="5">
        <v>0.46930986049715301</v>
      </c>
    </row>
    <row r="58" spans="1:25" x14ac:dyDescent="0.25">
      <c r="A58" s="5">
        <v>2015</v>
      </c>
      <c r="B58" s="5" t="s">
        <v>30</v>
      </c>
      <c r="C58" s="5" t="s">
        <v>16</v>
      </c>
      <c r="D58" s="5">
        <v>1</v>
      </c>
      <c r="E58" s="5">
        <v>1</v>
      </c>
      <c r="F58" s="5">
        <v>1</v>
      </c>
      <c r="G58" s="5">
        <v>0.44873020124155499</v>
      </c>
      <c r="H58" s="5">
        <v>0.32193665273796102</v>
      </c>
      <c r="I58" s="5">
        <v>0.22933314602048399</v>
      </c>
      <c r="J58" s="5">
        <v>2.0499999999999998</v>
      </c>
      <c r="K58" s="5">
        <v>3.2</v>
      </c>
      <c r="L58" s="5">
        <v>3.75</v>
      </c>
      <c r="M58" s="5">
        <v>1</v>
      </c>
      <c r="N58" s="5">
        <v>0.44873020124155499</v>
      </c>
      <c r="O58" s="5">
        <v>2.0499999999999998</v>
      </c>
      <c r="P58" s="5">
        <v>0.91989691254518702</v>
      </c>
      <c r="Q58" s="5">
        <v>2.0499999999999998</v>
      </c>
      <c r="R58" s="5">
        <v>0</v>
      </c>
      <c r="S58" s="5">
        <v>0</v>
      </c>
      <c r="T58" s="5">
        <v>0.48780487804877998</v>
      </c>
      <c r="U58" s="5">
        <v>0.3125</v>
      </c>
      <c r="V58" s="5">
        <v>0.266666666666666</v>
      </c>
      <c r="W58" s="5">
        <v>0.91989691254518702</v>
      </c>
      <c r="X58" s="5">
        <v>1.0301972887614701</v>
      </c>
      <c r="Y58" s="5">
        <v>0.85999929757681404</v>
      </c>
    </row>
    <row r="59" spans="1:25" x14ac:dyDescent="0.25">
      <c r="A59" s="5">
        <v>2015</v>
      </c>
      <c r="B59" s="5" t="s">
        <v>33</v>
      </c>
      <c r="C59" s="5" t="s">
        <v>17</v>
      </c>
      <c r="D59" s="5">
        <v>1</v>
      </c>
      <c r="E59" s="5">
        <v>1</v>
      </c>
      <c r="F59" s="5">
        <v>1</v>
      </c>
      <c r="G59" s="5">
        <v>0.41777409597459902</v>
      </c>
      <c r="H59" s="5">
        <v>0.30349631384130399</v>
      </c>
      <c r="I59" s="5">
        <v>0.27872959018409599</v>
      </c>
      <c r="J59" s="5">
        <v>2.2999999999999998</v>
      </c>
      <c r="K59" s="5">
        <v>3.3</v>
      </c>
      <c r="L59" s="5">
        <v>3.1</v>
      </c>
      <c r="M59" s="5">
        <v>1</v>
      </c>
      <c r="N59" s="5">
        <v>0.41777409597459902</v>
      </c>
      <c r="O59" s="5">
        <v>2.2999999999999998</v>
      </c>
      <c r="P59" s="5">
        <v>0.96088042074157798</v>
      </c>
      <c r="Q59" s="5">
        <v>2.2999999999999998</v>
      </c>
      <c r="R59" s="5">
        <v>0</v>
      </c>
      <c r="S59" s="5">
        <v>0</v>
      </c>
      <c r="T59" s="5">
        <v>0.434782608695652</v>
      </c>
      <c r="U59" s="5">
        <v>0.30303030303030298</v>
      </c>
      <c r="V59" s="5">
        <v>0.32258064516128998</v>
      </c>
      <c r="W59" s="5">
        <v>0.96088042074157798</v>
      </c>
      <c r="X59" s="5">
        <v>1.0015378356763001</v>
      </c>
      <c r="Y59" s="5">
        <v>0.86406172957069804</v>
      </c>
    </row>
    <row r="60" spans="1:25" x14ac:dyDescent="0.25">
      <c r="A60" s="5">
        <v>2015</v>
      </c>
      <c r="B60" s="5" t="s">
        <v>15</v>
      </c>
      <c r="C60" s="5" t="s">
        <v>47</v>
      </c>
      <c r="D60" s="5">
        <v>2</v>
      </c>
      <c r="E60" s="5">
        <v>3</v>
      </c>
      <c r="F60" s="5">
        <v>0</v>
      </c>
      <c r="G60" s="5">
        <v>0.486098081742314</v>
      </c>
      <c r="H60" s="5">
        <v>0.28761754463943501</v>
      </c>
      <c r="I60" s="5">
        <v>0.22628437361824999</v>
      </c>
      <c r="J60" s="5">
        <v>1.57</v>
      </c>
      <c r="K60" s="5">
        <v>3.75</v>
      </c>
      <c r="L60" s="5">
        <v>6</v>
      </c>
      <c r="M60" s="5">
        <v>-1</v>
      </c>
      <c r="N60" s="5">
        <v>0.486098081742314</v>
      </c>
      <c r="O60" s="5">
        <v>0</v>
      </c>
      <c r="P60" s="5">
        <v>0</v>
      </c>
      <c r="Q60" s="5">
        <v>0</v>
      </c>
      <c r="R60" s="5">
        <v>0</v>
      </c>
      <c r="S60" s="5">
        <v>-1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</row>
    <row r="61" spans="1:25" x14ac:dyDescent="0.25">
      <c r="A61" s="5">
        <v>2015</v>
      </c>
      <c r="B61" s="5" t="s">
        <v>25</v>
      </c>
      <c r="C61" s="5" t="s">
        <v>32</v>
      </c>
      <c r="D61" s="5">
        <v>2</v>
      </c>
      <c r="E61" s="5">
        <v>0</v>
      </c>
      <c r="F61" s="5">
        <v>1</v>
      </c>
      <c r="G61" s="5">
        <v>0.48033471621358198</v>
      </c>
      <c r="H61" s="5">
        <v>0.28108104915812099</v>
      </c>
      <c r="I61" s="5">
        <v>0.238584234628296</v>
      </c>
      <c r="J61" s="5">
        <v>1.8</v>
      </c>
      <c r="K61" s="5">
        <v>3.3</v>
      </c>
      <c r="L61" s="5">
        <v>4.75</v>
      </c>
      <c r="M61" s="5">
        <v>1</v>
      </c>
      <c r="N61" s="5">
        <v>0.48033471621358198</v>
      </c>
      <c r="O61" s="5">
        <v>1.8</v>
      </c>
      <c r="P61" s="5">
        <v>0.86460248918444704</v>
      </c>
      <c r="Q61" s="5">
        <v>1.8</v>
      </c>
      <c r="R61" s="5">
        <v>3.24</v>
      </c>
      <c r="S61" s="5">
        <v>1</v>
      </c>
      <c r="T61" s="5">
        <v>0.55555555555555503</v>
      </c>
      <c r="U61" s="5">
        <v>0.30303030303030298</v>
      </c>
      <c r="V61" s="5">
        <v>0.21052631578947301</v>
      </c>
      <c r="W61" s="5">
        <v>0.86460248918444704</v>
      </c>
      <c r="X61" s="5">
        <v>0.92756746222180098</v>
      </c>
      <c r="Y61" s="5">
        <v>1.1332751144844</v>
      </c>
    </row>
    <row r="62" spans="1:25" x14ac:dyDescent="0.25">
      <c r="A62" s="5">
        <v>2015</v>
      </c>
      <c r="B62" s="5" t="s">
        <v>29</v>
      </c>
      <c r="C62" s="5" t="s">
        <v>46</v>
      </c>
      <c r="D62" s="5">
        <v>0</v>
      </c>
      <c r="E62" s="5">
        <v>0</v>
      </c>
      <c r="F62" s="5">
        <v>1</v>
      </c>
      <c r="G62" s="5">
        <v>0.44587532595827201</v>
      </c>
      <c r="H62" s="5">
        <v>0.30430777607817699</v>
      </c>
      <c r="I62" s="5">
        <v>0.249816897963549</v>
      </c>
      <c r="J62" s="5">
        <v>2.4</v>
      </c>
      <c r="K62" s="5">
        <v>3</v>
      </c>
      <c r="L62" s="5">
        <v>3.2</v>
      </c>
      <c r="M62" s="5">
        <v>1</v>
      </c>
      <c r="N62" s="5">
        <v>0.44587532595827201</v>
      </c>
      <c r="O62" s="5">
        <v>2.4</v>
      </c>
      <c r="P62" s="5">
        <v>1.0701007822998501</v>
      </c>
      <c r="Q62" s="5">
        <v>2.4</v>
      </c>
      <c r="R62" s="5">
        <v>0</v>
      </c>
      <c r="S62" s="5">
        <v>0</v>
      </c>
      <c r="T62" s="5">
        <v>0.41666666666666602</v>
      </c>
      <c r="U62" s="5">
        <v>0.33333333333333298</v>
      </c>
      <c r="V62" s="5">
        <v>0.3125</v>
      </c>
      <c r="W62" s="5">
        <v>1.0701007822998501</v>
      </c>
      <c r="X62" s="5">
        <v>0.91292332823453104</v>
      </c>
      <c r="Y62" s="5">
        <v>0.79941407348335902</v>
      </c>
    </row>
    <row r="63" spans="1:25" x14ac:dyDescent="0.25">
      <c r="A63" s="5">
        <v>2015</v>
      </c>
      <c r="B63" s="5" t="s">
        <v>23</v>
      </c>
      <c r="C63" s="5" t="s">
        <v>20</v>
      </c>
      <c r="D63" s="5">
        <v>3</v>
      </c>
      <c r="E63" s="5">
        <v>0</v>
      </c>
      <c r="F63" s="5">
        <v>0</v>
      </c>
      <c r="G63" s="5">
        <v>0.45998843917509302</v>
      </c>
      <c r="H63" s="5">
        <v>0.27993856804313499</v>
      </c>
      <c r="I63" s="5">
        <v>0.26007299278176998</v>
      </c>
      <c r="J63" s="5">
        <v>1.17</v>
      </c>
      <c r="K63" s="5">
        <v>7</v>
      </c>
      <c r="L63" s="5">
        <v>15</v>
      </c>
      <c r="M63" s="5">
        <v>-1</v>
      </c>
      <c r="N63" s="5">
        <v>0.45998843917509302</v>
      </c>
      <c r="O63" s="5">
        <v>0</v>
      </c>
      <c r="P63" s="5">
        <v>0</v>
      </c>
      <c r="Q63" s="5">
        <v>0</v>
      </c>
      <c r="R63" s="5">
        <v>0</v>
      </c>
      <c r="S63" s="5">
        <v>-1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</row>
    <row r="64" spans="1:25" x14ac:dyDescent="0.25">
      <c r="A64" s="5">
        <v>2015</v>
      </c>
      <c r="B64" s="5" t="s">
        <v>45</v>
      </c>
      <c r="C64" s="5" t="s">
        <v>28</v>
      </c>
      <c r="D64" s="5">
        <v>1</v>
      </c>
      <c r="E64" s="5">
        <v>1</v>
      </c>
      <c r="F64" s="5">
        <v>1</v>
      </c>
      <c r="G64" s="5">
        <v>0.401279925384465</v>
      </c>
      <c r="H64" s="5">
        <v>0.29620090997978998</v>
      </c>
      <c r="I64" s="5">
        <v>0.30251916463574402</v>
      </c>
      <c r="J64" s="5">
        <v>3.6</v>
      </c>
      <c r="K64" s="5">
        <v>3</v>
      </c>
      <c r="L64" s="5">
        <v>2.2000000000000002</v>
      </c>
      <c r="M64" s="5">
        <v>1</v>
      </c>
      <c r="N64" s="5">
        <v>0.401279925384465</v>
      </c>
      <c r="O64" s="5">
        <v>3.6</v>
      </c>
      <c r="P64" s="5">
        <v>1.4446077313840699</v>
      </c>
      <c r="Q64" s="5">
        <v>3.6</v>
      </c>
      <c r="R64" s="5">
        <v>0</v>
      </c>
      <c r="S64" s="5">
        <v>0</v>
      </c>
      <c r="T64" s="5">
        <v>0.27777777777777701</v>
      </c>
      <c r="U64" s="5">
        <v>0.33333333333333298</v>
      </c>
      <c r="V64" s="5">
        <v>0.45454545454545398</v>
      </c>
      <c r="W64" s="5">
        <v>1.4446077313840699</v>
      </c>
      <c r="X64" s="5">
        <v>0.88860272993937095</v>
      </c>
      <c r="Y64" s="5">
        <v>0.66554216219863604</v>
      </c>
    </row>
    <row r="65" spans="1:25" x14ac:dyDescent="0.25">
      <c r="A65" s="5">
        <v>2015</v>
      </c>
      <c r="B65" s="5" t="s">
        <v>47</v>
      </c>
      <c r="C65" s="5" t="s">
        <v>22</v>
      </c>
      <c r="D65" s="5">
        <v>2</v>
      </c>
      <c r="E65" s="5">
        <v>0</v>
      </c>
      <c r="F65" s="5">
        <v>1</v>
      </c>
      <c r="G65" s="5">
        <v>0.442905734587072</v>
      </c>
      <c r="H65" s="5">
        <v>0.30124379113514599</v>
      </c>
      <c r="I65" s="5">
        <v>0.25585047427778002</v>
      </c>
      <c r="J65" s="5">
        <v>2.2000000000000002</v>
      </c>
      <c r="K65" s="5">
        <v>3</v>
      </c>
      <c r="L65" s="5">
        <v>3.6</v>
      </c>
      <c r="M65" s="5">
        <v>1</v>
      </c>
      <c r="N65" s="5">
        <v>0.442905734587072</v>
      </c>
      <c r="O65" s="5">
        <v>2.2000000000000002</v>
      </c>
      <c r="P65" s="5">
        <v>0.97439261609155903</v>
      </c>
      <c r="Q65" s="5">
        <v>2.2000000000000002</v>
      </c>
      <c r="R65" s="5">
        <v>4.84</v>
      </c>
      <c r="S65" s="5">
        <v>1</v>
      </c>
      <c r="T65" s="5">
        <v>0.45454545454545398</v>
      </c>
      <c r="U65" s="5">
        <v>0.33333333333333298</v>
      </c>
      <c r="V65" s="5">
        <v>0.27777777777777701</v>
      </c>
      <c r="W65" s="5">
        <v>0.97439261609155903</v>
      </c>
      <c r="X65" s="5">
        <v>0.90373137340543996</v>
      </c>
      <c r="Y65" s="5">
        <v>0.92106170740001003</v>
      </c>
    </row>
    <row r="66" spans="1:25" x14ac:dyDescent="0.25">
      <c r="A66" s="5">
        <v>2015</v>
      </c>
      <c r="B66" s="5" t="s">
        <v>17</v>
      </c>
      <c r="C66" s="5" t="s">
        <v>44</v>
      </c>
      <c r="D66" s="5">
        <v>2</v>
      </c>
      <c r="E66" s="5">
        <v>0</v>
      </c>
      <c r="F66" s="5">
        <v>0</v>
      </c>
      <c r="G66" s="5">
        <v>0.58546684946070704</v>
      </c>
      <c r="H66" s="5">
        <v>0.25553584241969302</v>
      </c>
      <c r="I66" s="5">
        <v>0.158997308119598</v>
      </c>
      <c r="J66" s="5">
        <v>1.53</v>
      </c>
      <c r="K66" s="5">
        <v>3.6</v>
      </c>
      <c r="L66" s="5">
        <v>7.5</v>
      </c>
      <c r="M66" s="5">
        <v>-1</v>
      </c>
      <c r="N66" s="5">
        <v>0.58546684946070704</v>
      </c>
      <c r="O66" s="5">
        <v>0</v>
      </c>
      <c r="P66" s="5">
        <v>0</v>
      </c>
      <c r="Q66" s="5">
        <v>0</v>
      </c>
      <c r="R66" s="5">
        <v>0</v>
      </c>
      <c r="S66" s="5">
        <v>-1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</row>
    <row r="67" spans="1:25" x14ac:dyDescent="0.25">
      <c r="A67" s="5">
        <v>2015</v>
      </c>
      <c r="B67" s="5" t="s">
        <v>26</v>
      </c>
      <c r="C67" s="5" t="s">
        <v>30</v>
      </c>
      <c r="D67" s="5">
        <v>6</v>
      </c>
      <c r="E67" s="5">
        <v>1</v>
      </c>
      <c r="F67" s="5">
        <v>1</v>
      </c>
      <c r="G67" s="5">
        <v>0.48213885451632998</v>
      </c>
      <c r="H67" s="5">
        <v>0.33855464679977798</v>
      </c>
      <c r="I67" s="5">
        <v>0.17930649868389101</v>
      </c>
      <c r="J67" s="5">
        <v>2.5</v>
      </c>
      <c r="K67" s="5">
        <v>3</v>
      </c>
      <c r="L67" s="5">
        <v>3</v>
      </c>
      <c r="M67" s="5">
        <v>1</v>
      </c>
      <c r="N67" s="5">
        <v>0.48213885451632998</v>
      </c>
      <c r="O67" s="5">
        <v>2.5</v>
      </c>
      <c r="P67" s="5">
        <v>1.2053471362908199</v>
      </c>
      <c r="Q67" s="5">
        <v>2.5</v>
      </c>
      <c r="R67" s="5">
        <v>6.25</v>
      </c>
      <c r="S67" s="5">
        <v>1</v>
      </c>
      <c r="T67" s="5">
        <v>0.4</v>
      </c>
      <c r="U67" s="5">
        <v>0.33333333333333298</v>
      </c>
      <c r="V67" s="5">
        <v>0.33333333333333298</v>
      </c>
      <c r="W67" s="5">
        <v>1.2053471362908199</v>
      </c>
      <c r="X67" s="5">
        <v>1.0156639403993299</v>
      </c>
      <c r="Y67" s="5">
        <v>0.537919496051674</v>
      </c>
    </row>
    <row r="68" spans="1:25" x14ac:dyDescent="0.25">
      <c r="A68" s="5">
        <v>2015</v>
      </c>
      <c r="B68" s="5" t="s">
        <v>16</v>
      </c>
      <c r="C68" s="5" t="s">
        <v>33</v>
      </c>
      <c r="D68" s="5">
        <v>1</v>
      </c>
      <c r="E68" s="5">
        <v>1</v>
      </c>
      <c r="F68" s="5">
        <v>1</v>
      </c>
      <c r="G68" s="5">
        <v>0.39087590143699202</v>
      </c>
      <c r="H68" s="5">
        <v>0.31650782942446098</v>
      </c>
      <c r="I68" s="5">
        <v>0.29261626913854599</v>
      </c>
      <c r="J68" s="5">
        <v>3.3</v>
      </c>
      <c r="K68" s="5">
        <v>3.1</v>
      </c>
      <c r="L68" s="5">
        <v>2.2999999999999998</v>
      </c>
      <c r="M68" s="5">
        <v>1</v>
      </c>
      <c r="N68" s="5">
        <v>0.39087590143699202</v>
      </c>
      <c r="O68" s="5">
        <v>3.3</v>
      </c>
      <c r="P68" s="5">
        <v>1.2898904747420701</v>
      </c>
      <c r="Q68" s="5">
        <v>3.3</v>
      </c>
      <c r="R68" s="5">
        <v>0</v>
      </c>
      <c r="S68" s="5">
        <v>0</v>
      </c>
      <c r="T68" s="5">
        <v>0.30303030303030298</v>
      </c>
      <c r="U68" s="5">
        <v>0.32258064516128998</v>
      </c>
      <c r="V68" s="5">
        <v>0.434782608695652</v>
      </c>
      <c r="W68" s="5">
        <v>1.2898904747420701</v>
      </c>
      <c r="X68" s="5">
        <v>0.98117427121582901</v>
      </c>
      <c r="Y68" s="5">
        <v>0.67301741901865597</v>
      </c>
    </row>
    <row r="69" spans="1:25" x14ac:dyDescent="0.25">
      <c r="A69" s="5">
        <v>2015</v>
      </c>
      <c r="B69" s="5" t="s">
        <v>27</v>
      </c>
      <c r="C69" s="5" t="s">
        <v>25</v>
      </c>
      <c r="D69" s="5">
        <v>0</v>
      </c>
      <c r="E69" s="5">
        <v>1</v>
      </c>
      <c r="F69" s="5">
        <v>1</v>
      </c>
      <c r="G69" s="5">
        <v>0.32924296903809203</v>
      </c>
      <c r="H69" s="5">
        <v>0.28639077269583102</v>
      </c>
      <c r="I69" s="5">
        <v>0.38436625826607501</v>
      </c>
      <c r="J69" s="5">
        <v>3.2</v>
      </c>
      <c r="K69" s="5">
        <v>3</v>
      </c>
      <c r="L69" s="5">
        <v>2.4</v>
      </c>
      <c r="M69" s="5">
        <v>2</v>
      </c>
      <c r="N69" s="5">
        <v>0.38436625826607501</v>
      </c>
      <c r="O69" s="5">
        <v>2.4</v>
      </c>
      <c r="P69" s="5">
        <v>0.92247901983858205</v>
      </c>
      <c r="Q69" s="5">
        <v>2.4</v>
      </c>
      <c r="R69" s="5">
        <v>5.76</v>
      </c>
      <c r="S69" s="5">
        <v>1</v>
      </c>
      <c r="T69" s="5">
        <v>0.3125</v>
      </c>
      <c r="U69" s="5">
        <v>0.33333333333333298</v>
      </c>
      <c r="V69" s="5">
        <v>0.41666666666666602</v>
      </c>
      <c r="W69" s="5">
        <v>1.05357750092189</v>
      </c>
      <c r="X69" s="5">
        <v>0.85917231808749295</v>
      </c>
      <c r="Y69" s="5">
        <v>0.92247901983858205</v>
      </c>
    </row>
    <row r="70" spans="1:25" x14ac:dyDescent="0.25">
      <c r="A70" s="5">
        <v>2015</v>
      </c>
      <c r="B70" s="5" t="s">
        <v>21</v>
      </c>
      <c r="C70" s="5" t="s">
        <v>15</v>
      </c>
      <c r="D70" s="5">
        <v>2</v>
      </c>
      <c r="E70" s="5">
        <v>3</v>
      </c>
      <c r="F70" s="5">
        <v>1</v>
      </c>
      <c r="G70" s="5">
        <v>0.44043541753488702</v>
      </c>
      <c r="H70" s="5">
        <v>0.27620342894195699</v>
      </c>
      <c r="I70" s="5">
        <v>0.283361153523155</v>
      </c>
      <c r="J70" s="5">
        <v>3</v>
      </c>
      <c r="K70" s="5">
        <v>3</v>
      </c>
      <c r="L70" s="5">
        <v>2.5</v>
      </c>
      <c r="M70" s="5">
        <v>1</v>
      </c>
      <c r="N70" s="5">
        <v>0.44043541753488702</v>
      </c>
      <c r="O70" s="5">
        <v>3</v>
      </c>
      <c r="P70" s="5">
        <v>1.3213062526046599</v>
      </c>
      <c r="Q70" s="5">
        <v>3</v>
      </c>
      <c r="R70" s="5">
        <v>0</v>
      </c>
      <c r="S70" s="5">
        <v>0</v>
      </c>
      <c r="T70" s="5">
        <v>0.33333333333333298</v>
      </c>
      <c r="U70" s="5">
        <v>0.33333333333333298</v>
      </c>
      <c r="V70" s="5">
        <v>0.4</v>
      </c>
      <c r="W70" s="5">
        <v>1.3213062526046599</v>
      </c>
      <c r="X70" s="5">
        <v>0.82861028682587001</v>
      </c>
      <c r="Y70" s="5">
        <v>0.70840288380788896</v>
      </c>
    </row>
    <row r="71" spans="1:25" x14ac:dyDescent="0.25">
      <c r="A71" s="5">
        <v>2015</v>
      </c>
      <c r="B71" s="5" t="s">
        <v>46</v>
      </c>
      <c r="C71" s="5" t="s">
        <v>31</v>
      </c>
      <c r="D71" s="5">
        <v>1</v>
      </c>
      <c r="E71" s="5">
        <v>0</v>
      </c>
      <c r="F71" s="5">
        <v>1</v>
      </c>
      <c r="G71" s="5">
        <v>0.46046149496808497</v>
      </c>
      <c r="H71" s="5">
        <v>0.29422901868192403</v>
      </c>
      <c r="I71" s="5">
        <v>0.24530948634999</v>
      </c>
      <c r="J71" s="5">
        <v>2.38</v>
      </c>
      <c r="K71" s="5">
        <v>2.9</v>
      </c>
      <c r="L71" s="5">
        <v>3.4</v>
      </c>
      <c r="M71" s="5">
        <v>1</v>
      </c>
      <c r="N71" s="5">
        <v>0.46046149496808497</v>
      </c>
      <c r="O71" s="5">
        <v>2.38</v>
      </c>
      <c r="P71" s="5">
        <v>1.09589835802404</v>
      </c>
      <c r="Q71" s="5">
        <v>2.38</v>
      </c>
      <c r="R71" s="5">
        <v>5.6643999999999997</v>
      </c>
      <c r="S71" s="5">
        <v>1</v>
      </c>
      <c r="T71" s="5">
        <v>0.42016806722688999</v>
      </c>
      <c r="U71" s="5">
        <v>0.34482758620689602</v>
      </c>
      <c r="V71" s="5">
        <v>0.29411764705882298</v>
      </c>
      <c r="W71" s="5">
        <v>1.09589835802404</v>
      </c>
      <c r="X71" s="5">
        <v>0.85326415417758095</v>
      </c>
      <c r="Y71" s="5">
        <v>0.83405225358996604</v>
      </c>
    </row>
    <row r="72" spans="1:25" x14ac:dyDescent="0.25">
      <c r="A72" s="5">
        <v>2015</v>
      </c>
      <c r="B72" s="5" t="s">
        <v>44</v>
      </c>
      <c r="C72" s="5" t="s">
        <v>16</v>
      </c>
      <c r="D72" s="5">
        <v>3</v>
      </c>
      <c r="E72" s="5">
        <v>0</v>
      </c>
      <c r="F72" s="5">
        <v>1</v>
      </c>
      <c r="G72" s="5">
        <v>0.41297283498118997</v>
      </c>
      <c r="H72" s="5">
        <v>0.30716598360416503</v>
      </c>
      <c r="I72" s="5">
        <v>0.279861181414643</v>
      </c>
      <c r="J72" s="5">
        <v>2.5499999999999998</v>
      </c>
      <c r="K72" s="5">
        <v>2.8</v>
      </c>
      <c r="L72" s="5">
        <v>3.2</v>
      </c>
      <c r="M72" s="5">
        <v>1</v>
      </c>
      <c r="N72" s="5">
        <v>0.41297283498118997</v>
      </c>
      <c r="O72" s="5">
        <v>2.5499999999999998</v>
      </c>
      <c r="P72" s="5">
        <v>1.0530807292020301</v>
      </c>
      <c r="Q72" s="5">
        <v>2.5499999999999998</v>
      </c>
      <c r="R72" s="5">
        <v>6.5024999999999897</v>
      </c>
      <c r="S72" s="5">
        <v>1</v>
      </c>
      <c r="T72" s="5">
        <v>0.39215686274509798</v>
      </c>
      <c r="U72" s="5">
        <v>0.35714285714285698</v>
      </c>
      <c r="V72" s="5">
        <v>0.3125</v>
      </c>
      <c r="W72" s="5">
        <v>1.0530807292020301</v>
      </c>
      <c r="X72" s="5">
        <v>0.86006475409166305</v>
      </c>
      <c r="Y72" s="5">
        <v>0.89555578052685902</v>
      </c>
    </row>
    <row r="73" spans="1:25" x14ac:dyDescent="0.25">
      <c r="A73" s="5">
        <v>2015</v>
      </c>
      <c r="B73" s="5" t="s">
        <v>30</v>
      </c>
      <c r="C73" s="5" t="s">
        <v>17</v>
      </c>
      <c r="D73" s="5">
        <v>3</v>
      </c>
      <c r="E73" s="5">
        <v>1</v>
      </c>
      <c r="F73" s="5">
        <v>1</v>
      </c>
      <c r="G73" s="5">
        <v>0.36412381737126798</v>
      </c>
      <c r="H73" s="5">
        <v>0.32641763292342302</v>
      </c>
      <c r="I73" s="5">
        <v>0.30945854970530701</v>
      </c>
      <c r="J73" s="5">
        <v>2.4500000000000002</v>
      </c>
      <c r="K73" s="5">
        <v>3</v>
      </c>
      <c r="L73" s="5">
        <v>3.1</v>
      </c>
      <c r="M73" s="5">
        <v>0</v>
      </c>
      <c r="N73" s="5">
        <v>0.32641763292342302</v>
      </c>
      <c r="O73" s="5">
        <v>3</v>
      </c>
      <c r="P73" s="5">
        <v>0.979252898770271</v>
      </c>
      <c r="Q73" s="5">
        <v>3</v>
      </c>
      <c r="R73" s="5">
        <v>0</v>
      </c>
      <c r="S73" s="5">
        <v>0</v>
      </c>
      <c r="T73" s="5">
        <v>0.40816326530612201</v>
      </c>
      <c r="U73" s="5">
        <v>0.33333333333333298</v>
      </c>
      <c r="V73" s="5">
        <v>0.32258064516128998</v>
      </c>
      <c r="W73" s="5">
        <v>0.89210335255960804</v>
      </c>
      <c r="X73" s="5">
        <v>0.979252898770271</v>
      </c>
      <c r="Y73" s="5">
        <v>0.959321504086454</v>
      </c>
    </row>
    <row r="74" spans="1:25" x14ac:dyDescent="0.25">
      <c r="A74" s="5">
        <v>2015</v>
      </c>
      <c r="B74" s="5" t="s">
        <v>22</v>
      </c>
      <c r="C74" s="5" t="s">
        <v>45</v>
      </c>
      <c r="D74" s="5">
        <v>2</v>
      </c>
      <c r="E74" s="5">
        <v>0</v>
      </c>
      <c r="F74" s="5">
        <v>1</v>
      </c>
      <c r="G74" s="5">
        <v>0.48694696975226598</v>
      </c>
      <c r="H74" s="5">
        <v>0.304375705698192</v>
      </c>
      <c r="I74" s="5">
        <v>0.20867732454954099</v>
      </c>
      <c r="J74" s="5">
        <v>1.83</v>
      </c>
      <c r="K74" s="5">
        <v>3.4</v>
      </c>
      <c r="L74" s="5">
        <v>4.5</v>
      </c>
      <c r="M74" s="5">
        <v>1</v>
      </c>
      <c r="N74" s="5">
        <v>0.48694696975226598</v>
      </c>
      <c r="O74" s="5">
        <v>1.83</v>
      </c>
      <c r="P74" s="5">
        <v>0.89111295464664597</v>
      </c>
      <c r="Q74" s="5">
        <v>1.83</v>
      </c>
      <c r="R74" s="5">
        <v>3.3489</v>
      </c>
      <c r="S74" s="5">
        <v>1</v>
      </c>
      <c r="T74" s="5">
        <v>0.54644808743169304</v>
      </c>
      <c r="U74" s="5">
        <v>0.29411764705882298</v>
      </c>
      <c r="V74" s="5">
        <v>0.22222222222222199</v>
      </c>
      <c r="W74" s="5">
        <v>0.89111295464664597</v>
      </c>
      <c r="X74" s="5">
        <v>1.03487739937385</v>
      </c>
      <c r="Y74" s="5">
        <v>0.93904796047293404</v>
      </c>
    </row>
    <row r="75" spans="1:25" x14ac:dyDescent="0.25">
      <c r="A75" s="5">
        <v>2015</v>
      </c>
      <c r="B75" s="5" t="s">
        <v>32</v>
      </c>
      <c r="C75" s="5" t="s">
        <v>23</v>
      </c>
      <c r="D75" s="5">
        <v>1</v>
      </c>
      <c r="E75" s="5">
        <v>4</v>
      </c>
      <c r="F75" s="5">
        <v>1</v>
      </c>
      <c r="G75" s="5">
        <v>0.35853770872288798</v>
      </c>
      <c r="H75" s="5">
        <v>0.275407910312994</v>
      </c>
      <c r="I75" s="5">
        <v>0.36605438096411702</v>
      </c>
      <c r="J75" s="5">
        <v>10</v>
      </c>
      <c r="K75" s="5">
        <v>4</v>
      </c>
      <c r="L75" s="5">
        <v>1.4</v>
      </c>
      <c r="M75" s="5">
        <v>1</v>
      </c>
      <c r="N75" s="5">
        <v>0.35853770872288798</v>
      </c>
      <c r="O75" s="5">
        <v>10</v>
      </c>
      <c r="P75" s="5">
        <v>3.5853770872288799</v>
      </c>
      <c r="Q75" s="5">
        <v>10</v>
      </c>
      <c r="R75" s="5">
        <v>0</v>
      </c>
      <c r="S75" s="5">
        <v>0</v>
      </c>
      <c r="T75" s="5">
        <v>0.1</v>
      </c>
      <c r="U75" s="5">
        <v>0.25</v>
      </c>
      <c r="V75" s="5">
        <v>0.71428571428571397</v>
      </c>
      <c r="W75" s="5">
        <v>3.5853770872288799</v>
      </c>
      <c r="X75" s="5">
        <v>1.10163164125197</v>
      </c>
      <c r="Y75" s="5">
        <v>0.51247613334976405</v>
      </c>
    </row>
    <row r="76" spans="1:25" x14ac:dyDescent="0.25">
      <c r="A76" s="5">
        <v>2015</v>
      </c>
      <c r="B76" s="5" t="s">
        <v>28</v>
      </c>
      <c r="C76" s="5" t="s">
        <v>27</v>
      </c>
      <c r="D76" s="5">
        <v>1</v>
      </c>
      <c r="E76" s="5">
        <v>1</v>
      </c>
      <c r="F76" s="5">
        <v>1</v>
      </c>
      <c r="G76" s="5">
        <v>0.54451621378300596</v>
      </c>
      <c r="H76" s="5">
        <v>0.27243732888707101</v>
      </c>
      <c r="I76" s="5">
        <v>0.183046457329922</v>
      </c>
      <c r="J76" s="5">
        <v>1.91</v>
      </c>
      <c r="K76" s="5">
        <v>3.1</v>
      </c>
      <c r="L76" s="5">
        <v>4.5</v>
      </c>
      <c r="M76" s="5">
        <v>1</v>
      </c>
      <c r="N76" s="5">
        <v>0.54451621378300596</v>
      </c>
      <c r="O76" s="5">
        <v>1.91</v>
      </c>
      <c r="P76" s="5">
        <v>1.04002596832554</v>
      </c>
      <c r="Q76" s="5">
        <v>1.91</v>
      </c>
      <c r="R76" s="5">
        <v>0</v>
      </c>
      <c r="S76" s="5">
        <v>0</v>
      </c>
      <c r="T76" s="5">
        <v>0.52356020942408299</v>
      </c>
      <c r="U76" s="5">
        <v>0.32258064516128998</v>
      </c>
      <c r="V76" s="5">
        <v>0.22222222222222199</v>
      </c>
      <c r="W76" s="5">
        <v>1.04002596832554</v>
      </c>
      <c r="X76" s="5">
        <v>0.84455571954992104</v>
      </c>
      <c r="Y76" s="5">
        <v>0.82370905798465199</v>
      </c>
    </row>
    <row r="77" spans="1:25" x14ac:dyDescent="0.25">
      <c r="A77" s="5">
        <v>2015</v>
      </c>
      <c r="B77" s="5" t="s">
        <v>20</v>
      </c>
      <c r="C77" s="5" t="s">
        <v>15</v>
      </c>
      <c r="D77" s="5">
        <v>3</v>
      </c>
      <c r="E77" s="5">
        <v>3</v>
      </c>
      <c r="F77" s="5">
        <v>1</v>
      </c>
      <c r="G77" s="5">
        <v>0.39871956178248502</v>
      </c>
      <c r="H77" s="5">
        <v>0.30414996900882402</v>
      </c>
      <c r="I77" s="5">
        <v>0.29713046920869002</v>
      </c>
      <c r="J77" s="5">
        <v>3.6</v>
      </c>
      <c r="K77" s="5">
        <v>3.1</v>
      </c>
      <c r="L77" s="5">
        <v>2.15</v>
      </c>
      <c r="M77" s="5">
        <v>1</v>
      </c>
      <c r="N77" s="5">
        <v>0.39871956178248502</v>
      </c>
      <c r="O77" s="5">
        <v>3.6</v>
      </c>
      <c r="P77" s="5">
        <v>1.43539042241694</v>
      </c>
      <c r="Q77" s="5">
        <v>3.6</v>
      </c>
      <c r="R77" s="5">
        <v>0</v>
      </c>
      <c r="S77" s="5">
        <v>0</v>
      </c>
      <c r="T77" s="5">
        <v>0.27777777777777701</v>
      </c>
      <c r="U77" s="5">
        <v>0.32258064516128998</v>
      </c>
      <c r="V77" s="5">
        <v>0.46511627906976699</v>
      </c>
      <c r="W77" s="5">
        <v>1.43539042241694</v>
      </c>
      <c r="X77" s="5">
        <v>0.942864903927356</v>
      </c>
      <c r="Y77" s="5">
        <v>0.63883050879868297</v>
      </c>
    </row>
    <row r="78" spans="1:25" x14ac:dyDescent="0.25">
      <c r="A78" s="5">
        <v>2015</v>
      </c>
      <c r="B78" s="5" t="s">
        <v>33</v>
      </c>
      <c r="C78" s="5" t="s">
        <v>29</v>
      </c>
      <c r="D78" s="5">
        <v>1</v>
      </c>
      <c r="E78" s="5">
        <v>2</v>
      </c>
      <c r="F78" s="5">
        <v>0</v>
      </c>
      <c r="G78" s="5">
        <v>0.483675075724528</v>
      </c>
      <c r="H78" s="5">
        <v>0.27096805983792899</v>
      </c>
      <c r="I78" s="5">
        <v>0.24535686443754101</v>
      </c>
      <c r="J78" s="5">
        <v>1.53</v>
      </c>
      <c r="K78" s="5">
        <v>3.75</v>
      </c>
      <c r="L78" s="5">
        <v>7</v>
      </c>
      <c r="M78" s="5">
        <v>-1</v>
      </c>
      <c r="N78" s="5">
        <v>0.483675075724528</v>
      </c>
      <c r="O78" s="5">
        <v>0</v>
      </c>
      <c r="P78" s="5">
        <v>0</v>
      </c>
      <c r="Q78" s="5">
        <v>0</v>
      </c>
      <c r="R78" s="5">
        <v>0</v>
      </c>
      <c r="S78" s="5">
        <v>-1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</row>
    <row r="79" spans="1:25" x14ac:dyDescent="0.25">
      <c r="A79" s="5">
        <v>2015</v>
      </c>
      <c r="B79" s="5" t="s">
        <v>21</v>
      </c>
      <c r="C79" s="5" t="s">
        <v>47</v>
      </c>
      <c r="D79" s="5">
        <v>2</v>
      </c>
      <c r="E79" s="5">
        <v>1</v>
      </c>
      <c r="F79" s="5">
        <v>1</v>
      </c>
      <c r="G79" s="5">
        <v>0.399833917590805</v>
      </c>
      <c r="H79" s="5">
        <v>0.29828843348433698</v>
      </c>
      <c r="I79" s="5">
        <v>0.30187764892485602</v>
      </c>
      <c r="J79" s="5">
        <v>2.4</v>
      </c>
      <c r="K79" s="5">
        <v>3.1</v>
      </c>
      <c r="L79" s="5">
        <v>3.1</v>
      </c>
      <c r="M79" s="5">
        <v>1</v>
      </c>
      <c r="N79" s="5">
        <v>0.399833917590805</v>
      </c>
      <c r="O79" s="5">
        <v>2.4</v>
      </c>
      <c r="P79" s="5">
        <v>0.959601402217933</v>
      </c>
      <c r="Q79" s="5">
        <v>2.4</v>
      </c>
      <c r="R79" s="5">
        <v>5.76</v>
      </c>
      <c r="S79" s="5">
        <v>1</v>
      </c>
      <c r="T79" s="5">
        <v>0.41666666666666602</v>
      </c>
      <c r="U79" s="5">
        <v>0.32258064516128998</v>
      </c>
      <c r="V79" s="5">
        <v>0.32258064516128998</v>
      </c>
      <c r="W79" s="5">
        <v>0.959601402217933</v>
      </c>
      <c r="X79" s="5">
        <v>0.92469414380144699</v>
      </c>
      <c r="Y79" s="5">
        <v>0.93582071166705405</v>
      </c>
    </row>
    <row r="80" spans="1:25" x14ac:dyDescent="0.25">
      <c r="A80" s="5">
        <v>2015</v>
      </c>
      <c r="B80" s="5" t="s">
        <v>25</v>
      </c>
      <c r="C80" s="5" t="s">
        <v>26</v>
      </c>
      <c r="D80" s="5">
        <v>1</v>
      </c>
      <c r="E80" s="5">
        <v>4</v>
      </c>
      <c r="F80" s="5">
        <v>1</v>
      </c>
      <c r="G80" s="5">
        <v>0.40329040115371501</v>
      </c>
      <c r="H80" s="5">
        <v>0.324151640999781</v>
      </c>
      <c r="I80" s="5">
        <v>0.272557957846502</v>
      </c>
      <c r="J80" s="5">
        <v>1.83</v>
      </c>
      <c r="K80" s="5">
        <v>3</v>
      </c>
      <c r="L80" s="5">
        <v>5.25</v>
      </c>
      <c r="M80" s="5">
        <v>1</v>
      </c>
      <c r="N80" s="5">
        <v>0.40329040115371501</v>
      </c>
      <c r="O80" s="5">
        <v>1.83</v>
      </c>
      <c r="P80" s="5">
        <v>0.73802143411129995</v>
      </c>
      <c r="Q80" s="5">
        <v>1.83</v>
      </c>
      <c r="R80" s="5">
        <v>0</v>
      </c>
      <c r="S80" s="5">
        <v>0</v>
      </c>
      <c r="T80" s="5">
        <v>0.54644808743169304</v>
      </c>
      <c r="U80" s="5">
        <v>0.33333333333333298</v>
      </c>
      <c r="V80" s="5">
        <v>0.19047619047618999</v>
      </c>
      <c r="W80" s="5">
        <v>0.73802143411129995</v>
      </c>
      <c r="X80" s="5">
        <v>0.972454922999345</v>
      </c>
      <c r="Y80" s="5">
        <v>1.4309292786941299</v>
      </c>
    </row>
    <row r="81" spans="1:25" x14ac:dyDescent="0.25">
      <c r="A81" s="5">
        <v>2015</v>
      </c>
      <c r="B81" s="5" t="s">
        <v>31</v>
      </c>
      <c r="C81" s="5" t="s">
        <v>32</v>
      </c>
      <c r="D81" s="5">
        <v>0</v>
      </c>
      <c r="E81" s="5">
        <v>1</v>
      </c>
      <c r="F81" s="5">
        <v>1</v>
      </c>
      <c r="G81" s="5">
        <v>0.47509612197865603</v>
      </c>
      <c r="H81" s="5">
        <v>0.29126627834211999</v>
      </c>
      <c r="I81" s="5">
        <v>0.23363759967922301</v>
      </c>
      <c r="J81" s="5">
        <v>1.91</v>
      </c>
      <c r="K81" s="5">
        <v>3.1</v>
      </c>
      <c r="L81" s="5">
        <v>4.5</v>
      </c>
      <c r="M81" s="5">
        <v>1</v>
      </c>
      <c r="N81" s="5">
        <v>0.47509612197865603</v>
      </c>
      <c r="O81" s="5">
        <v>1.91</v>
      </c>
      <c r="P81" s="5">
        <v>0.90743359297923398</v>
      </c>
      <c r="Q81" s="5">
        <v>1.91</v>
      </c>
      <c r="R81" s="5">
        <v>0</v>
      </c>
      <c r="S81" s="5">
        <v>0</v>
      </c>
      <c r="T81" s="5">
        <v>0.52356020942408299</v>
      </c>
      <c r="U81" s="5">
        <v>0.32258064516128998</v>
      </c>
      <c r="V81" s="5">
        <v>0.22222222222222199</v>
      </c>
      <c r="W81" s="5">
        <v>0.90743359297923398</v>
      </c>
      <c r="X81" s="5">
        <v>0.90292546286057196</v>
      </c>
      <c r="Y81" s="5">
        <v>1.0513691985564999</v>
      </c>
    </row>
    <row r="82" spans="1:25" x14ac:dyDescent="0.25">
      <c r="A82" s="5">
        <v>2015</v>
      </c>
      <c r="B82" s="5" t="s">
        <v>31</v>
      </c>
      <c r="C82" s="5" t="s">
        <v>21</v>
      </c>
      <c r="D82" s="5">
        <v>2</v>
      </c>
      <c r="E82" s="5">
        <v>0</v>
      </c>
      <c r="F82" s="5">
        <v>1</v>
      </c>
      <c r="G82" s="5">
        <v>0.50829360871627005</v>
      </c>
      <c r="H82" s="5">
        <v>0.26932922488275901</v>
      </c>
      <c r="I82" s="5">
        <v>0.222377166400969</v>
      </c>
      <c r="J82" s="5">
        <v>1.95</v>
      </c>
      <c r="K82" s="5">
        <v>3.1</v>
      </c>
      <c r="L82" s="5">
        <v>4.33</v>
      </c>
      <c r="M82" s="5">
        <v>1</v>
      </c>
      <c r="N82" s="5">
        <v>0.50829360871627005</v>
      </c>
      <c r="O82" s="5">
        <v>1.95</v>
      </c>
      <c r="P82" s="5">
        <v>0.99117253699672803</v>
      </c>
      <c r="Q82" s="5">
        <v>1.95</v>
      </c>
      <c r="R82" s="5">
        <v>3.80249999999999</v>
      </c>
      <c r="S82" s="5">
        <v>1</v>
      </c>
      <c r="T82" s="5">
        <v>0.512820512820512</v>
      </c>
      <c r="U82" s="5">
        <v>0.32258064516128998</v>
      </c>
      <c r="V82" s="5">
        <v>0.23094688221709</v>
      </c>
      <c r="W82" s="5">
        <v>0.99117253699672803</v>
      </c>
      <c r="X82" s="5">
        <v>0.83492059713655298</v>
      </c>
      <c r="Y82" s="5">
        <v>0.96289313051619896</v>
      </c>
    </row>
    <row r="83" spans="1:25" x14ac:dyDescent="0.25">
      <c r="A83" s="5">
        <v>2015</v>
      </c>
      <c r="B83" s="5" t="s">
        <v>45</v>
      </c>
      <c r="C83" s="5" t="s">
        <v>16</v>
      </c>
      <c r="D83" s="5">
        <v>2</v>
      </c>
      <c r="E83" s="5">
        <v>2</v>
      </c>
      <c r="F83" s="5">
        <v>1</v>
      </c>
      <c r="G83" s="5">
        <v>0.47506934693205499</v>
      </c>
      <c r="H83" s="5">
        <v>0.29707030731556699</v>
      </c>
      <c r="I83" s="5">
        <v>0.22786034575237599</v>
      </c>
      <c r="J83" s="5">
        <v>3</v>
      </c>
      <c r="K83" s="5">
        <v>3</v>
      </c>
      <c r="L83" s="5">
        <v>2.5</v>
      </c>
      <c r="M83" s="5">
        <v>1</v>
      </c>
      <c r="N83" s="5">
        <v>0.47506934693205499</v>
      </c>
      <c r="O83" s="5">
        <v>3</v>
      </c>
      <c r="P83" s="5">
        <v>1.42520804079616</v>
      </c>
      <c r="Q83" s="5">
        <v>3</v>
      </c>
      <c r="R83" s="5">
        <v>0</v>
      </c>
      <c r="S83" s="5">
        <v>0</v>
      </c>
      <c r="T83" s="5">
        <v>0.33333333333333298</v>
      </c>
      <c r="U83" s="5">
        <v>0.33333333333333298</v>
      </c>
      <c r="V83" s="5">
        <v>0.4</v>
      </c>
      <c r="W83" s="5">
        <v>1.42520804079616</v>
      </c>
      <c r="X83" s="5">
        <v>0.89121092194670304</v>
      </c>
      <c r="Y83" s="5">
        <v>0.56965086438094104</v>
      </c>
    </row>
    <row r="84" spans="1:25" x14ac:dyDescent="0.25">
      <c r="A84" s="5">
        <v>2015</v>
      </c>
      <c r="B84" s="5" t="s">
        <v>29</v>
      </c>
      <c r="C84" s="5" t="s">
        <v>44</v>
      </c>
      <c r="D84" s="5">
        <v>1</v>
      </c>
      <c r="E84" s="5">
        <v>0</v>
      </c>
      <c r="F84" s="5">
        <v>1</v>
      </c>
      <c r="G84" s="5">
        <v>0.53772470363207303</v>
      </c>
      <c r="H84" s="5">
        <v>0.2791765433492</v>
      </c>
      <c r="I84" s="5">
        <v>0.183098753018725</v>
      </c>
      <c r="J84" s="5">
        <v>2.2000000000000002</v>
      </c>
      <c r="K84" s="5">
        <v>3.1</v>
      </c>
      <c r="L84" s="5">
        <v>3.5</v>
      </c>
      <c r="M84" s="5">
        <v>1</v>
      </c>
      <c r="N84" s="5">
        <v>0.53772470363207303</v>
      </c>
      <c r="O84" s="5">
        <v>2.2000000000000002</v>
      </c>
      <c r="P84" s="5">
        <v>1.18299434799056</v>
      </c>
      <c r="Q84" s="5">
        <v>2.2000000000000002</v>
      </c>
      <c r="R84" s="5">
        <v>4.84</v>
      </c>
      <c r="S84" s="5">
        <v>1</v>
      </c>
      <c r="T84" s="5">
        <v>0.45454545454545398</v>
      </c>
      <c r="U84" s="5">
        <v>0.32258064516128998</v>
      </c>
      <c r="V84" s="5">
        <v>0.28571428571428498</v>
      </c>
      <c r="W84" s="5">
        <v>1.18299434799056</v>
      </c>
      <c r="X84" s="5">
        <v>0.86544728438252005</v>
      </c>
      <c r="Y84" s="5">
        <v>0.64084563556553997</v>
      </c>
    </row>
    <row r="85" spans="1:25" x14ac:dyDescent="0.25">
      <c r="A85" s="5">
        <v>2015</v>
      </c>
      <c r="B85" s="5" t="s">
        <v>17</v>
      </c>
      <c r="C85" s="5" t="s">
        <v>46</v>
      </c>
      <c r="D85" s="5">
        <v>1</v>
      </c>
      <c r="E85" s="5">
        <v>0</v>
      </c>
      <c r="F85" s="5">
        <v>0</v>
      </c>
      <c r="G85" s="5">
        <v>0.44546253226022497</v>
      </c>
      <c r="H85" s="5">
        <v>0.29553640239444401</v>
      </c>
      <c r="I85" s="5">
        <v>0.25900106534533002</v>
      </c>
      <c r="J85" s="5">
        <v>1.53</v>
      </c>
      <c r="K85" s="5">
        <v>3.75</v>
      </c>
      <c r="L85" s="5">
        <v>7</v>
      </c>
      <c r="M85" s="5">
        <v>-1</v>
      </c>
      <c r="N85" s="5">
        <v>0.44546253226022497</v>
      </c>
      <c r="O85" s="5">
        <v>0</v>
      </c>
      <c r="P85" s="5">
        <v>0</v>
      </c>
      <c r="Q85" s="5">
        <v>0</v>
      </c>
      <c r="R85" s="5">
        <v>0</v>
      </c>
      <c r="S85" s="5">
        <v>-1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</row>
    <row r="86" spans="1:25" x14ac:dyDescent="0.25">
      <c r="A86" s="5">
        <v>2015</v>
      </c>
      <c r="B86" s="5" t="s">
        <v>27</v>
      </c>
      <c r="C86" s="5" t="s">
        <v>20</v>
      </c>
      <c r="D86" s="5">
        <v>0</v>
      </c>
      <c r="E86" s="5">
        <v>1</v>
      </c>
      <c r="F86" s="5">
        <v>1</v>
      </c>
      <c r="G86" s="5">
        <v>0.44523305484935</v>
      </c>
      <c r="H86" s="5">
        <v>0.27372787628439299</v>
      </c>
      <c r="I86" s="5">
        <v>0.28103906886625502</v>
      </c>
      <c r="J86" s="5">
        <v>2.5</v>
      </c>
      <c r="K86" s="5">
        <v>3.1</v>
      </c>
      <c r="L86" s="5">
        <v>2.9</v>
      </c>
      <c r="M86" s="5">
        <v>1</v>
      </c>
      <c r="N86" s="5">
        <v>0.44523305484935</v>
      </c>
      <c r="O86" s="5">
        <v>2.5</v>
      </c>
      <c r="P86" s="5">
        <v>1.11308263712337</v>
      </c>
      <c r="Q86" s="5">
        <v>2.5</v>
      </c>
      <c r="R86" s="5">
        <v>0</v>
      </c>
      <c r="S86" s="5">
        <v>0</v>
      </c>
      <c r="T86" s="5">
        <v>0.4</v>
      </c>
      <c r="U86" s="5">
        <v>0.32258064516128998</v>
      </c>
      <c r="V86" s="5">
        <v>0.34482758620689602</v>
      </c>
      <c r="W86" s="5">
        <v>1.11308263712337</v>
      </c>
      <c r="X86" s="5">
        <v>0.84855641648161795</v>
      </c>
      <c r="Y86" s="5">
        <v>0.81501329971214198</v>
      </c>
    </row>
    <row r="87" spans="1:25" x14ac:dyDescent="0.25">
      <c r="A87" s="5">
        <v>2015</v>
      </c>
      <c r="B87" s="5" t="s">
        <v>22</v>
      </c>
      <c r="C87" s="5" t="s">
        <v>25</v>
      </c>
      <c r="D87" s="5">
        <v>1</v>
      </c>
      <c r="E87" s="5">
        <v>0</v>
      </c>
      <c r="F87" s="5">
        <v>1</v>
      </c>
      <c r="G87" s="5">
        <v>0.38997604603295699</v>
      </c>
      <c r="H87" s="5">
        <v>0.31480800705801798</v>
      </c>
      <c r="I87" s="5">
        <v>0.29521594690902397</v>
      </c>
      <c r="J87" s="5">
        <v>3</v>
      </c>
      <c r="K87" s="5">
        <v>3</v>
      </c>
      <c r="L87" s="5">
        <v>2.5</v>
      </c>
      <c r="M87" s="5">
        <v>1</v>
      </c>
      <c r="N87" s="5">
        <v>0.38997604603295699</v>
      </c>
      <c r="O87" s="5">
        <v>3</v>
      </c>
      <c r="P87" s="5">
        <v>1.16992813809887</v>
      </c>
      <c r="Q87" s="5">
        <v>3</v>
      </c>
      <c r="R87" s="5">
        <v>9</v>
      </c>
      <c r="S87" s="5">
        <v>1</v>
      </c>
      <c r="T87" s="5">
        <v>0.33333333333333298</v>
      </c>
      <c r="U87" s="5">
        <v>0.33333333333333298</v>
      </c>
      <c r="V87" s="5">
        <v>0.4</v>
      </c>
      <c r="W87" s="5">
        <v>1.16992813809887</v>
      </c>
      <c r="X87" s="5">
        <v>0.944424021174055</v>
      </c>
      <c r="Y87" s="5">
        <v>0.73803986727255999</v>
      </c>
    </row>
    <row r="88" spans="1:25" x14ac:dyDescent="0.25">
      <c r="A88" s="5">
        <v>2015</v>
      </c>
      <c r="B88" s="5" t="s">
        <v>47</v>
      </c>
      <c r="C88" s="5" t="s">
        <v>30</v>
      </c>
      <c r="D88" s="5">
        <v>3</v>
      </c>
      <c r="E88" s="5">
        <v>2</v>
      </c>
      <c r="F88" s="5">
        <v>1</v>
      </c>
      <c r="G88" s="5">
        <v>0.43437149278437398</v>
      </c>
      <c r="H88" s="5">
        <v>0.32283248457241998</v>
      </c>
      <c r="I88" s="5">
        <v>0.24279602264320399</v>
      </c>
      <c r="J88" s="5">
        <v>2.5</v>
      </c>
      <c r="K88" s="5">
        <v>3</v>
      </c>
      <c r="L88" s="5">
        <v>3</v>
      </c>
      <c r="M88" s="5">
        <v>1</v>
      </c>
      <c r="N88" s="5">
        <v>0.43437149278437398</v>
      </c>
      <c r="O88" s="5">
        <v>2.5</v>
      </c>
      <c r="P88" s="5">
        <v>1.0859287319609301</v>
      </c>
      <c r="Q88" s="5">
        <v>2.5</v>
      </c>
      <c r="R88" s="5">
        <v>6.25</v>
      </c>
      <c r="S88" s="5">
        <v>1</v>
      </c>
      <c r="T88" s="5">
        <v>0.4</v>
      </c>
      <c r="U88" s="5">
        <v>0.33333333333333298</v>
      </c>
      <c r="V88" s="5">
        <v>0.33333333333333298</v>
      </c>
      <c r="W88" s="5">
        <v>1.0859287319609301</v>
      </c>
      <c r="X88" s="5">
        <v>0.96849745371726104</v>
      </c>
      <c r="Y88" s="5">
        <v>0.72838806792961397</v>
      </c>
    </row>
    <row r="89" spans="1:25" x14ac:dyDescent="0.25">
      <c r="A89" s="5">
        <v>2015</v>
      </c>
      <c r="B89" s="5" t="s">
        <v>15</v>
      </c>
      <c r="C89" s="5" t="s">
        <v>28</v>
      </c>
      <c r="D89" s="5">
        <v>1</v>
      </c>
      <c r="E89" s="5">
        <v>1</v>
      </c>
      <c r="F89" s="5">
        <v>1</v>
      </c>
      <c r="G89" s="5">
        <v>0.41774113373128902</v>
      </c>
      <c r="H89" s="5">
        <v>0.31741546076446697</v>
      </c>
      <c r="I89" s="5">
        <v>0.26484340550424301</v>
      </c>
      <c r="J89" s="5">
        <v>1.83</v>
      </c>
      <c r="K89" s="5">
        <v>3.4</v>
      </c>
      <c r="L89" s="5">
        <v>4.5</v>
      </c>
      <c r="M89" s="5">
        <v>1</v>
      </c>
      <c r="N89" s="5">
        <v>0.41774113373128902</v>
      </c>
      <c r="O89" s="5">
        <v>1.83</v>
      </c>
      <c r="P89" s="5">
        <v>0.76446627472825901</v>
      </c>
      <c r="Q89" s="5">
        <v>1.83</v>
      </c>
      <c r="R89" s="5">
        <v>0</v>
      </c>
      <c r="S89" s="5">
        <v>0</v>
      </c>
      <c r="T89" s="5">
        <v>0.54644808743169304</v>
      </c>
      <c r="U89" s="5">
        <v>0.29411764705882298</v>
      </c>
      <c r="V89" s="5">
        <v>0.22222222222222199</v>
      </c>
      <c r="W89" s="5">
        <v>0.76446627472825901</v>
      </c>
      <c r="X89" s="5">
        <v>1.0792125665991801</v>
      </c>
      <c r="Y89" s="5">
        <v>1.19179532476909</v>
      </c>
    </row>
    <row r="90" spans="1:25" x14ac:dyDescent="0.25">
      <c r="A90" s="5">
        <v>2015</v>
      </c>
      <c r="B90" s="5" t="s">
        <v>23</v>
      </c>
      <c r="C90" s="5" t="s">
        <v>33</v>
      </c>
      <c r="D90" s="5">
        <v>2</v>
      </c>
      <c r="E90" s="5">
        <v>1</v>
      </c>
      <c r="F90" s="5">
        <v>0</v>
      </c>
      <c r="G90" s="5">
        <v>0.57063128014319597</v>
      </c>
      <c r="H90" s="5">
        <v>0.25888542559056599</v>
      </c>
      <c r="I90" s="5">
        <v>0.17048329426623601</v>
      </c>
      <c r="J90" s="5">
        <v>1.44</v>
      </c>
      <c r="K90" s="5">
        <v>4.2</v>
      </c>
      <c r="L90" s="5">
        <v>7.5</v>
      </c>
      <c r="M90" s="5">
        <v>-1</v>
      </c>
      <c r="N90" s="5">
        <v>0.57063128014319597</v>
      </c>
      <c r="O90" s="5">
        <v>0</v>
      </c>
      <c r="P90" s="5">
        <v>0</v>
      </c>
      <c r="Q90" s="5">
        <v>0</v>
      </c>
      <c r="R90" s="5">
        <v>0</v>
      </c>
      <c r="S90" s="5">
        <v>-1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</row>
    <row r="91" spans="1:25" x14ac:dyDescent="0.25">
      <c r="A91" s="5">
        <v>2015</v>
      </c>
      <c r="B91" s="5" t="s">
        <v>15</v>
      </c>
      <c r="C91" s="5" t="s">
        <v>17</v>
      </c>
      <c r="D91" s="5">
        <v>1</v>
      </c>
      <c r="E91" s="5">
        <v>1</v>
      </c>
      <c r="F91" s="5">
        <v>1</v>
      </c>
      <c r="G91" s="5">
        <v>0.449918555055703</v>
      </c>
      <c r="H91" s="5">
        <v>0.32471788878158497</v>
      </c>
      <c r="I91" s="5">
        <v>0.225363556162711</v>
      </c>
      <c r="J91" s="5">
        <v>2.38</v>
      </c>
      <c r="K91" s="5">
        <v>3.25</v>
      </c>
      <c r="L91" s="5">
        <v>3</v>
      </c>
      <c r="M91" s="5">
        <v>1</v>
      </c>
      <c r="N91" s="5">
        <v>0.449918555055703</v>
      </c>
      <c r="O91" s="5">
        <v>2.38</v>
      </c>
      <c r="P91" s="5">
        <v>1.0708061610325701</v>
      </c>
      <c r="Q91" s="5">
        <v>2.38</v>
      </c>
      <c r="R91" s="5">
        <v>0</v>
      </c>
      <c r="S91" s="5">
        <v>0</v>
      </c>
      <c r="T91" s="5">
        <v>0.42016806722688999</v>
      </c>
      <c r="U91" s="5">
        <v>0.30769230769230699</v>
      </c>
      <c r="V91" s="5">
        <v>0.33333333333333298</v>
      </c>
      <c r="W91" s="5">
        <v>1.0708061610325701</v>
      </c>
      <c r="X91" s="5">
        <v>1.0553331385401501</v>
      </c>
      <c r="Y91" s="5">
        <v>0.67609066848813504</v>
      </c>
    </row>
    <row r="92" spans="1:25" x14ac:dyDescent="0.25">
      <c r="A92" s="5">
        <v>2015</v>
      </c>
      <c r="B92" s="5" t="s">
        <v>44</v>
      </c>
      <c r="C92" s="5" t="s">
        <v>23</v>
      </c>
      <c r="D92" s="5">
        <v>0</v>
      </c>
      <c r="E92" s="5">
        <v>2</v>
      </c>
      <c r="F92" s="5">
        <v>0</v>
      </c>
      <c r="G92" s="5">
        <v>0.25996749620203702</v>
      </c>
      <c r="H92" s="5">
        <v>0.222894896011052</v>
      </c>
      <c r="I92" s="5">
        <v>0.51713760778690998</v>
      </c>
      <c r="J92" s="5">
        <v>8</v>
      </c>
      <c r="K92" s="5">
        <v>4.5</v>
      </c>
      <c r="L92" s="5">
        <v>1.4</v>
      </c>
      <c r="M92" s="5">
        <v>-1</v>
      </c>
      <c r="N92" s="5">
        <v>0.51713760778690998</v>
      </c>
      <c r="O92" s="5">
        <v>0</v>
      </c>
      <c r="P92" s="5">
        <v>0</v>
      </c>
      <c r="Q92" s="5">
        <v>0</v>
      </c>
      <c r="R92" s="5">
        <v>0</v>
      </c>
      <c r="S92" s="5">
        <v>-1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</row>
    <row r="93" spans="1:25" x14ac:dyDescent="0.25">
      <c r="A93" s="5">
        <v>2015</v>
      </c>
      <c r="B93" s="5" t="s">
        <v>20</v>
      </c>
      <c r="C93" s="5" t="s">
        <v>31</v>
      </c>
      <c r="D93" s="5">
        <v>1</v>
      </c>
      <c r="E93" s="5">
        <v>1</v>
      </c>
      <c r="F93" s="5">
        <v>1</v>
      </c>
      <c r="G93" s="5">
        <v>0.40982044552173003</v>
      </c>
      <c r="H93" s="5">
        <v>0.24751956733392899</v>
      </c>
      <c r="I93" s="5">
        <v>0.34265998714433898</v>
      </c>
      <c r="J93" s="5">
        <v>2.75</v>
      </c>
      <c r="K93" s="5">
        <v>3</v>
      </c>
      <c r="L93" s="5">
        <v>2.7</v>
      </c>
      <c r="M93" s="5">
        <v>1</v>
      </c>
      <c r="N93" s="5">
        <v>0.40982044552173003</v>
      </c>
      <c r="O93" s="5">
        <v>2.75</v>
      </c>
      <c r="P93" s="5">
        <v>1.1270062251847499</v>
      </c>
      <c r="Q93" s="5">
        <v>2.75</v>
      </c>
      <c r="R93" s="5">
        <v>0</v>
      </c>
      <c r="S93" s="5">
        <v>0</v>
      </c>
      <c r="T93" s="5">
        <v>0.36363636363636298</v>
      </c>
      <c r="U93" s="5">
        <v>0.33333333333333298</v>
      </c>
      <c r="V93" s="5">
        <v>0.37037037037037002</v>
      </c>
      <c r="W93" s="5">
        <v>1.1270062251847499</v>
      </c>
      <c r="X93" s="5">
        <v>0.74255870200178897</v>
      </c>
      <c r="Y93" s="5">
        <v>0.92518196528971697</v>
      </c>
    </row>
    <row r="94" spans="1:25" x14ac:dyDescent="0.25">
      <c r="A94" s="5">
        <v>2015</v>
      </c>
      <c r="B94" s="5" t="s">
        <v>32</v>
      </c>
      <c r="C94" s="5" t="s">
        <v>27</v>
      </c>
      <c r="D94" s="5">
        <v>3</v>
      </c>
      <c r="E94" s="5">
        <v>0</v>
      </c>
      <c r="F94" s="5">
        <v>1</v>
      </c>
      <c r="G94" s="5">
        <v>0.52456694143799998</v>
      </c>
      <c r="H94" s="5">
        <v>0.26897529551846</v>
      </c>
      <c r="I94" s="5">
        <v>0.206457763043538</v>
      </c>
      <c r="J94" s="5">
        <v>2.25</v>
      </c>
      <c r="K94" s="5">
        <v>3.1</v>
      </c>
      <c r="L94" s="5">
        <v>3.4</v>
      </c>
      <c r="M94" s="5">
        <v>1</v>
      </c>
      <c r="N94" s="5">
        <v>0.52456694143799998</v>
      </c>
      <c r="O94" s="5">
        <v>2.25</v>
      </c>
      <c r="P94" s="5">
        <v>1.1802756182355001</v>
      </c>
      <c r="Q94" s="5">
        <v>2.25</v>
      </c>
      <c r="R94" s="5">
        <v>5.0625</v>
      </c>
      <c r="S94" s="5">
        <v>1</v>
      </c>
      <c r="T94" s="5">
        <v>0.44444444444444398</v>
      </c>
      <c r="U94" s="5">
        <v>0.32258064516128998</v>
      </c>
      <c r="V94" s="5">
        <v>0.29411764705882298</v>
      </c>
      <c r="W94" s="5">
        <v>1.1802756182355001</v>
      </c>
      <c r="X94" s="5">
        <v>0.83382341610722699</v>
      </c>
      <c r="Y94" s="5">
        <v>0.70195639434803203</v>
      </c>
    </row>
    <row r="95" spans="1:25" x14ac:dyDescent="0.25">
      <c r="A95" s="5">
        <v>2015</v>
      </c>
      <c r="B95" s="5" t="s">
        <v>46</v>
      </c>
      <c r="C95" s="5" t="s">
        <v>22</v>
      </c>
      <c r="D95" s="5">
        <v>0</v>
      </c>
      <c r="E95" s="5">
        <v>1</v>
      </c>
      <c r="F95" s="5">
        <v>1</v>
      </c>
      <c r="G95" s="5">
        <v>0.46750105075544002</v>
      </c>
      <c r="H95" s="5">
        <v>0.28826074665131202</v>
      </c>
      <c r="I95" s="5">
        <v>0.244238202593246</v>
      </c>
      <c r="J95" s="5">
        <v>2.25</v>
      </c>
      <c r="K95" s="5">
        <v>3.3</v>
      </c>
      <c r="L95" s="5">
        <v>3.2</v>
      </c>
      <c r="M95" s="5">
        <v>1</v>
      </c>
      <c r="N95" s="5">
        <v>0.46750105075544002</v>
      </c>
      <c r="O95" s="5">
        <v>2.25</v>
      </c>
      <c r="P95" s="5">
        <v>1.0518773641997401</v>
      </c>
      <c r="Q95" s="5">
        <v>2.25</v>
      </c>
      <c r="R95" s="5">
        <v>0</v>
      </c>
      <c r="S95" s="5">
        <v>0</v>
      </c>
      <c r="T95" s="5">
        <v>0.44444444444444398</v>
      </c>
      <c r="U95" s="5">
        <v>0.30303030303030298</v>
      </c>
      <c r="V95" s="5">
        <v>0.3125</v>
      </c>
      <c r="W95" s="5">
        <v>1.0518773641997401</v>
      </c>
      <c r="X95" s="5">
        <v>0.95126046394933095</v>
      </c>
      <c r="Y95" s="5">
        <v>0.78156224829838905</v>
      </c>
    </row>
    <row r="96" spans="1:25" x14ac:dyDescent="0.25">
      <c r="A96" s="5">
        <v>2015</v>
      </c>
      <c r="B96" s="5" t="s">
        <v>25</v>
      </c>
      <c r="C96" s="5" t="s">
        <v>45</v>
      </c>
      <c r="D96" s="5">
        <v>2</v>
      </c>
      <c r="E96" s="5">
        <v>0</v>
      </c>
      <c r="F96" s="5">
        <v>0</v>
      </c>
      <c r="G96" s="5">
        <v>0.556938815511272</v>
      </c>
      <c r="H96" s="5">
        <v>0.27510421796044798</v>
      </c>
      <c r="I96" s="5">
        <v>0.16795696652827799</v>
      </c>
      <c r="J96" s="5">
        <v>1.5</v>
      </c>
      <c r="K96" s="5">
        <v>3.75</v>
      </c>
      <c r="L96" s="5">
        <v>7.5</v>
      </c>
      <c r="M96" s="5">
        <v>-1</v>
      </c>
      <c r="N96" s="5">
        <v>0.556938815511272</v>
      </c>
      <c r="O96" s="5">
        <v>0</v>
      </c>
      <c r="P96" s="5">
        <v>0</v>
      </c>
      <c r="Q96" s="5">
        <v>0</v>
      </c>
      <c r="R96" s="5">
        <v>0</v>
      </c>
      <c r="S96" s="5">
        <v>-1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</row>
    <row r="97" spans="1:25" x14ac:dyDescent="0.25">
      <c r="A97" s="5">
        <v>2015</v>
      </c>
      <c r="B97" s="5" t="s">
        <v>16</v>
      </c>
      <c r="C97" s="5" t="s">
        <v>29</v>
      </c>
      <c r="D97" s="5">
        <v>1</v>
      </c>
      <c r="E97" s="5">
        <v>2</v>
      </c>
      <c r="F97" s="5">
        <v>1</v>
      </c>
      <c r="G97" s="5">
        <v>0.48289799933502398</v>
      </c>
      <c r="H97" s="5">
        <v>0.265518309980244</v>
      </c>
      <c r="I97" s="5">
        <v>0.25158369068473102</v>
      </c>
      <c r="J97" s="5">
        <v>1.85</v>
      </c>
      <c r="K97" s="5">
        <v>3.5</v>
      </c>
      <c r="L97" s="5">
        <v>4.2</v>
      </c>
      <c r="M97" s="5">
        <v>1</v>
      </c>
      <c r="N97" s="5">
        <v>0.48289799933502398</v>
      </c>
      <c r="O97" s="5">
        <v>1.85</v>
      </c>
      <c r="P97" s="5">
        <v>0.89336129876979498</v>
      </c>
      <c r="Q97" s="5">
        <v>1.85</v>
      </c>
      <c r="R97" s="5">
        <v>0</v>
      </c>
      <c r="S97" s="5">
        <v>0</v>
      </c>
      <c r="T97" s="5">
        <v>0.54054054054054002</v>
      </c>
      <c r="U97" s="5">
        <v>0.28571428571428498</v>
      </c>
      <c r="V97" s="5">
        <v>0.238095238095238</v>
      </c>
      <c r="W97" s="5">
        <v>0.89336129876979498</v>
      </c>
      <c r="X97" s="5">
        <v>0.92931408493085399</v>
      </c>
      <c r="Y97" s="5">
        <v>1.0566515008758699</v>
      </c>
    </row>
    <row r="98" spans="1:25" x14ac:dyDescent="0.25">
      <c r="A98" s="5">
        <v>2015</v>
      </c>
      <c r="B98" s="5" t="s">
        <v>30</v>
      </c>
      <c r="C98" s="5" t="s">
        <v>21</v>
      </c>
      <c r="D98" s="5">
        <v>0</v>
      </c>
      <c r="E98" s="5">
        <v>0</v>
      </c>
      <c r="F98" s="5">
        <v>1</v>
      </c>
      <c r="G98" s="5">
        <v>0.52348793117244796</v>
      </c>
      <c r="H98" s="5">
        <v>0.27642253042357501</v>
      </c>
      <c r="I98" s="5">
        <v>0.200089538403976</v>
      </c>
      <c r="J98" s="5">
        <v>2</v>
      </c>
      <c r="K98" s="5">
        <v>3.3</v>
      </c>
      <c r="L98" s="5">
        <v>3.75</v>
      </c>
      <c r="M98" s="5">
        <v>1</v>
      </c>
      <c r="N98" s="5">
        <v>0.52348793117244796</v>
      </c>
      <c r="O98" s="5">
        <v>2</v>
      </c>
      <c r="P98" s="5">
        <v>1.0469758623448899</v>
      </c>
      <c r="Q98" s="5">
        <v>2</v>
      </c>
      <c r="R98" s="5">
        <v>0</v>
      </c>
      <c r="S98" s="5">
        <v>0</v>
      </c>
      <c r="T98" s="5">
        <v>0.5</v>
      </c>
      <c r="U98" s="5">
        <v>0.30303030303030298</v>
      </c>
      <c r="V98" s="5">
        <v>0.266666666666666</v>
      </c>
      <c r="W98" s="5">
        <v>1.0469758623448899</v>
      </c>
      <c r="X98" s="5">
        <v>0.91219435039779795</v>
      </c>
      <c r="Y98" s="5">
        <v>0.75033576901490995</v>
      </c>
    </row>
    <row r="99" spans="1:25" x14ac:dyDescent="0.25">
      <c r="A99" s="5">
        <v>2015</v>
      </c>
      <c r="B99" s="5" t="s">
        <v>33</v>
      </c>
      <c r="C99" s="5" t="s">
        <v>47</v>
      </c>
      <c r="D99" s="5">
        <v>1</v>
      </c>
      <c r="E99" s="5">
        <v>1</v>
      </c>
      <c r="F99" s="5">
        <v>0</v>
      </c>
      <c r="G99" s="5">
        <v>0.48302044231789398</v>
      </c>
      <c r="H99" s="5">
        <v>0.289073412318265</v>
      </c>
      <c r="I99" s="5">
        <v>0.22790614536383899</v>
      </c>
      <c r="J99" s="5">
        <v>1.62</v>
      </c>
      <c r="K99" s="5">
        <v>3.75</v>
      </c>
      <c r="L99" s="5">
        <v>5.5</v>
      </c>
      <c r="M99" s="5">
        <v>-1</v>
      </c>
      <c r="N99" s="5">
        <v>0.48302044231789398</v>
      </c>
      <c r="O99" s="5">
        <v>0</v>
      </c>
      <c r="P99" s="5">
        <v>0</v>
      </c>
      <c r="Q99" s="5">
        <v>0</v>
      </c>
      <c r="R99" s="5">
        <v>0</v>
      </c>
      <c r="S99" s="5">
        <v>-1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</row>
    <row r="100" spans="1:25" x14ac:dyDescent="0.25">
      <c r="A100" s="5">
        <v>2015</v>
      </c>
      <c r="B100" s="5" t="s">
        <v>28</v>
      </c>
      <c r="C100" s="5" t="s">
        <v>26</v>
      </c>
      <c r="D100" s="5">
        <v>1</v>
      </c>
      <c r="E100" s="5">
        <v>4</v>
      </c>
      <c r="F100" s="5">
        <v>1</v>
      </c>
      <c r="G100" s="5">
        <v>0.27769687037505097</v>
      </c>
      <c r="H100" s="5">
        <v>0.29411874123376802</v>
      </c>
      <c r="I100" s="5">
        <v>0.42818438839118</v>
      </c>
      <c r="J100" s="5">
        <v>2.15</v>
      </c>
      <c r="K100" s="5">
        <v>3.3</v>
      </c>
      <c r="L100" s="5">
        <v>3.4</v>
      </c>
      <c r="M100" s="5">
        <v>2</v>
      </c>
      <c r="N100" s="5">
        <v>0.42818438839118</v>
      </c>
      <c r="O100" s="5">
        <v>3.4</v>
      </c>
      <c r="P100" s="5">
        <v>1.4558269205300101</v>
      </c>
      <c r="Q100" s="5">
        <v>3.4</v>
      </c>
      <c r="R100" s="5">
        <v>11.559999999999899</v>
      </c>
      <c r="S100" s="5">
        <v>1</v>
      </c>
      <c r="T100" s="5">
        <v>0.46511627906976699</v>
      </c>
      <c r="U100" s="5">
        <v>0.30303030303030298</v>
      </c>
      <c r="V100" s="5">
        <v>0.29411764705882298</v>
      </c>
      <c r="W100" s="5">
        <v>0.59704827130635896</v>
      </c>
      <c r="X100" s="5">
        <v>0.970591846071435</v>
      </c>
      <c r="Y100" s="5">
        <v>1.4558269205300101</v>
      </c>
    </row>
    <row r="101" spans="1:25" x14ac:dyDescent="0.25">
      <c r="A101" s="5">
        <v>2015</v>
      </c>
      <c r="B101" s="5" t="s">
        <v>22</v>
      </c>
      <c r="C101" s="5" t="s">
        <v>32</v>
      </c>
      <c r="D101" s="5">
        <v>0</v>
      </c>
      <c r="E101" s="5">
        <v>2</v>
      </c>
      <c r="F101" s="5">
        <v>1</v>
      </c>
      <c r="G101" s="5">
        <v>0.42022483233107999</v>
      </c>
      <c r="H101" s="5">
        <v>0.320409324680338</v>
      </c>
      <c r="I101" s="5">
        <v>0.25936584298858001</v>
      </c>
      <c r="J101" s="5">
        <v>2.0499999999999998</v>
      </c>
      <c r="K101" s="5">
        <v>3.2</v>
      </c>
      <c r="L101" s="5">
        <v>3.8</v>
      </c>
      <c r="M101" s="5">
        <v>1</v>
      </c>
      <c r="N101" s="5">
        <v>0.42022483233107999</v>
      </c>
      <c r="O101" s="5">
        <v>2.0499999999999998</v>
      </c>
      <c r="P101" s="5">
        <v>0.86146090627871497</v>
      </c>
      <c r="Q101" s="5">
        <v>2.0499999999999998</v>
      </c>
      <c r="R101" s="5">
        <v>0</v>
      </c>
      <c r="S101" s="5">
        <v>0</v>
      </c>
      <c r="T101" s="5">
        <v>0.48780487804877998</v>
      </c>
      <c r="U101" s="5">
        <v>0.3125</v>
      </c>
      <c r="V101" s="5">
        <v>0.26315789473684198</v>
      </c>
      <c r="W101" s="5">
        <v>0.86146090627871497</v>
      </c>
      <c r="X101" s="5">
        <v>1.0253098389770801</v>
      </c>
      <c r="Y101" s="5">
        <v>0.98559020335660397</v>
      </c>
    </row>
    <row r="102" spans="1:25" x14ac:dyDescent="0.25">
      <c r="A102" s="5">
        <v>2015</v>
      </c>
      <c r="B102" s="5" t="s">
        <v>17</v>
      </c>
      <c r="C102" s="5" t="s">
        <v>16</v>
      </c>
      <c r="D102" s="5">
        <v>3</v>
      </c>
      <c r="E102" s="5">
        <v>0</v>
      </c>
      <c r="F102" s="5">
        <v>0</v>
      </c>
      <c r="G102" s="5">
        <v>0.54390577288277198</v>
      </c>
      <c r="H102" s="5">
        <v>0.26823985661375899</v>
      </c>
      <c r="I102" s="5">
        <v>0.18785437050346801</v>
      </c>
      <c r="J102" s="5">
        <v>1.53</v>
      </c>
      <c r="K102" s="5">
        <v>3.8</v>
      </c>
      <c r="L102" s="5">
        <v>6.5</v>
      </c>
      <c r="M102" s="5">
        <v>-1</v>
      </c>
      <c r="N102" s="5">
        <v>0.54390577288277198</v>
      </c>
      <c r="O102" s="5">
        <v>0</v>
      </c>
      <c r="P102" s="5">
        <v>0</v>
      </c>
      <c r="Q102" s="5">
        <v>0</v>
      </c>
      <c r="R102" s="5">
        <v>0</v>
      </c>
      <c r="S102" s="5">
        <v>-1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</row>
    <row r="103" spans="1:25" x14ac:dyDescent="0.25">
      <c r="A103" s="5">
        <v>2015</v>
      </c>
      <c r="B103" s="5" t="s">
        <v>45</v>
      </c>
      <c r="C103" s="5" t="s">
        <v>26</v>
      </c>
      <c r="D103" s="5">
        <v>3</v>
      </c>
      <c r="E103" s="5">
        <v>1</v>
      </c>
      <c r="F103" s="5">
        <v>1</v>
      </c>
      <c r="G103" s="5">
        <v>0.20328109947586601</v>
      </c>
      <c r="H103" s="5">
        <v>0.25830013418331399</v>
      </c>
      <c r="I103" s="5">
        <v>0.53841876634081898</v>
      </c>
      <c r="J103" s="5">
        <v>3.3</v>
      </c>
      <c r="K103" s="5">
        <v>3.2</v>
      </c>
      <c r="L103" s="5">
        <v>2.25</v>
      </c>
      <c r="M103" s="5">
        <v>2</v>
      </c>
      <c r="N103" s="5">
        <v>0.53841876634081898</v>
      </c>
      <c r="O103" s="5">
        <v>2.25</v>
      </c>
      <c r="P103" s="5">
        <v>1.2114422242668399</v>
      </c>
      <c r="Q103" s="5">
        <v>2.25</v>
      </c>
      <c r="R103" s="5">
        <v>0</v>
      </c>
      <c r="S103" s="5">
        <v>0</v>
      </c>
      <c r="T103" s="5">
        <v>0.30303030303030298</v>
      </c>
      <c r="U103" s="5">
        <v>0.3125</v>
      </c>
      <c r="V103" s="5">
        <v>0.44444444444444398</v>
      </c>
      <c r="W103" s="5">
        <v>0.67082762827035702</v>
      </c>
      <c r="X103" s="5">
        <v>0.82656042938660501</v>
      </c>
      <c r="Y103" s="5">
        <v>1.2114422242668399</v>
      </c>
    </row>
    <row r="104" spans="1:25" x14ac:dyDescent="0.25">
      <c r="A104" s="5">
        <v>2015</v>
      </c>
      <c r="B104" s="5" t="s">
        <v>29</v>
      </c>
      <c r="C104" s="5" t="s">
        <v>20</v>
      </c>
      <c r="D104" s="5">
        <v>0</v>
      </c>
      <c r="E104" s="5">
        <v>0</v>
      </c>
      <c r="F104" s="5">
        <v>1</v>
      </c>
      <c r="G104" s="5">
        <v>0.42590046892797601</v>
      </c>
      <c r="H104" s="5">
        <v>0.334230919619533</v>
      </c>
      <c r="I104" s="5">
        <v>0.23986861145249</v>
      </c>
      <c r="J104" s="5">
        <v>2.5499999999999998</v>
      </c>
      <c r="K104" s="5">
        <v>3.2</v>
      </c>
      <c r="L104" s="5">
        <v>2.8</v>
      </c>
      <c r="M104" s="5">
        <v>1</v>
      </c>
      <c r="N104" s="5">
        <v>0.42590046892797601</v>
      </c>
      <c r="O104" s="5">
        <v>2.5499999999999998</v>
      </c>
      <c r="P104" s="5">
        <v>1.0860461957663401</v>
      </c>
      <c r="Q104" s="5">
        <v>2.5499999999999998</v>
      </c>
      <c r="R104" s="5">
        <v>0</v>
      </c>
      <c r="S104" s="5">
        <v>0</v>
      </c>
      <c r="T104" s="5">
        <v>0.39215686274509798</v>
      </c>
      <c r="U104" s="5">
        <v>0.3125</v>
      </c>
      <c r="V104" s="5">
        <v>0.35714285714285698</v>
      </c>
      <c r="W104" s="5">
        <v>1.0860461957663401</v>
      </c>
      <c r="X104" s="5">
        <v>1.0695389427824999</v>
      </c>
      <c r="Y104" s="5">
        <v>0.67163211206697204</v>
      </c>
    </row>
    <row r="105" spans="1:25" x14ac:dyDescent="0.25">
      <c r="A105" s="5">
        <v>2015</v>
      </c>
      <c r="B105" s="5" t="s">
        <v>47</v>
      </c>
      <c r="C105" s="5" t="s">
        <v>28</v>
      </c>
      <c r="D105" s="5">
        <v>1</v>
      </c>
      <c r="E105" s="5">
        <v>1</v>
      </c>
      <c r="F105" s="5">
        <v>1</v>
      </c>
      <c r="G105" s="5">
        <v>0.42012878285496702</v>
      </c>
      <c r="H105" s="5">
        <v>0.31585437062759297</v>
      </c>
      <c r="I105" s="5">
        <v>0.26401684651743901</v>
      </c>
      <c r="J105" s="5">
        <v>2.5</v>
      </c>
      <c r="K105" s="5">
        <v>3</v>
      </c>
      <c r="L105" s="5">
        <v>3</v>
      </c>
      <c r="M105" s="5">
        <v>1</v>
      </c>
      <c r="N105" s="5">
        <v>0.42012878285496702</v>
      </c>
      <c r="O105" s="5">
        <v>2.5</v>
      </c>
      <c r="P105" s="5">
        <v>1.0503219571374101</v>
      </c>
      <c r="Q105" s="5">
        <v>2.5</v>
      </c>
      <c r="R105" s="5">
        <v>0</v>
      </c>
      <c r="S105" s="5">
        <v>0</v>
      </c>
      <c r="T105" s="5">
        <v>0.4</v>
      </c>
      <c r="U105" s="5">
        <v>0.33333333333333298</v>
      </c>
      <c r="V105" s="5">
        <v>0.33333333333333298</v>
      </c>
      <c r="W105" s="5">
        <v>1.0503219571374101</v>
      </c>
      <c r="X105" s="5">
        <v>0.94756311188277997</v>
      </c>
      <c r="Y105" s="5">
        <v>0.79205053955231697</v>
      </c>
    </row>
    <row r="106" spans="1:25" x14ac:dyDescent="0.25">
      <c r="A106" s="5">
        <v>2015</v>
      </c>
      <c r="B106" s="5" t="s">
        <v>21</v>
      </c>
      <c r="C106" s="5" t="s">
        <v>44</v>
      </c>
      <c r="D106" s="5">
        <v>2</v>
      </c>
      <c r="E106" s="5">
        <v>0</v>
      </c>
      <c r="F106" s="5">
        <v>1</v>
      </c>
      <c r="G106" s="5">
        <v>0.45553977419758401</v>
      </c>
      <c r="H106" s="5">
        <v>0.235358757479114</v>
      </c>
      <c r="I106" s="5">
        <v>0.30910146832330099</v>
      </c>
      <c r="J106" s="5">
        <v>2</v>
      </c>
      <c r="K106" s="5">
        <v>3.5</v>
      </c>
      <c r="L106" s="5">
        <v>3.6</v>
      </c>
      <c r="M106" s="5">
        <v>1</v>
      </c>
      <c r="N106" s="5">
        <v>0.45553977419758401</v>
      </c>
      <c r="O106" s="5">
        <v>2</v>
      </c>
      <c r="P106" s="5">
        <v>0.91107954839516803</v>
      </c>
      <c r="Q106" s="5">
        <v>2</v>
      </c>
      <c r="R106" s="5">
        <v>4</v>
      </c>
      <c r="S106" s="5">
        <v>1</v>
      </c>
      <c r="T106" s="5">
        <v>0.5</v>
      </c>
      <c r="U106" s="5">
        <v>0.28571428571428498</v>
      </c>
      <c r="V106" s="5">
        <v>0.27777777777777701</v>
      </c>
      <c r="W106" s="5">
        <v>0.91107954839516803</v>
      </c>
      <c r="X106" s="5">
        <v>0.82375565117690097</v>
      </c>
      <c r="Y106" s="5">
        <v>1.1127652859638799</v>
      </c>
    </row>
    <row r="107" spans="1:25" x14ac:dyDescent="0.25">
      <c r="A107" s="5">
        <v>2015</v>
      </c>
      <c r="B107" s="5" t="s">
        <v>30</v>
      </c>
      <c r="C107" s="5" t="s">
        <v>27</v>
      </c>
      <c r="D107" s="5">
        <v>1</v>
      </c>
      <c r="E107" s="5">
        <v>0</v>
      </c>
      <c r="F107" s="5">
        <v>1</v>
      </c>
      <c r="G107" s="5">
        <v>0.53653930754602397</v>
      </c>
      <c r="H107" s="5">
        <v>0.29415678770181802</v>
      </c>
      <c r="I107" s="5">
        <v>0.16930390475215601</v>
      </c>
      <c r="J107" s="5">
        <v>1.75</v>
      </c>
      <c r="K107" s="5">
        <v>3.3</v>
      </c>
      <c r="L107" s="5">
        <v>5.25</v>
      </c>
      <c r="M107" s="5">
        <v>1</v>
      </c>
      <c r="N107" s="5">
        <v>0.53653930754602397</v>
      </c>
      <c r="O107" s="5">
        <v>1.75</v>
      </c>
      <c r="P107" s="5">
        <v>0.93894378820554203</v>
      </c>
      <c r="Q107" s="5">
        <v>1.75</v>
      </c>
      <c r="R107" s="5">
        <v>3.0625</v>
      </c>
      <c r="S107" s="5">
        <v>1</v>
      </c>
      <c r="T107" s="5">
        <v>0.57142857142857095</v>
      </c>
      <c r="U107" s="5">
        <v>0.30303030303030298</v>
      </c>
      <c r="V107" s="5">
        <v>0.19047619047618999</v>
      </c>
      <c r="W107" s="5">
        <v>0.93894378820554203</v>
      </c>
      <c r="X107" s="5">
        <v>0.97071739941600099</v>
      </c>
      <c r="Y107" s="5">
        <v>0.888845499948823</v>
      </c>
    </row>
    <row r="108" spans="1:25" x14ac:dyDescent="0.25">
      <c r="A108" s="5">
        <v>2015</v>
      </c>
      <c r="B108" s="5" t="s">
        <v>31</v>
      </c>
      <c r="C108" s="5" t="s">
        <v>33</v>
      </c>
      <c r="D108" s="5">
        <v>1</v>
      </c>
      <c r="E108" s="5">
        <v>2</v>
      </c>
      <c r="F108" s="5">
        <v>1</v>
      </c>
      <c r="G108" s="5">
        <v>0.51746830628141405</v>
      </c>
      <c r="H108" s="5">
        <v>0.26602551816203701</v>
      </c>
      <c r="I108" s="5">
        <v>0.216506175556548</v>
      </c>
      <c r="J108" s="5">
        <v>2.63</v>
      </c>
      <c r="K108" s="5">
        <v>3.3</v>
      </c>
      <c r="L108" s="5">
        <v>2.63</v>
      </c>
      <c r="M108" s="5">
        <v>1</v>
      </c>
      <c r="N108" s="5">
        <v>0.51746830628141405</v>
      </c>
      <c r="O108" s="5">
        <v>2.63</v>
      </c>
      <c r="P108" s="5">
        <v>1.36094164552011</v>
      </c>
      <c r="Q108" s="5">
        <v>2.63</v>
      </c>
      <c r="R108" s="5">
        <v>0</v>
      </c>
      <c r="S108" s="5">
        <v>0</v>
      </c>
      <c r="T108" s="5">
        <v>0.38022813688212898</v>
      </c>
      <c r="U108" s="5">
        <v>0.30303030303030298</v>
      </c>
      <c r="V108" s="5">
        <v>0.38022813688212898</v>
      </c>
      <c r="W108" s="5">
        <v>1.36094164552011</v>
      </c>
      <c r="X108" s="5">
        <v>0.87788420993472205</v>
      </c>
      <c r="Y108" s="5">
        <v>0.56941124171372204</v>
      </c>
    </row>
    <row r="109" spans="1:25" x14ac:dyDescent="0.25">
      <c r="A109" s="5">
        <v>2015</v>
      </c>
      <c r="B109" s="5" t="s">
        <v>23</v>
      </c>
      <c r="C109" s="5" t="s">
        <v>25</v>
      </c>
      <c r="D109" s="5">
        <v>4</v>
      </c>
      <c r="E109" s="5">
        <v>1</v>
      </c>
      <c r="F109" s="5">
        <v>0</v>
      </c>
      <c r="G109" s="5">
        <v>0.53078124212149103</v>
      </c>
      <c r="H109" s="5">
        <v>0.26460945986817003</v>
      </c>
      <c r="I109" s="5">
        <v>0.204609298010337</v>
      </c>
      <c r="J109" s="5">
        <v>1.33</v>
      </c>
      <c r="K109" s="5">
        <v>4.75</v>
      </c>
      <c r="L109" s="5">
        <v>9.5</v>
      </c>
      <c r="M109" s="5">
        <v>-1</v>
      </c>
      <c r="N109" s="5">
        <v>0.53078124212149103</v>
      </c>
      <c r="O109" s="5">
        <v>0</v>
      </c>
      <c r="P109" s="5">
        <v>0</v>
      </c>
      <c r="Q109" s="5">
        <v>0</v>
      </c>
      <c r="R109" s="5">
        <v>0</v>
      </c>
      <c r="S109" s="5">
        <v>-1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</row>
    <row r="110" spans="1:25" x14ac:dyDescent="0.25">
      <c r="A110" s="5">
        <v>2015</v>
      </c>
      <c r="B110" s="5" t="s">
        <v>46</v>
      </c>
      <c r="C110" s="5" t="s">
        <v>15</v>
      </c>
      <c r="D110" s="5">
        <v>0</v>
      </c>
      <c r="E110" s="5">
        <v>1</v>
      </c>
      <c r="F110" s="5">
        <v>1</v>
      </c>
      <c r="G110" s="5">
        <v>0.46869103089258801</v>
      </c>
      <c r="H110" s="5">
        <v>0.30712606860235298</v>
      </c>
      <c r="I110" s="5">
        <v>0.22418290050505801</v>
      </c>
      <c r="J110" s="5">
        <v>3.1</v>
      </c>
      <c r="K110" s="5">
        <v>3.1</v>
      </c>
      <c r="L110" s="5">
        <v>2.4</v>
      </c>
      <c r="M110" s="5">
        <v>1</v>
      </c>
      <c r="N110" s="5">
        <v>0.46869103089258801</v>
      </c>
      <c r="O110" s="5">
        <v>3.1</v>
      </c>
      <c r="P110" s="5">
        <v>1.4529421957670201</v>
      </c>
      <c r="Q110" s="5">
        <v>3.1</v>
      </c>
      <c r="R110" s="5">
        <v>0</v>
      </c>
      <c r="S110" s="5">
        <v>0</v>
      </c>
      <c r="T110" s="5">
        <v>0.32258064516128998</v>
      </c>
      <c r="U110" s="5">
        <v>0.32258064516128998</v>
      </c>
      <c r="V110" s="5">
        <v>0.41666666666666602</v>
      </c>
      <c r="W110" s="5">
        <v>1.4529421957670201</v>
      </c>
      <c r="X110" s="5">
        <v>0.95209081266729401</v>
      </c>
      <c r="Y110" s="5">
        <v>0.53803896121213901</v>
      </c>
    </row>
    <row r="111" spans="1:25" x14ac:dyDescent="0.25">
      <c r="A111" s="5">
        <v>2015</v>
      </c>
      <c r="B111" s="5" t="s">
        <v>28</v>
      </c>
      <c r="C111" s="5" t="s">
        <v>23</v>
      </c>
      <c r="D111" s="5">
        <v>0</v>
      </c>
      <c r="E111" s="5">
        <v>1</v>
      </c>
      <c r="F111" s="5">
        <v>0</v>
      </c>
      <c r="G111" s="5">
        <v>0.25165559247304597</v>
      </c>
      <c r="H111" s="5">
        <v>0.28964936258608298</v>
      </c>
      <c r="I111" s="5">
        <v>0.45869504494086999</v>
      </c>
      <c r="J111" s="5">
        <v>7.5</v>
      </c>
      <c r="K111" s="5">
        <v>4.2</v>
      </c>
      <c r="L111" s="5">
        <v>1.44</v>
      </c>
      <c r="M111" s="5">
        <v>-1</v>
      </c>
      <c r="N111" s="5">
        <v>0.45869504494086999</v>
      </c>
      <c r="O111" s="5">
        <v>0</v>
      </c>
      <c r="P111" s="5">
        <v>0</v>
      </c>
      <c r="Q111" s="5">
        <v>0</v>
      </c>
      <c r="R111" s="5">
        <v>0</v>
      </c>
      <c r="S111" s="5">
        <v>-1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</row>
    <row r="112" spans="1:25" x14ac:dyDescent="0.25">
      <c r="A112" s="5">
        <v>2015</v>
      </c>
      <c r="B112" s="5" t="s">
        <v>45</v>
      </c>
      <c r="C112" s="5" t="s">
        <v>30</v>
      </c>
      <c r="D112" s="5">
        <v>2</v>
      </c>
      <c r="E112" s="5">
        <v>0</v>
      </c>
      <c r="F112" s="5">
        <v>1</v>
      </c>
      <c r="G112" s="5">
        <v>0.43856023776194902</v>
      </c>
      <c r="H112" s="5">
        <v>0.29849426713004001</v>
      </c>
      <c r="I112" s="5">
        <v>0.26294549510800902</v>
      </c>
      <c r="J112" s="5">
        <v>3.5</v>
      </c>
      <c r="K112" s="5">
        <v>3.3</v>
      </c>
      <c r="L112" s="5">
        <v>2.1</v>
      </c>
      <c r="M112" s="5">
        <v>1</v>
      </c>
      <c r="N112" s="5">
        <v>0.43856023776194902</v>
      </c>
      <c r="O112" s="5">
        <v>3.5</v>
      </c>
      <c r="P112" s="5">
        <v>1.53496083216682</v>
      </c>
      <c r="Q112" s="5">
        <v>3.5</v>
      </c>
      <c r="R112" s="5">
        <v>12.25</v>
      </c>
      <c r="S112" s="5">
        <v>1</v>
      </c>
      <c r="T112" s="5">
        <v>0.28571428571428498</v>
      </c>
      <c r="U112" s="5">
        <v>0.30303030303030298</v>
      </c>
      <c r="V112" s="5">
        <v>0.476190476190476</v>
      </c>
      <c r="W112" s="5">
        <v>1.53496083216682</v>
      </c>
      <c r="X112" s="5">
        <v>0.98503108152913399</v>
      </c>
      <c r="Y112" s="5">
        <v>0.55218553972682005</v>
      </c>
    </row>
    <row r="113" spans="1:25" x14ac:dyDescent="0.25">
      <c r="A113" s="5">
        <v>2015</v>
      </c>
      <c r="B113" s="5" t="s">
        <v>44</v>
      </c>
      <c r="C113" s="5" t="s">
        <v>22</v>
      </c>
      <c r="D113" s="5">
        <v>1</v>
      </c>
      <c r="E113" s="5">
        <v>0</v>
      </c>
      <c r="F113" s="5">
        <v>1</v>
      </c>
      <c r="G113" s="5">
        <v>0.33655714280861698</v>
      </c>
      <c r="H113" s="5">
        <v>0.26560240291130999</v>
      </c>
      <c r="I113" s="5">
        <v>0.39784045428007198</v>
      </c>
      <c r="J113" s="5">
        <v>2.6</v>
      </c>
      <c r="K113" s="5">
        <v>3.1</v>
      </c>
      <c r="L113" s="5">
        <v>2.8</v>
      </c>
      <c r="M113" s="5">
        <v>2</v>
      </c>
      <c r="N113" s="5">
        <v>0.39784045428007198</v>
      </c>
      <c r="O113" s="5">
        <v>2.8</v>
      </c>
      <c r="P113" s="5">
        <v>1.1139532719842</v>
      </c>
      <c r="Q113" s="5">
        <v>2.8</v>
      </c>
      <c r="R113" s="5">
        <v>0</v>
      </c>
      <c r="S113" s="5">
        <v>0</v>
      </c>
      <c r="T113" s="5">
        <v>0.38461538461538403</v>
      </c>
      <c r="U113" s="5">
        <v>0.32258064516128998</v>
      </c>
      <c r="V113" s="5">
        <v>0.35714285714285698</v>
      </c>
      <c r="W113" s="5">
        <v>0.87504857130240499</v>
      </c>
      <c r="X113" s="5">
        <v>0.82336744902506298</v>
      </c>
      <c r="Y113" s="5">
        <v>1.1139532719842</v>
      </c>
    </row>
    <row r="114" spans="1:25" x14ac:dyDescent="0.25">
      <c r="A114" s="5">
        <v>2015</v>
      </c>
      <c r="B114" s="5" t="s">
        <v>20</v>
      </c>
      <c r="C114" s="5" t="s">
        <v>47</v>
      </c>
      <c r="D114" s="5">
        <v>2</v>
      </c>
      <c r="E114" s="5">
        <v>2</v>
      </c>
      <c r="F114" s="5">
        <v>1</v>
      </c>
      <c r="G114" s="5">
        <v>0.47689384834813803</v>
      </c>
      <c r="H114" s="5">
        <v>0.29167407042261001</v>
      </c>
      <c r="I114" s="5">
        <v>0.23143208122925099</v>
      </c>
      <c r="J114" s="5">
        <v>2.25</v>
      </c>
      <c r="K114" s="5">
        <v>3.2</v>
      </c>
      <c r="L114" s="5">
        <v>3.2</v>
      </c>
      <c r="M114" s="5">
        <v>1</v>
      </c>
      <c r="N114" s="5">
        <v>0.47689384834813803</v>
      </c>
      <c r="O114" s="5">
        <v>2.25</v>
      </c>
      <c r="P114" s="5">
        <v>1.07301115878331</v>
      </c>
      <c r="Q114" s="5">
        <v>2.25</v>
      </c>
      <c r="R114" s="5">
        <v>0</v>
      </c>
      <c r="S114" s="5">
        <v>0</v>
      </c>
      <c r="T114" s="5">
        <v>0.44444444444444398</v>
      </c>
      <c r="U114" s="5">
        <v>0.3125</v>
      </c>
      <c r="V114" s="5">
        <v>0.3125</v>
      </c>
      <c r="W114" s="5">
        <v>1.07301115878331</v>
      </c>
      <c r="X114" s="5">
        <v>0.93335702535235299</v>
      </c>
      <c r="Y114" s="5">
        <v>0.74058265993360495</v>
      </c>
    </row>
    <row r="115" spans="1:25" x14ac:dyDescent="0.25">
      <c r="A115" s="5">
        <v>2015</v>
      </c>
      <c r="B115" s="5" t="s">
        <v>25</v>
      </c>
      <c r="C115" s="5" t="s">
        <v>46</v>
      </c>
      <c r="D115" s="5">
        <v>3</v>
      </c>
      <c r="E115" s="5">
        <v>0</v>
      </c>
      <c r="F115" s="5">
        <v>1</v>
      </c>
      <c r="G115" s="5">
        <v>0.47509832545675601</v>
      </c>
      <c r="H115" s="5">
        <v>0.299600013826051</v>
      </c>
      <c r="I115" s="5">
        <v>0.22530166071719099</v>
      </c>
      <c r="J115" s="5">
        <v>1.73</v>
      </c>
      <c r="K115" s="5">
        <v>3.4</v>
      </c>
      <c r="L115" s="5">
        <v>5.25</v>
      </c>
      <c r="M115" s="5">
        <v>1</v>
      </c>
      <c r="N115" s="5">
        <v>0.47509832545675601</v>
      </c>
      <c r="O115" s="5">
        <v>1.73</v>
      </c>
      <c r="P115" s="5">
        <v>0.82192010304018903</v>
      </c>
      <c r="Q115" s="5">
        <v>1.73</v>
      </c>
      <c r="R115" s="5">
        <v>2.9929000000000001</v>
      </c>
      <c r="S115" s="5">
        <v>1</v>
      </c>
      <c r="T115" s="5">
        <v>0.57803468208092401</v>
      </c>
      <c r="U115" s="5">
        <v>0.29411764705882298</v>
      </c>
      <c r="V115" s="5">
        <v>0.19047619047618999</v>
      </c>
      <c r="W115" s="5">
        <v>0.82192010304018903</v>
      </c>
      <c r="X115" s="5">
        <v>1.0186400470085699</v>
      </c>
      <c r="Y115" s="5">
        <v>1.18283371876525</v>
      </c>
    </row>
    <row r="116" spans="1:25" x14ac:dyDescent="0.25">
      <c r="A116" s="5">
        <v>2015</v>
      </c>
      <c r="B116" s="5" t="s">
        <v>16</v>
      </c>
      <c r="C116" s="5" t="s">
        <v>21</v>
      </c>
      <c r="D116" s="5">
        <v>1</v>
      </c>
      <c r="E116" s="5">
        <v>1</v>
      </c>
      <c r="F116" s="5">
        <v>1</v>
      </c>
      <c r="G116" s="5">
        <v>0.47707867407853299</v>
      </c>
      <c r="H116" s="5">
        <v>0.296876740600856</v>
      </c>
      <c r="I116" s="5">
        <v>0.226044585320609</v>
      </c>
      <c r="J116" s="5">
        <v>2.2000000000000002</v>
      </c>
      <c r="K116" s="5">
        <v>3.2</v>
      </c>
      <c r="L116" s="5">
        <v>3.4</v>
      </c>
      <c r="M116" s="5">
        <v>1</v>
      </c>
      <c r="N116" s="5">
        <v>0.47707867407853299</v>
      </c>
      <c r="O116" s="5">
        <v>2.2000000000000002</v>
      </c>
      <c r="P116" s="5">
        <v>1.0495730829727701</v>
      </c>
      <c r="Q116" s="5">
        <v>2.2000000000000002</v>
      </c>
      <c r="R116" s="5">
        <v>0</v>
      </c>
      <c r="S116" s="5">
        <v>0</v>
      </c>
      <c r="T116" s="5">
        <v>0.45454545454545398</v>
      </c>
      <c r="U116" s="5">
        <v>0.3125</v>
      </c>
      <c r="V116" s="5">
        <v>0.29411764705882298</v>
      </c>
      <c r="W116" s="5">
        <v>1.0495730829727701</v>
      </c>
      <c r="X116" s="5">
        <v>0.95000556992273999</v>
      </c>
      <c r="Y116" s="5">
        <v>0.76855159009007301</v>
      </c>
    </row>
    <row r="117" spans="1:25" x14ac:dyDescent="0.25">
      <c r="A117" s="5">
        <v>2015</v>
      </c>
      <c r="B117" s="5" t="s">
        <v>27</v>
      </c>
      <c r="C117" s="5" t="s">
        <v>17</v>
      </c>
      <c r="D117" s="5">
        <v>0</v>
      </c>
      <c r="E117" s="5">
        <v>1</v>
      </c>
      <c r="F117" s="5">
        <v>1</v>
      </c>
      <c r="G117" s="5">
        <v>0.33850035052284499</v>
      </c>
      <c r="H117" s="5">
        <v>0.226579680860028</v>
      </c>
      <c r="I117" s="5">
        <v>0.43491996861712501</v>
      </c>
      <c r="J117" s="5">
        <v>4.75</v>
      </c>
      <c r="K117" s="5">
        <v>3.2</v>
      </c>
      <c r="L117" s="5">
        <v>1.85</v>
      </c>
      <c r="M117" s="5">
        <v>2</v>
      </c>
      <c r="N117" s="5">
        <v>0.43491996861712501</v>
      </c>
      <c r="O117" s="5">
        <v>1.85</v>
      </c>
      <c r="P117" s="5">
        <v>0.804601941941682</v>
      </c>
      <c r="Q117" s="5">
        <v>1.85</v>
      </c>
      <c r="R117" s="5">
        <v>3.4224999999999999</v>
      </c>
      <c r="S117" s="5">
        <v>1</v>
      </c>
      <c r="T117" s="5">
        <v>0.21052631578947301</v>
      </c>
      <c r="U117" s="5">
        <v>0.3125</v>
      </c>
      <c r="V117" s="5">
        <v>0.54054054054054002</v>
      </c>
      <c r="W117" s="5">
        <v>1.6078766649835099</v>
      </c>
      <c r="X117" s="5">
        <v>0.72505497875209202</v>
      </c>
      <c r="Y117" s="5">
        <v>0.804601941941682</v>
      </c>
    </row>
    <row r="118" spans="1:25" x14ac:dyDescent="0.25">
      <c r="A118" s="5">
        <v>2015</v>
      </c>
      <c r="B118" s="5" t="s">
        <v>15</v>
      </c>
      <c r="C118" s="5" t="s">
        <v>29</v>
      </c>
      <c r="D118" s="5">
        <v>1</v>
      </c>
      <c r="E118" s="5">
        <v>0</v>
      </c>
      <c r="F118" s="5">
        <v>1</v>
      </c>
      <c r="G118" s="5">
        <v>0.49271311698925302</v>
      </c>
      <c r="H118" s="5">
        <v>0.252962276061583</v>
      </c>
      <c r="I118" s="5">
        <v>0.25432460694916298</v>
      </c>
      <c r="J118" s="5">
        <v>1.75</v>
      </c>
      <c r="K118" s="5">
        <v>3.4</v>
      </c>
      <c r="L118" s="5">
        <v>5</v>
      </c>
      <c r="M118" s="5">
        <v>1</v>
      </c>
      <c r="N118" s="5">
        <v>0.49271311698925302</v>
      </c>
      <c r="O118" s="5">
        <v>1.75</v>
      </c>
      <c r="P118" s="5">
        <v>0.86224795473119298</v>
      </c>
      <c r="Q118" s="5">
        <v>1.75</v>
      </c>
      <c r="R118" s="5">
        <v>3.0625</v>
      </c>
      <c r="S118" s="5">
        <v>1</v>
      </c>
      <c r="T118" s="5">
        <v>0.57142857142857095</v>
      </c>
      <c r="U118" s="5">
        <v>0.29411764705882298</v>
      </c>
      <c r="V118" s="5">
        <v>0.2</v>
      </c>
      <c r="W118" s="5">
        <v>0.86224795473119298</v>
      </c>
      <c r="X118" s="5">
        <v>0.86007173860938402</v>
      </c>
      <c r="Y118" s="5">
        <v>1.27162303474581</v>
      </c>
    </row>
    <row r="119" spans="1:25" x14ac:dyDescent="0.25">
      <c r="A119" s="5">
        <v>2015</v>
      </c>
      <c r="B119" s="5" t="s">
        <v>32</v>
      </c>
      <c r="C119" s="5" t="s">
        <v>33</v>
      </c>
      <c r="D119" s="5">
        <v>0</v>
      </c>
      <c r="E119" s="5">
        <v>1</v>
      </c>
      <c r="F119" s="5">
        <v>1</v>
      </c>
      <c r="G119" s="5">
        <v>0.43064790659485402</v>
      </c>
      <c r="H119" s="5">
        <v>0.29349176639536001</v>
      </c>
      <c r="I119" s="5">
        <v>0.27586032700978602</v>
      </c>
      <c r="J119" s="5">
        <v>2.9</v>
      </c>
      <c r="K119" s="5">
        <v>3.1</v>
      </c>
      <c r="L119" s="5">
        <v>2.5</v>
      </c>
      <c r="M119" s="5">
        <v>1</v>
      </c>
      <c r="N119" s="5">
        <v>0.43064790659485402</v>
      </c>
      <c r="O119" s="5">
        <v>2.9</v>
      </c>
      <c r="P119" s="5">
        <v>1.2488789291250699</v>
      </c>
      <c r="Q119" s="5">
        <v>2.9</v>
      </c>
      <c r="R119" s="5">
        <v>0</v>
      </c>
      <c r="S119" s="5">
        <v>0</v>
      </c>
      <c r="T119" s="5">
        <v>0.34482758620689602</v>
      </c>
      <c r="U119" s="5">
        <v>0.32258064516128998</v>
      </c>
      <c r="V119" s="5">
        <v>0.4</v>
      </c>
      <c r="W119" s="5">
        <v>1.2488789291250699</v>
      </c>
      <c r="X119" s="5">
        <v>0.90982447582561599</v>
      </c>
      <c r="Y119" s="5">
        <v>0.689650817524465</v>
      </c>
    </row>
    <row r="120" spans="1:25" x14ac:dyDescent="0.25">
      <c r="A120" s="5">
        <v>2015</v>
      </c>
      <c r="B120" s="5" t="s">
        <v>26</v>
      </c>
      <c r="C120" s="5" t="s">
        <v>31</v>
      </c>
      <c r="D120" s="5">
        <v>0</v>
      </c>
      <c r="E120" s="5">
        <v>0</v>
      </c>
      <c r="F120" s="5">
        <v>1</v>
      </c>
      <c r="G120" s="5">
        <v>0.63407055249197997</v>
      </c>
      <c r="H120" s="5">
        <v>0.24448824263942301</v>
      </c>
      <c r="I120" s="5">
        <v>0.121441204868595</v>
      </c>
      <c r="J120" s="5">
        <v>2.38</v>
      </c>
      <c r="K120" s="5">
        <v>3.1</v>
      </c>
      <c r="L120" s="5">
        <v>3.1</v>
      </c>
      <c r="M120" s="5">
        <v>1</v>
      </c>
      <c r="N120" s="5">
        <v>0.63407055249197997</v>
      </c>
      <c r="O120" s="5">
        <v>2.38</v>
      </c>
      <c r="P120" s="5">
        <v>1.50908791493091</v>
      </c>
      <c r="Q120" s="5">
        <v>2.38</v>
      </c>
      <c r="R120" s="5">
        <v>0</v>
      </c>
      <c r="S120" s="5">
        <v>0</v>
      </c>
      <c r="T120" s="5">
        <v>0.42016806722688999</v>
      </c>
      <c r="U120" s="5">
        <v>0.32258064516128998</v>
      </c>
      <c r="V120" s="5">
        <v>0.32258064516128998</v>
      </c>
      <c r="W120" s="5">
        <v>1.50908791493091</v>
      </c>
      <c r="X120" s="5">
        <v>0.75791355218221301</v>
      </c>
      <c r="Y120" s="5">
        <v>0.37646773509264603</v>
      </c>
    </row>
    <row r="121" spans="1:25" x14ac:dyDescent="0.25">
      <c r="A121" s="5">
        <v>2015</v>
      </c>
      <c r="B121" s="5" t="s">
        <v>26</v>
      </c>
      <c r="C121" s="5" t="s">
        <v>32</v>
      </c>
      <c r="D121" s="5">
        <v>1</v>
      </c>
      <c r="E121" s="5">
        <v>2</v>
      </c>
      <c r="F121" s="5">
        <v>1</v>
      </c>
      <c r="G121" s="5">
        <v>0.65353160580206704</v>
      </c>
      <c r="H121" s="5">
        <v>0.205661620318244</v>
      </c>
      <c r="I121" s="5">
        <v>0.14080677387968701</v>
      </c>
      <c r="J121" s="5">
        <v>2.25</v>
      </c>
      <c r="K121" s="5">
        <v>3.1</v>
      </c>
      <c r="L121" s="5">
        <v>3.4</v>
      </c>
      <c r="M121" s="5">
        <v>1</v>
      </c>
      <c r="N121" s="5">
        <v>0.65353160580206704</v>
      </c>
      <c r="O121" s="5">
        <v>2.25</v>
      </c>
      <c r="P121" s="5">
        <v>1.47044611305465</v>
      </c>
      <c r="Q121" s="5">
        <v>2.25</v>
      </c>
      <c r="R121" s="5">
        <v>0</v>
      </c>
      <c r="S121" s="5">
        <v>0</v>
      </c>
      <c r="T121" s="5">
        <v>0.44444444444444398</v>
      </c>
      <c r="U121" s="5">
        <v>0.32258064516128998</v>
      </c>
      <c r="V121" s="5">
        <v>0.29411764705882298</v>
      </c>
      <c r="W121" s="5">
        <v>1.47044611305465</v>
      </c>
      <c r="X121" s="5">
        <v>0.63755102298655897</v>
      </c>
      <c r="Y121" s="5">
        <v>0.47874303119093797</v>
      </c>
    </row>
    <row r="122" spans="1:25" x14ac:dyDescent="0.25">
      <c r="A122" s="5">
        <v>2015</v>
      </c>
      <c r="B122" s="5" t="s">
        <v>29</v>
      </c>
      <c r="C122" s="5" t="s">
        <v>28</v>
      </c>
      <c r="D122" s="5">
        <v>0</v>
      </c>
      <c r="E122" s="5">
        <v>2</v>
      </c>
      <c r="F122" s="5">
        <v>1</v>
      </c>
      <c r="G122" s="5">
        <v>0.37812297136877299</v>
      </c>
      <c r="H122" s="5">
        <v>0.34756727713556501</v>
      </c>
      <c r="I122" s="5">
        <v>0.274309751495661</v>
      </c>
      <c r="J122" s="5">
        <v>2.6</v>
      </c>
      <c r="K122" s="5">
        <v>3.1</v>
      </c>
      <c r="L122" s="5">
        <v>2.8</v>
      </c>
      <c r="M122" s="5">
        <v>1</v>
      </c>
      <c r="N122" s="5">
        <v>0.37812297136877299</v>
      </c>
      <c r="O122" s="5">
        <v>2.6</v>
      </c>
      <c r="P122" s="5">
        <v>0.983119725558811</v>
      </c>
      <c r="Q122" s="5">
        <v>2.6</v>
      </c>
      <c r="R122" s="5">
        <v>0</v>
      </c>
      <c r="S122" s="5">
        <v>0</v>
      </c>
      <c r="T122" s="5">
        <v>0.38461538461538403</v>
      </c>
      <c r="U122" s="5">
        <v>0.32258064516128998</v>
      </c>
      <c r="V122" s="5">
        <v>0.35714285714285698</v>
      </c>
      <c r="W122" s="5">
        <v>0.983119725558811</v>
      </c>
      <c r="X122" s="5">
        <v>1.0774585591202499</v>
      </c>
      <c r="Y122" s="5">
        <v>0.76806730418784996</v>
      </c>
    </row>
    <row r="123" spans="1:25" x14ac:dyDescent="0.25">
      <c r="A123" s="5">
        <v>2015</v>
      </c>
      <c r="B123" s="5" t="s">
        <v>22</v>
      </c>
      <c r="C123" s="5" t="s">
        <v>20</v>
      </c>
      <c r="D123" s="5">
        <v>2</v>
      </c>
      <c r="E123" s="5">
        <v>1</v>
      </c>
      <c r="F123" s="5">
        <v>1</v>
      </c>
      <c r="G123" s="5">
        <v>0.55477595178077499</v>
      </c>
      <c r="H123" s="5">
        <v>0.25308423302495697</v>
      </c>
      <c r="I123" s="5">
        <v>0.19213981519426701</v>
      </c>
      <c r="J123" s="5">
        <v>2.2999999999999998</v>
      </c>
      <c r="K123" s="5">
        <v>3.1</v>
      </c>
      <c r="L123" s="5">
        <v>3.3</v>
      </c>
      <c r="M123" s="5">
        <v>1</v>
      </c>
      <c r="N123" s="5">
        <v>0.55477595178077499</v>
      </c>
      <c r="O123" s="5">
        <v>2.2999999999999998</v>
      </c>
      <c r="P123" s="5">
        <v>1.27598468909578</v>
      </c>
      <c r="Q123" s="5">
        <v>2.2999999999999998</v>
      </c>
      <c r="R123" s="5">
        <v>5.2899999999999903</v>
      </c>
      <c r="S123" s="5">
        <v>1</v>
      </c>
      <c r="T123" s="5">
        <v>0.434782608695652</v>
      </c>
      <c r="U123" s="5">
        <v>0.32258064516128998</v>
      </c>
      <c r="V123" s="5">
        <v>0.30303030303030298</v>
      </c>
      <c r="W123" s="5">
        <v>1.27598468909578</v>
      </c>
      <c r="X123" s="5">
        <v>0.78456112237736697</v>
      </c>
      <c r="Y123" s="5">
        <v>0.63406139014108398</v>
      </c>
    </row>
    <row r="124" spans="1:25" x14ac:dyDescent="0.25">
      <c r="A124" s="5">
        <v>2015</v>
      </c>
      <c r="B124" s="5" t="s">
        <v>31</v>
      </c>
      <c r="C124" s="5" t="s">
        <v>44</v>
      </c>
      <c r="D124" s="5">
        <v>1</v>
      </c>
      <c r="E124" s="5">
        <v>1</v>
      </c>
      <c r="F124" s="5">
        <v>1</v>
      </c>
      <c r="G124" s="5">
        <v>0.54393351981747695</v>
      </c>
      <c r="H124" s="5">
        <v>0.26451560411842701</v>
      </c>
      <c r="I124" s="5">
        <v>0.19155087606409399</v>
      </c>
      <c r="J124" s="5">
        <v>1.83</v>
      </c>
      <c r="K124" s="5">
        <v>3.25</v>
      </c>
      <c r="L124" s="5">
        <v>4.75</v>
      </c>
      <c r="M124" s="5">
        <v>1</v>
      </c>
      <c r="N124" s="5">
        <v>0.54393351981747695</v>
      </c>
      <c r="O124" s="5">
        <v>1.83</v>
      </c>
      <c r="P124" s="5">
        <v>0.99539834126598303</v>
      </c>
      <c r="Q124" s="5">
        <v>1.83</v>
      </c>
      <c r="R124" s="5">
        <v>0</v>
      </c>
      <c r="S124" s="5">
        <v>0</v>
      </c>
      <c r="T124" s="5">
        <v>0.54644808743169304</v>
      </c>
      <c r="U124" s="5">
        <v>0.30769230769230699</v>
      </c>
      <c r="V124" s="5">
        <v>0.21052631578947301</v>
      </c>
      <c r="W124" s="5">
        <v>0.99539834126598303</v>
      </c>
      <c r="X124" s="5">
        <v>0.85967571338489002</v>
      </c>
      <c r="Y124" s="5">
        <v>0.90986666130444904</v>
      </c>
    </row>
    <row r="125" spans="1:25" x14ac:dyDescent="0.25">
      <c r="A125" s="5">
        <v>2015</v>
      </c>
      <c r="B125" s="5" t="s">
        <v>47</v>
      </c>
      <c r="C125" s="5" t="s">
        <v>27</v>
      </c>
      <c r="D125" s="5">
        <v>4</v>
      </c>
      <c r="E125" s="5">
        <v>1</v>
      </c>
      <c r="F125" s="5">
        <v>1</v>
      </c>
      <c r="G125" s="5">
        <v>0.49516545074749002</v>
      </c>
      <c r="H125" s="5">
        <v>0.31959594023013299</v>
      </c>
      <c r="I125" s="5">
        <v>0.18523860902237599</v>
      </c>
      <c r="J125" s="5">
        <v>1.8</v>
      </c>
      <c r="K125" s="5">
        <v>3.25</v>
      </c>
      <c r="L125" s="5">
        <v>5</v>
      </c>
      <c r="M125" s="5">
        <v>1</v>
      </c>
      <c r="N125" s="5">
        <v>0.49516545074749002</v>
      </c>
      <c r="O125" s="5">
        <v>1.8</v>
      </c>
      <c r="P125" s="5">
        <v>0.89129781134548203</v>
      </c>
      <c r="Q125" s="5">
        <v>1.8</v>
      </c>
      <c r="R125" s="5">
        <v>3.24</v>
      </c>
      <c r="S125" s="5">
        <v>1</v>
      </c>
      <c r="T125" s="5">
        <v>0.55555555555555503</v>
      </c>
      <c r="U125" s="5">
        <v>0.30769230769230699</v>
      </c>
      <c r="V125" s="5">
        <v>0.2</v>
      </c>
      <c r="W125" s="5">
        <v>0.89129781134548203</v>
      </c>
      <c r="X125" s="5">
        <v>1.0386868057479299</v>
      </c>
      <c r="Y125" s="5">
        <v>0.92619304511188105</v>
      </c>
    </row>
    <row r="126" spans="1:25" x14ac:dyDescent="0.25">
      <c r="A126" s="5">
        <v>2015</v>
      </c>
      <c r="B126" s="5" t="s">
        <v>21</v>
      </c>
      <c r="C126" s="5" t="s">
        <v>32</v>
      </c>
      <c r="D126" s="5">
        <v>2</v>
      </c>
      <c r="E126" s="5">
        <v>1</v>
      </c>
      <c r="F126" s="5">
        <v>1</v>
      </c>
      <c r="G126" s="5">
        <v>0.41998579581847501</v>
      </c>
      <c r="H126" s="5">
        <v>0.26171172546572302</v>
      </c>
      <c r="I126" s="5">
        <v>0.31830247871579997</v>
      </c>
      <c r="J126" s="5">
        <v>2.4</v>
      </c>
      <c r="K126" s="5">
        <v>3.1</v>
      </c>
      <c r="L126" s="5">
        <v>3.1</v>
      </c>
      <c r="M126" s="5">
        <v>1</v>
      </c>
      <c r="N126" s="5">
        <v>0.41998579581847501</v>
      </c>
      <c r="O126" s="5">
        <v>2.4</v>
      </c>
      <c r="P126" s="5">
        <v>1.0079659099643401</v>
      </c>
      <c r="Q126" s="5">
        <v>2.4</v>
      </c>
      <c r="R126" s="5">
        <v>5.76</v>
      </c>
      <c r="S126" s="5">
        <v>1</v>
      </c>
      <c r="T126" s="5">
        <v>0.41666666666666602</v>
      </c>
      <c r="U126" s="5">
        <v>0.32258064516128998</v>
      </c>
      <c r="V126" s="5">
        <v>0.32258064516128998</v>
      </c>
      <c r="W126" s="5">
        <v>1.0079659099643401</v>
      </c>
      <c r="X126" s="5">
        <v>0.81130634894374398</v>
      </c>
      <c r="Y126" s="5">
        <v>0.98673768401898199</v>
      </c>
    </row>
    <row r="127" spans="1:25" x14ac:dyDescent="0.25">
      <c r="A127" s="5">
        <v>2015</v>
      </c>
      <c r="B127" s="5" t="s">
        <v>23</v>
      </c>
      <c r="C127" s="5" t="s">
        <v>16</v>
      </c>
      <c r="D127" s="5">
        <v>5</v>
      </c>
      <c r="E127" s="5">
        <v>0</v>
      </c>
      <c r="F127" s="5">
        <v>0</v>
      </c>
      <c r="G127" s="5">
        <v>0.64169638474698099</v>
      </c>
      <c r="H127" s="5">
        <v>0.23152236812715299</v>
      </c>
      <c r="I127" s="5">
        <v>0.126781247125865</v>
      </c>
      <c r="J127" s="5">
        <v>1.2</v>
      </c>
      <c r="K127" s="5">
        <v>7</v>
      </c>
      <c r="L127" s="5">
        <v>11</v>
      </c>
      <c r="M127" s="5">
        <v>-1</v>
      </c>
      <c r="N127" s="5">
        <v>0.64169638474698099</v>
      </c>
      <c r="O127" s="5">
        <v>0</v>
      </c>
      <c r="P127" s="5">
        <v>0</v>
      </c>
      <c r="Q127" s="5">
        <v>0</v>
      </c>
      <c r="R127" s="5">
        <v>0</v>
      </c>
      <c r="S127" s="5">
        <v>-1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</row>
    <row r="128" spans="1:25" x14ac:dyDescent="0.25">
      <c r="A128" s="5">
        <v>2015</v>
      </c>
      <c r="B128" s="5" t="s">
        <v>46</v>
      </c>
      <c r="C128" s="5" t="s">
        <v>45</v>
      </c>
      <c r="D128" s="5">
        <v>1</v>
      </c>
      <c r="E128" s="5">
        <v>2</v>
      </c>
      <c r="F128" s="5">
        <v>1</v>
      </c>
      <c r="G128" s="5">
        <v>0.52125793574283796</v>
      </c>
      <c r="H128" s="5">
        <v>0.27302034543627801</v>
      </c>
      <c r="I128" s="5">
        <v>0.205721718820883</v>
      </c>
      <c r="J128" s="5">
        <v>1.83</v>
      </c>
      <c r="K128" s="5">
        <v>3.2</v>
      </c>
      <c r="L128" s="5">
        <v>4.75</v>
      </c>
      <c r="M128" s="5">
        <v>1</v>
      </c>
      <c r="N128" s="5">
        <v>0.52125793574283796</v>
      </c>
      <c r="O128" s="5">
        <v>1.83</v>
      </c>
      <c r="P128" s="5">
        <v>0.95390202240939403</v>
      </c>
      <c r="Q128" s="5">
        <v>1.83</v>
      </c>
      <c r="R128" s="5">
        <v>0</v>
      </c>
      <c r="S128" s="5">
        <v>0</v>
      </c>
      <c r="T128" s="5">
        <v>0.54644808743169304</v>
      </c>
      <c r="U128" s="5">
        <v>0.3125</v>
      </c>
      <c r="V128" s="5">
        <v>0.21052631578947301</v>
      </c>
      <c r="W128" s="5">
        <v>0.95390202240939403</v>
      </c>
      <c r="X128" s="5">
        <v>0.87366510539609199</v>
      </c>
      <c r="Y128" s="5">
        <v>0.97717816439919403</v>
      </c>
    </row>
    <row r="129" spans="1:25" x14ac:dyDescent="0.25">
      <c r="A129" s="5">
        <v>2015</v>
      </c>
      <c r="B129" s="5" t="s">
        <v>30</v>
      </c>
      <c r="C129" s="5" t="s">
        <v>15</v>
      </c>
      <c r="D129" s="5">
        <v>3</v>
      </c>
      <c r="E129" s="5">
        <v>1</v>
      </c>
      <c r="F129" s="5">
        <v>1</v>
      </c>
      <c r="G129" s="5">
        <v>0.406146870614149</v>
      </c>
      <c r="H129" s="5">
        <v>0.33189648690377199</v>
      </c>
      <c r="I129" s="5">
        <v>0.26195664248207701</v>
      </c>
      <c r="J129" s="5">
        <v>2.63</v>
      </c>
      <c r="K129" s="5">
        <v>3.1</v>
      </c>
      <c r="L129" s="5">
        <v>2.75</v>
      </c>
      <c r="M129" s="5">
        <v>1</v>
      </c>
      <c r="N129" s="5">
        <v>0.406146870614149</v>
      </c>
      <c r="O129" s="5">
        <v>2.63</v>
      </c>
      <c r="P129" s="5">
        <v>1.0681662697152099</v>
      </c>
      <c r="Q129" s="5">
        <v>2.63</v>
      </c>
      <c r="R129" s="5">
        <v>6.9168999999999903</v>
      </c>
      <c r="S129" s="5">
        <v>1</v>
      </c>
      <c r="T129" s="5">
        <v>0.38022813688212898</v>
      </c>
      <c r="U129" s="5">
        <v>0.32258064516128998</v>
      </c>
      <c r="V129" s="5">
        <v>0.36363636363636298</v>
      </c>
      <c r="W129" s="5">
        <v>1.0681662697152099</v>
      </c>
      <c r="X129" s="5">
        <v>1.02887910940169</v>
      </c>
      <c r="Y129" s="5">
        <v>0.72038076682571195</v>
      </c>
    </row>
    <row r="130" spans="1:25" x14ac:dyDescent="0.25">
      <c r="A130" s="5">
        <v>2015</v>
      </c>
      <c r="B130" s="5" t="s">
        <v>17</v>
      </c>
      <c r="C130" s="5" t="s">
        <v>25</v>
      </c>
      <c r="D130" s="5">
        <v>3</v>
      </c>
      <c r="E130" s="5">
        <v>0</v>
      </c>
      <c r="F130" s="5">
        <v>1</v>
      </c>
      <c r="G130" s="5">
        <v>0.40636416467467501</v>
      </c>
      <c r="H130" s="5">
        <v>0.31160378806348399</v>
      </c>
      <c r="I130" s="5">
        <v>0.28203204726184</v>
      </c>
      <c r="J130" s="5">
        <v>2.0499999999999998</v>
      </c>
      <c r="K130" s="5">
        <v>3.2</v>
      </c>
      <c r="L130" s="5">
        <v>3.8</v>
      </c>
      <c r="M130" s="5">
        <v>1</v>
      </c>
      <c r="N130" s="5">
        <v>0.40636416467467501</v>
      </c>
      <c r="O130" s="5">
        <v>2.0499999999999998</v>
      </c>
      <c r="P130" s="5">
        <v>0.833046537583084</v>
      </c>
      <c r="Q130" s="5">
        <v>2.0499999999999998</v>
      </c>
      <c r="R130" s="5">
        <v>4.2024999999999997</v>
      </c>
      <c r="S130" s="5">
        <v>1</v>
      </c>
      <c r="T130" s="5">
        <v>0.48780487804877998</v>
      </c>
      <c r="U130" s="5">
        <v>0.3125</v>
      </c>
      <c r="V130" s="5">
        <v>0.26315789473684198</v>
      </c>
      <c r="W130" s="5">
        <v>0.833046537583084</v>
      </c>
      <c r="X130" s="5">
        <v>0.99713212180315003</v>
      </c>
      <c r="Y130" s="5">
        <v>1.07172177959499</v>
      </c>
    </row>
    <row r="131" spans="1:25" x14ac:dyDescent="0.25">
      <c r="A131" s="5">
        <v>2015</v>
      </c>
      <c r="B131" s="5" t="s">
        <v>33</v>
      </c>
      <c r="C131" s="5" t="s">
        <v>26</v>
      </c>
      <c r="D131" s="5">
        <v>0</v>
      </c>
      <c r="E131" s="5">
        <v>1</v>
      </c>
      <c r="F131" s="5">
        <v>1</v>
      </c>
      <c r="G131" s="5">
        <v>0.299251504163556</v>
      </c>
      <c r="H131" s="5">
        <v>0.31400259522124102</v>
      </c>
      <c r="I131" s="5">
        <v>0.38674590061520198</v>
      </c>
      <c r="J131" s="5">
        <v>1.83</v>
      </c>
      <c r="K131" s="5">
        <v>3.4</v>
      </c>
      <c r="L131" s="5">
        <v>4.5</v>
      </c>
      <c r="M131" s="5">
        <v>2</v>
      </c>
      <c r="N131" s="5">
        <v>0.38674590061520198</v>
      </c>
      <c r="O131" s="5">
        <v>4.5</v>
      </c>
      <c r="P131" s="5">
        <v>1.7403565527684099</v>
      </c>
      <c r="Q131" s="5">
        <v>4.5</v>
      </c>
      <c r="R131" s="5">
        <v>20.25</v>
      </c>
      <c r="S131" s="5">
        <v>1</v>
      </c>
      <c r="T131" s="5">
        <v>0.54644808743169304</v>
      </c>
      <c r="U131" s="5">
        <v>0.29411764705882298</v>
      </c>
      <c r="V131" s="5">
        <v>0.22222222222222199</v>
      </c>
      <c r="W131" s="5">
        <v>0.54763025261930798</v>
      </c>
      <c r="X131" s="5">
        <v>1.0676088237522099</v>
      </c>
      <c r="Y131" s="5">
        <v>1.7403565527684099</v>
      </c>
    </row>
    <row r="132" spans="1:25" x14ac:dyDescent="0.25">
      <c r="A132" s="5">
        <v>2015</v>
      </c>
      <c r="B132" s="5" t="s">
        <v>26</v>
      </c>
      <c r="C132" s="5" t="s">
        <v>17</v>
      </c>
      <c r="D132" s="5">
        <v>3</v>
      </c>
      <c r="E132" s="5">
        <v>0</v>
      </c>
      <c r="F132" s="5">
        <v>1</v>
      </c>
      <c r="G132" s="5">
        <v>0.48680586973291001</v>
      </c>
      <c r="H132" s="5">
        <v>0.26547341347418002</v>
      </c>
      <c r="I132" s="5">
        <v>0.247720716792909</v>
      </c>
      <c r="J132" s="5">
        <v>3.4</v>
      </c>
      <c r="K132" s="5">
        <v>3.3</v>
      </c>
      <c r="L132" s="5">
        <v>2.15</v>
      </c>
      <c r="M132" s="5">
        <v>1</v>
      </c>
      <c r="N132" s="5">
        <v>0.48680586973291001</v>
      </c>
      <c r="O132" s="5">
        <v>3.4</v>
      </c>
      <c r="P132" s="5">
        <v>1.6551399570918901</v>
      </c>
      <c r="Q132" s="5">
        <v>3.4</v>
      </c>
      <c r="R132" s="5">
        <v>11.559999999999899</v>
      </c>
      <c r="S132" s="5">
        <v>1</v>
      </c>
      <c r="T132" s="5">
        <v>0.29411764705882298</v>
      </c>
      <c r="U132" s="5">
        <v>0.30303030303030298</v>
      </c>
      <c r="V132" s="5">
        <v>0.46511627906976699</v>
      </c>
      <c r="W132" s="5">
        <v>1.6551399570918901</v>
      </c>
      <c r="X132" s="5">
        <v>0.87606226446479596</v>
      </c>
      <c r="Y132" s="5">
        <v>0.53259954110475405</v>
      </c>
    </row>
    <row r="133" spans="1:25" x14ac:dyDescent="0.25">
      <c r="A133" s="5">
        <v>2015</v>
      </c>
      <c r="B133" s="5" t="s">
        <v>20</v>
      </c>
      <c r="C133" s="5" t="s">
        <v>16</v>
      </c>
      <c r="D133" s="5">
        <v>2</v>
      </c>
      <c r="E133" s="5">
        <v>0</v>
      </c>
      <c r="F133" s="5">
        <v>1</v>
      </c>
      <c r="G133" s="5">
        <v>0.44621596271033798</v>
      </c>
      <c r="H133" s="5">
        <v>0.34992904682543202</v>
      </c>
      <c r="I133" s="5">
        <v>0.203854990464229</v>
      </c>
      <c r="J133" s="5">
        <v>1.85</v>
      </c>
      <c r="K133" s="5">
        <v>3.5</v>
      </c>
      <c r="L133" s="5">
        <v>4.2</v>
      </c>
      <c r="M133" s="5">
        <v>1</v>
      </c>
      <c r="N133" s="5">
        <v>0.44621596271033798</v>
      </c>
      <c r="O133" s="5">
        <v>1.85</v>
      </c>
      <c r="P133" s="5">
        <v>0.82549953101412499</v>
      </c>
      <c r="Q133" s="5">
        <v>1.85</v>
      </c>
      <c r="R133" s="5">
        <v>3.4224999999999999</v>
      </c>
      <c r="S133" s="5">
        <v>1</v>
      </c>
      <c r="T133" s="5">
        <v>0.54054054054054002</v>
      </c>
      <c r="U133" s="5">
        <v>0.28571428571428498</v>
      </c>
      <c r="V133" s="5">
        <v>0.238095238095238</v>
      </c>
      <c r="W133" s="5">
        <v>0.82549953101412499</v>
      </c>
      <c r="X133" s="5">
        <v>1.2247516638890099</v>
      </c>
      <c r="Y133" s="5">
        <v>0.85619095994976202</v>
      </c>
    </row>
    <row r="134" spans="1:25" x14ac:dyDescent="0.25">
      <c r="A134" s="5">
        <v>2015</v>
      </c>
      <c r="B134" s="5" t="s">
        <v>47</v>
      </c>
      <c r="C134" s="5" t="s">
        <v>23</v>
      </c>
      <c r="D134" s="5">
        <v>1</v>
      </c>
      <c r="E134" s="5">
        <v>2</v>
      </c>
      <c r="F134" s="5">
        <v>0</v>
      </c>
      <c r="G134" s="5">
        <v>0.151793539265343</v>
      </c>
      <c r="H134" s="5">
        <v>0.26749778307889599</v>
      </c>
      <c r="I134" s="5">
        <v>0.58070867765575995</v>
      </c>
      <c r="J134" s="5">
        <v>6</v>
      </c>
      <c r="K134" s="5">
        <v>4.33</v>
      </c>
      <c r="L134" s="5">
        <v>1.5</v>
      </c>
      <c r="M134" s="5">
        <v>-1</v>
      </c>
      <c r="N134" s="5">
        <v>0.58070867765575995</v>
      </c>
      <c r="O134" s="5">
        <v>0</v>
      </c>
      <c r="P134" s="5">
        <v>0</v>
      </c>
      <c r="Q134" s="5">
        <v>0</v>
      </c>
      <c r="R134" s="5">
        <v>0</v>
      </c>
      <c r="S134" s="5">
        <v>-1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</row>
    <row r="135" spans="1:25" x14ac:dyDescent="0.25">
      <c r="A135" s="5">
        <v>2015</v>
      </c>
      <c r="B135" s="5" t="s">
        <v>15</v>
      </c>
      <c r="C135" s="5" t="s">
        <v>32</v>
      </c>
      <c r="D135" s="5">
        <v>1</v>
      </c>
      <c r="E135" s="5">
        <v>0</v>
      </c>
      <c r="F135" s="5">
        <v>0</v>
      </c>
      <c r="G135" s="5">
        <v>0.51590414312687904</v>
      </c>
      <c r="H135" s="5">
        <v>0.27119243992708197</v>
      </c>
      <c r="I135" s="5">
        <v>0.21290341694603701</v>
      </c>
      <c r="J135" s="5">
        <v>1.57</v>
      </c>
      <c r="K135" s="5">
        <v>4</v>
      </c>
      <c r="L135" s="5">
        <v>5.5</v>
      </c>
      <c r="M135" s="5">
        <v>-1</v>
      </c>
      <c r="N135" s="5">
        <v>0.51590414312687904</v>
      </c>
      <c r="O135" s="5">
        <v>0</v>
      </c>
      <c r="P135" s="5">
        <v>0</v>
      </c>
      <c r="Q135" s="5">
        <v>0</v>
      </c>
      <c r="R135" s="5">
        <v>0</v>
      </c>
      <c r="S135" s="5">
        <v>-1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</row>
    <row r="136" spans="1:25" x14ac:dyDescent="0.25">
      <c r="A136" s="5">
        <v>2015</v>
      </c>
      <c r="B136" s="5" t="s">
        <v>21</v>
      </c>
      <c r="C136" s="5" t="s">
        <v>46</v>
      </c>
      <c r="D136" s="5">
        <v>3</v>
      </c>
      <c r="E136" s="5">
        <v>1</v>
      </c>
      <c r="F136" s="5">
        <v>1</v>
      </c>
      <c r="G136" s="5">
        <v>0.377780938044325</v>
      </c>
      <c r="H136" s="5">
        <v>0.291628940193493</v>
      </c>
      <c r="I136" s="5">
        <v>0.33059012176218</v>
      </c>
      <c r="J136" s="5">
        <v>2</v>
      </c>
      <c r="K136" s="5">
        <v>3.4</v>
      </c>
      <c r="L136" s="5">
        <v>3.75</v>
      </c>
      <c r="M136" s="5">
        <v>1</v>
      </c>
      <c r="N136" s="5">
        <v>0.377780938044325</v>
      </c>
      <c r="O136" s="5">
        <v>2</v>
      </c>
      <c r="P136" s="5">
        <v>0.75556187608865</v>
      </c>
      <c r="Q136" s="5">
        <v>2</v>
      </c>
      <c r="R136" s="5">
        <v>4</v>
      </c>
      <c r="S136" s="5">
        <v>1</v>
      </c>
      <c r="T136" s="5">
        <v>0.5</v>
      </c>
      <c r="U136" s="5">
        <v>0.29411764705882298</v>
      </c>
      <c r="V136" s="5">
        <v>0.266666666666666</v>
      </c>
      <c r="W136" s="5">
        <v>0.75556187608865</v>
      </c>
      <c r="X136" s="5">
        <v>0.99153839665787902</v>
      </c>
      <c r="Y136" s="5">
        <v>1.2397129566081699</v>
      </c>
    </row>
    <row r="137" spans="1:25" x14ac:dyDescent="0.25">
      <c r="A137" s="5">
        <v>2015</v>
      </c>
      <c r="B137" s="5" t="s">
        <v>27</v>
      </c>
      <c r="C137" s="5" t="s">
        <v>31</v>
      </c>
      <c r="D137" s="5">
        <v>1</v>
      </c>
      <c r="E137" s="5">
        <v>1</v>
      </c>
      <c r="F137" s="5">
        <v>1</v>
      </c>
      <c r="G137" s="5">
        <v>0.37227787761376502</v>
      </c>
      <c r="H137" s="5">
        <v>0.25788808554690501</v>
      </c>
      <c r="I137" s="5">
        <v>0.36983403683932797</v>
      </c>
      <c r="J137" s="5">
        <v>3.6</v>
      </c>
      <c r="K137" s="5">
        <v>3.5</v>
      </c>
      <c r="L137" s="5">
        <v>2</v>
      </c>
      <c r="M137" s="5">
        <v>1</v>
      </c>
      <c r="N137" s="5">
        <v>0.37227787761376502</v>
      </c>
      <c r="O137" s="5">
        <v>3.6</v>
      </c>
      <c r="P137" s="5">
        <v>1.34020035940955</v>
      </c>
      <c r="Q137" s="5">
        <v>3.6</v>
      </c>
      <c r="R137" s="5">
        <v>0</v>
      </c>
      <c r="S137" s="5">
        <v>0</v>
      </c>
      <c r="T137" s="5">
        <v>0.27777777777777701</v>
      </c>
      <c r="U137" s="5">
        <v>0.28571428571428498</v>
      </c>
      <c r="V137" s="5">
        <v>0.5</v>
      </c>
      <c r="W137" s="5">
        <v>1.34020035940955</v>
      </c>
      <c r="X137" s="5">
        <v>0.90260829941416898</v>
      </c>
      <c r="Y137" s="5">
        <v>0.73966807367865695</v>
      </c>
    </row>
    <row r="138" spans="1:25" x14ac:dyDescent="0.25">
      <c r="A138" s="5">
        <v>2015</v>
      </c>
      <c r="B138" s="5" t="s">
        <v>44</v>
      </c>
      <c r="C138" s="5" t="s">
        <v>45</v>
      </c>
      <c r="D138" s="5">
        <v>1</v>
      </c>
      <c r="E138" s="5">
        <v>2</v>
      </c>
      <c r="F138" s="5">
        <v>1</v>
      </c>
      <c r="G138" s="5">
        <v>0.382644632634975</v>
      </c>
      <c r="H138" s="5">
        <v>0.29292501960854</v>
      </c>
      <c r="I138" s="5">
        <v>0.32443034775648399</v>
      </c>
      <c r="J138" s="5">
        <v>2</v>
      </c>
      <c r="K138" s="5">
        <v>3.4</v>
      </c>
      <c r="L138" s="5">
        <v>3.75</v>
      </c>
      <c r="M138" s="5">
        <v>1</v>
      </c>
      <c r="N138" s="5">
        <v>0.382644632634975</v>
      </c>
      <c r="O138" s="5">
        <v>2</v>
      </c>
      <c r="P138" s="5">
        <v>0.76528926526995</v>
      </c>
      <c r="Q138" s="5">
        <v>2</v>
      </c>
      <c r="R138" s="5">
        <v>0</v>
      </c>
      <c r="S138" s="5">
        <v>0</v>
      </c>
      <c r="T138" s="5">
        <v>0.5</v>
      </c>
      <c r="U138" s="5">
        <v>0.29411764705882298</v>
      </c>
      <c r="V138" s="5">
        <v>0.266666666666666</v>
      </c>
      <c r="W138" s="5">
        <v>0.76528926526995</v>
      </c>
      <c r="X138" s="5">
        <v>0.99594506666903604</v>
      </c>
      <c r="Y138" s="5">
        <v>1.21661380408681</v>
      </c>
    </row>
    <row r="139" spans="1:25" x14ac:dyDescent="0.25">
      <c r="A139" s="5">
        <v>2015</v>
      </c>
      <c r="B139" s="5" t="s">
        <v>22</v>
      </c>
      <c r="C139" s="5" t="s">
        <v>29</v>
      </c>
      <c r="D139" s="5">
        <v>0</v>
      </c>
      <c r="E139" s="5">
        <v>0</v>
      </c>
      <c r="F139" s="5">
        <v>1</v>
      </c>
      <c r="G139" s="5">
        <v>0.33433475897008402</v>
      </c>
      <c r="H139" s="5">
        <v>0.23555339952913401</v>
      </c>
      <c r="I139" s="5">
        <v>0.43011184150078002</v>
      </c>
      <c r="J139" s="5">
        <v>1.95</v>
      </c>
      <c r="K139" s="5">
        <v>3.1</v>
      </c>
      <c r="L139" s="5">
        <v>4.33</v>
      </c>
      <c r="M139" s="5">
        <v>2</v>
      </c>
      <c r="N139" s="5">
        <v>0.43011184150078002</v>
      </c>
      <c r="O139" s="5">
        <v>4.33</v>
      </c>
      <c r="P139" s="5">
        <v>1.86238427369837</v>
      </c>
      <c r="Q139" s="5">
        <v>4.33</v>
      </c>
      <c r="R139" s="5">
        <v>0</v>
      </c>
      <c r="S139" s="5">
        <v>0</v>
      </c>
      <c r="T139" s="5">
        <v>0.512820512820512</v>
      </c>
      <c r="U139" s="5">
        <v>0.32258064516128998</v>
      </c>
      <c r="V139" s="5">
        <v>0.23094688221709</v>
      </c>
      <c r="W139" s="5">
        <v>0.65195277999166501</v>
      </c>
      <c r="X139" s="5">
        <v>0.73021553854031696</v>
      </c>
      <c r="Y139" s="5">
        <v>1.86238427369837</v>
      </c>
    </row>
    <row r="140" spans="1:25" x14ac:dyDescent="0.25">
      <c r="A140" s="5">
        <v>2015</v>
      </c>
      <c r="B140" s="5" t="s">
        <v>28</v>
      </c>
      <c r="C140" s="5" t="s">
        <v>30</v>
      </c>
      <c r="D140" s="5">
        <v>2</v>
      </c>
      <c r="E140" s="5">
        <v>2</v>
      </c>
      <c r="F140" s="5">
        <v>1</v>
      </c>
      <c r="G140" s="5">
        <v>0.50702249602535698</v>
      </c>
      <c r="H140" s="5">
        <v>0.27523329145144099</v>
      </c>
      <c r="I140" s="5">
        <v>0.217744212523201</v>
      </c>
      <c r="J140" s="5">
        <v>2.25</v>
      </c>
      <c r="K140" s="5">
        <v>3.3</v>
      </c>
      <c r="L140" s="5">
        <v>3.2</v>
      </c>
      <c r="M140" s="5">
        <v>1</v>
      </c>
      <c r="N140" s="5">
        <v>0.50702249602535698</v>
      </c>
      <c r="O140" s="5">
        <v>2.25</v>
      </c>
      <c r="P140" s="5">
        <v>1.1408006160570501</v>
      </c>
      <c r="Q140" s="5">
        <v>2.25</v>
      </c>
      <c r="R140" s="5">
        <v>0</v>
      </c>
      <c r="S140" s="5">
        <v>0</v>
      </c>
      <c r="T140" s="5">
        <v>0.44444444444444398</v>
      </c>
      <c r="U140" s="5">
        <v>0.30303030303030298</v>
      </c>
      <c r="V140" s="5">
        <v>0.3125</v>
      </c>
      <c r="W140" s="5">
        <v>1.1408006160570501</v>
      </c>
      <c r="X140" s="5">
        <v>0.90826986178975799</v>
      </c>
      <c r="Y140" s="5">
        <v>0.69678148007424301</v>
      </c>
    </row>
    <row r="141" spans="1:25" x14ac:dyDescent="0.25">
      <c r="A141" s="5">
        <v>2015</v>
      </c>
      <c r="B141" s="5" t="s">
        <v>25</v>
      </c>
      <c r="C141" s="5" t="s">
        <v>33</v>
      </c>
      <c r="D141" s="5">
        <v>0</v>
      </c>
      <c r="E141" s="5">
        <v>2</v>
      </c>
      <c r="F141" s="5">
        <v>1</v>
      </c>
      <c r="G141" s="5">
        <v>0.43221326597316201</v>
      </c>
      <c r="H141" s="5">
        <v>0.26684773019555702</v>
      </c>
      <c r="I141" s="5">
        <v>0.30093900383128003</v>
      </c>
      <c r="J141" s="5">
        <v>2.2999999999999998</v>
      </c>
      <c r="K141" s="5">
        <v>3.3</v>
      </c>
      <c r="L141" s="5">
        <v>3.1</v>
      </c>
      <c r="M141" s="5">
        <v>1</v>
      </c>
      <c r="N141" s="5">
        <v>0.43221326597316201</v>
      </c>
      <c r="O141" s="5">
        <v>2.2999999999999998</v>
      </c>
      <c r="P141" s="5">
        <v>0.99409051173827401</v>
      </c>
      <c r="Q141" s="5">
        <v>2.2999999999999998</v>
      </c>
      <c r="R141" s="5">
        <v>0</v>
      </c>
      <c r="S141" s="5">
        <v>0</v>
      </c>
      <c r="T141" s="5">
        <v>0.434782608695652</v>
      </c>
      <c r="U141" s="5">
        <v>0.30303030303030298</v>
      </c>
      <c r="V141" s="5">
        <v>0.32258064516128998</v>
      </c>
      <c r="W141" s="5">
        <v>0.99409051173827401</v>
      </c>
      <c r="X141" s="5">
        <v>0.880597509645339</v>
      </c>
      <c r="Y141" s="5">
        <v>0.93291091187696795</v>
      </c>
    </row>
    <row r="142" spans="1:25" x14ac:dyDescent="0.25">
      <c r="A142" s="5">
        <v>2015</v>
      </c>
      <c r="B142" s="5" t="s">
        <v>17</v>
      </c>
      <c r="C142" s="5" t="s">
        <v>21</v>
      </c>
      <c r="D142" s="5">
        <v>2</v>
      </c>
      <c r="E142" s="5">
        <v>4</v>
      </c>
      <c r="F142" s="5">
        <v>0</v>
      </c>
      <c r="G142" s="5">
        <v>0.56990328182827998</v>
      </c>
      <c r="H142" s="5">
        <v>0.26998445772496599</v>
      </c>
      <c r="I142" s="5">
        <v>0.160112260446753</v>
      </c>
      <c r="J142" s="5">
        <v>1.5</v>
      </c>
      <c r="K142" s="5">
        <v>4</v>
      </c>
      <c r="L142" s="5">
        <v>7</v>
      </c>
      <c r="M142" s="5">
        <v>-1</v>
      </c>
      <c r="N142" s="5">
        <v>0.56990328182827998</v>
      </c>
      <c r="O142" s="5">
        <v>0</v>
      </c>
      <c r="P142" s="5">
        <v>0</v>
      </c>
      <c r="Q142" s="5">
        <v>0</v>
      </c>
      <c r="R142" s="5">
        <v>0</v>
      </c>
      <c r="S142" s="5">
        <v>-1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</row>
    <row r="143" spans="1:25" x14ac:dyDescent="0.25">
      <c r="A143" s="5">
        <v>2015</v>
      </c>
      <c r="B143" s="5" t="s">
        <v>45</v>
      </c>
      <c r="C143" s="5" t="s">
        <v>47</v>
      </c>
      <c r="D143" s="5">
        <v>1</v>
      </c>
      <c r="E143" s="5">
        <v>1</v>
      </c>
      <c r="F143" s="5">
        <v>1</v>
      </c>
      <c r="G143" s="5">
        <v>0.57229409041531798</v>
      </c>
      <c r="H143" s="5">
        <v>0.25331380350226101</v>
      </c>
      <c r="I143" s="5">
        <v>0.17439210608241901</v>
      </c>
      <c r="J143" s="5">
        <v>2.7</v>
      </c>
      <c r="K143" s="5">
        <v>3.2</v>
      </c>
      <c r="L143" s="5">
        <v>2.6</v>
      </c>
      <c r="M143" s="5">
        <v>1</v>
      </c>
      <c r="N143" s="5">
        <v>0.57229409041531798</v>
      </c>
      <c r="O143" s="5">
        <v>2.7</v>
      </c>
      <c r="P143" s="5">
        <v>1.5451940441213501</v>
      </c>
      <c r="Q143" s="5">
        <v>2.7</v>
      </c>
      <c r="R143" s="5">
        <v>0</v>
      </c>
      <c r="S143" s="5">
        <v>0</v>
      </c>
      <c r="T143" s="5">
        <v>0.37037037037037002</v>
      </c>
      <c r="U143" s="5">
        <v>0.3125</v>
      </c>
      <c r="V143" s="5">
        <v>0.38461538461538403</v>
      </c>
      <c r="W143" s="5">
        <v>1.5451940441213501</v>
      </c>
      <c r="X143" s="5">
        <v>0.81060417120723705</v>
      </c>
      <c r="Y143" s="5">
        <v>0.45341947581429098</v>
      </c>
    </row>
    <row r="144" spans="1:25" x14ac:dyDescent="0.25">
      <c r="A144" s="5">
        <v>2015</v>
      </c>
      <c r="B144" s="5" t="s">
        <v>29</v>
      </c>
      <c r="C144" s="5" t="s">
        <v>31</v>
      </c>
      <c r="D144" s="5">
        <v>2</v>
      </c>
      <c r="E144" s="5">
        <v>0</v>
      </c>
      <c r="F144" s="5">
        <v>1</v>
      </c>
      <c r="G144" s="5">
        <v>0.45690695214897997</v>
      </c>
      <c r="H144" s="5">
        <v>0.26457065897433502</v>
      </c>
      <c r="I144" s="5">
        <v>0.27852238887668401</v>
      </c>
      <c r="J144" s="5">
        <v>2.75</v>
      </c>
      <c r="K144" s="5">
        <v>3</v>
      </c>
      <c r="L144" s="5">
        <v>2.75</v>
      </c>
      <c r="M144" s="5">
        <v>1</v>
      </c>
      <c r="N144" s="5">
        <v>0.45690695214897997</v>
      </c>
      <c r="O144" s="5">
        <v>2.75</v>
      </c>
      <c r="P144" s="5">
        <v>1.2564941184096901</v>
      </c>
      <c r="Q144" s="5">
        <v>2.75</v>
      </c>
      <c r="R144" s="5">
        <v>7.5625</v>
      </c>
      <c r="S144" s="5">
        <v>1</v>
      </c>
      <c r="T144" s="5">
        <v>0.36363636363636298</v>
      </c>
      <c r="U144" s="5">
        <v>0.33333333333333298</v>
      </c>
      <c r="V144" s="5">
        <v>0.36363636363636298</v>
      </c>
      <c r="W144" s="5">
        <v>1.2564941184096901</v>
      </c>
      <c r="X144" s="5">
        <v>0.79371197692300499</v>
      </c>
      <c r="Y144" s="5">
        <v>0.76593656941088195</v>
      </c>
    </row>
    <row r="145" spans="1:25" x14ac:dyDescent="0.25">
      <c r="A145" s="5">
        <v>2015</v>
      </c>
      <c r="B145" s="5" t="s">
        <v>32</v>
      </c>
      <c r="C145" s="5" t="s">
        <v>44</v>
      </c>
      <c r="D145" s="5">
        <v>0</v>
      </c>
      <c r="E145" s="5">
        <v>0</v>
      </c>
      <c r="F145" s="5">
        <v>1</v>
      </c>
      <c r="G145" s="5">
        <v>0.59807296683936695</v>
      </c>
      <c r="H145" s="5">
        <v>0.22925706234085699</v>
      </c>
      <c r="I145" s="5">
        <v>0.172669970819775</v>
      </c>
      <c r="J145" s="5">
        <v>2.0499999999999998</v>
      </c>
      <c r="K145" s="5">
        <v>3.1</v>
      </c>
      <c r="L145" s="5">
        <v>4</v>
      </c>
      <c r="M145" s="5">
        <v>1</v>
      </c>
      <c r="N145" s="5">
        <v>0.59807296683936695</v>
      </c>
      <c r="O145" s="5">
        <v>2.0499999999999998</v>
      </c>
      <c r="P145" s="5">
        <v>1.2260495820207</v>
      </c>
      <c r="Q145" s="5">
        <v>2.0499999999999998</v>
      </c>
      <c r="R145" s="5">
        <v>0</v>
      </c>
      <c r="S145" s="5">
        <v>0</v>
      </c>
      <c r="T145" s="5">
        <v>0.48780487804877998</v>
      </c>
      <c r="U145" s="5">
        <v>0.32258064516128998</v>
      </c>
      <c r="V145" s="5">
        <v>0.25</v>
      </c>
      <c r="W145" s="5">
        <v>1.2260495820207</v>
      </c>
      <c r="X145" s="5">
        <v>0.71069689325665697</v>
      </c>
      <c r="Y145" s="5">
        <v>0.69067988327910201</v>
      </c>
    </row>
    <row r="146" spans="1:25" x14ac:dyDescent="0.25">
      <c r="A146" s="5">
        <v>2015</v>
      </c>
      <c r="B146" s="5" t="s">
        <v>23</v>
      </c>
      <c r="C146" s="5" t="s">
        <v>27</v>
      </c>
      <c r="D146" s="5">
        <v>4</v>
      </c>
      <c r="E146" s="5">
        <v>1</v>
      </c>
      <c r="F146" s="5">
        <v>0</v>
      </c>
      <c r="G146" s="5">
        <v>0.68684616303797097</v>
      </c>
      <c r="H146" s="5">
        <v>0.19487876555797501</v>
      </c>
      <c r="I146" s="5">
        <v>0.11827507140405299</v>
      </c>
      <c r="J146" s="5">
        <v>1.08</v>
      </c>
      <c r="K146" s="5">
        <v>9</v>
      </c>
      <c r="L146" s="5">
        <v>34</v>
      </c>
      <c r="M146" s="5">
        <v>-1</v>
      </c>
      <c r="N146" s="5">
        <v>0.68684616303797097</v>
      </c>
      <c r="O146" s="5">
        <v>0</v>
      </c>
      <c r="P146" s="5">
        <v>0</v>
      </c>
      <c r="Q146" s="5">
        <v>0</v>
      </c>
      <c r="R146" s="5">
        <v>0</v>
      </c>
      <c r="S146" s="5">
        <v>-1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</row>
    <row r="147" spans="1:25" x14ac:dyDescent="0.25">
      <c r="A147" s="5">
        <v>2015</v>
      </c>
      <c r="B147" s="5" t="s">
        <v>46</v>
      </c>
      <c r="C147" s="5" t="s">
        <v>28</v>
      </c>
      <c r="D147" s="5">
        <v>2</v>
      </c>
      <c r="E147" s="5">
        <v>2</v>
      </c>
      <c r="F147" s="5">
        <v>1</v>
      </c>
      <c r="G147" s="5">
        <v>0.41076072965895799</v>
      </c>
      <c r="H147" s="5">
        <v>0.30575248802253602</v>
      </c>
      <c r="I147" s="5">
        <v>0.28348678231850399</v>
      </c>
      <c r="J147" s="5">
        <v>2.8</v>
      </c>
      <c r="K147" s="5">
        <v>3.1</v>
      </c>
      <c r="L147" s="5">
        <v>2.6</v>
      </c>
      <c r="M147" s="5">
        <v>1</v>
      </c>
      <c r="N147" s="5">
        <v>0.41076072965895799</v>
      </c>
      <c r="O147" s="5">
        <v>2.8</v>
      </c>
      <c r="P147" s="5">
        <v>1.15013004304508</v>
      </c>
      <c r="Q147" s="5">
        <v>2.8</v>
      </c>
      <c r="R147" s="5">
        <v>0</v>
      </c>
      <c r="S147" s="5">
        <v>0</v>
      </c>
      <c r="T147" s="5">
        <v>0.35714285714285698</v>
      </c>
      <c r="U147" s="5">
        <v>0.32258064516128998</v>
      </c>
      <c r="V147" s="5">
        <v>0.38461538461538403</v>
      </c>
      <c r="W147" s="5">
        <v>1.15013004304508</v>
      </c>
      <c r="X147" s="5">
        <v>0.94783271286986404</v>
      </c>
      <c r="Y147" s="5">
        <v>0.73706563402810998</v>
      </c>
    </row>
    <row r="148" spans="1:25" x14ac:dyDescent="0.25">
      <c r="A148" s="5">
        <v>2015</v>
      </c>
      <c r="B148" s="5" t="s">
        <v>16</v>
      </c>
      <c r="C148" s="5" t="s">
        <v>26</v>
      </c>
      <c r="D148" s="5">
        <v>2</v>
      </c>
      <c r="E148" s="5">
        <v>0</v>
      </c>
      <c r="F148" s="5">
        <v>1</v>
      </c>
      <c r="G148" s="5">
        <v>0.25046555970880102</v>
      </c>
      <c r="H148" s="5">
        <v>0.21551235737633201</v>
      </c>
      <c r="I148" s="5">
        <v>0.53402208291486497</v>
      </c>
      <c r="J148" s="5">
        <v>2.38</v>
      </c>
      <c r="K148" s="5">
        <v>3.1</v>
      </c>
      <c r="L148" s="5">
        <v>3.1</v>
      </c>
      <c r="M148" s="5">
        <v>2</v>
      </c>
      <c r="N148" s="5">
        <v>0.53402208291486497</v>
      </c>
      <c r="O148" s="5">
        <v>3.1</v>
      </c>
      <c r="P148" s="5">
        <v>1.65546845703608</v>
      </c>
      <c r="Q148" s="5">
        <v>3.1</v>
      </c>
      <c r="R148" s="5">
        <v>0</v>
      </c>
      <c r="S148" s="5">
        <v>0</v>
      </c>
      <c r="T148" s="5">
        <v>0.42016806722688999</v>
      </c>
      <c r="U148" s="5">
        <v>0.32258064516128998</v>
      </c>
      <c r="V148" s="5">
        <v>0.32258064516128998</v>
      </c>
      <c r="W148" s="5">
        <v>0.59610803210694796</v>
      </c>
      <c r="X148" s="5">
        <v>0.66808830786663198</v>
      </c>
      <c r="Y148" s="5">
        <v>1.65546845703608</v>
      </c>
    </row>
    <row r="149" spans="1:25" x14ac:dyDescent="0.25">
      <c r="A149" s="5">
        <v>2015</v>
      </c>
      <c r="B149" s="5" t="s">
        <v>30</v>
      </c>
      <c r="C149" s="5" t="s">
        <v>22</v>
      </c>
      <c r="D149" s="5">
        <v>1</v>
      </c>
      <c r="E149" s="5">
        <v>4</v>
      </c>
      <c r="F149" s="5">
        <v>1</v>
      </c>
      <c r="G149" s="5">
        <v>0.39412606400144901</v>
      </c>
      <c r="H149" s="5">
        <v>0.31291461309733198</v>
      </c>
      <c r="I149" s="5">
        <v>0.29295932290121801</v>
      </c>
      <c r="J149" s="5">
        <v>1.91</v>
      </c>
      <c r="K149" s="5">
        <v>3.3</v>
      </c>
      <c r="L149" s="5">
        <v>4.2</v>
      </c>
      <c r="M149" s="5">
        <v>1</v>
      </c>
      <c r="N149" s="5">
        <v>0.39412606400144901</v>
      </c>
      <c r="O149" s="5">
        <v>1.91</v>
      </c>
      <c r="P149" s="5">
        <v>0.75278078224276901</v>
      </c>
      <c r="Q149" s="5">
        <v>1.91</v>
      </c>
      <c r="R149" s="5">
        <v>0</v>
      </c>
      <c r="S149" s="5">
        <v>0</v>
      </c>
      <c r="T149" s="5">
        <v>0.52356020942408299</v>
      </c>
      <c r="U149" s="5">
        <v>0.30303030303030298</v>
      </c>
      <c r="V149" s="5">
        <v>0.238095238095238</v>
      </c>
      <c r="W149" s="5">
        <v>0.75278078224276901</v>
      </c>
      <c r="X149" s="5">
        <v>1.03261822322119</v>
      </c>
      <c r="Y149" s="5">
        <v>1.23042915618511</v>
      </c>
    </row>
    <row r="150" spans="1:25" x14ac:dyDescent="0.25">
      <c r="A150" s="5">
        <v>2015</v>
      </c>
      <c r="B150" s="5" t="s">
        <v>33</v>
      </c>
      <c r="C150" s="5" t="s">
        <v>15</v>
      </c>
      <c r="D150" s="5">
        <v>3</v>
      </c>
      <c r="E150" s="5">
        <v>3</v>
      </c>
      <c r="F150" s="5">
        <v>1</v>
      </c>
      <c r="G150" s="5">
        <v>0.46479167455395498</v>
      </c>
      <c r="H150" s="5">
        <v>0.32827258002543003</v>
      </c>
      <c r="I150" s="5">
        <v>0.20693574542061399</v>
      </c>
      <c r="J150" s="5">
        <v>2.1</v>
      </c>
      <c r="K150" s="5">
        <v>3.2</v>
      </c>
      <c r="L150" s="5">
        <v>3.6</v>
      </c>
      <c r="M150" s="5">
        <v>1</v>
      </c>
      <c r="N150" s="5">
        <v>0.46479167455395498</v>
      </c>
      <c r="O150" s="5">
        <v>2.1</v>
      </c>
      <c r="P150" s="5">
        <v>0.976062516563305</v>
      </c>
      <c r="Q150" s="5">
        <v>2.1</v>
      </c>
      <c r="R150" s="5">
        <v>0</v>
      </c>
      <c r="S150" s="5">
        <v>0</v>
      </c>
      <c r="T150" s="5">
        <v>0.476190476190476</v>
      </c>
      <c r="U150" s="5">
        <v>0.3125</v>
      </c>
      <c r="V150" s="5">
        <v>0.27777777777777701</v>
      </c>
      <c r="W150" s="5">
        <v>0.976062516563305</v>
      </c>
      <c r="X150" s="5">
        <v>1.05047225608137</v>
      </c>
      <c r="Y150" s="5">
        <v>0.74496868351420997</v>
      </c>
    </row>
    <row r="151" spans="1:25" x14ac:dyDescent="0.25">
      <c r="A151" s="5">
        <v>2015</v>
      </c>
      <c r="B151" s="5" t="s">
        <v>25</v>
      </c>
      <c r="C151" s="5" t="s">
        <v>20</v>
      </c>
      <c r="D151" s="5">
        <v>3</v>
      </c>
      <c r="E151" s="5">
        <v>0</v>
      </c>
      <c r="F151" s="5">
        <v>0</v>
      </c>
      <c r="G151" s="5">
        <v>0.69294560410369699</v>
      </c>
      <c r="H151" s="5">
        <v>0.20547495540080801</v>
      </c>
      <c r="I151" s="5">
        <v>0.101579440495493</v>
      </c>
      <c r="J151" s="5">
        <v>1.67</v>
      </c>
      <c r="K151" s="5">
        <v>3.6</v>
      </c>
      <c r="L151" s="5">
        <v>5.5</v>
      </c>
      <c r="M151" s="5">
        <v>-1</v>
      </c>
      <c r="N151" s="5">
        <v>0.69294560410369699</v>
      </c>
      <c r="O151" s="5">
        <v>0</v>
      </c>
      <c r="P151" s="5">
        <v>0</v>
      </c>
      <c r="Q151" s="5">
        <v>0</v>
      </c>
      <c r="R151" s="5">
        <v>0</v>
      </c>
      <c r="S151" s="5">
        <v>-1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</row>
    <row r="152" spans="1:25" x14ac:dyDescent="0.25">
      <c r="A152" s="5">
        <v>2015</v>
      </c>
      <c r="B152" s="5" t="s">
        <v>29</v>
      </c>
      <c r="C152" s="5" t="s">
        <v>23</v>
      </c>
      <c r="D152" s="5">
        <v>0</v>
      </c>
      <c r="E152" s="5">
        <v>0</v>
      </c>
      <c r="F152" s="5">
        <v>0</v>
      </c>
      <c r="G152" s="5">
        <v>0.22521295370149999</v>
      </c>
      <c r="H152" s="5">
        <v>0.28245000728462299</v>
      </c>
      <c r="I152" s="5">
        <v>0.49233703901387599</v>
      </c>
      <c r="J152" s="5">
        <v>15</v>
      </c>
      <c r="K152" s="5">
        <v>5.5</v>
      </c>
      <c r="L152" s="5">
        <v>1.22</v>
      </c>
      <c r="M152" s="5">
        <v>-1</v>
      </c>
      <c r="N152" s="5">
        <v>0.49233703901387599</v>
      </c>
      <c r="O152" s="5">
        <v>0</v>
      </c>
      <c r="P152" s="5">
        <v>0</v>
      </c>
      <c r="Q152" s="5">
        <v>0</v>
      </c>
      <c r="R152" s="5">
        <v>0</v>
      </c>
      <c r="S152" s="5">
        <v>-1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</row>
    <row r="153" spans="1:25" x14ac:dyDescent="0.25">
      <c r="A153" s="5">
        <v>2015</v>
      </c>
      <c r="B153" s="5" t="s">
        <v>47</v>
      </c>
      <c r="C153" s="5" t="s">
        <v>26</v>
      </c>
      <c r="D153" s="5">
        <v>0</v>
      </c>
      <c r="E153" s="5">
        <v>0</v>
      </c>
      <c r="F153" s="5">
        <v>1</v>
      </c>
      <c r="G153" s="5">
        <v>0.17979401614347901</v>
      </c>
      <c r="H153" s="5">
        <v>0.39920483873728402</v>
      </c>
      <c r="I153" s="5">
        <v>0.42100114511923598</v>
      </c>
      <c r="J153" s="5">
        <v>2.2999999999999998</v>
      </c>
      <c r="K153" s="5">
        <v>3</v>
      </c>
      <c r="L153" s="5">
        <v>3.4</v>
      </c>
      <c r="M153" s="5">
        <v>0</v>
      </c>
      <c r="N153" s="5">
        <v>0.39920483873728402</v>
      </c>
      <c r="O153" s="5">
        <v>3</v>
      </c>
      <c r="P153" s="5">
        <v>1.1976145162118501</v>
      </c>
      <c r="Q153" s="5">
        <v>3</v>
      </c>
      <c r="R153" s="5">
        <v>9</v>
      </c>
      <c r="S153" s="5">
        <v>1</v>
      </c>
      <c r="T153" s="5">
        <v>0.434782608695652</v>
      </c>
      <c r="U153" s="5">
        <v>0.33333333333333298</v>
      </c>
      <c r="V153" s="5">
        <v>0.29411764705882298</v>
      </c>
      <c r="W153" s="5">
        <v>0.41352623713000197</v>
      </c>
      <c r="X153" s="5">
        <v>1.1976145162118501</v>
      </c>
      <c r="Y153" s="5">
        <v>1.4314038934054001</v>
      </c>
    </row>
    <row r="154" spans="1:25" x14ac:dyDescent="0.25">
      <c r="A154" s="5">
        <v>2015</v>
      </c>
      <c r="B154" s="5" t="s">
        <v>32</v>
      </c>
      <c r="C154" s="5" t="s">
        <v>17</v>
      </c>
      <c r="D154" s="5">
        <v>0</v>
      </c>
      <c r="E154" s="5">
        <v>0</v>
      </c>
      <c r="F154" s="5">
        <v>1</v>
      </c>
      <c r="G154" s="5">
        <v>0.424405534399664</v>
      </c>
      <c r="H154" s="5">
        <v>0.24964551392112699</v>
      </c>
      <c r="I154" s="5">
        <v>0.32594895167920701</v>
      </c>
      <c r="J154" s="5">
        <v>3.4</v>
      </c>
      <c r="K154" s="5">
        <v>3.3</v>
      </c>
      <c r="L154" s="5">
        <v>2.15</v>
      </c>
      <c r="M154" s="5">
        <v>1</v>
      </c>
      <c r="N154" s="5">
        <v>0.424405534399664</v>
      </c>
      <c r="O154" s="5">
        <v>3.4</v>
      </c>
      <c r="P154" s="5">
        <v>1.44297881695885</v>
      </c>
      <c r="Q154" s="5">
        <v>3.4</v>
      </c>
      <c r="R154" s="5">
        <v>0</v>
      </c>
      <c r="S154" s="5">
        <v>0</v>
      </c>
      <c r="T154" s="5">
        <v>0.29411764705882298</v>
      </c>
      <c r="U154" s="5">
        <v>0.30303030303030298</v>
      </c>
      <c r="V154" s="5">
        <v>0.46511627906976699</v>
      </c>
      <c r="W154" s="5">
        <v>1.44297881695885</v>
      </c>
      <c r="X154" s="5">
        <v>0.82383019593971996</v>
      </c>
      <c r="Y154" s="5">
        <v>0.70079024611029594</v>
      </c>
    </row>
    <row r="155" spans="1:25" x14ac:dyDescent="0.25">
      <c r="A155" s="5">
        <v>2015</v>
      </c>
      <c r="B155" s="5" t="s">
        <v>44</v>
      </c>
      <c r="C155" s="5" t="s">
        <v>30</v>
      </c>
      <c r="D155" s="5">
        <v>1</v>
      </c>
      <c r="E155" s="5">
        <v>0</v>
      </c>
      <c r="F155" s="5">
        <v>1</v>
      </c>
      <c r="G155" s="5">
        <v>0.46511138362349103</v>
      </c>
      <c r="H155" s="5">
        <v>0.28812648069410701</v>
      </c>
      <c r="I155" s="5">
        <v>0.24676213568240099</v>
      </c>
      <c r="J155" s="5">
        <v>3.1</v>
      </c>
      <c r="K155" s="5">
        <v>3.1</v>
      </c>
      <c r="L155" s="5">
        <v>2.38</v>
      </c>
      <c r="M155" s="5">
        <v>1</v>
      </c>
      <c r="N155" s="5">
        <v>0.46511138362349103</v>
      </c>
      <c r="O155" s="5">
        <v>3.1</v>
      </c>
      <c r="P155" s="5">
        <v>1.44184528923282</v>
      </c>
      <c r="Q155" s="5">
        <v>3.1</v>
      </c>
      <c r="R155" s="5">
        <v>9.61</v>
      </c>
      <c r="S155" s="5">
        <v>1</v>
      </c>
      <c r="T155" s="5">
        <v>0.32258064516128998</v>
      </c>
      <c r="U155" s="5">
        <v>0.32258064516128998</v>
      </c>
      <c r="V155" s="5">
        <v>0.42016806722688999</v>
      </c>
      <c r="W155" s="5">
        <v>1.44184528923282</v>
      </c>
      <c r="X155" s="5">
        <v>0.89319209015173195</v>
      </c>
      <c r="Y155" s="5">
        <v>0.587293882924116</v>
      </c>
    </row>
    <row r="156" spans="1:25" x14ac:dyDescent="0.25">
      <c r="A156" s="5">
        <v>2015</v>
      </c>
      <c r="B156" s="5" t="s">
        <v>20</v>
      </c>
      <c r="C156" s="5" t="s">
        <v>46</v>
      </c>
      <c r="D156" s="5">
        <v>1</v>
      </c>
      <c r="E156" s="5">
        <v>2</v>
      </c>
      <c r="F156" s="5">
        <v>1</v>
      </c>
      <c r="G156" s="5">
        <v>0.54730467314808895</v>
      </c>
      <c r="H156" s="5">
        <v>0.248929819350377</v>
      </c>
      <c r="I156" s="5">
        <v>0.20376550750153299</v>
      </c>
      <c r="J156" s="5">
        <v>2.0499999999999998</v>
      </c>
      <c r="K156" s="5">
        <v>3.1</v>
      </c>
      <c r="L156" s="5">
        <v>4</v>
      </c>
      <c r="M156" s="5">
        <v>1</v>
      </c>
      <c r="N156" s="5">
        <v>0.54730467314808895</v>
      </c>
      <c r="O156" s="5">
        <v>2.0499999999999998</v>
      </c>
      <c r="P156" s="5">
        <v>1.1219745799535801</v>
      </c>
      <c r="Q156" s="5">
        <v>2.0499999999999998</v>
      </c>
      <c r="R156" s="5">
        <v>0</v>
      </c>
      <c r="S156" s="5">
        <v>0</v>
      </c>
      <c r="T156" s="5">
        <v>0.48780487804877998</v>
      </c>
      <c r="U156" s="5">
        <v>0.32258064516128998</v>
      </c>
      <c r="V156" s="5">
        <v>0.25</v>
      </c>
      <c r="W156" s="5">
        <v>1.1219745799535801</v>
      </c>
      <c r="X156" s="5">
        <v>0.77168243998616903</v>
      </c>
      <c r="Y156" s="5">
        <v>0.81506203000613497</v>
      </c>
    </row>
    <row r="157" spans="1:25" x14ac:dyDescent="0.25">
      <c r="A157" s="5">
        <v>2015</v>
      </c>
      <c r="B157" s="5" t="s">
        <v>31</v>
      </c>
      <c r="C157" s="5" t="s">
        <v>25</v>
      </c>
      <c r="D157" s="5">
        <v>1</v>
      </c>
      <c r="E157" s="5">
        <v>0</v>
      </c>
      <c r="F157" s="5">
        <v>1</v>
      </c>
      <c r="G157" s="5">
        <v>0.41380557566337001</v>
      </c>
      <c r="H157" s="5">
        <v>0.32488172187901998</v>
      </c>
      <c r="I157" s="5">
        <v>0.26131270245760901</v>
      </c>
      <c r="J157" s="5">
        <v>2.5</v>
      </c>
      <c r="K157" s="5">
        <v>3</v>
      </c>
      <c r="L157" s="5">
        <v>3</v>
      </c>
      <c r="M157" s="5">
        <v>1</v>
      </c>
      <c r="N157" s="5">
        <v>0.41380557566337001</v>
      </c>
      <c r="O157" s="5">
        <v>2.5</v>
      </c>
      <c r="P157" s="5">
        <v>1.0345139391584199</v>
      </c>
      <c r="Q157" s="5">
        <v>2.5</v>
      </c>
      <c r="R157" s="5">
        <v>6.25</v>
      </c>
      <c r="S157" s="5">
        <v>1</v>
      </c>
      <c r="T157" s="5">
        <v>0.4</v>
      </c>
      <c r="U157" s="5">
        <v>0.33333333333333298</v>
      </c>
      <c r="V157" s="5">
        <v>0.33333333333333298</v>
      </c>
      <c r="W157" s="5">
        <v>1.0345139391584199</v>
      </c>
      <c r="X157" s="5">
        <v>0.97464516563706005</v>
      </c>
      <c r="Y157" s="5">
        <v>0.78393810737282799</v>
      </c>
    </row>
    <row r="158" spans="1:25" x14ac:dyDescent="0.25">
      <c r="A158" s="5">
        <v>2015</v>
      </c>
      <c r="B158" s="5" t="s">
        <v>15</v>
      </c>
      <c r="C158" s="5" t="s">
        <v>22</v>
      </c>
      <c r="D158" s="5">
        <v>1</v>
      </c>
      <c r="E158" s="5">
        <v>1</v>
      </c>
      <c r="F158" s="5">
        <v>1</v>
      </c>
      <c r="G158" s="5">
        <v>0.33510980828773601</v>
      </c>
      <c r="H158" s="5">
        <v>0.34723279561174902</v>
      </c>
      <c r="I158" s="5">
        <v>0.31765739610051302</v>
      </c>
      <c r="J158" s="5">
        <v>1.83</v>
      </c>
      <c r="K158" s="5">
        <v>3.5</v>
      </c>
      <c r="L158" s="5">
        <v>4.33</v>
      </c>
      <c r="M158" s="5">
        <v>0</v>
      </c>
      <c r="N158" s="5">
        <v>0.34723279561174902</v>
      </c>
      <c r="O158" s="5">
        <v>3.5</v>
      </c>
      <c r="P158" s="5">
        <v>1.2153147846411201</v>
      </c>
      <c r="Q158" s="5">
        <v>3.5</v>
      </c>
      <c r="R158" s="5">
        <v>12.25</v>
      </c>
      <c r="S158" s="5">
        <v>1</v>
      </c>
      <c r="T158" s="5">
        <v>0.54644808743169304</v>
      </c>
      <c r="U158" s="5">
        <v>0.28571428571428498</v>
      </c>
      <c r="V158" s="5">
        <v>0.23094688221709</v>
      </c>
      <c r="W158" s="5">
        <v>0.61325094916655698</v>
      </c>
      <c r="X158" s="5">
        <v>1.2153147846411201</v>
      </c>
      <c r="Y158" s="5">
        <v>1.37545652511522</v>
      </c>
    </row>
    <row r="159" spans="1:25" x14ac:dyDescent="0.25">
      <c r="A159" s="5">
        <v>2015</v>
      </c>
      <c r="B159" s="5" t="s">
        <v>21</v>
      </c>
      <c r="C159" s="5" t="s">
        <v>45</v>
      </c>
      <c r="D159" s="5">
        <v>0</v>
      </c>
      <c r="E159" s="5">
        <v>2</v>
      </c>
      <c r="F159" s="5">
        <v>1</v>
      </c>
      <c r="G159" s="5">
        <v>0.494936047808399</v>
      </c>
      <c r="H159" s="5">
        <v>0.255330041497487</v>
      </c>
      <c r="I159" s="5">
        <v>0.24973391069411199</v>
      </c>
      <c r="J159" s="5">
        <v>1.83</v>
      </c>
      <c r="K159" s="5">
        <v>3.5</v>
      </c>
      <c r="L159" s="5">
        <v>4.33</v>
      </c>
      <c r="M159" s="5">
        <v>1</v>
      </c>
      <c r="N159" s="5">
        <v>0.494936047808399</v>
      </c>
      <c r="O159" s="5">
        <v>1.83</v>
      </c>
      <c r="P159" s="5">
        <v>0.90573296748937104</v>
      </c>
      <c r="Q159" s="5">
        <v>1.83</v>
      </c>
      <c r="R159" s="5">
        <v>0</v>
      </c>
      <c r="S159" s="5">
        <v>0</v>
      </c>
      <c r="T159" s="5">
        <v>0.54644808743169304</v>
      </c>
      <c r="U159" s="5">
        <v>0.28571428571428498</v>
      </c>
      <c r="V159" s="5">
        <v>0.23094688221709</v>
      </c>
      <c r="W159" s="5">
        <v>0.90573296748937104</v>
      </c>
      <c r="X159" s="5">
        <v>0.89365514524120404</v>
      </c>
      <c r="Y159" s="5">
        <v>1.0813478333055</v>
      </c>
    </row>
    <row r="160" spans="1:25" x14ac:dyDescent="0.25">
      <c r="A160" s="5">
        <v>2015</v>
      </c>
      <c r="B160" s="5" t="s">
        <v>27</v>
      </c>
      <c r="C160" s="5" t="s">
        <v>16</v>
      </c>
      <c r="D160" s="5">
        <v>0</v>
      </c>
      <c r="E160" s="5">
        <v>3</v>
      </c>
      <c r="F160" s="5">
        <v>1</v>
      </c>
      <c r="G160" s="5">
        <v>0.40620575485522797</v>
      </c>
      <c r="H160" s="5">
        <v>0.37923239195815001</v>
      </c>
      <c r="I160" s="5">
        <v>0.21456185318662099</v>
      </c>
      <c r="J160" s="5">
        <v>2.6</v>
      </c>
      <c r="K160" s="5">
        <v>3.4</v>
      </c>
      <c r="L160" s="5">
        <v>2.6</v>
      </c>
      <c r="M160" s="5">
        <v>0</v>
      </c>
      <c r="N160" s="5">
        <v>0.37923239195815001</v>
      </c>
      <c r="O160" s="5">
        <v>3.4</v>
      </c>
      <c r="P160" s="5">
        <v>1.28939013265771</v>
      </c>
      <c r="Q160" s="5">
        <v>3.4</v>
      </c>
      <c r="R160" s="5">
        <v>0</v>
      </c>
      <c r="S160" s="5">
        <v>0</v>
      </c>
      <c r="T160" s="5">
        <v>0.38461538461538403</v>
      </c>
      <c r="U160" s="5">
        <v>0.29411764705882298</v>
      </c>
      <c r="V160" s="5">
        <v>0.38461538461538403</v>
      </c>
      <c r="W160" s="5">
        <v>1.0561349626235901</v>
      </c>
      <c r="X160" s="5">
        <v>1.28939013265771</v>
      </c>
      <c r="Y160" s="5">
        <v>0.55786081828521505</v>
      </c>
    </row>
    <row r="161" spans="1:25" x14ac:dyDescent="0.25">
      <c r="A161" s="5">
        <v>2015</v>
      </c>
      <c r="B161" s="5" t="s">
        <v>28</v>
      </c>
      <c r="C161" s="5" t="s">
        <v>33</v>
      </c>
      <c r="D161" s="5">
        <v>0</v>
      </c>
      <c r="E161" s="5">
        <v>1</v>
      </c>
      <c r="F161" s="5">
        <v>1</v>
      </c>
      <c r="G161" s="5">
        <v>0.43411792443251501</v>
      </c>
      <c r="H161" s="5">
        <v>0.34517937915918701</v>
      </c>
      <c r="I161" s="5">
        <v>0.22070269640829701</v>
      </c>
      <c r="J161" s="5">
        <v>2.5</v>
      </c>
      <c r="K161" s="5">
        <v>3</v>
      </c>
      <c r="L161" s="5">
        <v>3</v>
      </c>
      <c r="M161" s="5">
        <v>1</v>
      </c>
      <c r="N161" s="5">
        <v>0.43411792443251501</v>
      </c>
      <c r="O161" s="5">
        <v>2.5</v>
      </c>
      <c r="P161" s="5">
        <v>1.0852948110812799</v>
      </c>
      <c r="Q161" s="5">
        <v>2.5</v>
      </c>
      <c r="R161" s="5">
        <v>0</v>
      </c>
      <c r="S161" s="5">
        <v>0</v>
      </c>
      <c r="T161" s="5">
        <v>0.4</v>
      </c>
      <c r="U161" s="5">
        <v>0.33333333333333298</v>
      </c>
      <c r="V161" s="5">
        <v>0.33333333333333298</v>
      </c>
      <c r="W161" s="5">
        <v>1.0852948110812799</v>
      </c>
      <c r="X161" s="5">
        <v>1.0355381374775601</v>
      </c>
      <c r="Y161" s="5">
        <v>0.66210808922489195</v>
      </c>
    </row>
    <row r="162" spans="1:25" x14ac:dyDescent="0.25">
      <c r="A162" s="5">
        <v>2015</v>
      </c>
      <c r="B162" s="5" t="s">
        <v>26</v>
      </c>
      <c r="C162" s="5" t="s">
        <v>23</v>
      </c>
      <c r="D162" s="5">
        <v>0</v>
      </c>
      <c r="E162" s="5">
        <v>3</v>
      </c>
      <c r="F162" s="5">
        <v>1</v>
      </c>
      <c r="G162" s="5">
        <v>0.35855424016055798</v>
      </c>
      <c r="H162" s="5">
        <v>0.32169797358526903</v>
      </c>
      <c r="I162" s="5">
        <v>0.319747786254171</v>
      </c>
      <c r="J162" s="5">
        <v>8</v>
      </c>
      <c r="K162" s="5">
        <v>4.75</v>
      </c>
      <c r="L162" s="5">
        <v>1.36</v>
      </c>
      <c r="M162" s="5">
        <v>0</v>
      </c>
      <c r="N162" s="5">
        <v>0.32169797358526903</v>
      </c>
      <c r="O162" s="5">
        <v>4.75</v>
      </c>
      <c r="P162" s="5">
        <v>1.5280653745300301</v>
      </c>
      <c r="Q162" s="5">
        <v>4.75</v>
      </c>
      <c r="R162" s="5">
        <v>0</v>
      </c>
      <c r="S162" s="5">
        <v>0</v>
      </c>
      <c r="T162" s="5">
        <v>0.125</v>
      </c>
      <c r="U162" s="5">
        <v>0.21052631578947301</v>
      </c>
      <c r="V162" s="5">
        <v>0.73529411764705799</v>
      </c>
      <c r="W162" s="5">
        <v>2.8684339212844701</v>
      </c>
      <c r="X162" s="5">
        <v>1.5280653745300301</v>
      </c>
      <c r="Y162" s="5">
        <v>0.43485698930567201</v>
      </c>
    </row>
    <row r="163" spans="1:25" x14ac:dyDescent="0.25">
      <c r="A163" s="5">
        <v>2015</v>
      </c>
      <c r="B163" s="5" t="s">
        <v>45</v>
      </c>
      <c r="C163" s="5" t="s">
        <v>32</v>
      </c>
      <c r="D163" s="5">
        <v>1</v>
      </c>
      <c r="E163" s="5">
        <v>1</v>
      </c>
      <c r="F163" s="5">
        <v>1</v>
      </c>
      <c r="G163" s="5">
        <v>0.54456252844355002</v>
      </c>
      <c r="H163" s="5">
        <v>0.24958871287600501</v>
      </c>
      <c r="I163" s="5">
        <v>0.205848758680443</v>
      </c>
      <c r="J163" s="5">
        <v>2.5</v>
      </c>
      <c r="K163" s="5">
        <v>3</v>
      </c>
      <c r="L163" s="5">
        <v>3</v>
      </c>
      <c r="M163" s="5">
        <v>1</v>
      </c>
      <c r="N163" s="5">
        <v>0.54456252844355002</v>
      </c>
      <c r="O163" s="5">
        <v>2.5</v>
      </c>
      <c r="P163" s="5">
        <v>1.3614063211088701</v>
      </c>
      <c r="Q163" s="5">
        <v>2.5</v>
      </c>
      <c r="R163" s="5">
        <v>0</v>
      </c>
      <c r="S163" s="5">
        <v>0</v>
      </c>
      <c r="T163" s="5">
        <v>0.4</v>
      </c>
      <c r="U163" s="5">
        <v>0.33333333333333298</v>
      </c>
      <c r="V163" s="5">
        <v>0.33333333333333298</v>
      </c>
      <c r="W163" s="5">
        <v>1.3614063211088701</v>
      </c>
      <c r="X163" s="5">
        <v>0.748766138628016</v>
      </c>
      <c r="Y163" s="5">
        <v>0.61754627604133105</v>
      </c>
    </row>
    <row r="164" spans="1:25" x14ac:dyDescent="0.25">
      <c r="A164" s="5">
        <v>2015</v>
      </c>
      <c r="B164" s="5" t="s">
        <v>44</v>
      </c>
      <c r="C164" s="5" t="s">
        <v>15</v>
      </c>
      <c r="D164" s="5">
        <v>1</v>
      </c>
      <c r="E164" s="5">
        <v>2</v>
      </c>
      <c r="F164" s="5">
        <v>1</v>
      </c>
      <c r="G164" s="5">
        <v>0.42176430060654002</v>
      </c>
      <c r="H164" s="5">
        <v>0.27496602459485098</v>
      </c>
      <c r="I164" s="5">
        <v>0.303269674798607</v>
      </c>
      <c r="J164" s="5">
        <v>4.33</v>
      </c>
      <c r="K164" s="5">
        <v>3.25</v>
      </c>
      <c r="L164" s="5">
        <v>1.91</v>
      </c>
      <c r="M164" s="5">
        <v>1</v>
      </c>
      <c r="N164" s="5">
        <v>0.42176430060654002</v>
      </c>
      <c r="O164" s="5">
        <v>4.33</v>
      </c>
      <c r="P164" s="5">
        <v>1.82623942162632</v>
      </c>
      <c r="Q164" s="5">
        <v>4.33</v>
      </c>
      <c r="R164" s="5">
        <v>0</v>
      </c>
      <c r="S164" s="5">
        <v>0</v>
      </c>
      <c r="T164" s="5">
        <v>0.23094688221709</v>
      </c>
      <c r="U164" s="5">
        <v>0.30769230769230699</v>
      </c>
      <c r="V164" s="5">
        <v>0.52356020942408299</v>
      </c>
      <c r="W164" s="5">
        <v>1.82623942162632</v>
      </c>
      <c r="X164" s="5">
        <v>0.89363957993326804</v>
      </c>
      <c r="Y164" s="5">
        <v>0.57924507886534005</v>
      </c>
    </row>
    <row r="165" spans="1:25" x14ac:dyDescent="0.25">
      <c r="A165" s="5">
        <v>2015</v>
      </c>
      <c r="B165" s="5" t="s">
        <v>22</v>
      </c>
      <c r="C165" s="5" t="s">
        <v>31</v>
      </c>
      <c r="D165" s="5">
        <v>1</v>
      </c>
      <c r="E165" s="5">
        <v>2</v>
      </c>
      <c r="F165" s="5">
        <v>1</v>
      </c>
      <c r="G165" s="5">
        <v>0.54019000955654894</v>
      </c>
      <c r="H165" s="5">
        <v>0.27209827186441399</v>
      </c>
      <c r="I165" s="5">
        <v>0.18771171857903601</v>
      </c>
      <c r="J165" s="5">
        <v>2.38</v>
      </c>
      <c r="K165" s="5">
        <v>3.1</v>
      </c>
      <c r="L165" s="5">
        <v>3.1</v>
      </c>
      <c r="M165" s="5">
        <v>1</v>
      </c>
      <c r="N165" s="5">
        <v>0.54019000955654894</v>
      </c>
      <c r="O165" s="5">
        <v>2.38</v>
      </c>
      <c r="P165" s="5">
        <v>1.2856522227445799</v>
      </c>
      <c r="Q165" s="5">
        <v>2.38</v>
      </c>
      <c r="R165" s="5">
        <v>0</v>
      </c>
      <c r="S165" s="5">
        <v>0</v>
      </c>
      <c r="T165" s="5">
        <v>0.42016806722688999</v>
      </c>
      <c r="U165" s="5">
        <v>0.32258064516128998</v>
      </c>
      <c r="V165" s="5">
        <v>0.32258064516128998</v>
      </c>
      <c r="W165" s="5">
        <v>1.2856522227445799</v>
      </c>
      <c r="X165" s="5">
        <v>0.84350464277968495</v>
      </c>
      <c r="Y165" s="5">
        <v>0.58190632759501204</v>
      </c>
    </row>
    <row r="166" spans="1:25" x14ac:dyDescent="0.25">
      <c r="A166" s="5">
        <v>2015</v>
      </c>
      <c r="B166" s="5" t="s">
        <v>17</v>
      </c>
      <c r="C166" s="5" t="s">
        <v>29</v>
      </c>
      <c r="D166" s="5">
        <v>0</v>
      </c>
      <c r="E166" s="5">
        <v>2</v>
      </c>
      <c r="F166" s="5">
        <v>0</v>
      </c>
      <c r="G166" s="5">
        <v>0.49146494227690901</v>
      </c>
      <c r="H166" s="5">
        <v>0.23599297654297899</v>
      </c>
      <c r="I166" s="5">
        <v>0.27254208118010997</v>
      </c>
      <c r="J166" s="5">
        <v>1.5</v>
      </c>
      <c r="K166" s="5">
        <v>4</v>
      </c>
      <c r="L166" s="5">
        <v>7</v>
      </c>
      <c r="M166" s="5">
        <v>-1</v>
      </c>
      <c r="N166" s="5">
        <v>0.49146494227690901</v>
      </c>
      <c r="O166" s="5">
        <v>0</v>
      </c>
      <c r="P166" s="5">
        <v>0</v>
      </c>
      <c r="Q166" s="5">
        <v>0</v>
      </c>
      <c r="R166" s="5">
        <v>0</v>
      </c>
      <c r="S166" s="5">
        <v>-1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</row>
    <row r="167" spans="1:25" x14ac:dyDescent="0.25">
      <c r="A167" s="5">
        <v>2015</v>
      </c>
      <c r="B167" s="5" t="s">
        <v>46</v>
      </c>
      <c r="C167" s="5" t="s">
        <v>27</v>
      </c>
      <c r="D167" s="5">
        <v>1</v>
      </c>
      <c r="E167" s="5">
        <v>1</v>
      </c>
      <c r="F167" s="5">
        <v>1</v>
      </c>
      <c r="G167" s="5">
        <v>0.457532395430369</v>
      </c>
      <c r="H167" s="5">
        <v>0.30216004687938403</v>
      </c>
      <c r="I167" s="5">
        <v>0.240307557690246</v>
      </c>
      <c r="J167" s="5">
        <v>1.85</v>
      </c>
      <c r="K167" s="5">
        <v>3.4</v>
      </c>
      <c r="L167" s="5">
        <v>4.33</v>
      </c>
      <c r="M167" s="5">
        <v>1</v>
      </c>
      <c r="N167" s="5">
        <v>0.457532395430369</v>
      </c>
      <c r="O167" s="5">
        <v>1.85</v>
      </c>
      <c r="P167" s="5">
        <v>0.84643493154618299</v>
      </c>
      <c r="Q167" s="5">
        <v>1.85</v>
      </c>
      <c r="R167" s="5">
        <v>0</v>
      </c>
      <c r="S167" s="5">
        <v>0</v>
      </c>
      <c r="T167" s="5">
        <v>0.54054054054054002</v>
      </c>
      <c r="U167" s="5">
        <v>0.29411764705882298</v>
      </c>
      <c r="V167" s="5">
        <v>0.23094688221709</v>
      </c>
      <c r="W167" s="5">
        <v>0.84643493154618299</v>
      </c>
      <c r="X167" s="5">
        <v>1.0273441593899</v>
      </c>
      <c r="Y167" s="5">
        <v>1.04053172479876</v>
      </c>
    </row>
    <row r="168" spans="1:25" x14ac:dyDescent="0.25">
      <c r="A168" s="5">
        <v>2015</v>
      </c>
      <c r="B168" s="5" t="s">
        <v>16</v>
      </c>
      <c r="C168" s="5" t="s">
        <v>47</v>
      </c>
      <c r="D168" s="5">
        <v>2</v>
      </c>
      <c r="E168" s="5">
        <v>3</v>
      </c>
      <c r="F168" s="5">
        <v>1</v>
      </c>
      <c r="G168" s="5">
        <v>0.48442218357556899</v>
      </c>
      <c r="H168" s="5">
        <v>0.26651497440094901</v>
      </c>
      <c r="I168" s="5">
        <v>0.24906284202348</v>
      </c>
      <c r="J168" s="5">
        <v>2.2000000000000002</v>
      </c>
      <c r="K168" s="5">
        <v>3.3</v>
      </c>
      <c r="L168" s="5">
        <v>3.3</v>
      </c>
      <c r="M168" s="5">
        <v>1</v>
      </c>
      <c r="N168" s="5">
        <v>0.48442218357556899</v>
      </c>
      <c r="O168" s="5">
        <v>2.2000000000000002</v>
      </c>
      <c r="P168" s="5">
        <v>1.06572880386625</v>
      </c>
      <c r="Q168" s="5">
        <v>2.2000000000000002</v>
      </c>
      <c r="R168" s="5">
        <v>0</v>
      </c>
      <c r="S168" s="5">
        <v>0</v>
      </c>
      <c r="T168" s="5">
        <v>0.45454545454545398</v>
      </c>
      <c r="U168" s="5">
        <v>0.30303030303030298</v>
      </c>
      <c r="V168" s="5">
        <v>0.30303030303030298</v>
      </c>
      <c r="W168" s="5">
        <v>1.06572880386625</v>
      </c>
      <c r="X168" s="5">
        <v>0.87949941552313304</v>
      </c>
      <c r="Y168" s="5">
        <v>0.82190737867748598</v>
      </c>
    </row>
    <row r="169" spans="1:25" x14ac:dyDescent="0.25">
      <c r="A169" s="5">
        <v>2015</v>
      </c>
      <c r="B169" s="5" t="s">
        <v>30</v>
      </c>
      <c r="C169" s="5" t="s">
        <v>20</v>
      </c>
      <c r="D169" s="5">
        <v>1</v>
      </c>
      <c r="E169" s="5">
        <v>0</v>
      </c>
      <c r="F169" s="5">
        <v>1</v>
      </c>
      <c r="G169" s="5">
        <v>0.38206089941139898</v>
      </c>
      <c r="H169" s="5">
        <v>0.239690504253495</v>
      </c>
      <c r="I169" s="5">
        <v>0.37824859633510499</v>
      </c>
      <c r="J169" s="5">
        <v>2</v>
      </c>
      <c r="K169" s="5">
        <v>3.2</v>
      </c>
      <c r="L169" s="5">
        <v>4</v>
      </c>
      <c r="M169" s="5">
        <v>2</v>
      </c>
      <c r="N169" s="5">
        <v>0.37824859633510499</v>
      </c>
      <c r="O169" s="5">
        <v>4</v>
      </c>
      <c r="P169" s="5">
        <v>1.51299438534042</v>
      </c>
      <c r="Q169" s="5">
        <v>4</v>
      </c>
      <c r="R169" s="5">
        <v>0</v>
      </c>
      <c r="S169" s="5">
        <v>0</v>
      </c>
      <c r="T169" s="5">
        <v>0.5</v>
      </c>
      <c r="U169" s="5">
        <v>0.3125</v>
      </c>
      <c r="V169" s="5">
        <v>0.25</v>
      </c>
      <c r="W169" s="5">
        <v>0.76412179882279796</v>
      </c>
      <c r="X169" s="5">
        <v>0.76700961361118403</v>
      </c>
      <c r="Y169" s="5">
        <v>1.51299438534042</v>
      </c>
    </row>
    <row r="170" spans="1:25" x14ac:dyDescent="0.25">
      <c r="A170" s="5">
        <v>2015</v>
      </c>
      <c r="B170" s="5" t="s">
        <v>33</v>
      </c>
      <c r="C170" s="5" t="s">
        <v>21</v>
      </c>
      <c r="D170" s="5">
        <v>2</v>
      </c>
      <c r="E170" s="5">
        <v>2</v>
      </c>
      <c r="F170" s="5">
        <v>0</v>
      </c>
      <c r="G170" s="5">
        <v>0.50982828348472697</v>
      </c>
      <c r="H170" s="5">
        <v>0.30733856899211098</v>
      </c>
      <c r="I170" s="5">
        <v>0.18283314752316099</v>
      </c>
      <c r="J170" s="5">
        <v>1.57</v>
      </c>
      <c r="K170" s="5">
        <v>3.8</v>
      </c>
      <c r="L170" s="5">
        <v>6</v>
      </c>
      <c r="M170" s="5">
        <v>-1</v>
      </c>
      <c r="N170" s="5">
        <v>0.50982828348472697</v>
      </c>
      <c r="O170" s="5">
        <v>0</v>
      </c>
      <c r="P170" s="5">
        <v>0</v>
      </c>
      <c r="Q170" s="5">
        <v>0</v>
      </c>
      <c r="R170" s="5">
        <v>0</v>
      </c>
      <c r="S170" s="5">
        <v>-1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</row>
    <row r="171" spans="1:25" x14ac:dyDescent="0.25">
      <c r="A171" s="5">
        <v>2015</v>
      </c>
      <c r="B171" s="5" t="s">
        <v>25</v>
      </c>
      <c r="C171" s="5" t="s">
        <v>28</v>
      </c>
      <c r="D171" s="5">
        <v>1</v>
      </c>
      <c r="E171" s="5">
        <v>1</v>
      </c>
      <c r="F171" s="5">
        <v>1</v>
      </c>
      <c r="G171" s="5">
        <v>0.25355209991350802</v>
      </c>
      <c r="H171" s="5">
        <v>0.38282697937733401</v>
      </c>
      <c r="I171" s="5">
        <v>0.36362092070915603</v>
      </c>
      <c r="J171" s="5">
        <v>2</v>
      </c>
      <c r="K171" s="5">
        <v>3.1</v>
      </c>
      <c r="L171" s="5">
        <v>4.2</v>
      </c>
      <c r="M171" s="5">
        <v>0</v>
      </c>
      <c r="N171" s="5">
        <v>0.38282697937733401</v>
      </c>
      <c r="O171" s="5">
        <v>3.1</v>
      </c>
      <c r="P171" s="5">
        <v>1.18676363606973</v>
      </c>
      <c r="Q171" s="5">
        <v>3.1</v>
      </c>
      <c r="R171" s="5">
        <v>9.61</v>
      </c>
      <c r="S171" s="5">
        <v>1</v>
      </c>
      <c r="T171" s="5">
        <v>0.5</v>
      </c>
      <c r="U171" s="5">
        <v>0.32258064516128998</v>
      </c>
      <c r="V171" s="5">
        <v>0.238095238095238</v>
      </c>
      <c r="W171" s="5">
        <v>0.50710419982701704</v>
      </c>
      <c r="X171" s="5">
        <v>1.18676363606973</v>
      </c>
      <c r="Y171" s="5">
        <v>1.5272078669784499</v>
      </c>
    </row>
    <row r="172" spans="1:25" x14ac:dyDescent="0.25">
      <c r="A172" s="5">
        <v>2015</v>
      </c>
      <c r="B172" s="5" t="s">
        <v>28</v>
      </c>
      <c r="C172" s="5" t="s">
        <v>22</v>
      </c>
      <c r="D172" s="5">
        <v>1</v>
      </c>
      <c r="E172" s="5">
        <v>1</v>
      </c>
      <c r="F172" s="5">
        <v>1</v>
      </c>
      <c r="G172" s="5">
        <v>0.37080253590158402</v>
      </c>
      <c r="H172" s="5">
        <v>0.36973007356644699</v>
      </c>
      <c r="I172" s="5">
        <v>0.25946739053196699</v>
      </c>
      <c r="J172" s="5">
        <v>2.15</v>
      </c>
      <c r="K172" s="5">
        <v>3.1</v>
      </c>
      <c r="L172" s="5">
        <v>3.6</v>
      </c>
      <c r="M172" s="5">
        <v>0</v>
      </c>
      <c r="N172" s="5">
        <v>0.36973007356644699</v>
      </c>
      <c r="O172" s="5">
        <v>3.1</v>
      </c>
      <c r="P172" s="5">
        <v>1.1461632280559799</v>
      </c>
      <c r="Q172" s="5">
        <v>3.1</v>
      </c>
      <c r="R172" s="5">
        <v>9.61</v>
      </c>
      <c r="S172" s="5">
        <v>1</v>
      </c>
      <c r="T172" s="5">
        <v>0.46511627906976699</v>
      </c>
      <c r="U172" s="5">
        <v>0.32258064516128998</v>
      </c>
      <c r="V172" s="5">
        <v>0.27777777777777701</v>
      </c>
      <c r="W172" s="5">
        <v>0.79722545218840601</v>
      </c>
      <c r="X172" s="5">
        <v>1.1461632280559799</v>
      </c>
      <c r="Y172" s="5">
        <v>0.93408260591508396</v>
      </c>
    </row>
    <row r="173" spans="1:25" x14ac:dyDescent="0.25">
      <c r="A173" s="5">
        <v>2015</v>
      </c>
      <c r="B173" s="5" t="s">
        <v>31</v>
      </c>
      <c r="C173" s="5" t="s">
        <v>47</v>
      </c>
      <c r="D173" s="5">
        <v>3</v>
      </c>
      <c r="E173" s="5">
        <v>0</v>
      </c>
      <c r="F173" s="5">
        <v>1</v>
      </c>
      <c r="G173" s="5">
        <v>0.47917501865101703</v>
      </c>
      <c r="H173" s="5">
        <v>0.273301678954321</v>
      </c>
      <c r="I173" s="5">
        <v>0.247523302394661</v>
      </c>
      <c r="J173" s="5">
        <v>2.0499999999999998</v>
      </c>
      <c r="K173" s="5">
        <v>3.2</v>
      </c>
      <c r="L173" s="5">
        <v>3.75</v>
      </c>
      <c r="M173" s="5">
        <v>1</v>
      </c>
      <c r="N173" s="5">
        <v>0.47917501865101703</v>
      </c>
      <c r="O173" s="5">
        <v>2.0499999999999998</v>
      </c>
      <c r="P173" s="5">
        <v>0.98230878823458501</v>
      </c>
      <c r="Q173" s="5">
        <v>2.0499999999999998</v>
      </c>
      <c r="R173" s="5">
        <v>4.2024999999999997</v>
      </c>
      <c r="S173" s="5">
        <v>1</v>
      </c>
      <c r="T173" s="5">
        <v>0.48780487804877998</v>
      </c>
      <c r="U173" s="5">
        <v>0.3125</v>
      </c>
      <c r="V173" s="5">
        <v>0.266666666666666</v>
      </c>
      <c r="W173" s="5">
        <v>0.98230878823458501</v>
      </c>
      <c r="X173" s="5">
        <v>0.87456537265382805</v>
      </c>
      <c r="Y173" s="5">
        <v>0.92821238397998096</v>
      </c>
    </row>
    <row r="174" spans="1:25" x14ac:dyDescent="0.25">
      <c r="A174" s="5">
        <v>2015</v>
      </c>
      <c r="B174" s="5" t="s">
        <v>21</v>
      </c>
      <c r="C174" s="5" t="s">
        <v>20</v>
      </c>
      <c r="D174" s="5">
        <v>2</v>
      </c>
      <c r="E174" s="5">
        <v>1</v>
      </c>
      <c r="F174" s="5">
        <v>1</v>
      </c>
      <c r="G174" s="5">
        <v>0.32575407581295202</v>
      </c>
      <c r="H174" s="5">
        <v>0.30509461022219603</v>
      </c>
      <c r="I174" s="5">
        <v>0.36915131396485101</v>
      </c>
      <c r="J174" s="5">
        <v>2.15</v>
      </c>
      <c r="K174" s="5">
        <v>3.2</v>
      </c>
      <c r="L174" s="5">
        <v>3.5</v>
      </c>
      <c r="M174" s="5">
        <v>2</v>
      </c>
      <c r="N174" s="5">
        <v>0.36915131396485101</v>
      </c>
      <c r="O174" s="5">
        <v>3.5</v>
      </c>
      <c r="P174" s="5">
        <v>1.2920295988769701</v>
      </c>
      <c r="Q174" s="5">
        <v>3.5</v>
      </c>
      <c r="R174" s="5">
        <v>0</v>
      </c>
      <c r="S174" s="5">
        <v>0</v>
      </c>
      <c r="T174" s="5">
        <v>0.46511627906976699</v>
      </c>
      <c r="U174" s="5">
        <v>0.3125</v>
      </c>
      <c r="V174" s="5">
        <v>0.28571428571428498</v>
      </c>
      <c r="W174" s="5">
        <v>0.70037126299784702</v>
      </c>
      <c r="X174" s="5">
        <v>0.97630275271102696</v>
      </c>
      <c r="Y174" s="5">
        <v>1.2920295988769701</v>
      </c>
    </row>
    <row r="175" spans="1:25" x14ac:dyDescent="0.25">
      <c r="A175" s="5">
        <v>2015</v>
      </c>
      <c r="B175" s="5" t="s">
        <v>32</v>
      </c>
      <c r="C175" s="5" t="s">
        <v>16</v>
      </c>
      <c r="D175" s="5">
        <v>1</v>
      </c>
      <c r="E175" s="5">
        <v>1</v>
      </c>
      <c r="F175" s="5">
        <v>1</v>
      </c>
      <c r="G175" s="5">
        <v>0.47902286546954798</v>
      </c>
      <c r="H175" s="5">
        <v>0.31600482786018202</v>
      </c>
      <c r="I175" s="5">
        <v>0.204972306670269</v>
      </c>
      <c r="J175" s="5">
        <v>2.38</v>
      </c>
      <c r="K175" s="5">
        <v>3</v>
      </c>
      <c r="L175" s="5">
        <v>3.2</v>
      </c>
      <c r="M175" s="5">
        <v>1</v>
      </c>
      <c r="N175" s="5">
        <v>0.47902286546954798</v>
      </c>
      <c r="O175" s="5">
        <v>2.38</v>
      </c>
      <c r="P175" s="5">
        <v>1.1400744198175199</v>
      </c>
      <c r="Q175" s="5">
        <v>2.38</v>
      </c>
      <c r="R175" s="5">
        <v>0</v>
      </c>
      <c r="S175" s="5">
        <v>0</v>
      </c>
      <c r="T175" s="5">
        <v>0.42016806722688999</v>
      </c>
      <c r="U175" s="5">
        <v>0.33333333333333298</v>
      </c>
      <c r="V175" s="5">
        <v>0.3125</v>
      </c>
      <c r="W175" s="5">
        <v>1.1400744198175199</v>
      </c>
      <c r="X175" s="5">
        <v>0.94801448358054796</v>
      </c>
      <c r="Y175" s="5">
        <v>0.65591138134486104</v>
      </c>
    </row>
    <row r="176" spans="1:25" x14ac:dyDescent="0.25">
      <c r="A176" s="5">
        <v>2015</v>
      </c>
      <c r="B176" s="5" t="s">
        <v>46</v>
      </c>
      <c r="C176" s="5" t="s">
        <v>26</v>
      </c>
      <c r="D176" s="5">
        <v>1</v>
      </c>
      <c r="E176" s="5">
        <v>1</v>
      </c>
      <c r="F176" s="5">
        <v>1</v>
      </c>
      <c r="G176" s="5">
        <v>0.37392513234061803</v>
      </c>
      <c r="H176" s="5">
        <v>0.298777470533724</v>
      </c>
      <c r="I176" s="5">
        <v>0.32729739712565697</v>
      </c>
      <c r="J176" s="5">
        <v>2.5</v>
      </c>
      <c r="K176" s="5">
        <v>3.1</v>
      </c>
      <c r="L176" s="5">
        <v>2.9</v>
      </c>
      <c r="M176" s="5">
        <v>1</v>
      </c>
      <c r="N176" s="5">
        <v>0.37392513234061803</v>
      </c>
      <c r="O176" s="5">
        <v>2.5</v>
      </c>
      <c r="P176" s="5">
        <v>0.93481283085154698</v>
      </c>
      <c r="Q176" s="5">
        <v>2.5</v>
      </c>
      <c r="R176" s="5">
        <v>0</v>
      </c>
      <c r="S176" s="5">
        <v>0</v>
      </c>
      <c r="T176" s="5">
        <v>0.4</v>
      </c>
      <c r="U176" s="5">
        <v>0.32258064516128998</v>
      </c>
      <c r="V176" s="5">
        <v>0.34482758620689602</v>
      </c>
      <c r="W176" s="5">
        <v>0.93481283085154698</v>
      </c>
      <c r="X176" s="5">
        <v>0.92621015865454404</v>
      </c>
      <c r="Y176" s="5">
        <v>0.94916245166440505</v>
      </c>
    </row>
    <row r="177" spans="1:25" x14ac:dyDescent="0.25">
      <c r="A177" s="5">
        <v>2015</v>
      </c>
      <c r="B177" s="5" t="s">
        <v>27</v>
      </c>
      <c r="C177" s="5" t="s">
        <v>44</v>
      </c>
      <c r="D177" s="5">
        <v>1</v>
      </c>
      <c r="E177" s="5">
        <v>1</v>
      </c>
      <c r="F177" s="5">
        <v>1</v>
      </c>
      <c r="G177" s="5">
        <v>0.44517179493833697</v>
      </c>
      <c r="H177" s="5">
        <v>0.34914030013333602</v>
      </c>
      <c r="I177" s="5">
        <v>0.205687904928326</v>
      </c>
      <c r="J177" s="5">
        <v>2.4</v>
      </c>
      <c r="K177" s="5">
        <v>3.2</v>
      </c>
      <c r="L177" s="5">
        <v>3</v>
      </c>
      <c r="M177" s="5">
        <v>1</v>
      </c>
      <c r="N177" s="5">
        <v>0.44517179493833697</v>
      </c>
      <c r="O177" s="5">
        <v>2.4</v>
      </c>
      <c r="P177" s="5">
        <v>1.068412307852</v>
      </c>
      <c r="Q177" s="5">
        <v>2.4</v>
      </c>
      <c r="R177" s="5">
        <v>0</v>
      </c>
      <c r="S177" s="5">
        <v>0</v>
      </c>
      <c r="T177" s="5">
        <v>0.41666666666666602</v>
      </c>
      <c r="U177" s="5">
        <v>0.3125</v>
      </c>
      <c r="V177" s="5">
        <v>0.33333333333333298</v>
      </c>
      <c r="W177" s="5">
        <v>1.068412307852</v>
      </c>
      <c r="X177" s="5">
        <v>1.11724896042667</v>
      </c>
      <c r="Y177" s="5">
        <v>0.61706371478497801</v>
      </c>
    </row>
    <row r="178" spans="1:25" x14ac:dyDescent="0.25">
      <c r="A178" s="5">
        <v>2015</v>
      </c>
      <c r="B178" s="5" t="s">
        <v>29</v>
      </c>
      <c r="C178" s="5" t="s">
        <v>30</v>
      </c>
      <c r="D178" s="5">
        <v>1</v>
      </c>
      <c r="E178" s="5">
        <v>1</v>
      </c>
      <c r="F178" s="5">
        <v>1</v>
      </c>
      <c r="G178" s="5">
        <v>0.56034660819617399</v>
      </c>
      <c r="H178" s="5">
        <v>0.29927175094354802</v>
      </c>
      <c r="I178" s="5">
        <v>0.14038164086027599</v>
      </c>
      <c r="J178" s="5">
        <v>2.7</v>
      </c>
      <c r="K178" s="5">
        <v>3</v>
      </c>
      <c r="L178" s="5">
        <v>2.8</v>
      </c>
      <c r="M178" s="5">
        <v>1</v>
      </c>
      <c r="N178" s="5">
        <v>0.56034660819617399</v>
      </c>
      <c r="O178" s="5">
        <v>2.7</v>
      </c>
      <c r="P178" s="5">
        <v>1.5129358421296699</v>
      </c>
      <c r="Q178" s="5">
        <v>2.7</v>
      </c>
      <c r="R178" s="5">
        <v>0</v>
      </c>
      <c r="S178" s="5">
        <v>0</v>
      </c>
      <c r="T178" s="5">
        <v>0.37037037037037002</v>
      </c>
      <c r="U178" s="5">
        <v>0.33333333333333298</v>
      </c>
      <c r="V178" s="5">
        <v>0.35714285714285698</v>
      </c>
      <c r="W178" s="5">
        <v>1.5129358421296699</v>
      </c>
      <c r="X178" s="5">
        <v>0.897815252830646</v>
      </c>
      <c r="Y178" s="5">
        <v>0.39306859440877401</v>
      </c>
    </row>
    <row r="179" spans="1:25" x14ac:dyDescent="0.25">
      <c r="A179" s="5">
        <v>2015</v>
      </c>
      <c r="B179" s="5" t="s">
        <v>33</v>
      </c>
      <c r="C179" s="5" t="s">
        <v>45</v>
      </c>
      <c r="D179" s="5">
        <v>1</v>
      </c>
      <c r="E179" s="5">
        <v>1</v>
      </c>
      <c r="F179" s="5">
        <v>0</v>
      </c>
      <c r="G179" s="5">
        <v>0.51301768104033796</v>
      </c>
      <c r="H179" s="5">
        <v>0.25431675570664097</v>
      </c>
      <c r="I179" s="5">
        <v>0.23266556325302001</v>
      </c>
      <c r="J179" s="5">
        <v>1.36</v>
      </c>
      <c r="K179" s="5">
        <v>4.5</v>
      </c>
      <c r="L179" s="5">
        <v>9</v>
      </c>
      <c r="M179" s="5">
        <v>-1</v>
      </c>
      <c r="N179" s="5">
        <v>0.51301768104033796</v>
      </c>
      <c r="O179" s="5">
        <v>0</v>
      </c>
      <c r="P179" s="5">
        <v>0</v>
      </c>
      <c r="Q179" s="5">
        <v>0</v>
      </c>
      <c r="R179" s="5">
        <v>0</v>
      </c>
      <c r="S179" s="5">
        <v>-1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</row>
    <row r="180" spans="1:25" x14ac:dyDescent="0.25">
      <c r="A180" s="5">
        <v>2015</v>
      </c>
      <c r="B180" s="5" t="s">
        <v>15</v>
      </c>
      <c r="C180" s="5" t="s">
        <v>25</v>
      </c>
      <c r="D180" s="5">
        <v>1</v>
      </c>
      <c r="E180" s="5">
        <v>0</v>
      </c>
      <c r="F180" s="5">
        <v>1</v>
      </c>
      <c r="G180" s="5">
        <v>0.25172492659326101</v>
      </c>
      <c r="H180" s="5">
        <v>0.55991794100314196</v>
      </c>
      <c r="I180" s="5">
        <v>0.188357132403595</v>
      </c>
      <c r="J180" s="5">
        <v>2.0499999999999998</v>
      </c>
      <c r="K180" s="5">
        <v>3.1</v>
      </c>
      <c r="L180" s="5">
        <v>4</v>
      </c>
      <c r="M180" s="5">
        <v>0</v>
      </c>
      <c r="N180" s="5">
        <v>0.55991794100314196</v>
      </c>
      <c r="O180" s="5">
        <v>3.1</v>
      </c>
      <c r="P180" s="5">
        <v>1.7357456171097401</v>
      </c>
      <c r="Q180" s="5">
        <v>3.1</v>
      </c>
      <c r="R180" s="5">
        <v>0</v>
      </c>
      <c r="S180" s="5">
        <v>0</v>
      </c>
      <c r="T180" s="5">
        <v>0.48780487804877998</v>
      </c>
      <c r="U180" s="5">
        <v>0.32258064516128998</v>
      </c>
      <c r="V180" s="5">
        <v>0.25</v>
      </c>
      <c r="W180" s="5">
        <v>0.51603609951618601</v>
      </c>
      <c r="X180" s="5">
        <v>1.7357456171097401</v>
      </c>
      <c r="Y180" s="5">
        <v>0.753428529614383</v>
      </c>
    </row>
    <row r="181" spans="1:25" x14ac:dyDescent="0.25">
      <c r="A181" s="5">
        <v>2015</v>
      </c>
      <c r="B181" s="5" t="s">
        <v>23</v>
      </c>
      <c r="C181" s="5" t="s">
        <v>17</v>
      </c>
      <c r="D181" s="5">
        <v>5</v>
      </c>
      <c r="E181" s="5">
        <v>1</v>
      </c>
      <c r="F181" s="5">
        <v>0</v>
      </c>
      <c r="G181" s="5">
        <v>0.61956629593240597</v>
      </c>
      <c r="H181" s="5">
        <v>0.25471508302068202</v>
      </c>
      <c r="I181" s="5">
        <v>0.12571862104691001</v>
      </c>
      <c r="J181" s="5">
        <v>1.33</v>
      </c>
      <c r="K181" s="5">
        <v>5</v>
      </c>
      <c r="L181" s="5">
        <v>9</v>
      </c>
      <c r="M181" s="5">
        <v>-1</v>
      </c>
      <c r="N181" s="5">
        <v>0.61956629593240597</v>
      </c>
      <c r="O181" s="5">
        <v>0</v>
      </c>
      <c r="P181" s="5">
        <v>0</v>
      </c>
      <c r="Q181" s="5">
        <v>0</v>
      </c>
      <c r="R181" s="5">
        <v>0</v>
      </c>
      <c r="S181" s="5">
        <v>-1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 x14ac:dyDescent="0.25">
      <c r="A182" s="5">
        <v>2015</v>
      </c>
      <c r="B182" s="5" t="s">
        <v>26</v>
      </c>
      <c r="C182" s="5" t="s">
        <v>21</v>
      </c>
      <c r="D182" s="5">
        <v>1</v>
      </c>
      <c r="E182" s="5">
        <v>0</v>
      </c>
      <c r="F182" s="5">
        <v>1</v>
      </c>
      <c r="G182" s="5">
        <v>0.48256015480990699</v>
      </c>
      <c r="H182" s="5">
        <v>0.30980348407135</v>
      </c>
      <c r="I182" s="5">
        <v>0.20763636111874201</v>
      </c>
      <c r="J182" s="5">
        <v>2.38</v>
      </c>
      <c r="K182" s="5">
        <v>3.1</v>
      </c>
      <c r="L182" s="5">
        <v>3.1</v>
      </c>
      <c r="M182" s="5">
        <v>1</v>
      </c>
      <c r="N182" s="5">
        <v>0.48256015480990699</v>
      </c>
      <c r="O182" s="5">
        <v>2.38</v>
      </c>
      <c r="P182" s="5">
        <v>1.1484931684475701</v>
      </c>
      <c r="Q182" s="5">
        <v>2.38</v>
      </c>
      <c r="R182" s="5">
        <v>5.6643999999999997</v>
      </c>
      <c r="S182" s="5">
        <v>1</v>
      </c>
      <c r="T182" s="5">
        <v>0.42016806722688999</v>
      </c>
      <c r="U182" s="5">
        <v>0.32258064516128998</v>
      </c>
      <c r="V182" s="5">
        <v>0.32258064516128998</v>
      </c>
      <c r="W182" s="5">
        <v>1.1484931684475701</v>
      </c>
      <c r="X182" s="5">
        <v>0.96039080062118498</v>
      </c>
      <c r="Y182" s="5">
        <v>0.64367271946810101</v>
      </c>
    </row>
    <row r="183" spans="1:25" x14ac:dyDescent="0.25">
      <c r="A183" s="5">
        <v>2015</v>
      </c>
      <c r="B183" s="5" t="s">
        <v>44</v>
      </c>
      <c r="C183" s="5" t="s">
        <v>46</v>
      </c>
      <c r="D183" s="5">
        <v>2</v>
      </c>
      <c r="E183" s="5">
        <v>0</v>
      </c>
      <c r="F183" s="5">
        <v>1</v>
      </c>
      <c r="G183" s="5">
        <v>0.43939759105109899</v>
      </c>
      <c r="H183" s="5">
        <v>0.28460369772497901</v>
      </c>
      <c r="I183" s="5">
        <v>0.27599871122392</v>
      </c>
      <c r="J183" s="5">
        <v>2.2999999999999998</v>
      </c>
      <c r="K183" s="5">
        <v>3.1</v>
      </c>
      <c r="L183" s="5">
        <v>3.25</v>
      </c>
      <c r="M183" s="5">
        <v>1</v>
      </c>
      <c r="N183" s="5">
        <v>0.43939759105109899</v>
      </c>
      <c r="O183" s="5">
        <v>2.2999999999999998</v>
      </c>
      <c r="P183" s="5">
        <v>1.0106144594175199</v>
      </c>
      <c r="Q183" s="5">
        <v>2.2999999999999998</v>
      </c>
      <c r="R183" s="5">
        <v>5.2899999999999903</v>
      </c>
      <c r="S183" s="5">
        <v>1</v>
      </c>
      <c r="T183" s="5">
        <v>0.434782608695652</v>
      </c>
      <c r="U183" s="5">
        <v>0.32258064516128998</v>
      </c>
      <c r="V183" s="5">
        <v>0.30769230769230699</v>
      </c>
      <c r="W183" s="5">
        <v>1.0106144594175199</v>
      </c>
      <c r="X183" s="5">
        <v>0.88227146294743697</v>
      </c>
      <c r="Y183" s="5">
        <v>0.89699581147774199</v>
      </c>
    </row>
    <row r="184" spans="1:25" x14ac:dyDescent="0.25">
      <c r="A184" s="5">
        <v>2015</v>
      </c>
      <c r="B184" s="5" t="s">
        <v>22</v>
      </c>
      <c r="C184" s="5" t="s">
        <v>23</v>
      </c>
      <c r="D184" s="5">
        <v>0</v>
      </c>
      <c r="E184" s="5">
        <v>3</v>
      </c>
      <c r="F184" s="5">
        <v>0</v>
      </c>
      <c r="G184" s="5">
        <v>0.16770519580297499</v>
      </c>
      <c r="H184" s="5">
        <v>0.336562458901143</v>
      </c>
      <c r="I184" s="5">
        <v>0.49573234529588001</v>
      </c>
      <c r="J184" s="5">
        <v>6</v>
      </c>
      <c r="K184" s="5">
        <v>3.8</v>
      </c>
      <c r="L184" s="5">
        <v>1.57</v>
      </c>
      <c r="M184" s="5">
        <v>-1</v>
      </c>
      <c r="N184" s="5">
        <v>0.49573234529588001</v>
      </c>
      <c r="O184" s="5">
        <v>0</v>
      </c>
      <c r="P184" s="5">
        <v>0</v>
      </c>
      <c r="Q184" s="5">
        <v>0</v>
      </c>
      <c r="R184" s="5">
        <v>0</v>
      </c>
      <c r="S184" s="5">
        <v>-1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</row>
    <row r="185" spans="1:25" x14ac:dyDescent="0.25">
      <c r="A185" s="5">
        <v>2015</v>
      </c>
      <c r="B185" s="5" t="s">
        <v>20</v>
      </c>
      <c r="C185" s="5" t="s">
        <v>28</v>
      </c>
      <c r="D185" s="5">
        <v>0</v>
      </c>
      <c r="E185" s="5">
        <v>2</v>
      </c>
      <c r="F185" s="5">
        <v>1</v>
      </c>
      <c r="G185" s="5">
        <v>0.444801766222513</v>
      </c>
      <c r="H185" s="5">
        <v>0.34074247697235799</v>
      </c>
      <c r="I185" s="5">
        <v>0.21445575680512699</v>
      </c>
      <c r="J185" s="5">
        <v>2.6</v>
      </c>
      <c r="K185" s="5">
        <v>3</v>
      </c>
      <c r="L185" s="5">
        <v>2.9</v>
      </c>
      <c r="M185" s="5">
        <v>1</v>
      </c>
      <c r="N185" s="5">
        <v>0.444801766222513</v>
      </c>
      <c r="O185" s="5">
        <v>2.6</v>
      </c>
      <c r="P185" s="5">
        <v>1.1564845921785301</v>
      </c>
      <c r="Q185" s="5">
        <v>2.6</v>
      </c>
      <c r="R185" s="5">
        <v>0</v>
      </c>
      <c r="S185" s="5">
        <v>0</v>
      </c>
      <c r="T185" s="5">
        <v>0.38461538461538403</v>
      </c>
      <c r="U185" s="5">
        <v>0.33333333333333298</v>
      </c>
      <c r="V185" s="5">
        <v>0.34482758620689602</v>
      </c>
      <c r="W185" s="5">
        <v>1.1564845921785301</v>
      </c>
      <c r="X185" s="5">
        <v>1.02222743091707</v>
      </c>
      <c r="Y185" s="5">
        <v>0.62192169473487002</v>
      </c>
    </row>
    <row r="186" spans="1:25" x14ac:dyDescent="0.25">
      <c r="A186" s="5">
        <v>2015</v>
      </c>
      <c r="B186" s="5" t="s">
        <v>47</v>
      </c>
      <c r="C186" s="5" t="s">
        <v>32</v>
      </c>
      <c r="D186" s="5">
        <v>0</v>
      </c>
      <c r="E186" s="5">
        <v>0</v>
      </c>
      <c r="F186" s="5">
        <v>1</v>
      </c>
      <c r="G186" s="5">
        <v>0.47982261040169</v>
      </c>
      <c r="H186" s="5">
        <v>0.27539538729729601</v>
      </c>
      <c r="I186" s="5">
        <v>0.24478200230101199</v>
      </c>
      <c r="J186" s="5">
        <v>2.2000000000000002</v>
      </c>
      <c r="K186" s="5">
        <v>3.1</v>
      </c>
      <c r="L186" s="5">
        <v>3.5</v>
      </c>
      <c r="M186" s="5">
        <v>1</v>
      </c>
      <c r="N186" s="5">
        <v>0.47982261040169</v>
      </c>
      <c r="O186" s="5">
        <v>2.2000000000000002</v>
      </c>
      <c r="P186" s="5">
        <v>1.0556097428837099</v>
      </c>
      <c r="Q186" s="5">
        <v>2.2000000000000002</v>
      </c>
      <c r="R186" s="5">
        <v>0</v>
      </c>
      <c r="S186" s="5">
        <v>0</v>
      </c>
      <c r="T186" s="5">
        <v>0.45454545454545398</v>
      </c>
      <c r="U186" s="5">
        <v>0.32258064516128998</v>
      </c>
      <c r="V186" s="5">
        <v>0.28571428571428498</v>
      </c>
      <c r="W186" s="5">
        <v>1.0556097428837099</v>
      </c>
      <c r="X186" s="5">
        <v>0.85372570062162001</v>
      </c>
      <c r="Y186" s="5">
        <v>0.85673700805354402</v>
      </c>
    </row>
    <row r="187" spans="1:25" x14ac:dyDescent="0.25">
      <c r="A187" s="5">
        <v>2015</v>
      </c>
      <c r="B187" s="5" t="s">
        <v>16</v>
      </c>
      <c r="C187" s="5" t="s">
        <v>31</v>
      </c>
      <c r="D187" s="5">
        <v>1</v>
      </c>
      <c r="E187" s="5">
        <v>1</v>
      </c>
      <c r="F187" s="5">
        <v>1</v>
      </c>
      <c r="G187" s="5">
        <v>0.43092306280697301</v>
      </c>
      <c r="H187" s="5">
        <v>0.30330695366635502</v>
      </c>
      <c r="I187" s="5">
        <v>0.26576998352667103</v>
      </c>
      <c r="J187" s="5">
        <v>2.4</v>
      </c>
      <c r="K187" s="5">
        <v>3</v>
      </c>
      <c r="L187" s="5">
        <v>3.2</v>
      </c>
      <c r="M187" s="5">
        <v>1</v>
      </c>
      <c r="N187" s="5">
        <v>0.43092306280697301</v>
      </c>
      <c r="O187" s="5">
        <v>2.4</v>
      </c>
      <c r="P187" s="5">
        <v>1.03421535073673</v>
      </c>
      <c r="Q187" s="5">
        <v>2.4</v>
      </c>
      <c r="R187" s="5">
        <v>0</v>
      </c>
      <c r="S187" s="5">
        <v>0</v>
      </c>
      <c r="T187" s="5">
        <v>0.41666666666666602</v>
      </c>
      <c r="U187" s="5">
        <v>0.33333333333333298</v>
      </c>
      <c r="V187" s="5">
        <v>0.3125</v>
      </c>
      <c r="W187" s="5">
        <v>1.03421535073673</v>
      </c>
      <c r="X187" s="5">
        <v>0.909920860999065</v>
      </c>
      <c r="Y187" s="5">
        <v>0.85046394728534902</v>
      </c>
    </row>
    <row r="188" spans="1:25" x14ac:dyDescent="0.25">
      <c r="A188" s="5">
        <v>2015</v>
      </c>
      <c r="B188" s="5" t="s">
        <v>27</v>
      </c>
      <c r="C188" s="5" t="s">
        <v>15</v>
      </c>
      <c r="D188" s="5">
        <v>0</v>
      </c>
      <c r="E188" s="5">
        <v>0</v>
      </c>
      <c r="F188" s="5">
        <v>1</v>
      </c>
      <c r="G188" s="5">
        <v>0.36568859412472698</v>
      </c>
      <c r="H188" s="5">
        <v>0.26100812069662999</v>
      </c>
      <c r="I188" s="5">
        <v>0.37330328517864197</v>
      </c>
      <c r="J188" s="5">
        <v>4</v>
      </c>
      <c r="K188" s="5">
        <v>3.4</v>
      </c>
      <c r="L188" s="5">
        <v>1.91</v>
      </c>
      <c r="M188" s="5">
        <v>2</v>
      </c>
      <c r="N188" s="5">
        <v>0.37330328517864197</v>
      </c>
      <c r="O188" s="5">
        <v>1.91</v>
      </c>
      <c r="P188" s="5">
        <v>0.71300927469120701</v>
      </c>
      <c r="Q188" s="5">
        <v>1.91</v>
      </c>
      <c r="R188" s="5">
        <v>0</v>
      </c>
      <c r="S188" s="5">
        <v>0</v>
      </c>
      <c r="T188" s="5">
        <v>0.25</v>
      </c>
      <c r="U188" s="5">
        <v>0.29411764705882298</v>
      </c>
      <c r="V188" s="5">
        <v>0.52356020942408299</v>
      </c>
      <c r="W188" s="5">
        <v>1.4627543764988999</v>
      </c>
      <c r="X188" s="5">
        <v>0.88742761036854101</v>
      </c>
      <c r="Y188" s="5">
        <v>0.71300927469120701</v>
      </c>
    </row>
    <row r="189" spans="1:25" x14ac:dyDescent="0.25">
      <c r="A189" s="5">
        <v>2015</v>
      </c>
      <c r="B189" s="5" t="s">
        <v>45</v>
      </c>
      <c r="C189" s="5" t="s">
        <v>17</v>
      </c>
      <c r="D189" s="5">
        <v>2</v>
      </c>
      <c r="E189" s="5">
        <v>1</v>
      </c>
      <c r="F189" s="5">
        <v>1</v>
      </c>
      <c r="G189" s="5">
        <v>0.395046157724181</v>
      </c>
      <c r="H189" s="5">
        <v>0.31343556942116002</v>
      </c>
      <c r="I189" s="5">
        <v>0.29151827285465698</v>
      </c>
      <c r="J189" s="5">
        <v>3.5</v>
      </c>
      <c r="K189" s="5">
        <v>3.25</v>
      </c>
      <c r="L189" s="5">
        <v>2.1</v>
      </c>
      <c r="M189" s="5">
        <v>1</v>
      </c>
      <c r="N189" s="5">
        <v>0.395046157724181</v>
      </c>
      <c r="O189" s="5">
        <v>3.5</v>
      </c>
      <c r="P189" s="5">
        <v>1.3826615520346299</v>
      </c>
      <c r="Q189" s="5">
        <v>3.5</v>
      </c>
      <c r="R189" s="5">
        <v>12.25</v>
      </c>
      <c r="S189" s="5">
        <v>1</v>
      </c>
      <c r="T189" s="5">
        <v>0.28571428571428498</v>
      </c>
      <c r="U189" s="5">
        <v>0.30769230769230699</v>
      </c>
      <c r="V189" s="5">
        <v>0.476190476190476</v>
      </c>
      <c r="W189" s="5">
        <v>1.3826615520346299</v>
      </c>
      <c r="X189" s="5">
        <v>1.01866560061877</v>
      </c>
      <c r="Y189" s="5">
        <v>0.61218837299478102</v>
      </c>
    </row>
    <row r="190" spans="1:25" x14ac:dyDescent="0.25">
      <c r="A190" s="5">
        <v>2015</v>
      </c>
      <c r="B190" s="5" t="s">
        <v>30</v>
      </c>
      <c r="C190" s="5" t="s">
        <v>33</v>
      </c>
      <c r="D190" s="5">
        <v>1</v>
      </c>
      <c r="E190" s="5">
        <v>1</v>
      </c>
      <c r="F190" s="5">
        <v>1</v>
      </c>
      <c r="G190" s="5">
        <v>0.32928643120484202</v>
      </c>
      <c r="H190" s="5">
        <v>0.29303147823631998</v>
      </c>
      <c r="I190" s="5">
        <v>0.377682090558836</v>
      </c>
      <c r="J190" s="5">
        <v>2.8</v>
      </c>
      <c r="K190" s="5">
        <v>3.1</v>
      </c>
      <c r="L190" s="5">
        <v>2.6</v>
      </c>
      <c r="M190" s="5">
        <v>2</v>
      </c>
      <c r="N190" s="5">
        <v>0.377682090558836</v>
      </c>
      <c r="O190" s="5">
        <v>2.6</v>
      </c>
      <c r="P190" s="5">
        <v>0.981973435452976</v>
      </c>
      <c r="Q190" s="5">
        <v>2.6</v>
      </c>
      <c r="R190" s="5">
        <v>0</v>
      </c>
      <c r="S190" s="5">
        <v>0</v>
      </c>
      <c r="T190" s="5">
        <v>0.35714285714285698</v>
      </c>
      <c r="U190" s="5">
        <v>0.32258064516128998</v>
      </c>
      <c r="V190" s="5">
        <v>0.38461538461538403</v>
      </c>
      <c r="W190" s="5">
        <v>0.92200200737355797</v>
      </c>
      <c r="X190" s="5">
        <v>0.90839758253259295</v>
      </c>
      <c r="Y190" s="5">
        <v>0.981973435452976</v>
      </c>
    </row>
    <row r="191" spans="1:25" x14ac:dyDescent="0.25">
      <c r="A191" s="5">
        <v>2015</v>
      </c>
      <c r="B191" s="5" t="s">
        <v>25</v>
      </c>
      <c r="C191" s="5" t="s">
        <v>29</v>
      </c>
      <c r="D191" s="5">
        <v>1</v>
      </c>
      <c r="E191" s="5">
        <v>0</v>
      </c>
      <c r="F191" s="5">
        <v>1</v>
      </c>
      <c r="G191" s="5">
        <v>0.20214024581173301</v>
      </c>
      <c r="H191" s="5">
        <v>0.16152539921777101</v>
      </c>
      <c r="I191" s="5">
        <v>0.63633435497049495</v>
      </c>
      <c r="J191" s="5">
        <v>1.91</v>
      </c>
      <c r="K191" s="5">
        <v>3.25</v>
      </c>
      <c r="L191" s="5">
        <v>4.33</v>
      </c>
      <c r="M191" s="5">
        <v>2</v>
      </c>
      <c r="N191" s="5">
        <v>0.63633435497049495</v>
      </c>
      <c r="O191" s="5">
        <v>4.33</v>
      </c>
      <c r="P191" s="5">
        <v>2.7553277570222399</v>
      </c>
      <c r="Q191" s="5">
        <v>4.33</v>
      </c>
      <c r="R191" s="5">
        <v>0</v>
      </c>
      <c r="S191" s="5">
        <v>0</v>
      </c>
      <c r="T191" s="5">
        <v>0.52356020942408299</v>
      </c>
      <c r="U191" s="5">
        <v>0.30769230769230699</v>
      </c>
      <c r="V191" s="5">
        <v>0.23094688221709</v>
      </c>
      <c r="W191" s="5">
        <v>0.38608786950041102</v>
      </c>
      <c r="X191" s="5">
        <v>0.52495754745775702</v>
      </c>
      <c r="Y191" s="5">
        <v>2.7553277570222399</v>
      </c>
    </row>
    <row r="192" spans="1:25" x14ac:dyDescent="0.25">
      <c r="A192" s="5">
        <v>2015</v>
      </c>
      <c r="B192" s="5" t="s">
        <v>23</v>
      </c>
      <c r="C192" s="5" t="s">
        <v>44</v>
      </c>
      <c r="D192" s="5">
        <v>2</v>
      </c>
      <c r="E192" s="5">
        <v>0</v>
      </c>
      <c r="F192" s="5">
        <v>0</v>
      </c>
      <c r="G192" s="5">
        <v>0.72585616674411502</v>
      </c>
      <c r="H192" s="5">
        <v>0.18259230487310099</v>
      </c>
      <c r="I192" s="5">
        <v>9.1551528382783395E-2</v>
      </c>
      <c r="J192" s="5">
        <v>1.1000000000000001</v>
      </c>
      <c r="K192" s="5">
        <v>8</v>
      </c>
      <c r="L192" s="5">
        <v>17</v>
      </c>
      <c r="M192" s="5">
        <v>-1</v>
      </c>
      <c r="N192" s="5">
        <v>0.72585616674411502</v>
      </c>
      <c r="O192" s="5">
        <v>0</v>
      </c>
      <c r="P192" s="5">
        <v>0</v>
      </c>
      <c r="Q192" s="5">
        <v>0</v>
      </c>
      <c r="R192" s="5">
        <v>0</v>
      </c>
      <c r="S192" s="5">
        <v>-1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</row>
    <row r="193" spans="1:25" x14ac:dyDescent="0.25">
      <c r="A193" s="5">
        <v>2015</v>
      </c>
      <c r="B193" s="5" t="s">
        <v>29</v>
      </c>
      <c r="C193" s="5" t="s">
        <v>22</v>
      </c>
      <c r="D193" s="5">
        <v>2</v>
      </c>
      <c r="E193" s="5">
        <v>0</v>
      </c>
      <c r="F193" s="5">
        <v>1</v>
      </c>
      <c r="G193" s="5">
        <v>0.51866502640102796</v>
      </c>
      <c r="H193" s="5">
        <v>0.26443466051060499</v>
      </c>
      <c r="I193" s="5">
        <v>0.21690031308836599</v>
      </c>
      <c r="J193" s="5">
        <v>2.5</v>
      </c>
      <c r="K193" s="5">
        <v>3</v>
      </c>
      <c r="L193" s="5">
        <v>2.8</v>
      </c>
      <c r="M193" s="5">
        <v>1</v>
      </c>
      <c r="N193" s="5">
        <v>0.51866502640102796</v>
      </c>
      <c r="O193" s="5">
        <v>2.5</v>
      </c>
      <c r="P193" s="5">
        <v>1.2966625660025699</v>
      </c>
      <c r="Q193" s="5">
        <v>2.5</v>
      </c>
      <c r="R193" s="5">
        <v>6.25</v>
      </c>
      <c r="S193" s="5">
        <v>1</v>
      </c>
      <c r="T193" s="5">
        <v>0.4</v>
      </c>
      <c r="U193" s="5">
        <v>0.33333333333333298</v>
      </c>
      <c r="V193" s="5">
        <v>0.35714285714285698</v>
      </c>
      <c r="W193" s="5">
        <v>1.2966625660025699</v>
      </c>
      <c r="X193" s="5">
        <v>0.79330398153181703</v>
      </c>
      <c r="Y193" s="5">
        <v>0.60732087664742496</v>
      </c>
    </row>
    <row r="194" spans="1:25" x14ac:dyDescent="0.25">
      <c r="A194" s="5">
        <v>2015</v>
      </c>
      <c r="B194" s="5" t="s">
        <v>17</v>
      </c>
      <c r="C194" s="5" t="s">
        <v>27</v>
      </c>
      <c r="D194" s="5">
        <v>4</v>
      </c>
      <c r="E194" s="5">
        <v>1</v>
      </c>
      <c r="F194" s="5">
        <v>0</v>
      </c>
      <c r="G194" s="5">
        <v>0.52586158980728304</v>
      </c>
      <c r="H194" s="5">
        <v>0.27749873384066398</v>
      </c>
      <c r="I194" s="5">
        <v>0.19663967635205201</v>
      </c>
      <c r="J194" s="5">
        <v>1.2</v>
      </c>
      <c r="K194" s="5">
        <v>6</v>
      </c>
      <c r="L194" s="5">
        <v>11</v>
      </c>
      <c r="M194" s="5">
        <v>-1</v>
      </c>
      <c r="N194" s="5">
        <v>0.52586158980728304</v>
      </c>
      <c r="O194" s="5">
        <v>0</v>
      </c>
      <c r="P194" s="5">
        <v>0</v>
      </c>
      <c r="Q194" s="5">
        <v>0</v>
      </c>
      <c r="R194" s="5">
        <v>0</v>
      </c>
      <c r="S194" s="5">
        <v>-1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</row>
    <row r="195" spans="1:25" x14ac:dyDescent="0.25">
      <c r="A195" s="5">
        <v>2015</v>
      </c>
      <c r="B195" s="5" t="s">
        <v>15</v>
      </c>
      <c r="C195" s="5" t="s">
        <v>45</v>
      </c>
      <c r="D195" s="5">
        <v>2</v>
      </c>
      <c r="E195" s="5">
        <v>2</v>
      </c>
      <c r="F195" s="5">
        <v>0</v>
      </c>
      <c r="G195" s="5">
        <v>0.44837829411816599</v>
      </c>
      <c r="H195" s="5">
        <v>0.30160555506563103</v>
      </c>
      <c r="I195" s="5">
        <v>0.25001615081620099</v>
      </c>
      <c r="J195" s="5">
        <v>1.36</v>
      </c>
      <c r="K195" s="5">
        <v>4.5</v>
      </c>
      <c r="L195" s="5">
        <v>7.5</v>
      </c>
      <c r="M195" s="5">
        <v>-1</v>
      </c>
      <c r="N195" s="5">
        <v>0.44837829411816599</v>
      </c>
      <c r="O195" s="5">
        <v>0</v>
      </c>
      <c r="P195" s="5">
        <v>0</v>
      </c>
      <c r="Q195" s="5">
        <v>0</v>
      </c>
      <c r="R195" s="5">
        <v>0</v>
      </c>
      <c r="S195" s="5">
        <v>-1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</row>
    <row r="196" spans="1:25" x14ac:dyDescent="0.25">
      <c r="A196" s="5">
        <v>2015</v>
      </c>
      <c r="B196" s="5" t="s">
        <v>21</v>
      </c>
      <c r="C196" s="5" t="s">
        <v>30</v>
      </c>
      <c r="D196" s="5">
        <v>0</v>
      </c>
      <c r="E196" s="5">
        <v>1</v>
      </c>
      <c r="F196" s="5">
        <v>1</v>
      </c>
      <c r="G196" s="5">
        <v>0.54330562463673504</v>
      </c>
      <c r="H196" s="5">
        <v>0.27134506264517899</v>
      </c>
      <c r="I196" s="5">
        <v>0.185349312718085</v>
      </c>
      <c r="J196" s="5">
        <v>2.5</v>
      </c>
      <c r="K196" s="5">
        <v>3</v>
      </c>
      <c r="L196" s="5">
        <v>2.8</v>
      </c>
      <c r="M196" s="5">
        <v>1</v>
      </c>
      <c r="N196" s="5">
        <v>0.54330562463673504</v>
      </c>
      <c r="O196" s="5">
        <v>2.5</v>
      </c>
      <c r="P196" s="5">
        <v>1.35826406159183</v>
      </c>
      <c r="Q196" s="5">
        <v>2.5</v>
      </c>
      <c r="R196" s="5">
        <v>0</v>
      </c>
      <c r="S196" s="5">
        <v>0</v>
      </c>
      <c r="T196" s="5">
        <v>0.4</v>
      </c>
      <c r="U196" s="5">
        <v>0.33333333333333298</v>
      </c>
      <c r="V196" s="5">
        <v>0.35714285714285698</v>
      </c>
      <c r="W196" s="5">
        <v>1.35826406159183</v>
      </c>
      <c r="X196" s="5">
        <v>0.81403518793553697</v>
      </c>
      <c r="Y196" s="5">
        <v>0.51897807561063802</v>
      </c>
    </row>
    <row r="197" spans="1:25" x14ac:dyDescent="0.25">
      <c r="A197" s="5">
        <v>2015</v>
      </c>
      <c r="B197" s="5" t="s">
        <v>46</v>
      </c>
      <c r="C197" s="5" t="s">
        <v>16</v>
      </c>
      <c r="D197" s="5">
        <v>1</v>
      </c>
      <c r="E197" s="5">
        <v>3</v>
      </c>
      <c r="F197" s="5">
        <v>1</v>
      </c>
      <c r="G197" s="5">
        <v>0.47323705319793802</v>
      </c>
      <c r="H197" s="5">
        <v>0.27517366833089102</v>
      </c>
      <c r="I197" s="5">
        <v>0.25158927847117002</v>
      </c>
      <c r="J197" s="5">
        <v>2.2999999999999998</v>
      </c>
      <c r="K197" s="5">
        <v>3.2</v>
      </c>
      <c r="L197" s="5">
        <v>2.88</v>
      </c>
      <c r="M197" s="5">
        <v>1</v>
      </c>
      <c r="N197" s="5">
        <v>0.47323705319793802</v>
      </c>
      <c r="O197" s="5">
        <v>2.2999999999999998</v>
      </c>
      <c r="P197" s="5">
        <v>1.0884452223552501</v>
      </c>
      <c r="Q197" s="5">
        <v>2.2999999999999998</v>
      </c>
      <c r="R197" s="5">
        <v>0</v>
      </c>
      <c r="S197" s="5">
        <v>0</v>
      </c>
      <c r="T197" s="5">
        <v>0.434782608695652</v>
      </c>
      <c r="U197" s="5">
        <v>0.3125</v>
      </c>
      <c r="V197" s="5">
        <v>0.34722222222222199</v>
      </c>
      <c r="W197" s="5">
        <v>1.0884452223552501</v>
      </c>
      <c r="X197" s="5">
        <v>0.88055573865885195</v>
      </c>
      <c r="Y197" s="5">
        <v>0.72457712199697</v>
      </c>
    </row>
    <row r="198" spans="1:25" x14ac:dyDescent="0.25">
      <c r="A198" s="5">
        <v>2015</v>
      </c>
      <c r="B198" s="5" t="s">
        <v>28</v>
      </c>
      <c r="C198" s="5" t="s">
        <v>47</v>
      </c>
      <c r="D198" s="5">
        <v>2</v>
      </c>
      <c r="E198" s="5">
        <v>2</v>
      </c>
      <c r="F198" s="5">
        <v>1</v>
      </c>
      <c r="G198" s="5">
        <v>0.47128250604601801</v>
      </c>
      <c r="H198" s="5">
        <v>0.35378837163551702</v>
      </c>
      <c r="I198" s="5">
        <v>0.174929122318463</v>
      </c>
      <c r="J198" s="5">
        <v>2</v>
      </c>
      <c r="K198" s="5">
        <v>3.1</v>
      </c>
      <c r="L198" s="5">
        <v>3.75</v>
      </c>
      <c r="M198" s="5">
        <v>1</v>
      </c>
      <c r="N198" s="5">
        <v>0.47128250604601801</v>
      </c>
      <c r="O198" s="5">
        <v>2</v>
      </c>
      <c r="P198" s="5">
        <v>0.94256501209203702</v>
      </c>
      <c r="Q198" s="5">
        <v>2</v>
      </c>
      <c r="R198" s="5">
        <v>0</v>
      </c>
      <c r="S198" s="5">
        <v>0</v>
      </c>
      <c r="T198" s="5">
        <v>0.5</v>
      </c>
      <c r="U198" s="5">
        <v>0.32258064516128998</v>
      </c>
      <c r="V198" s="5">
        <v>0.266666666666666</v>
      </c>
      <c r="W198" s="5">
        <v>0.94256501209203702</v>
      </c>
      <c r="X198" s="5">
        <v>1.0967439520700999</v>
      </c>
      <c r="Y198" s="5">
        <v>0.65598420869423901</v>
      </c>
    </row>
    <row r="199" spans="1:25" x14ac:dyDescent="0.25">
      <c r="A199" s="5">
        <v>2015</v>
      </c>
      <c r="B199" s="5" t="s">
        <v>31</v>
      </c>
      <c r="C199" s="5" t="s">
        <v>26</v>
      </c>
      <c r="D199" s="5">
        <v>1</v>
      </c>
      <c r="E199" s="5">
        <v>1</v>
      </c>
      <c r="F199" s="5">
        <v>1</v>
      </c>
      <c r="G199" s="5">
        <v>0.375855491686508</v>
      </c>
      <c r="H199" s="5">
        <v>0.302409871742785</v>
      </c>
      <c r="I199" s="5">
        <v>0.321734636570705</v>
      </c>
      <c r="J199" s="5">
        <v>2.25</v>
      </c>
      <c r="K199" s="5">
        <v>3.2</v>
      </c>
      <c r="L199" s="5">
        <v>3</v>
      </c>
      <c r="M199" s="5">
        <v>1</v>
      </c>
      <c r="N199" s="5">
        <v>0.375855491686508</v>
      </c>
      <c r="O199" s="5">
        <v>2.25</v>
      </c>
      <c r="P199" s="5">
        <v>0.84567485629464301</v>
      </c>
      <c r="Q199" s="5">
        <v>2.25</v>
      </c>
      <c r="R199" s="5">
        <v>0</v>
      </c>
      <c r="S199" s="5">
        <v>0</v>
      </c>
      <c r="T199" s="5">
        <v>0.44444444444444398</v>
      </c>
      <c r="U199" s="5">
        <v>0.3125</v>
      </c>
      <c r="V199" s="5">
        <v>0.33333333333333298</v>
      </c>
      <c r="W199" s="5">
        <v>0.84567485629464301</v>
      </c>
      <c r="X199" s="5">
        <v>0.96771158957691505</v>
      </c>
      <c r="Y199" s="5">
        <v>0.965203909712117</v>
      </c>
    </row>
    <row r="200" spans="1:25" x14ac:dyDescent="0.25">
      <c r="A200" s="5">
        <v>2015</v>
      </c>
      <c r="B200" s="5" t="s">
        <v>33</v>
      </c>
      <c r="C200" s="5" t="s">
        <v>20</v>
      </c>
      <c r="D200" s="5">
        <v>0</v>
      </c>
      <c r="E200" s="5">
        <v>0</v>
      </c>
      <c r="F200" s="5">
        <v>0</v>
      </c>
      <c r="G200" s="5">
        <v>0.48508131677625999</v>
      </c>
      <c r="H200" s="5">
        <v>0.276540278874844</v>
      </c>
      <c r="I200" s="5">
        <v>0.23837840434889501</v>
      </c>
      <c r="J200" s="5">
        <v>1.5</v>
      </c>
      <c r="K200" s="5">
        <v>3.6</v>
      </c>
      <c r="L200" s="5">
        <v>7</v>
      </c>
      <c r="M200" s="5">
        <v>-1</v>
      </c>
      <c r="N200" s="5">
        <v>0.48508131677625999</v>
      </c>
      <c r="O200" s="5">
        <v>0</v>
      </c>
      <c r="P200" s="5">
        <v>0</v>
      </c>
      <c r="Q200" s="5">
        <v>0</v>
      </c>
      <c r="R200" s="5">
        <v>0</v>
      </c>
      <c r="S200" s="5">
        <v>-1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</row>
    <row r="201" spans="1:25" x14ac:dyDescent="0.25">
      <c r="A201" s="5">
        <v>2015</v>
      </c>
      <c r="B201" s="5" t="s">
        <v>32</v>
      </c>
      <c r="C201" s="5" t="s">
        <v>25</v>
      </c>
      <c r="D201" s="5">
        <v>2</v>
      </c>
      <c r="E201" s="5">
        <v>1</v>
      </c>
      <c r="F201" s="5">
        <v>1</v>
      </c>
      <c r="G201" s="5">
        <v>0.40451544396345601</v>
      </c>
      <c r="H201" s="5">
        <v>0.28831293617417603</v>
      </c>
      <c r="I201" s="5">
        <v>0.30717161986236602</v>
      </c>
      <c r="J201" s="5">
        <v>2.9</v>
      </c>
      <c r="K201" s="5">
        <v>3</v>
      </c>
      <c r="L201" s="5">
        <v>2.4</v>
      </c>
      <c r="M201" s="5">
        <v>1</v>
      </c>
      <c r="N201" s="5">
        <v>0.40451544396345601</v>
      </c>
      <c r="O201" s="5">
        <v>2.9</v>
      </c>
      <c r="P201" s="5">
        <v>1.1730947874940201</v>
      </c>
      <c r="Q201" s="5">
        <v>2.9</v>
      </c>
      <c r="R201" s="5">
        <v>8.41</v>
      </c>
      <c r="S201" s="5">
        <v>1</v>
      </c>
      <c r="T201" s="5">
        <v>0.34482758620689602</v>
      </c>
      <c r="U201" s="5">
        <v>0.33333333333333298</v>
      </c>
      <c r="V201" s="5">
        <v>0.41666666666666602</v>
      </c>
      <c r="W201" s="5">
        <v>1.1730947874940201</v>
      </c>
      <c r="X201" s="5">
        <v>0.86493880852253002</v>
      </c>
      <c r="Y201" s="5">
        <v>0.73721188766967904</v>
      </c>
    </row>
    <row r="202" spans="1:25" x14ac:dyDescent="0.25">
      <c r="A202" s="5">
        <v>2015</v>
      </c>
      <c r="B202" s="5" t="s">
        <v>26</v>
      </c>
      <c r="C202" s="5" t="s">
        <v>29</v>
      </c>
      <c r="D202" s="5">
        <v>2</v>
      </c>
      <c r="E202" s="5">
        <v>1</v>
      </c>
      <c r="F202" s="5">
        <v>1</v>
      </c>
      <c r="G202" s="5">
        <v>0.48825657877102502</v>
      </c>
      <c r="H202" s="5">
        <v>0.26008220136662302</v>
      </c>
      <c r="I202" s="5">
        <v>0.25166121986234902</v>
      </c>
      <c r="J202" s="5">
        <v>2.4</v>
      </c>
      <c r="K202" s="5">
        <v>3</v>
      </c>
      <c r="L202" s="5">
        <v>3.2</v>
      </c>
      <c r="M202" s="5">
        <v>1</v>
      </c>
      <c r="N202" s="5">
        <v>0.48825657877102502</v>
      </c>
      <c r="O202" s="5">
        <v>2.4</v>
      </c>
      <c r="P202" s="5">
        <v>1.1718157890504599</v>
      </c>
      <c r="Q202" s="5">
        <v>2.4</v>
      </c>
      <c r="R202" s="5">
        <v>5.76</v>
      </c>
      <c r="S202" s="5">
        <v>1</v>
      </c>
      <c r="T202" s="5">
        <v>0.41666666666666602</v>
      </c>
      <c r="U202" s="5">
        <v>0.33333333333333298</v>
      </c>
      <c r="V202" s="5">
        <v>0.3125</v>
      </c>
      <c r="W202" s="5">
        <v>1.1718157890504599</v>
      </c>
      <c r="X202" s="5">
        <v>0.78024660409987101</v>
      </c>
      <c r="Y202" s="5">
        <v>0.80531590355951899</v>
      </c>
    </row>
    <row r="203" spans="1:25" x14ac:dyDescent="0.25">
      <c r="A203" s="5">
        <v>2015</v>
      </c>
      <c r="B203" s="5" t="s">
        <v>45</v>
      </c>
      <c r="C203" s="5" t="s">
        <v>46</v>
      </c>
      <c r="D203" s="5">
        <v>2</v>
      </c>
      <c r="E203" s="5">
        <v>2</v>
      </c>
      <c r="F203" s="5">
        <v>1</v>
      </c>
      <c r="G203" s="5">
        <v>0.46664724987518102</v>
      </c>
      <c r="H203" s="5">
        <v>0.31248333245987098</v>
      </c>
      <c r="I203" s="5">
        <v>0.220869417664946</v>
      </c>
      <c r="J203" s="5">
        <v>2.2000000000000002</v>
      </c>
      <c r="K203" s="5">
        <v>3.3</v>
      </c>
      <c r="L203" s="5">
        <v>3.3</v>
      </c>
      <c r="M203" s="5">
        <v>1</v>
      </c>
      <c r="N203" s="5">
        <v>0.46664724987518102</v>
      </c>
      <c r="O203" s="5">
        <v>2.2000000000000002</v>
      </c>
      <c r="P203" s="5">
        <v>1.02662394972539</v>
      </c>
      <c r="Q203" s="5">
        <v>2.2000000000000002</v>
      </c>
      <c r="R203" s="5">
        <v>0</v>
      </c>
      <c r="S203" s="5">
        <v>0</v>
      </c>
      <c r="T203" s="5">
        <v>0.45454545454545398</v>
      </c>
      <c r="U203" s="5">
        <v>0.30303030303030298</v>
      </c>
      <c r="V203" s="5">
        <v>0.30303030303030298</v>
      </c>
      <c r="W203" s="5">
        <v>1.02662394972539</v>
      </c>
      <c r="X203" s="5">
        <v>1.03119499711757</v>
      </c>
      <c r="Y203" s="5">
        <v>0.72886907829432401</v>
      </c>
    </row>
    <row r="204" spans="1:25" x14ac:dyDescent="0.25">
      <c r="A204" s="5">
        <v>2015</v>
      </c>
      <c r="B204" s="5" t="s">
        <v>44</v>
      </c>
      <c r="C204" s="5" t="s">
        <v>21</v>
      </c>
      <c r="D204" s="5">
        <v>1</v>
      </c>
      <c r="E204" s="5">
        <v>0</v>
      </c>
      <c r="F204" s="5">
        <v>1</v>
      </c>
      <c r="G204" s="5">
        <v>0.38287614183368701</v>
      </c>
      <c r="H204" s="5">
        <v>0.30079261685602998</v>
      </c>
      <c r="I204" s="5">
        <v>0.31633124131028201</v>
      </c>
      <c r="J204" s="5">
        <v>2.4500000000000002</v>
      </c>
      <c r="K204" s="5">
        <v>3</v>
      </c>
      <c r="L204" s="5">
        <v>3.1</v>
      </c>
      <c r="M204" s="5">
        <v>1</v>
      </c>
      <c r="N204" s="5">
        <v>0.38287614183368701</v>
      </c>
      <c r="O204" s="5">
        <v>2.4500000000000002</v>
      </c>
      <c r="P204" s="5">
        <v>0.93804654749253302</v>
      </c>
      <c r="Q204" s="5">
        <v>2.4500000000000002</v>
      </c>
      <c r="R204" s="5">
        <v>6.0025000000000004</v>
      </c>
      <c r="S204" s="5">
        <v>1</v>
      </c>
      <c r="T204" s="5">
        <v>0.40816326530612201</v>
      </c>
      <c r="U204" s="5">
        <v>0.33333333333333298</v>
      </c>
      <c r="V204" s="5">
        <v>0.32258064516128998</v>
      </c>
      <c r="W204" s="5">
        <v>0.93804654749253302</v>
      </c>
      <c r="X204" s="5">
        <v>0.90237785056808995</v>
      </c>
      <c r="Y204" s="5">
        <v>0.98062684806187495</v>
      </c>
    </row>
    <row r="205" spans="1:25" x14ac:dyDescent="0.25">
      <c r="A205" s="5">
        <v>2015</v>
      </c>
      <c r="B205" s="5" t="s">
        <v>30</v>
      </c>
      <c r="C205" s="5" t="s">
        <v>31</v>
      </c>
      <c r="D205" s="5">
        <v>1</v>
      </c>
      <c r="E205" s="5">
        <v>0</v>
      </c>
      <c r="F205" s="5">
        <v>1</v>
      </c>
      <c r="G205" s="5">
        <v>0.41375475211896201</v>
      </c>
      <c r="H205" s="5">
        <v>0.249612218220754</v>
      </c>
      <c r="I205" s="5">
        <v>0.33663302966028202</v>
      </c>
      <c r="J205" s="5">
        <v>2.2999999999999998</v>
      </c>
      <c r="K205" s="5">
        <v>3.1</v>
      </c>
      <c r="L205" s="5">
        <v>3.25</v>
      </c>
      <c r="M205" s="5">
        <v>1</v>
      </c>
      <c r="N205" s="5">
        <v>0.41375475211896201</v>
      </c>
      <c r="O205" s="5">
        <v>2.2999999999999998</v>
      </c>
      <c r="P205" s="5">
        <v>0.95163592987361401</v>
      </c>
      <c r="Q205" s="5">
        <v>2.2999999999999998</v>
      </c>
      <c r="R205" s="5">
        <v>5.2899999999999903</v>
      </c>
      <c r="S205" s="5">
        <v>1</v>
      </c>
      <c r="T205" s="5">
        <v>0.434782608695652</v>
      </c>
      <c r="U205" s="5">
        <v>0.32258064516128998</v>
      </c>
      <c r="V205" s="5">
        <v>0.30769230769230699</v>
      </c>
      <c r="W205" s="5">
        <v>0.95163592987361401</v>
      </c>
      <c r="X205" s="5">
        <v>0.77379787648433995</v>
      </c>
      <c r="Y205" s="5">
        <v>1.09405734639591</v>
      </c>
    </row>
    <row r="206" spans="1:25" x14ac:dyDescent="0.25">
      <c r="A206" s="5">
        <v>2015</v>
      </c>
      <c r="B206" s="5" t="s">
        <v>20</v>
      </c>
      <c r="C206" s="5" t="s">
        <v>32</v>
      </c>
      <c r="D206" s="5">
        <v>2</v>
      </c>
      <c r="E206" s="5">
        <v>2</v>
      </c>
      <c r="F206" s="5">
        <v>1</v>
      </c>
      <c r="G206" s="5">
        <v>0.471949147611189</v>
      </c>
      <c r="H206" s="5">
        <v>0.30587359747165899</v>
      </c>
      <c r="I206" s="5">
        <v>0.22217725491715101</v>
      </c>
      <c r="J206" s="5">
        <v>2.2999999999999998</v>
      </c>
      <c r="K206" s="5">
        <v>2.9</v>
      </c>
      <c r="L206" s="5">
        <v>3.5</v>
      </c>
      <c r="M206" s="5">
        <v>1</v>
      </c>
      <c r="N206" s="5">
        <v>0.471949147611189</v>
      </c>
      <c r="O206" s="5">
        <v>2.2999999999999998</v>
      </c>
      <c r="P206" s="5">
        <v>1.08548303950573</v>
      </c>
      <c r="Q206" s="5">
        <v>2.2999999999999998</v>
      </c>
      <c r="R206" s="5">
        <v>0</v>
      </c>
      <c r="S206" s="5">
        <v>0</v>
      </c>
      <c r="T206" s="5">
        <v>0.434782608695652</v>
      </c>
      <c r="U206" s="5">
        <v>0.34482758620689602</v>
      </c>
      <c r="V206" s="5">
        <v>0.28571428571428498</v>
      </c>
      <c r="W206" s="5">
        <v>1.08548303950573</v>
      </c>
      <c r="X206" s="5">
        <v>0.88703343266781298</v>
      </c>
      <c r="Y206" s="5">
        <v>0.77762039221002899</v>
      </c>
    </row>
    <row r="207" spans="1:25" x14ac:dyDescent="0.25">
      <c r="A207" s="5">
        <v>2015</v>
      </c>
      <c r="B207" s="5" t="s">
        <v>16</v>
      </c>
      <c r="C207" s="5" t="s">
        <v>23</v>
      </c>
      <c r="D207" s="5">
        <v>0</v>
      </c>
      <c r="E207" s="5">
        <v>1</v>
      </c>
      <c r="F207" s="5">
        <v>0</v>
      </c>
      <c r="G207" s="5">
        <v>0.26031828443312999</v>
      </c>
      <c r="H207" s="5">
        <v>0.28715155432530498</v>
      </c>
      <c r="I207" s="5">
        <v>0.45253016124156398</v>
      </c>
      <c r="J207" s="5">
        <v>7.5</v>
      </c>
      <c r="K207" s="5">
        <v>5</v>
      </c>
      <c r="L207" s="5">
        <v>1.36</v>
      </c>
      <c r="M207" s="5">
        <v>-1</v>
      </c>
      <c r="N207" s="5">
        <v>0.45253016124156398</v>
      </c>
      <c r="O207" s="5">
        <v>0</v>
      </c>
      <c r="P207" s="5">
        <v>0</v>
      </c>
      <c r="Q207" s="5">
        <v>0</v>
      </c>
      <c r="R207" s="5">
        <v>0</v>
      </c>
      <c r="S207" s="5">
        <v>-1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</row>
    <row r="208" spans="1:25" x14ac:dyDescent="0.25">
      <c r="A208" s="5">
        <v>2015</v>
      </c>
      <c r="B208" s="5" t="s">
        <v>27</v>
      </c>
      <c r="C208" s="5" t="s">
        <v>28</v>
      </c>
      <c r="D208" s="5">
        <v>2</v>
      </c>
      <c r="E208" s="5">
        <v>4</v>
      </c>
      <c r="F208" s="5">
        <v>1</v>
      </c>
      <c r="G208" s="5">
        <v>0.24210881549928001</v>
      </c>
      <c r="H208" s="5">
        <v>0.27811932445663501</v>
      </c>
      <c r="I208" s="5">
        <v>0.47977186004408301</v>
      </c>
      <c r="J208" s="5">
        <v>3.75</v>
      </c>
      <c r="K208" s="5">
        <v>3.2</v>
      </c>
      <c r="L208" s="5">
        <v>2.0499999999999998</v>
      </c>
      <c r="M208" s="5">
        <v>2</v>
      </c>
      <c r="N208" s="5">
        <v>0.47977186004408301</v>
      </c>
      <c r="O208" s="5">
        <v>2.0499999999999998</v>
      </c>
      <c r="P208" s="5">
        <v>0.98353231309037104</v>
      </c>
      <c r="Q208" s="5">
        <v>2.0499999999999998</v>
      </c>
      <c r="R208" s="5">
        <v>4.2024999999999997</v>
      </c>
      <c r="S208" s="5">
        <v>1</v>
      </c>
      <c r="T208" s="5">
        <v>0.266666666666666</v>
      </c>
      <c r="U208" s="5">
        <v>0.3125</v>
      </c>
      <c r="V208" s="5">
        <v>0.48780487804877998</v>
      </c>
      <c r="W208" s="5">
        <v>0.90790805812230102</v>
      </c>
      <c r="X208" s="5">
        <v>0.889981838261233</v>
      </c>
      <c r="Y208" s="5">
        <v>0.98353231309037104</v>
      </c>
    </row>
    <row r="209" spans="1:25" x14ac:dyDescent="0.25">
      <c r="A209" s="5">
        <v>2015</v>
      </c>
      <c r="B209" s="5" t="s">
        <v>22</v>
      </c>
      <c r="C209" s="5" t="s">
        <v>33</v>
      </c>
      <c r="D209" s="5">
        <v>1</v>
      </c>
      <c r="E209" s="5">
        <v>3</v>
      </c>
      <c r="F209" s="5">
        <v>1</v>
      </c>
      <c r="G209" s="5">
        <v>0.35352026182346902</v>
      </c>
      <c r="H209" s="5">
        <v>0.292587526586021</v>
      </c>
      <c r="I209" s="5">
        <v>0.35389221159050899</v>
      </c>
      <c r="J209" s="5">
        <v>3</v>
      </c>
      <c r="K209" s="5">
        <v>3.4</v>
      </c>
      <c r="L209" s="5">
        <v>2.2999999999999998</v>
      </c>
      <c r="M209" s="5">
        <v>1</v>
      </c>
      <c r="N209" s="5">
        <v>0.35352026182346902</v>
      </c>
      <c r="O209" s="5">
        <v>3</v>
      </c>
      <c r="P209" s="5">
        <v>1.0605607854704</v>
      </c>
      <c r="Q209" s="5">
        <v>3</v>
      </c>
      <c r="R209" s="5">
        <v>0</v>
      </c>
      <c r="S209" s="5">
        <v>0</v>
      </c>
      <c r="T209" s="5">
        <v>0.33333333333333298</v>
      </c>
      <c r="U209" s="5">
        <v>0.29411764705882298</v>
      </c>
      <c r="V209" s="5">
        <v>0.434782608695652</v>
      </c>
      <c r="W209" s="5">
        <v>1.0605607854704</v>
      </c>
      <c r="X209" s="5">
        <v>0.99479759039247095</v>
      </c>
      <c r="Y209" s="5">
        <v>0.81395208665817198</v>
      </c>
    </row>
    <row r="210" spans="1:25" x14ac:dyDescent="0.25">
      <c r="A210" s="5">
        <v>2015</v>
      </c>
      <c r="B210" s="5" t="s">
        <v>47</v>
      </c>
      <c r="C210" s="5" t="s">
        <v>15</v>
      </c>
      <c r="D210" s="5">
        <v>0</v>
      </c>
      <c r="E210" s="5">
        <v>2</v>
      </c>
      <c r="F210" s="5">
        <v>1</v>
      </c>
      <c r="G210" s="5">
        <v>0.51473899382870203</v>
      </c>
      <c r="H210" s="5">
        <v>0.26711566193830699</v>
      </c>
      <c r="I210" s="5">
        <v>0.21814534423298901</v>
      </c>
      <c r="J210" s="5">
        <v>3.2</v>
      </c>
      <c r="K210" s="5">
        <v>3</v>
      </c>
      <c r="L210" s="5">
        <v>2.38</v>
      </c>
      <c r="M210" s="5">
        <v>1</v>
      </c>
      <c r="N210" s="5">
        <v>0.51473899382870203</v>
      </c>
      <c r="O210" s="5">
        <v>3.2</v>
      </c>
      <c r="P210" s="5">
        <v>1.6471647802518401</v>
      </c>
      <c r="Q210" s="5">
        <v>3.2</v>
      </c>
      <c r="R210" s="5">
        <v>0</v>
      </c>
      <c r="S210" s="5">
        <v>0</v>
      </c>
      <c r="T210" s="5">
        <v>0.3125</v>
      </c>
      <c r="U210" s="5">
        <v>0.33333333333333298</v>
      </c>
      <c r="V210" s="5">
        <v>0.42016806722688999</v>
      </c>
      <c r="W210" s="5">
        <v>1.6471647802518401</v>
      </c>
      <c r="X210" s="5">
        <v>0.80134698581492203</v>
      </c>
      <c r="Y210" s="5">
        <v>0.51918591927451496</v>
      </c>
    </row>
    <row r="211" spans="1:25" x14ac:dyDescent="0.25">
      <c r="A211" s="5">
        <v>2015</v>
      </c>
      <c r="B211" s="5" t="s">
        <v>25</v>
      </c>
      <c r="C211" s="5" t="s">
        <v>17</v>
      </c>
      <c r="D211" s="5">
        <v>1</v>
      </c>
      <c r="E211" s="5">
        <v>0</v>
      </c>
      <c r="F211" s="5">
        <v>1</v>
      </c>
      <c r="G211" s="5">
        <v>0.38543717170124597</v>
      </c>
      <c r="H211" s="5">
        <v>0.31390884053232698</v>
      </c>
      <c r="I211" s="5">
        <v>0.30065398776642499</v>
      </c>
      <c r="J211" s="5">
        <v>2.38</v>
      </c>
      <c r="K211" s="5">
        <v>3.2</v>
      </c>
      <c r="L211" s="5">
        <v>3</v>
      </c>
      <c r="M211" s="5">
        <v>1</v>
      </c>
      <c r="N211" s="5">
        <v>0.38543717170124597</v>
      </c>
      <c r="O211" s="5">
        <v>2.38</v>
      </c>
      <c r="P211" s="5">
        <v>0.91734046864896701</v>
      </c>
      <c r="Q211" s="5">
        <v>2.38</v>
      </c>
      <c r="R211" s="5">
        <v>5.6643999999999997</v>
      </c>
      <c r="S211" s="5">
        <v>1</v>
      </c>
      <c r="T211" s="5">
        <v>0.42016806722688999</v>
      </c>
      <c r="U211" s="5">
        <v>0.3125</v>
      </c>
      <c r="V211" s="5">
        <v>0.33333333333333298</v>
      </c>
      <c r="W211" s="5">
        <v>0.91734046864896701</v>
      </c>
      <c r="X211" s="5">
        <v>1.0045082897034401</v>
      </c>
      <c r="Y211" s="5">
        <v>0.90196196329927703</v>
      </c>
    </row>
    <row r="212" spans="1:25" x14ac:dyDescent="0.25">
      <c r="A212" s="5">
        <v>2015</v>
      </c>
      <c r="B212" s="5" t="s">
        <v>28</v>
      </c>
      <c r="C212" s="5" t="s">
        <v>45</v>
      </c>
      <c r="D212" s="5">
        <v>1</v>
      </c>
      <c r="E212" s="5">
        <v>0</v>
      </c>
      <c r="F212" s="5">
        <v>1</v>
      </c>
      <c r="G212" s="5">
        <v>0.47856823505137702</v>
      </c>
      <c r="H212" s="5">
        <v>0.32059190559696599</v>
      </c>
      <c r="I212" s="5">
        <v>0.20083985935165499</v>
      </c>
      <c r="J212" s="5">
        <v>1.83</v>
      </c>
      <c r="K212" s="5">
        <v>3.4</v>
      </c>
      <c r="L212" s="5">
        <v>4.5</v>
      </c>
      <c r="M212" s="5">
        <v>1</v>
      </c>
      <c r="N212" s="5">
        <v>0.47856823505137702</v>
      </c>
      <c r="O212" s="5">
        <v>1.83</v>
      </c>
      <c r="P212" s="5">
        <v>0.87577987014402103</v>
      </c>
      <c r="Q212" s="5">
        <v>1.83</v>
      </c>
      <c r="R212" s="5">
        <v>3.3489</v>
      </c>
      <c r="S212" s="5">
        <v>1</v>
      </c>
      <c r="T212" s="5">
        <v>0.54644808743169304</v>
      </c>
      <c r="U212" s="5">
        <v>0.29411764705882298</v>
      </c>
      <c r="V212" s="5">
        <v>0.22222222222222199</v>
      </c>
      <c r="W212" s="5">
        <v>0.87577987014402103</v>
      </c>
      <c r="X212" s="5">
        <v>1.0900124790296799</v>
      </c>
      <c r="Y212" s="5">
        <v>0.90377936708245099</v>
      </c>
    </row>
    <row r="213" spans="1:25" x14ac:dyDescent="0.25">
      <c r="A213" s="5">
        <v>2015</v>
      </c>
      <c r="B213" s="5" t="s">
        <v>20</v>
      </c>
      <c r="C213" s="5" t="s">
        <v>44</v>
      </c>
      <c r="D213" s="5">
        <v>1</v>
      </c>
      <c r="E213" s="5">
        <v>0</v>
      </c>
      <c r="F213" s="5">
        <v>1</v>
      </c>
      <c r="G213" s="5">
        <v>0.48202970020223301</v>
      </c>
      <c r="H213" s="5">
        <v>0.29660606153657998</v>
      </c>
      <c r="I213" s="5">
        <v>0.22136423826118501</v>
      </c>
      <c r="J213" s="5">
        <v>2.0499999999999998</v>
      </c>
      <c r="K213" s="5">
        <v>3.2</v>
      </c>
      <c r="L213" s="5">
        <v>3.75</v>
      </c>
      <c r="M213" s="5">
        <v>1</v>
      </c>
      <c r="N213" s="5">
        <v>0.48202970020223301</v>
      </c>
      <c r="O213" s="5">
        <v>2.0499999999999998</v>
      </c>
      <c r="P213" s="5">
        <v>0.98816088541457803</v>
      </c>
      <c r="Q213" s="5">
        <v>2.0499999999999998</v>
      </c>
      <c r="R213" s="5">
        <v>4.2024999999999997</v>
      </c>
      <c r="S213" s="5">
        <v>1</v>
      </c>
      <c r="T213" s="5">
        <v>0.48780487804877998</v>
      </c>
      <c r="U213" s="5">
        <v>0.3125</v>
      </c>
      <c r="V213" s="5">
        <v>0.266666666666666</v>
      </c>
      <c r="W213" s="5">
        <v>0.98816088541457803</v>
      </c>
      <c r="X213" s="5">
        <v>0.94913939691705895</v>
      </c>
      <c r="Y213" s="5">
        <v>0.83011589347944503</v>
      </c>
    </row>
    <row r="214" spans="1:25" x14ac:dyDescent="0.25">
      <c r="A214" s="5">
        <v>2015</v>
      </c>
      <c r="B214" s="5" t="s">
        <v>31</v>
      </c>
      <c r="C214" s="5" t="s">
        <v>27</v>
      </c>
      <c r="D214" s="5">
        <v>1</v>
      </c>
      <c r="E214" s="5">
        <v>3</v>
      </c>
      <c r="F214" s="5">
        <v>0</v>
      </c>
      <c r="G214" s="5">
        <v>0.58122439675990001</v>
      </c>
      <c r="H214" s="5">
        <v>0.29279842650489202</v>
      </c>
      <c r="I214" s="5">
        <v>0.125977176735207</v>
      </c>
      <c r="J214" s="5">
        <v>1.5</v>
      </c>
      <c r="K214" s="5">
        <v>3.8</v>
      </c>
      <c r="L214" s="5">
        <v>7.5</v>
      </c>
      <c r="M214" s="5">
        <v>-1</v>
      </c>
      <c r="N214" s="5">
        <v>0.58122439675990001</v>
      </c>
      <c r="O214" s="5">
        <v>0</v>
      </c>
      <c r="P214" s="5">
        <v>0</v>
      </c>
      <c r="Q214" s="5">
        <v>0</v>
      </c>
      <c r="R214" s="5">
        <v>0</v>
      </c>
      <c r="S214" s="5">
        <v>-1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</row>
    <row r="215" spans="1:25" x14ac:dyDescent="0.25">
      <c r="A215" s="5">
        <v>2015</v>
      </c>
      <c r="B215" s="5" t="s">
        <v>21</v>
      </c>
      <c r="C215" s="5" t="s">
        <v>22</v>
      </c>
      <c r="D215" s="5">
        <v>1</v>
      </c>
      <c r="E215" s="5">
        <v>2</v>
      </c>
      <c r="F215" s="5">
        <v>1</v>
      </c>
      <c r="G215" s="5">
        <v>0.53918114168614595</v>
      </c>
      <c r="H215" s="5">
        <v>0.276160362754374</v>
      </c>
      <c r="I215" s="5">
        <v>0.184658495559478</v>
      </c>
      <c r="J215" s="5">
        <v>2.1</v>
      </c>
      <c r="K215" s="5">
        <v>3.2</v>
      </c>
      <c r="L215" s="5">
        <v>3.6</v>
      </c>
      <c r="M215" s="5">
        <v>1</v>
      </c>
      <c r="N215" s="5">
        <v>0.53918114168614595</v>
      </c>
      <c r="O215" s="5">
        <v>2.1</v>
      </c>
      <c r="P215" s="5">
        <v>1.1322803975408999</v>
      </c>
      <c r="Q215" s="5">
        <v>2.1</v>
      </c>
      <c r="R215" s="5">
        <v>0</v>
      </c>
      <c r="S215" s="5">
        <v>0</v>
      </c>
      <c r="T215" s="5">
        <v>0.476190476190476</v>
      </c>
      <c r="U215" s="5">
        <v>0.3125</v>
      </c>
      <c r="V215" s="5">
        <v>0.27777777777777701</v>
      </c>
      <c r="W215" s="5">
        <v>1.1322803975408999</v>
      </c>
      <c r="X215" s="5">
        <v>0.88371316081399898</v>
      </c>
      <c r="Y215" s="5">
        <v>0.66477058401412303</v>
      </c>
    </row>
    <row r="216" spans="1:25" x14ac:dyDescent="0.25">
      <c r="A216" s="5">
        <v>2015</v>
      </c>
      <c r="B216" s="5" t="s">
        <v>32</v>
      </c>
      <c r="C216" s="5" t="s">
        <v>30</v>
      </c>
      <c r="D216" s="5">
        <v>2</v>
      </c>
      <c r="E216" s="5">
        <v>2</v>
      </c>
      <c r="F216" s="5">
        <v>1</v>
      </c>
      <c r="G216" s="5">
        <v>0.49957968018739801</v>
      </c>
      <c r="H216" s="5">
        <v>0.29127079330820599</v>
      </c>
      <c r="I216" s="5">
        <v>0.209149526504395</v>
      </c>
      <c r="J216" s="5">
        <v>2.4</v>
      </c>
      <c r="K216" s="5">
        <v>3</v>
      </c>
      <c r="L216" s="5">
        <v>3.2</v>
      </c>
      <c r="M216" s="5">
        <v>1</v>
      </c>
      <c r="N216" s="5">
        <v>0.49957968018739801</v>
      </c>
      <c r="O216" s="5">
        <v>2.4</v>
      </c>
      <c r="P216" s="5">
        <v>1.19899123244975</v>
      </c>
      <c r="Q216" s="5">
        <v>2.4</v>
      </c>
      <c r="R216" s="5">
        <v>0</v>
      </c>
      <c r="S216" s="5">
        <v>0</v>
      </c>
      <c r="T216" s="5">
        <v>0.41666666666666602</v>
      </c>
      <c r="U216" s="5">
        <v>0.33333333333333298</v>
      </c>
      <c r="V216" s="5">
        <v>0.3125</v>
      </c>
      <c r="W216" s="5">
        <v>1.19899123244975</v>
      </c>
      <c r="X216" s="5">
        <v>0.87381237992462002</v>
      </c>
      <c r="Y216" s="5">
        <v>0.66927848481406405</v>
      </c>
    </row>
    <row r="217" spans="1:25" x14ac:dyDescent="0.25">
      <c r="A217" s="5">
        <v>2015</v>
      </c>
      <c r="B217" s="5" t="s">
        <v>26</v>
      </c>
      <c r="C217" s="5" t="s">
        <v>47</v>
      </c>
      <c r="D217" s="5">
        <v>2</v>
      </c>
      <c r="E217" s="5">
        <v>1</v>
      </c>
      <c r="F217" s="5">
        <v>1</v>
      </c>
      <c r="G217" s="5">
        <v>0.54126607138046601</v>
      </c>
      <c r="H217" s="5">
        <v>0.32692713231506099</v>
      </c>
      <c r="I217" s="5">
        <v>0.13180679630447201</v>
      </c>
      <c r="J217" s="5">
        <v>2</v>
      </c>
      <c r="K217" s="5">
        <v>3.2</v>
      </c>
      <c r="L217" s="5">
        <v>4</v>
      </c>
      <c r="M217" s="5">
        <v>1</v>
      </c>
      <c r="N217" s="5">
        <v>0.54126607138046601</v>
      </c>
      <c r="O217" s="5">
        <v>2</v>
      </c>
      <c r="P217" s="5">
        <v>1.08253214276093</v>
      </c>
      <c r="Q217" s="5">
        <v>2</v>
      </c>
      <c r="R217" s="5">
        <v>4</v>
      </c>
      <c r="S217" s="5">
        <v>1</v>
      </c>
      <c r="T217" s="5">
        <v>0.5</v>
      </c>
      <c r="U217" s="5">
        <v>0.3125</v>
      </c>
      <c r="V217" s="5">
        <v>0.25</v>
      </c>
      <c r="W217" s="5">
        <v>1.08253214276093</v>
      </c>
      <c r="X217" s="5">
        <v>1.04616682340819</v>
      </c>
      <c r="Y217" s="5">
        <v>0.52722718521789103</v>
      </c>
    </row>
    <row r="218" spans="1:25" x14ac:dyDescent="0.25">
      <c r="A218" s="5">
        <v>2015</v>
      </c>
      <c r="B218" s="5" t="s">
        <v>23</v>
      </c>
      <c r="C218" s="5" t="s">
        <v>29</v>
      </c>
      <c r="D218" s="5">
        <v>5</v>
      </c>
      <c r="E218" s="5">
        <v>1</v>
      </c>
      <c r="F218" s="5">
        <v>0</v>
      </c>
      <c r="G218" s="5">
        <v>0.58571044139540895</v>
      </c>
      <c r="H218" s="5">
        <v>0.23505405286923001</v>
      </c>
      <c r="I218" s="5">
        <v>0.17923550573536001</v>
      </c>
      <c r="J218" s="5">
        <v>1.2</v>
      </c>
      <c r="K218" s="5">
        <v>6.5</v>
      </c>
      <c r="L218" s="5">
        <v>13</v>
      </c>
      <c r="M218" s="5">
        <v>-1</v>
      </c>
      <c r="N218" s="5">
        <v>0.58571044139540895</v>
      </c>
      <c r="O218" s="5">
        <v>0</v>
      </c>
      <c r="P218" s="5">
        <v>0</v>
      </c>
      <c r="Q218" s="5">
        <v>0</v>
      </c>
      <c r="R218" s="5">
        <v>0</v>
      </c>
      <c r="S218" s="5">
        <v>-1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</row>
    <row r="219" spans="1:25" x14ac:dyDescent="0.25">
      <c r="A219" s="5">
        <v>2015</v>
      </c>
      <c r="B219" s="5" t="s">
        <v>17</v>
      </c>
      <c r="C219" s="5" t="s">
        <v>33</v>
      </c>
      <c r="D219" s="5">
        <v>1</v>
      </c>
      <c r="E219" s="5">
        <v>1</v>
      </c>
      <c r="F219" s="5">
        <v>1</v>
      </c>
      <c r="G219" s="5">
        <v>0.346290294668123</v>
      </c>
      <c r="H219" s="5">
        <v>0.28405613128141</v>
      </c>
      <c r="I219" s="5">
        <v>0.36965357405046601</v>
      </c>
      <c r="J219" s="5">
        <v>2.1</v>
      </c>
      <c r="K219" s="5">
        <v>3.2</v>
      </c>
      <c r="L219" s="5">
        <v>3.6</v>
      </c>
      <c r="M219" s="5">
        <v>2</v>
      </c>
      <c r="N219" s="5">
        <v>0.36965357405046601</v>
      </c>
      <c r="O219" s="5">
        <v>3.6</v>
      </c>
      <c r="P219" s="5">
        <v>1.3307528665816699</v>
      </c>
      <c r="Q219" s="5">
        <v>3.6</v>
      </c>
      <c r="R219" s="5">
        <v>0</v>
      </c>
      <c r="S219" s="5">
        <v>0</v>
      </c>
      <c r="T219" s="5">
        <v>0.476190476190476</v>
      </c>
      <c r="U219" s="5">
        <v>0.3125</v>
      </c>
      <c r="V219" s="5">
        <v>0.27777777777777701</v>
      </c>
      <c r="W219" s="5">
        <v>0.72720961880305901</v>
      </c>
      <c r="X219" s="5">
        <v>0.90897962010051203</v>
      </c>
      <c r="Y219" s="5">
        <v>1.3307528665816699</v>
      </c>
    </row>
    <row r="220" spans="1:25" x14ac:dyDescent="0.25">
      <c r="A220" s="5">
        <v>2015</v>
      </c>
      <c r="B220" s="5" t="s">
        <v>15</v>
      </c>
      <c r="C220" s="5" t="s">
        <v>16</v>
      </c>
      <c r="D220" s="5">
        <v>4</v>
      </c>
      <c r="E220" s="5">
        <v>0</v>
      </c>
      <c r="F220" s="5">
        <v>1</v>
      </c>
      <c r="G220" s="5">
        <v>0.47718145793769901</v>
      </c>
      <c r="H220" s="5">
        <v>0.29512304208911999</v>
      </c>
      <c r="I220" s="5">
        <v>0.22769549997317901</v>
      </c>
      <c r="J220" s="5">
        <v>1.85</v>
      </c>
      <c r="K220" s="5">
        <v>3.4</v>
      </c>
      <c r="L220" s="5">
        <v>4.33</v>
      </c>
      <c r="M220" s="5">
        <v>1</v>
      </c>
      <c r="N220" s="5">
        <v>0.47718145793769901</v>
      </c>
      <c r="O220" s="5">
        <v>1.85</v>
      </c>
      <c r="P220" s="5">
        <v>0.88278569718474498</v>
      </c>
      <c r="Q220" s="5">
        <v>1.85</v>
      </c>
      <c r="R220" s="5">
        <v>3.4224999999999999</v>
      </c>
      <c r="S220" s="5">
        <v>1</v>
      </c>
      <c r="T220" s="5">
        <v>0.54054054054054002</v>
      </c>
      <c r="U220" s="5">
        <v>0.29411764705882298</v>
      </c>
      <c r="V220" s="5">
        <v>0.23094688221709</v>
      </c>
      <c r="W220" s="5">
        <v>0.88278569718474498</v>
      </c>
      <c r="X220" s="5">
        <v>1.0034183431030099</v>
      </c>
      <c r="Y220" s="5">
        <v>0.98592151488386504</v>
      </c>
    </row>
    <row r="221" spans="1:25" x14ac:dyDescent="0.25">
      <c r="A221" s="5">
        <v>2015</v>
      </c>
      <c r="B221" s="5" t="s">
        <v>46</v>
      </c>
      <c r="C221" s="5" t="s">
        <v>25</v>
      </c>
      <c r="D221" s="5">
        <v>1</v>
      </c>
      <c r="E221" s="5">
        <v>1</v>
      </c>
      <c r="F221" s="5">
        <v>1</v>
      </c>
      <c r="G221" s="5">
        <v>0.43333560487511702</v>
      </c>
      <c r="H221" s="5">
        <v>0.30611625864785103</v>
      </c>
      <c r="I221" s="5">
        <v>0.26054813647703001</v>
      </c>
      <c r="J221" s="5">
        <v>2.88</v>
      </c>
      <c r="K221" s="5">
        <v>3.2</v>
      </c>
      <c r="L221" s="5">
        <v>2.4500000000000002</v>
      </c>
      <c r="M221" s="5">
        <v>1</v>
      </c>
      <c r="N221" s="5">
        <v>0.43333560487511702</v>
      </c>
      <c r="O221" s="5">
        <v>2.88</v>
      </c>
      <c r="P221" s="5">
        <v>1.2480065420403299</v>
      </c>
      <c r="Q221" s="5">
        <v>2.88</v>
      </c>
      <c r="R221" s="5">
        <v>0</v>
      </c>
      <c r="S221" s="5">
        <v>0</v>
      </c>
      <c r="T221" s="5">
        <v>0.34722222222222199</v>
      </c>
      <c r="U221" s="5">
        <v>0.3125</v>
      </c>
      <c r="V221" s="5">
        <v>0.40816326530612201</v>
      </c>
      <c r="W221" s="5">
        <v>1.2480065420403299</v>
      </c>
      <c r="X221" s="5">
        <v>0.97957202767312401</v>
      </c>
      <c r="Y221" s="5">
        <v>0.63834293436872502</v>
      </c>
    </row>
    <row r="222" spans="1:25" x14ac:dyDescent="0.25">
      <c r="A222" s="5">
        <v>2015</v>
      </c>
      <c r="B222" s="5" t="s">
        <v>33</v>
      </c>
      <c r="C222" s="5" t="s">
        <v>31</v>
      </c>
      <c r="D222" s="5">
        <v>1</v>
      </c>
      <c r="E222" s="5">
        <v>1</v>
      </c>
      <c r="F222" s="5">
        <v>1</v>
      </c>
      <c r="G222" s="5">
        <v>0.50268821994398205</v>
      </c>
      <c r="H222" s="5">
        <v>0.28841451972489401</v>
      </c>
      <c r="I222" s="5">
        <v>0.20889726033112199</v>
      </c>
      <c r="J222" s="5">
        <v>1.75</v>
      </c>
      <c r="K222" s="5">
        <v>3.5</v>
      </c>
      <c r="L222" s="5">
        <v>4.75</v>
      </c>
      <c r="M222" s="5">
        <v>1</v>
      </c>
      <c r="N222" s="5">
        <v>0.50268821994398205</v>
      </c>
      <c r="O222" s="5">
        <v>1.75</v>
      </c>
      <c r="P222" s="5">
        <v>0.87970438490196901</v>
      </c>
      <c r="Q222" s="5">
        <v>1.75</v>
      </c>
      <c r="R222" s="5">
        <v>0</v>
      </c>
      <c r="S222" s="5">
        <v>0</v>
      </c>
      <c r="T222" s="5">
        <v>0.57142857142857095</v>
      </c>
      <c r="U222" s="5">
        <v>0.28571428571428498</v>
      </c>
      <c r="V222" s="5">
        <v>0.21052631578947301</v>
      </c>
      <c r="W222" s="5">
        <v>0.87970438490196901</v>
      </c>
      <c r="X222" s="5">
        <v>1.0094508190371301</v>
      </c>
      <c r="Y222" s="5">
        <v>0.99226198657283105</v>
      </c>
    </row>
    <row r="223" spans="1:25" x14ac:dyDescent="0.25">
      <c r="A223" s="5">
        <v>2015</v>
      </c>
      <c r="B223" s="5" t="s">
        <v>45</v>
      </c>
      <c r="C223" s="5" t="s">
        <v>21</v>
      </c>
      <c r="D223" s="5">
        <v>0</v>
      </c>
      <c r="E223" s="5">
        <v>4</v>
      </c>
      <c r="F223" s="5">
        <v>1</v>
      </c>
      <c r="G223" s="5">
        <v>0.46698723200572401</v>
      </c>
      <c r="H223" s="5">
        <v>0.30506902585505802</v>
      </c>
      <c r="I223" s="5">
        <v>0.227943742139216</v>
      </c>
      <c r="J223" s="5">
        <v>2.5</v>
      </c>
      <c r="K223" s="5">
        <v>3.1</v>
      </c>
      <c r="L223" s="5">
        <v>2.9</v>
      </c>
      <c r="M223" s="5">
        <v>1</v>
      </c>
      <c r="N223" s="5">
        <v>0.46698723200572401</v>
      </c>
      <c r="O223" s="5">
        <v>2.5</v>
      </c>
      <c r="P223" s="5">
        <v>1.16746808001431</v>
      </c>
      <c r="Q223" s="5">
        <v>2.5</v>
      </c>
      <c r="R223" s="5">
        <v>0</v>
      </c>
      <c r="S223" s="5">
        <v>0</v>
      </c>
      <c r="T223" s="5">
        <v>0.4</v>
      </c>
      <c r="U223" s="5">
        <v>0.32258064516128998</v>
      </c>
      <c r="V223" s="5">
        <v>0.34482758620689602</v>
      </c>
      <c r="W223" s="5">
        <v>1.16746808001431</v>
      </c>
      <c r="X223" s="5">
        <v>0.94571398015068198</v>
      </c>
      <c r="Y223" s="5">
        <v>0.66103685220372699</v>
      </c>
    </row>
    <row r="224" spans="1:25" x14ac:dyDescent="0.25">
      <c r="A224" s="5">
        <v>2015</v>
      </c>
      <c r="B224" s="5" t="s">
        <v>29</v>
      </c>
      <c r="C224" s="5" t="s">
        <v>15</v>
      </c>
      <c r="D224" s="5">
        <v>3</v>
      </c>
      <c r="E224" s="5">
        <v>0</v>
      </c>
      <c r="F224" s="5">
        <v>1</v>
      </c>
      <c r="G224" s="5">
        <v>0.43422431958955798</v>
      </c>
      <c r="H224" s="5">
        <v>0.35222593250211498</v>
      </c>
      <c r="I224" s="5">
        <v>0.21354974790832501</v>
      </c>
      <c r="J224" s="5">
        <v>3.2</v>
      </c>
      <c r="K224" s="5">
        <v>3</v>
      </c>
      <c r="L224" s="5">
        <v>2.38</v>
      </c>
      <c r="M224" s="5">
        <v>1</v>
      </c>
      <c r="N224" s="5">
        <v>0.43422431958955798</v>
      </c>
      <c r="O224" s="5">
        <v>3.2</v>
      </c>
      <c r="P224" s="5">
        <v>1.3895178226865801</v>
      </c>
      <c r="Q224" s="5">
        <v>3.2</v>
      </c>
      <c r="R224" s="5">
        <v>10.24</v>
      </c>
      <c r="S224" s="5">
        <v>1</v>
      </c>
      <c r="T224" s="5">
        <v>0.3125</v>
      </c>
      <c r="U224" s="5">
        <v>0.33333333333333298</v>
      </c>
      <c r="V224" s="5">
        <v>0.42016806722688999</v>
      </c>
      <c r="W224" s="5">
        <v>1.3895178226865801</v>
      </c>
      <c r="X224" s="5">
        <v>1.0566777975063399</v>
      </c>
      <c r="Y224" s="5">
        <v>0.50824840002181504</v>
      </c>
    </row>
    <row r="225" spans="1:25" x14ac:dyDescent="0.25">
      <c r="A225" s="5">
        <v>2015</v>
      </c>
      <c r="B225" s="5" t="s">
        <v>44</v>
      </c>
      <c r="C225" s="5" t="s">
        <v>17</v>
      </c>
      <c r="D225" s="5">
        <v>1</v>
      </c>
      <c r="E225" s="5">
        <v>0</v>
      </c>
      <c r="F225" s="5">
        <v>1</v>
      </c>
      <c r="G225" s="5">
        <v>0.377090636342093</v>
      </c>
      <c r="H225" s="5">
        <v>0.29750375078449798</v>
      </c>
      <c r="I225" s="5">
        <v>0.32540561287340702</v>
      </c>
      <c r="J225" s="5">
        <v>3.75</v>
      </c>
      <c r="K225" s="5">
        <v>3.1</v>
      </c>
      <c r="L225" s="5">
        <v>2.1</v>
      </c>
      <c r="M225" s="5">
        <v>1</v>
      </c>
      <c r="N225" s="5">
        <v>0.377090636342093</v>
      </c>
      <c r="O225" s="5">
        <v>3.75</v>
      </c>
      <c r="P225" s="5">
        <v>1.4140898862828499</v>
      </c>
      <c r="Q225" s="5">
        <v>3.75</v>
      </c>
      <c r="R225" s="5">
        <v>14.0625</v>
      </c>
      <c r="S225" s="5">
        <v>1</v>
      </c>
      <c r="T225" s="5">
        <v>0.266666666666666</v>
      </c>
      <c r="U225" s="5">
        <v>0.32258064516128998</v>
      </c>
      <c r="V225" s="5">
        <v>0.476190476190476</v>
      </c>
      <c r="W225" s="5">
        <v>1.4140898862828499</v>
      </c>
      <c r="X225" s="5">
        <v>0.92226162743194495</v>
      </c>
      <c r="Y225" s="5">
        <v>0.683351787034156</v>
      </c>
    </row>
    <row r="226" spans="1:25" x14ac:dyDescent="0.25">
      <c r="A226" s="5">
        <v>2015</v>
      </c>
      <c r="B226" s="5" t="s">
        <v>47</v>
      </c>
      <c r="C226" s="5" t="s">
        <v>46</v>
      </c>
      <c r="D226" s="5">
        <v>2</v>
      </c>
      <c r="E226" s="5">
        <v>0</v>
      </c>
      <c r="F226" s="5">
        <v>1</v>
      </c>
      <c r="G226" s="5">
        <v>0.496911836212236</v>
      </c>
      <c r="H226" s="5">
        <v>0.28279953352770298</v>
      </c>
      <c r="I226" s="5">
        <v>0.22028863026005899</v>
      </c>
      <c r="J226" s="5">
        <v>2.0499999999999998</v>
      </c>
      <c r="K226" s="5">
        <v>3.25</v>
      </c>
      <c r="L226" s="5">
        <v>3.75</v>
      </c>
      <c r="M226" s="5">
        <v>1</v>
      </c>
      <c r="N226" s="5">
        <v>0.496911836212236</v>
      </c>
      <c r="O226" s="5">
        <v>2.0499999999999998</v>
      </c>
      <c r="P226" s="5">
        <v>1.0186692642350801</v>
      </c>
      <c r="Q226" s="5">
        <v>2.0499999999999998</v>
      </c>
      <c r="R226" s="5">
        <v>4.2024999999999997</v>
      </c>
      <c r="S226" s="5">
        <v>1</v>
      </c>
      <c r="T226" s="5">
        <v>0.48780487804877998</v>
      </c>
      <c r="U226" s="5">
        <v>0.30769230769230699</v>
      </c>
      <c r="V226" s="5">
        <v>0.266666666666666</v>
      </c>
      <c r="W226" s="5">
        <v>1.0186692642350801</v>
      </c>
      <c r="X226" s="5">
        <v>0.91909848396503702</v>
      </c>
      <c r="Y226" s="5">
        <v>0.82608236347522301</v>
      </c>
    </row>
    <row r="227" spans="1:25" x14ac:dyDescent="0.25">
      <c r="A227" s="5">
        <v>2015</v>
      </c>
      <c r="B227" s="5" t="s">
        <v>16</v>
      </c>
      <c r="C227" s="5" t="s">
        <v>20</v>
      </c>
      <c r="D227" s="5">
        <v>1</v>
      </c>
      <c r="E227" s="5">
        <v>2</v>
      </c>
      <c r="F227" s="5">
        <v>1</v>
      </c>
      <c r="G227" s="5">
        <v>0.40718670783955702</v>
      </c>
      <c r="H227" s="5">
        <v>0.28618454213693101</v>
      </c>
      <c r="I227" s="5">
        <v>0.30662875002351098</v>
      </c>
      <c r="J227" s="5">
        <v>2.2999999999999998</v>
      </c>
      <c r="K227" s="5">
        <v>3.2</v>
      </c>
      <c r="L227" s="5">
        <v>3.1</v>
      </c>
      <c r="M227" s="5">
        <v>1</v>
      </c>
      <c r="N227" s="5">
        <v>0.40718670783955702</v>
      </c>
      <c r="O227" s="5">
        <v>2.2999999999999998</v>
      </c>
      <c r="P227" s="5">
        <v>0.93652942803098105</v>
      </c>
      <c r="Q227" s="5">
        <v>2.2999999999999998</v>
      </c>
      <c r="R227" s="5">
        <v>0</v>
      </c>
      <c r="S227" s="5">
        <v>0</v>
      </c>
      <c r="T227" s="5">
        <v>0.434782608695652</v>
      </c>
      <c r="U227" s="5">
        <v>0.3125</v>
      </c>
      <c r="V227" s="5">
        <v>0.32258064516128998</v>
      </c>
      <c r="W227" s="5">
        <v>0.93652942803098105</v>
      </c>
      <c r="X227" s="5">
        <v>0.91579053483817896</v>
      </c>
      <c r="Y227" s="5">
        <v>0.95054912507288503</v>
      </c>
    </row>
    <row r="228" spans="1:25" x14ac:dyDescent="0.25">
      <c r="A228" s="5">
        <v>2015</v>
      </c>
      <c r="B228" s="5" t="s">
        <v>27</v>
      </c>
      <c r="C228" s="5" t="s">
        <v>32</v>
      </c>
      <c r="D228" s="5">
        <v>0</v>
      </c>
      <c r="E228" s="5">
        <v>1</v>
      </c>
      <c r="F228" s="5">
        <v>1</v>
      </c>
      <c r="G228" s="5">
        <v>0.37098723795935501</v>
      </c>
      <c r="H228" s="5">
        <v>0.25721622532286598</v>
      </c>
      <c r="I228" s="5">
        <v>0.37179653671777801</v>
      </c>
      <c r="J228" s="5">
        <v>3</v>
      </c>
      <c r="K228" s="5">
        <v>3.2</v>
      </c>
      <c r="L228" s="5">
        <v>2.4</v>
      </c>
      <c r="M228" s="5">
        <v>1</v>
      </c>
      <c r="N228" s="5">
        <v>0.37098723795935501</v>
      </c>
      <c r="O228" s="5">
        <v>3</v>
      </c>
      <c r="P228" s="5">
        <v>1.1129617138780601</v>
      </c>
      <c r="Q228" s="5">
        <v>3</v>
      </c>
      <c r="R228" s="5">
        <v>0</v>
      </c>
      <c r="S228" s="5">
        <v>0</v>
      </c>
      <c r="T228" s="5">
        <v>0.33333333333333298</v>
      </c>
      <c r="U228" s="5">
        <v>0.3125</v>
      </c>
      <c r="V228" s="5">
        <v>0.41666666666666602</v>
      </c>
      <c r="W228" s="5">
        <v>1.1129617138780601</v>
      </c>
      <c r="X228" s="5">
        <v>0.82309192103317197</v>
      </c>
      <c r="Y228" s="5">
        <v>0.89231168812266703</v>
      </c>
    </row>
    <row r="229" spans="1:25" x14ac:dyDescent="0.25">
      <c r="A229" s="5">
        <v>2015</v>
      </c>
      <c r="B229" s="5" t="s">
        <v>30</v>
      </c>
      <c r="C229" s="5" t="s">
        <v>28</v>
      </c>
      <c r="D229" s="5">
        <v>4</v>
      </c>
      <c r="E229" s="5">
        <v>0</v>
      </c>
      <c r="F229" s="5">
        <v>1</v>
      </c>
      <c r="G229" s="5">
        <v>0.31465419729694599</v>
      </c>
      <c r="H229" s="5">
        <v>0.38120260818694801</v>
      </c>
      <c r="I229" s="5">
        <v>0.304143194516104</v>
      </c>
      <c r="J229" s="5">
        <v>2.0499999999999998</v>
      </c>
      <c r="K229" s="5">
        <v>3.25</v>
      </c>
      <c r="L229" s="5">
        <v>3.75</v>
      </c>
      <c r="M229" s="5">
        <v>0</v>
      </c>
      <c r="N229" s="5">
        <v>0.38120260818694801</v>
      </c>
      <c r="O229" s="5">
        <v>3.25</v>
      </c>
      <c r="P229" s="5">
        <v>1.23890847660758</v>
      </c>
      <c r="Q229" s="5">
        <v>3.25</v>
      </c>
      <c r="R229" s="5">
        <v>0</v>
      </c>
      <c r="S229" s="5">
        <v>0</v>
      </c>
      <c r="T229" s="5">
        <v>0.48780487804877998</v>
      </c>
      <c r="U229" s="5">
        <v>0.30769230769230699</v>
      </c>
      <c r="V229" s="5">
        <v>0.266666666666666</v>
      </c>
      <c r="W229" s="5">
        <v>0.64504110445873897</v>
      </c>
      <c r="X229" s="5">
        <v>1.23890847660758</v>
      </c>
      <c r="Y229" s="5">
        <v>1.1405369794353899</v>
      </c>
    </row>
    <row r="230" spans="1:25" x14ac:dyDescent="0.25">
      <c r="A230" s="5">
        <v>2015</v>
      </c>
      <c r="B230" s="5" t="s">
        <v>22</v>
      </c>
      <c r="C230" s="5" t="s">
        <v>26</v>
      </c>
      <c r="D230" s="5">
        <v>2</v>
      </c>
      <c r="E230" s="5">
        <v>0</v>
      </c>
      <c r="F230" s="5">
        <v>1</v>
      </c>
      <c r="G230" s="5">
        <v>0.33414198311061699</v>
      </c>
      <c r="H230" s="5">
        <v>0.28659329275518203</v>
      </c>
      <c r="I230" s="5">
        <v>0.37926472413419898</v>
      </c>
      <c r="J230" s="5">
        <v>2.2999999999999998</v>
      </c>
      <c r="K230" s="5">
        <v>3.25</v>
      </c>
      <c r="L230" s="5">
        <v>3.1</v>
      </c>
      <c r="M230" s="5">
        <v>2</v>
      </c>
      <c r="N230" s="5">
        <v>0.37926472413419898</v>
      </c>
      <c r="O230" s="5">
        <v>3.1</v>
      </c>
      <c r="P230" s="5">
        <v>1.17572064481601</v>
      </c>
      <c r="Q230" s="5">
        <v>3.1</v>
      </c>
      <c r="R230" s="5">
        <v>0</v>
      </c>
      <c r="S230" s="5">
        <v>0</v>
      </c>
      <c r="T230" s="5">
        <v>0.434782608695652</v>
      </c>
      <c r="U230" s="5">
        <v>0.30769230769230699</v>
      </c>
      <c r="V230" s="5">
        <v>0.32258064516128998</v>
      </c>
      <c r="W230" s="5">
        <v>0.76852656115442097</v>
      </c>
      <c r="X230" s="5">
        <v>0.93142820145434402</v>
      </c>
      <c r="Y230" s="5">
        <v>1.17572064481601</v>
      </c>
    </row>
    <row r="231" spans="1:25" x14ac:dyDescent="0.25">
      <c r="A231" s="5">
        <v>2015</v>
      </c>
      <c r="B231" s="5" t="s">
        <v>25</v>
      </c>
      <c r="C231" s="5" t="s">
        <v>23</v>
      </c>
      <c r="D231" s="5">
        <v>0</v>
      </c>
      <c r="E231" s="5">
        <v>2</v>
      </c>
      <c r="F231" s="5">
        <v>0</v>
      </c>
      <c r="G231" s="5">
        <v>0.20529996509253801</v>
      </c>
      <c r="H231" s="5">
        <v>0.27612817494902803</v>
      </c>
      <c r="I231" s="5">
        <v>0.51857185995843202</v>
      </c>
      <c r="J231" s="5">
        <v>6</v>
      </c>
      <c r="K231" s="5">
        <v>3.6</v>
      </c>
      <c r="L231" s="5">
        <v>1.6</v>
      </c>
      <c r="M231" s="5">
        <v>-1</v>
      </c>
      <c r="N231" s="5">
        <v>0.51857185995843202</v>
      </c>
      <c r="O231" s="5">
        <v>0</v>
      </c>
      <c r="P231" s="5">
        <v>0</v>
      </c>
      <c r="Q231" s="5">
        <v>0</v>
      </c>
      <c r="R231" s="5">
        <v>0</v>
      </c>
      <c r="S231" s="5">
        <v>-1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</row>
    <row r="232" spans="1:25" x14ac:dyDescent="0.25">
      <c r="A232" s="5">
        <v>2015</v>
      </c>
      <c r="B232" s="5" t="s">
        <v>15</v>
      </c>
      <c r="C232" s="5" t="s">
        <v>44</v>
      </c>
      <c r="D232" s="5">
        <v>2</v>
      </c>
      <c r="E232" s="5">
        <v>0</v>
      </c>
      <c r="F232" s="5">
        <v>0</v>
      </c>
      <c r="G232" s="5">
        <v>0.47370472128880697</v>
      </c>
      <c r="H232" s="5">
        <v>0.28403853422082798</v>
      </c>
      <c r="I232" s="5">
        <v>0.242256744490363</v>
      </c>
      <c r="J232" s="5">
        <v>1.44</v>
      </c>
      <c r="K232" s="5">
        <v>4.33</v>
      </c>
      <c r="L232" s="5">
        <v>7</v>
      </c>
      <c r="M232" s="5">
        <v>-1</v>
      </c>
      <c r="N232" s="5">
        <v>0.47370472128880697</v>
      </c>
      <c r="O232" s="5">
        <v>0</v>
      </c>
      <c r="P232" s="5">
        <v>0</v>
      </c>
      <c r="Q232" s="5">
        <v>0</v>
      </c>
      <c r="R232" s="5">
        <v>0</v>
      </c>
      <c r="S232" s="5">
        <v>-1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</row>
    <row r="233" spans="1:25" x14ac:dyDescent="0.25">
      <c r="A233" s="5">
        <v>2015</v>
      </c>
      <c r="B233" s="5" t="s">
        <v>21</v>
      </c>
      <c r="C233" s="5" t="s">
        <v>33</v>
      </c>
      <c r="D233" s="5">
        <v>0</v>
      </c>
      <c r="E233" s="5">
        <v>1</v>
      </c>
      <c r="F233" s="5">
        <v>1</v>
      </c>
      <c r="G233" s="5">
        <v>0.37723240924864698</v>
      </c>
      <c r="H233" s="5">
        <v>0.31346337113834799</v>
      </c>
      <c r="I233" s="5">
        <v>0.30930421961300397</v>
      </c>
      <c r="J233" s="5">
        <v>2.88</v>
      </c>
      <c r="K233" s="5">
        <v>3.2</v>
      </c>
      <c r="L233" s="5">
        <v>2.5</v>
      </c>
      <c r="M233" s="5">
        <v>1</v>
      </c>
      <c r="N233" s="5">
        <v>0.37723240924864698</v>
      </c>
      <c r="O233" s="5">
        <v>2.88</v>
      </c>
      <c r="P233" s="5">
        <v>1.0864293386360999</v>
      </c>
      <c r="Q233" s="5">
        <v>2.88</v>
      </c>
      <c r="R233" s="5">
        <v>0</v>
      </c>
      <c r="S233" s="5">
        <v>0</v>
      </c>
      <c r="T233" s="5">
        <v>0.34722222222222199</v>
      </c>
      <c r="U233" s="5">
        <v>0.3125</v>
      </c>
      <c r="V233" s="5">
        <v>0.4</v>
      </c>
      <c r="W233" s="5">
        <v>1.0864293386360999</v>
      </c>
      <c r="X233" s="5">
        <v>1.00308278764271</v>
      </c>
      <c r="Y233" s="5">
        <v>0.77326054903250996</v>
      </c>
    </row>
    <row r="234" spans="1:25" x14ac:dyDescent="0.25">
      <c r="A234" s="5">
        <v>2015</v>
      </c>
      <c r="B234" s="5" t="s">
        <v>20</v>
      </c>
      <c r="C234" s="5" t="s">
        <v>27</v>
      </c>
      <c r="D234" s="5">
        <v>4</v>
      </c>
      <c r="E234" s="5">
        <v>0</v>
      </c>
      <c r="F234" s="5">
        <v>0</v>
      </c>
      <c r="G234" s="5">
        <v>0.542537577389404</v>
      </c>
      <c r="H234" s="5">
        <v>0.26705244139939599</v>
      </c>
      <c r="I234" s="5">
        <v>0.19040998121119901</v>
      </c>
      <c r="J234" s="5">
        <v>1.67</v>
      </c>
      <c r="K234" s="5">
        <v>3.75</v>
      </c>
      <c r="L234" s="5">
        <v>5</v>
      </c>
      <c r="M234" s="5">
        <v>-1</v>
      </c>
      <c r="N234" s="5">
        <v>0.542537577389404</v>
      </c>
      <c r="O234" s="5">
        <v>0</v>
      </c>
      <c r="P234" s="5">
        <v>0</v>
      </c>
      <c r="Q234" s="5">
        <v>0</v>
      </c>
      <c r="R234" s="5">
        <v>0</v>
      </c>
      <c r="S234" s="5">
        <v>-1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</row>
    <row r="235" spans="1:25" x14ac:dyDescent="0.25">
      <c r="A235" s="5">
        <v>2015</v>
      </c>
      <c r="B235" s="5" t="s">
        <v>31</v>
      </c>
      <c r="C235" s="5" t="s">
        <v>22</v>
      </c>
      <c r="D235" s="5">
        <v>1</v>
      </c>
      <c r="E235" s="5">
        <v>0</v>
      </c>
      <c r="F235" s="5">
        <v>1</v>
      </c>
      <c r="G235" s="5">
        <v>0.55350979697171399</v>
      </c>
      <c r="H235" s="5">
        <v>0.258982117983521</v>
      </c>
      <c r="I235" s="5">
        <v>0.18750808504476399</v>
      </c>
      <c r="J235" s="5">
        <v>1.83</v>
      </c>
      <c r="K235" s="5">
        <v>3.25</v>
      </c>
      <c r="L235" s="5">
        <v>4.75</v>
      </c>
      <c r="M235" s="5">
        <v>1</v>
      </c>
      <c r="N235" s="5">
        <v>0.55350979697171399</v>
      </c>
      <c r="O235" s="5">
        <v>1.83</v>
      </c>
      <c r="P235" s="5">
        <v>1.01292292845823</v>
      </c>
      <c r="Q235" s="5">
        <v>1.83</v>
      </c>
      <c r="R235" s="5">
        <v>3.3489</v>
      </c>
      <c r="S235" s="5">
        <v>1</v>
      </c>
      <c r="T235" s="5">
        <v>0.54644808743169304</v>
      </c>
      <c r="U235" s="5">
        <v>0.30769230769230699</v>
      </c>
      <c r="V235" s="5">
        <v>0.21052631578947301</v>
      </c>
      <c r="W235" s="5">
        <v>1.01292292845823</v>
      </c>
      <c r="X235" s="5">
        <v>0.84169188344644597</v>
      </c>
      <c r="Y235" s="5">
        <v>0.89066340396263</v>
      </c>
    </row>
    <row r="236" spans="1:25" x14ac:dyDescent="0.25">
      <c r="A236" s="5">
        <v>2015</v>
      </c>
      <c r="B236" s="5" t="s">
        <v>17</v>
      </c>
      <c r="C236" s="5" t="s">
        <v>30</v>
      </c>
      <c r="D236" s="5">
        <v>3</v>
      </c>
      <c r="E236" s="5">
        <v>0</v>
      </c>
      <c r="F236" s="5">
        <v>0</v>
      </c>
      <c r="G236" s="5">
        <v>0.50027675972765695</v>
      </c>
      <c r="H236" s="5">
        <v>0.27830059600373203</v>
      </c>
      <c r="I236" s="5">
        <v>0.22142264426861</v>
      </c>
      <c r="J236" s="5">
        <v>1.67</v>
      </c>
      <c r="K236" s="5">
        <v>3.5</v>
      </c>
      <c r="L236" s="5">
        <v>5.5</v>
      </c>
      <c r="M236" s="5">
        <v>-1</v>
      </c>
      <c r="N236" s="5">
        <v>0.50027675972765695</v>
      </c>
      <c r="O236" s="5">
        <v>0</v>
      </c>
      <c r="P236" s="5">
        <v>0</v>
      </c>
      <c r="Q236" s="5">
        <v>0</v>
      </c>
      <c r="R236" s="5">
        <v>0</v>
      </c>
      <c r="S236" s="5">
        <v>-1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</row>
    <row r="237" spans="1:25" x14ac:dyDescent="0.25">
      <c r="A237" s="5">
        <v>2015</v>
      </c>
      <c r="B237" s="5" t="s">
        <v>32</v>
      </c>
      <c r="C237" s="5" t="s">
        <v>45</v>
      </c>
      <c r="D237" s="5">
        <v>3</v>
      </c>
      <c r="E237" s="5">
        <v>1</v>
      </c>
      <c r="F237" s="5">
        <v>1</v>
      </c>
      <c r="G237" s="5">
        <v>0.44252714566093998</v>
      </c>
      <c r="H237" s="5">
        <v>0.31373918401488099</v>
      </c>
      <c r="I237" s="5">
        <v>0.243733670324177</v>
      </c>
      <c r="J237" s="5">
        <v>1.95</v>
      </c>
      <c r="K237" s="5">
        <v>3.2</v>
      </c>
      <c r="L237" s="5">
        <v>4.2</v>
      </c>
      <c r="M237" s="5">
        <v>1</v>
      </c>
      <c r="N237" s="5">
        <v>0.44252714566093998</v>
      </c>
      <c r="O237" s="5">
        <v>1.95</v>
      </c>
      <c r="P237" s="5">
        <v>0.86292793403883306</v>
      </c>
      <c r="Q237" s="5">
        <v>1.95</v>
      </c>
      <c r="R237" s="5">
        <v>3.80249999999999</v>
      </c>
      <c r="S237" s="5">
        <v>1</v>
      </c>
      <c r="T237" s="5">
        <v>0.512820512820512</v>
      </c>
      <c r="U237" s="5">
        <v>0.3125</v>
      </c>
      <c r="V237" s="5">
        <v>0.238095238095238</v>
      </c>
      <c r="W237" s="5">
        <v>0.86292793403883306</v>
      </c>
      <c r="X237" s="5">
        <v>1.0039653888476201</v>
      </c>
      <c r="Y237" s="5">
        <v>1.0236814153615399</v>
      </c>
    </row>
    <row r="238" spans="1:25" x14ac:dyDescent="0.25">
      <c r="A238" s="5">
        <v>2015</v>
      </c>
      <c r="B238" s="5" t="s">
        <v>26</v>
      </c>
      <c r="C238" s="5" t="s">
        <v>16</v>
      </c>
      <c r="D238" s="5">
        <v>1</v>
      </c>
      <c r="E238" s="5">
        <v>0</v>
      </c>
      <c r="F238" s="5">
        <v>1</v>
      </c>
      <c r="G238" s="5">
        <v>0.559333344329211</v>
      </c>
      <c r="H238" s="5">
        <v>0.26227226089738498</v>
      </c>
      <c r="I238" s="5">
        <v>0.17839439477340299</v>
      </c>
      <c r="J238" s="5">
        <v>2.0499999999999998</v>
      </c>
      <c r="K238" s="5">
        <v>3.25</v>
      </c>
      <c r="L238" s="5">
        <v>3.75</v>
      </c>
      <c r="M238" s="5">
        <v>1</v>
      </c>
      <c r="N238" s="5">
        <v>0.559333344329211</v>
      </c>
      <c r="O238" s="5">
        <v>2.0499999999999998</v>
      </c>
      <c r="P238" s="5">
        <v>1.14663335587488</v>
      </c>
      <c r="Q238" s="5">
        <v>2.0499999999999998</v>
      </c>
      <c r="R238" s="5">
        <v>4.2024999999999997</v>
      </c>
      <c r="S238" s="5">
        <v>1</v>
      </c>
      <c r="T238" s="5">
        <v>0.48780487804877998</v>
      </c>
      <c r="U238" s="5">
        <v>0.30769230769230699</v>
      </c>
      <c r="V238" s="5">
        <v>0.266666666666666</v>
      </c>
      <c r="W238" s="5">
        <v>1.14663335587488</v>
      </c>
      <c r="X238" s="5">
        <v>0.85238484791650104</v>
      </c>
      <c r="Y238" s="5">
        <v>0.66897898040026105</v>
      </c>
    </row>
    <row r="239" spans="1:25" x14ac:dyDescent="0.25">
      <c r="A239" s="5">
        <v>2015</v>
      </c>
      <c r="B239" s="5" t="s">
        <v>23</v>
      </c>
      <c r="C239" s="5" t="s">
        <v>47</v>
      </c>
      <c r="D239" s="5">
        <v>3</v>
      </c>
      <c r="E239" s="5">
        <v>1</v>
      </c>
      <c r="F239" s="5">
        <v>0</v>
      </c>
      <c r="G239" s="5">
        <v>0.62138654760420897</v>
      </c>
      <c r="H239" s="5">
        <v>0.27759295441745402</v>
      </c>
      <c r="I239" s="5">
        <v>0.101020497978335</v>
      </c>
      <c r="J239" s="5">
        <v>1.17</v>
      </c>
      <c r="K239" s="5">
        <v>6.5</v>
      </c>
      <c r="L239" s="5">
        <v>17</v>
      </c>
      <c r="M239" s="5">
        <v>-1</v>
      </c>
      <c r="N239" s="5">
        <v>0.62138654760420897</v>
      </c>
      <c r="O239" s="5">
        <v>0</v>
      </c>
      <c r="P239" s="5">
        <v>0</v>
      </c>
      <c r="Q239" s="5">
        <v>0</v>
      </c>
      <c r="R239" s="5">
        <v>0</v>
      </c>
      <c r="S239" s="5">
        <v>-1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</row>
    <row r="240" spans="1:25" x14ac:dyDescent="0.25">
      <c r="A240" s="5">
        <v>2015</v>
      </c>
      <c r="B240" s="5" t="s">
        <v>46</v>
      </c>
      <c r="C240" s="5" t="s">
        <v>29</v>
      </c>
      <c r="D240" s="5">
        <v>2</v>
      </c>
      <c r="E240" s="5">
        <v>1</v>
      </c>
      <c r="F240" s="5">
        <v>1</v>
      </c>
      <c r="G240" s="5">
        <v>0.53694214630568704</v>
      </c>
      <c r="H240" s="5">
        <v>0.280194347482839</v>
      </c>
      <c r="I240" s="5">
        <v>0.18286350621147299</v>
      </c>
      <c r="J240" s="5">
        <v>2.38</v>
      </c>
      <c r="K240" s="5">
        <v>3</v>
      </c>
      <c r="L240" s="5">
        <v>3.25</v>
      </c>
      <c r="M240" s="5">
        <v>1</v>
      </c>
      <c r="N240" s="5">
        <v>0.53694214630568704</v>
      </c>
      <c r="O240" s="5">
        <v>2.38</v>
      </c>
      <c r="P240" s="5">
        <v>1.2779223082075299</v>
      </c>
      <c r="Q240" s="5">
        <v>2.38</v>
      </c>
      <c r="R240" s="5">
        <v>5.6643999999999997</v>
      </c>
      <c r="S240" s="5">
        <v>1</v>
      </c>
      <c r="T240" s="5">
        <v>0.42016806722688999</v>
      </c>
      <c r="U240" s="5">
        <v>0.33333333333333298</v>
      </c>
      <c r="V240" s="5">
        <v>0.30769230769230699</v>
      </c>
      <c r="W240" s="5">
        <v>1.2779223082075299</v>
      </c>
      <c r="X240" s="5">
        <v>0.840583042448517</v>
      </c>
      <c r="Y240" s="5">
        <v>0.59430639518728701</v>
      </c>
    </row>
    <row r="241" spans="1:25" x14ac:dyDescent="0.25">
      <c r="A241" s="5">
        <v>2015</v>
      </c>
      <c r="B241" s="5" t="s">
        <v>28</v>
      </c>
      <c r="C241" s="5" t="s">
        <v>25</v>
      </c>
      <c r="D241" s="5">
        <v>0</v>
      </c>
      <c r="E241" s="5">
        <v>1</v>
      </c>
      <c r="F241" s="5">
        <v>1</v>
      </c>
      <c r="G241" s="5">
        <v>0.50994555132102604</v>
      </c>
      <c r="H241" s="5">
        <v>0.28667510277663799</v>
      </c>
      <c r="I241" s="5">
        <v>0.203379345902335</v>
      </c>
      <c r="J241" s="5">
        <v>2.25</v>
      </c>
      <c r="K241" s="5">
        <v>3</v>
      </c>
      <c r="L241" s="5">
        <v>3.5</v>
      </c>
      <c r="M241" s="5">
        <v>1</v>
      </c>
      <c r="N241" s="5">
        <v>0.50994555132102604</v>
      </c>
      <c r="O241" s="5">
        <v>2.25</v>
      </c>
      <c r="P241" s="5">
        <v>1.1473774904723</v>
      </c>
      <c r="Q241" s="5">
        <v>2.25</v>
      </c>
      <c r="R241" s="5">
        <v>0</v>
      </c>
      <c r="S241" s="5">
        <v>0</v>
      </c>
      <c r="T241" s="5">
        <v>0.44444444444444398</v>
      </c>
      <c r="U241" s="5">
        <v>0.33333333333333298</v>
      </c>
      <c r="V241" s="5">
        <v>0.28571428571428498</v>
      </c>
      <c r="W241" s="5">
        <v>1.1473774904723</v>
      </c>
      <c r="X241" s="5">
        <v>0.86002530832991397</v>
      </c>
      <c r="Y241" s="5">
        <v>0.71182771065817196</v>
      </c>
    </row>
    <row r="242" spans="1:25" x14ac:dyDescent="0.25">
      <c r="A242" s="5">
        <v>2015</v>
      </c>
      <c r="B242" s="5" t="s">
        <v>45</v>
      </c>
      <c r="C242" s="5" t="s">
        <v>20</v>
      </c>
      <c r="D242" s="5">
        <v>0</v>
      </c>
      <c r="E242" s="5">
        <v>0</v>
      </c>
      <c r="F242" s="5">
        <v>1</v>
      </c>
      <c r="G242" s="5">
        <v>0.47193100553938999</v>
      </c>
      <c r="H242" s="5">
        <v>0.26215305621910601</v>
      </c>
      <c r="I242" s="5">
        <v>0.265915938241502</v>
      </c>
      <c r="J242" s="5">
        <v>2.2999999999999998</v>
      </c>
      <c r="K242" s="5">
        <v>3.1</v>
      </c>
      <c r="L242" s="5">
        <v>3.2</v>
      </c>
      <c r="M242" s="5">
        <v>1</v>
      </c>
      <c r="N242" s="5">
        <v>0.47193100553938999</v>
      </c>
      <c r="O242" s="5">
        <v>2.2999999999999998</v>
      </c>
      <c r="P242" s="5">
        <v>1.08544131274059</v>
      </c>
      <c r="Q242" s="5">
        <v>2.2999999999999998</v>
      </c>
      <c r="R242" s="5">
        <v>0</v>
      </c>
      <c r="S242" s="5">
        <v>0</v>
      </c>
      <c r="T242" s="5">
        <v>0.434782608695652</v>
      </c>
      <c r="U242" s="5">
        <v>0.32258064516128998</v>
      </c>
      <c r="V242" s="5">
        <v>0.3125</v>
      </c>
      <c r="W242" s="5">
        <v>1.08544131274059</v>
      </c>
      <c r="X242" s="5">
        <v>0.81267447427923001</v>
      </c>
      <c r="Y242" s="5">
        <v>0.85093100237280805</v>
      </c>
    </row>
    <row r="243" spans="1:25" x14ac:dyDescent="0.25">
      <c r="A243" s="5">
        <v>2015</v>
      </c>
      <c r="B243" s="5" t="s">
        <v>29</v>
      </c>
      <c r="C243" s="5" t="s">
        <v>17</v>
      </c>
      <c r="D243" s="5">
        <v>0</v>
      </c>
      <c r="E243" s="5">
        <v>3</v>
      </c>
      <c r="F243" s="5">
        <v>1</v>
      </c>
      <c r="G243" s="5">
        <v>0.444335334694203</v>
      </c>
      <c r="H243" s="5">
        <v>0.27396620171775898</v>
      </c>
      <c r="I243" s="5">
        <v>0.28169846358803702</v>
      </c>
      <c r="J243" s="5">
        <v>3.2</v>
      </c>
      <c r="K243" s="5">
        <v>3.1</v>
      </c>
      <c r="L243" s="5">
        <v>2.2999999999999998</v>
      </c>
      <c r="M243" s="5">
        <v>1</v>
      </c>
      <c r="N243" s="5">
        <v>0.444335334694203</v>
      </c>
      <c r="O243" s="5">
        <v>3.2</v>
      </c>
      <c r="P243" s="5">
        <v>1.42187307102144</v>
      </c>
      <c r="Q243" s="5">
        <v>3.2</v>
      </c>
      <c r="R243" s="5">
        <v>0</v>
      </c>
      <c r="S243" s="5">
        <v>0</v>
      </c>
      <c r="T243" s="5">
        <v>0.3125</v>
      </c>
      <c r="U243" s="5">
        <v>0.32258064516128998</v>
      </c>
      <c r="V243" s="5">
        <v>0.434782608695652</v>
      </c>
      <c r="W243" s="5">
        <v>1.42187307102144</v>
      </c>
      <c r="X243" s="5">
        <v>0.84929522532505297</v>
      </c>
      <c r="Y243" s="5">
        <v>0.64790646625248505</v>
      </c>
    </row>
    <row r="244" spans="1:25" x14ac:dyDescent="0.25">
      <c r="A244" s="5">
        <v>2015</v>
      </c>
      <c r="B244" s="5" t="s">
        <v>44</v>
      </c>
      <c r="C244" s="5" t="s">
        <v>27</v>
      </c>
      <c r="D244" s="5">
        <v>2</v>
      </c>
      <c r="E244" s="5">
        <v>0</v>
      </c>
      <c r="F244" s="5">
        <v>0</v>
      </c>
      <c r="G244" s="5">
        <v>0.49267545905188598</v>
      </c>
      <c r="H244" s="5">
        <v>0.34574343271567298</v>
      </c>
      <c r="I244" s="5">
        <v>0.16158110823243901</v>
      </c>
      <c r="J244" s="5">
        <v>1.62</v>
      </c>
      <c r="K244" s="5">
        <v>3.8</v>
      </c>
      <c r="L244" s="5">
        <v>5.5</v>
      </c>
      <c r="M244" s="5">
        <v>-1</v>
      </c>
      <c r="N244" s="5">
        <v>0.49267545905188598</v>
      </c>
      <c r="O244" s="5">
        <v>0</v>
      </c>
      <c r="P244" s="5">
        <v>0</v>
      </c>
      <c r="Q244" s="5">
        <v>0</v>
      </c>
      <c r="R244" s="5">
        <v>0</v>
      </c>
      <c r="S244" s="5">
        <v>-1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</row>
    <row r="245" spans="1:25" x14ac:dyDescent="0.25">
      <c r="A245" s="5">
        <v>2015</v>
      </c>
      <c r="B245" s="5" t="s">
        <v>22</v>
      </c>
      <c r="C245" s="5" t="s">
        <v>46</v>
      </c>
      <c r="D245" s="5">
        <v>0</v>
      </c>
      <c r="E245" s="5">
        <v>2</v>
      </c>
      <c r="F245" s="5">
        <v>1</v>
      </c>
      <c r="G245" s="5">
        <v>0.44611865834386299</v>
      </c>
      <c r="H245" s="5">
        <v>0.28917748009122102</v>
      </c>
      <c r="I245" s="5">
        <v>0.26470386156491499</v>
      </c>
      <c r="J245" s="5">
        <v>2</v>
      </c>
      <c r="K245" s="5">
        <v>3.2</v>
      </c>
      <c r="L245" s="5">
        <v>4</v>
      </c>
      <c r="M245" s="5">
        <v>1</v>
      </c>
      <c r="N245" s="5">
        <v>0.44611865834386299</v>
      </c>
      <c r="O245" s="5">
        <v>2</v>
      </c>
      <c r="P245" s="5">
        <v>0.89223731668772699</v>
      </c>
      <c r="Q245" s="5">
        <v>2</v>
      </c>
      <c r="R245" s="5">
        <v>0</v>
      </c>
      <c r="S245" s="5">
        <v>0</v>
      </c>
      <c r="T245" s="5">
        <v>0.5</v>
      </c>
      <c r="U245" s="5">
        <v>0.3125</v>
      </c>
      <c r="V245" s="5">
        <v>0.25</v>
      </c>
      <c r="W245" s="5">
        <v>0.89223731668772699</v>
      </c>
      <c r="X245" s="5">
        <v>0.92536793629190806</v>
      </c>
      <c r="Y245" s="5">
        <v>1.05881544625966</v>
      </c>
    </row>
    <row r="246" spans="1:25" x14ac:dyDescent="0.25">
      <c r="A246" s="5">
        <v>2015</v>
      </c>
      <c r="B246" s="5" t="s">
        <v>47</v>
      </c>
      <c r="C246" s="5" t="s">
        <v>21</v>
      </c>
      <c r="D246" s="5">
        <v>1</v>
      </c>
      <c r="E246" s="5">
        <v>1</v>
      </c>
      <c r="F246" s="5">
        <v>1</v>
      </c>
      <c r="G246" s="5">
        <v>0.348923219117243</v>
      </c>
      <c r="H246" s="5">
        <v>0.34907134929662997</v>
      </c>
      <c r="I246" s="5">
        <v>0.30200543158612497</v>
      </c>
      <c r="J246" s="5">
        <v>2.0499999999999998</v>
      </c>
      <c r="K246" s="5">
        <v>3.4</v>
      </c>
      <c r="L246" s="5">
        <v>3.5</v>
      </c>
      <c r="M246" s="5">
        <v>0</v>
      </c>
      <c r="N246" s="5">
        <v>0.34907134929662997</v>
      </c>
      <c r="O246" s="5">
        <v>3.4</v>
      </c>
      <c r="P246" s="5">
        <v>1.18684258760854</v>
      </c>
      <c r="Q246" s="5">
        <v>3.4</v>
      </c>
      <c r="R246" s="5">
        <v>11.559999999999899</v>
      </c>
      <c r="S246" s="5">
        <v>1</v>
      </c>
      <c r="T246" s="5">
        <v>0.48780487804877998</v>
      </c>
      <c r="U246" s="5">
        <v>0.29411764705882298</v>
      </c>
      <c r="V246" s="5">
        <v>0.28571428571428498</v>
      </c>
      <c r="W246" s="5">
        <v>0.71529259919034904</v>
      </c>
      <c r="X246" s="5">
        <v>1.18684258760854</v>
      </c>
      <c r="Y246" s="5">
        <v>1.0570190105514301</v>
      </c>
    </row>
    <row r="247" spans="1:25" x14ac:dyDescent="0.25">
      <c r="A247" s="5">
        <v>2015</v>
      </c>
      <c r="B247" s="5" t="s">
        <v>15</v>
      </c>
      <c r="C247" s="5" t="s">
        <v>26</v>
      </c>
      <c r="D247" s="5">
        <v>1</v>
      </c>
      <c r="E247" s="5">
        <v>0</v>
      </c>
      <c r="F247" s="5">
        <v>1</v>
      </c>
      <c r="G247" s="5">
        <v>0.42184445515192798</v>
      </c>
      <c r="H247" s="5">
        <v>0.32037370054740599</v>
      </c>
      <c r="I247" s="5">
        <v>0.25778184430066498</v>
      </c>
      <c r="J247" s="5">
        <v>1.91</v>
      </c>
      <c r="K247" s="5">
        <v>3.3</v>
      </c>
      <c r="L247" s="5">
        <v>4.2</v>
      </c>
      <c r="M247" s="5">
        <v>1</v>
      </c>
      <c r="N247" s="5">
        <v>0.42184445515192798</v>
      </c>
      <c r="O247" s="5">
        <v>1.91</v>
      </c>
      <c r="P247" s="5">
        <v>0.80572290934018298</v>
      </c>
      <c r="Q247" s="5">
        <v>1.91</v>
      </c>
      <c r="R247" s="5">
        <v>3.6480999999999999</v>
      </c>
      <c r="S247" s="5">
        <v>1</v>
      </c>
      <c r="T247" s="5">
        <v>0.52356020942408299</v>
      </c>
      <c r="U247" s="5">
        <v>0.30303030303030298</v>
      </c>
      <c r="V247" s="5">
        <v>0.238095238095238</v>
      </c>
      <c r="W247" s="5">
        <v>0.80572290934018298</v>
      </c>
      <c r="X247" s="5">
        <v>1.05723321180644</v>
      </c>
      <c r="Y247" s="5">
        <v>1.0826837460627901</v>
      </c>
    </row>
    <row r="248" spans="1:25" x14ac:dyDescent="0.25">
      <c r="A248" s="5">
        <v>2015</v>
      </c>
      <c r="B248" s="5" t="s">
        <v>16</v>
      </c>
      <c r="C248" s="5" t="s">
        <v>32</v>
      </c>
      <c r="D248" s="5">
        <v>0</v>
      </c>
      <c r="E248" s="5">
        <v>0</v>
      </c>
      <c r="F248" s="5">
        <v>1</v>
      </c>
      <c r="G248" s="5">
        <v>0.47034866035592399</v>
      </c>
      <c r="H248" s="5">
        <v>0.27920525303882299</v>
      </c>
      <c r="I248" s="5">
        <v>0.25044608660525097</v>
      </c>
      <c r="J248" s="5">
        <v>2.15</v>
      </c>
      <c r="K248" s="5">
        <v>3</v>
      </c>
      <c r="L248" s="5">
        <v>3.8</v>
      </c>
      <c r="M248" s="5">
        <v>1</v>
      </c>
      <c r="N248" s="5">
        <v>0.47034866035592399</v>
      </c>
      <c r="O248" s="5">
        <v>2.15</v>
      </c>
      <c r="P248" s="5">
        <v>1.0112496197652301</v>
      </c>
      <c r="Q248" s="5">
        <v>2.15</v>
      </c>
      <c r="R248" s="5">
        <v>0</v>
      </c>
      <c r="S248" s="5">
        <v>0</v>
      </c>
      <c r="T248" s="5">
        <v>0.46511627906976699</v>
      </c>
      <c r="U248" s="5">
        <v>0.33333333333333298</v>
      </c>
      <c r="V248" s="5">
        <v>0.26315789473684198</v>
      </c>
      <c r="W248" s="5">
        <v>1.0112496197652301</v>
      </c>
      <c r="X248" s="5">
        <v>0.83761575911647101</v>
      </c>
      <c r="Y248" s="5">
        <v>0.95169512909995502</v>
      </c>
    </row>
    <row r="249" spans="1:25" x14ac:dyDescent="0.25">
      <c r="A249" s="5">
        <v>2015</v>
      </c>
      <c r="B249" s="5" t="s">
        <v>30</v>
      </c>
      <c r="C249" s="5" t="s">
        <v>25</v>
      </c>
      <c r="D249" s="5">
        <v>1</v>
      </c>
      <c r="E249" s="5">
        <v>4</v>
      </c>
      <c r="F249" s="5">
        <v>1</v>
      </c>
      <c r="G249" s="5">
        <v>0.43938010163908697</v>
      </c>
      <c r="H249" s="5">
        <v>0.29343958499439798</v>
      </c>
      <c r="I249" s="5">
        <v>0.26718031336651399</v>
      </c>
      <c r="J249" s="5">
        <v>2.4500000000000002</v>
      </c>
      <c r="K249" s="5">
        <v>3.1</v>
      </c>
      <c r="L249" s="5">
        <v>3</v>
      </c>
      <c r="M249" s="5">
        <v>1</v>
      </c>
      <c r="N249" s="5">
        <v>0.43938010163908697</v>
      </c>
      <c r="O249" s="5">
        <v>2.4500000000000002</v>
      </c>
      <c r="P249" s="5">
        <v>1.07648124901576</v>
      </c>
      <c r="Q249" s="5">
        <v>2.4500000000000002</v>
      </c>
      <c r="R249" s="5">
        <v>0</v>
      </c>
      <c r="S249" s="5">
        <v>0</v>
      </c>
      <c r="T249" s="5">
        <v>0.40816326530612201</v>
      </c>
      <c r="U249" s="5">
        <v>0.32258064516128998</v>
      </c>
      <c r="V249" s="5">
        <v>0.33333333333333298</v>
      </c>
      <c r="W249" s="5">
        <v>1.07648124901576</v>
      </c>
      <c r="X249" s="5">
        <v>0.90966271348263605</v>
      </c>
      <c r="Y249" s="5">
        <v>0.80154094009954302</v>
      </c>
    </row>
    <row r="250" spans="1:25" x14ac:dyDescent="0.25">
      <c r="A250" s="5">
        <v>2015</v>
      </c>
      <c r="B250" s="5" t="s">
        <v>31</v>
      </c>
      <c r="C250" s="5" t="s">
        <v>28</v>
      </c>
      <c r="D250" s="5">
        <v>1</v>
      </c>
      <c r="E250" s="5">
        <v>1</v>
      </c>
      <c r="F250" s="5">
        <v>1</v>
      </c>
      <c r="G250" s="5">
        <v>0.49076556640357299</v>
      </c>
      <c r="H250" s="5">
        <v>0.26251294756549298</v>
      </c>
      <c r="I250" s="5">
        <v>0.246721486030933</v>
      </c>
      <c r="J250" s="5">
        <v>1.91</v>
      </c>
      <c r="K250" s="5">
        <v>3.25</v>
      </c>
      <c r="L250" s="5">
        <v>4.33</v>
      </c>
      <c r="M250" s="5">
        <v>1</v>
      </c>
      <c r="N250" s="5">
        <v>0.49076556640357299</v>
      </c>
      <c r="O250" s="5">
        <v>1.91</v>
      </c>
      <c r="P250" s="5">
        <v>0.93736223183082401</v>
      </c>
      <c r="Q250" s="5">
        <v>1.91</v>
      </c>
      <c r="R250" s="5">
        <v>0</v>
      </c>
      <c r="S250" s="5">
        <v>0</v>
      </c>
      <c r="T250" s="5">
        <v>0.52356020942408299</v>
      </c>
      <c r="U250" s="5">
        <v>0.30769230769230699</v>
      </c>
      <c r="V250" s="5">
        <v>0.23094688221709</v>
      </c>
      <c r="W250" s="5">
        <v>0.93736223183082401</v>
      </c>
      <c r="X250" s="5">
        <v>0.85316707958785498</v>
      </c>
      <c r="Y250" s="5">
        <v>1.0683040345139401</v>
      </c>
    </row>
    <row r="251" spans="1:25" x14ac:dyDescent="0.25">
      <c r="A251" s="5">
        <v>2015</v>
      </c>
      <c r="B251" s="5" t="s">
        <v>33</v>
      </c>
      <c r="C251" s="5" t="s">
        <v>23</v>
      </c>
      <c r="D251" s="5">
        <v>1</v>
      </c>
      <c r="E251" s="5">
        <v>2</v>
      </c>
      <c r="F251" s="5">
        <v>1</v>
      </c>
      <c r="G251" s="5">
        <v>0.354192199756518</v>
      </c>
      <c r="H251" s="5">
        <v>0.312222725819995</v>
      </c>
      <c r="I251" s="5">
        <v>0.33358507442348501</v>
      </c>
      <c r="J251" s="5">
        <v>5.5</v>
      </c>
      <c r="K251" s="5">
        <v>3.5</v>
      </c>
      <c r="L251" s="5">
        <v>1.67</v>
      </c>
      <c r="M251" s="5">
        <v>0</v>
      </c>
      <c r="N251" s="5">
        <v>0.312222725819995</v>
      </c>
      <c r="O251" s="5">
        <v>3.5</v>
      </c>
      <c r="P251" s="5">
        <v>1.09277954036998</v>
      </c>
      <c r="Q251" s="5">
        <v>3.5</v>
      </c>
      <c r="R251" s="5">
        <v>0</v>
      </c>
      <c r="S251" s="5">
        <v>0</v>
      </c>
      <c r="T251" s="5">
        <v>0.18181818181818099</v>
      </c>
      <c r="U251" s="5">
        <v>0.28571428571428498</v>
      </c>
      <c r="V251" s="5">
        <v>0.59880239520958001</v>
      </c>
      <c r="W251" s="5">
        <v>1.9480570986608501</v>
      </c>
      <c r="X251" s="5">
        <v>1.09277954036998</v>
      </c>
      <c r="Y251" s="5">
        <v>0.55708707428722104</v>
      </c>
    </row>
    <row r="252" spans="1:25" x14ac:dyDescent="0.25">
      <c r="A252" s="5">
        <v>2015</v>
      </c>
      <c r="B252" s="5" t="s">
        <v>28</v>
      </c>
      <c r="C252" s="5" t="s">
        <v>29</v>
      </c>
      <c r="D252" s="5">
        <v>1</v>
      </c>
      <c r="E252" s="5">
        <v>0</v>
      </c>
      <c r="F252" s="5">
        <v>1</v>
      </c>
      <c r="G252" s="5">
        <v>0.49844352294406302</v>
      </c>
      <c r="H252" s="5">
        <v>0.22574351214403601</v>
      </c>
      <c r="I252" s="5">
        <v>0.27581296491189899</v>
      </c>
      <c r="J252" s="5">
        <v>2.15</v>
      </c>
      <c r="K252" s="5">
        <v>3.1</v>
      </c>
      <c r="L252" s="5">
        <v>3.6</v>
      </c>
      <c r="M252" s="5">
        <v>1</v>
      </c>
      <c r="N252" s="5">
        <v>0.49844352294406302</v>
      </c>
      <c r="O252" s="5">
        <v>2.15</v>
      </c>
      <c r="P252" s="5">
        <v>1.07165357432973</v>
      </c>
      <c r="Q252" s="5">
        <v>2.15</v>
      </c>
      <c r="R252" s="5">
        <v>4.6224999999999996</v>
      </c>
      <c r="S252" s="5">
        <v>1</v>
      </c>
      <c r="T252" s="5">
        <v>0.46511627906976699</v>
      </c>
      <c r="U252" s="5">
        <v>0.32258064516128998</v>
      </c>
      <c r="V252" s="5">
        <v>0.27777777777777701</v>
      </c>
      <c r="W252" s="5">
        <v>1.07165357432973</v>
      </c>
      <c r="X252" s="5">
        <v>0.69980488764651205</v>
      </c>
      <c r="Y252" s="5">
        <v>0.99292667368283904</v>
      </c>
    </row>
    <row r="253" spans="1:25" x14ac:dyDescent="0.25">
      <c r="A253" s="5">
        <v>2015</v>
      </c>
      <c r="B253" s="5" t="s">
        <v>45</v>
      </c>
      <c r="C253" s="5" t="s">
        <v>27</v>
      </c>
      <c r="D253" s="5">
        <v>2</v>
      </c>
      <c r="E253" s="5">
        <v>3</v>
      </c>
      <c r="F253" s="5">
        <v>1</v>
      </c>
      <c r="G253" s="5">
        <v>0.54381670310480701</v>
      </c>
      <c r="H253" s="5">
        <v>0.29952444904786302</v>
      </c>
      <c r="I253" s="5">
        <v>0.156658847847328</v>
      </c>
      <c r="J253" s="5">
        <v>1.73</v>
      </c>
      <c r="K253" s="5">
        <v>3.5</v>
      </c>
      <c r="L253" s="5">
        <v>5</v>
      </c>
      <c r="M253" s="5">
        <v>1</v>
      </c>
      <c r="N253" s="5">
        <v>0.54381670310480701</v>
      </c>
      <c r="O253" s="5">
        <v>1.73</v>
      </c>
      <c r="P253" s="5">
        <v>0.94080289637131698</v>
      </c>
      <c r="Q253" s="5">
        <v>1.73</v>
      </c>
      <c r="R253" s="5">
        <v>0</v>
      </c>
      <c r="S253" s="5">
        <v>0</v>
      </c>
      <c r="T253" s="5">
        <v>0.57803468208092401</v>
      </c>
      <c r="U253" s="5">
        <v>0.28571428571428498</v>
      </c>
      <c r="V253" s="5">
        <v>0.2</v>
      </c>
      <c r="W253" s="5">
        <v>0.94080289637131698</v>
      </c>
      <c r="X253" s="5">
        <v>1.04833557166752</v>
      </c>
      <c r="Y253" s="5">
        <v>0.78329423923664399</v>
      </c>
    </row>
    <row r="254" spans="1:25" x14ac:dyDescent="0.25">
      <c r="A254" s="5">
        <v>2015</v>
      </c>
      <c r="B254" s="5" t="s">
        <v>20</v>
      </c>
      <c r="C254" s="5" t="s">
        <v>30</v>
      </c>
      <c r="D254" s="5">
        <v>2</v>
      </c>
      <c r="E254" s="5">
        <v>4</v>
      </c>
      <c r="F254" s="5">
        <v>1</v>
      </c>
      <c r="G254" s="5">
        <v>0.46234195004293899</v>
      </c>
      <c r="H254" s="5">
        <v>0.30141571382632099</v>
      </c>
      <c r="I254" s="5">
        <v>0.236242336130738</v>
      </c>
      <c r="J254" s="5">
        <v>2.4</v>
      </c>
      <c r="K254" s="5">
        <v>3</v>
      </c>
      <c r="L254" s="5">
        <v>3.2</v>
      </c>
      <c r="M254" s="5">
        <v>1</v>
      </c>
      <c r="N254" s="5">
        <v>0.46234195004293899</v>
      </c>
      <c r="O254" s="5">
        <v>2.4</v>
      </c>
      <c r="P254" s="5">
        <v>1.1096206801030499</v>
      </c>
      <c r="Q254" s="5">
        <v>2.4</v>
      </c>
      <c r="R254" s="5">
        <v>0</v>
      </c>
      <c r="S254" s="5">
        <v>0</v>
      </c>
      <c r="T254" s="5">
        <v>0.41666666666666602</v>
      </c>
      <c r="U254" s="5">
        <v>0.33333333333333298</v>
      </c>
      <c r="V254" s="5">
        <v>0.3125</v>
      </c>
      <c r="W254" s="5">
        <v>1.1096206801030499</v>
      </c>
      <c r="X254" s="5">
        <v>0.90424714147896501</v>
      </c>
      <c r="Y254" s="5">
        <v>0.75597547561836198</v>
      </c>
    </row>
    <row r="255" spans="1:25" x14ac:dyDescent="0.25">
      <c r="A255" s="5">
        <v>2015</v>
      </c>
      <c r="B255" s="5" t="s">
        <v>21</v>
      </c>
      <c r="C255" s="5" t="s">
        <v>16</v>
      </c>
      <c r="D255" s="5">
        <v>2</v>
      </c>
      <c r="E255" s="5">
        <v>0</v>
      </c>
      <c r="F255" s="5">
        <v>1</v>
      </c>
      <c r="G255" s="5">
        <v>0.540807624297724</v>
      </c>
      <c r="H255" s="5">
        <v>0.26744954762942302</v>
      </c>
      <c r="I255" s="5">
        <v>0.19174282807285201</v>
      </c>
      <c r="J255" s="5">
        <v>2.1</v>
      </c>
      <c r="K255" s="5">
        <v>3.2</v>
      </c>
      <c r="L255" s="5">
        <v>3.6</v>
      </c>
      <c r="M255" s="5">
        <v>1</v>
      </c>
      <c r="N255" s="5">
        <v>0.540807624297724</v>
      </c>
      <c r="O255" s="5">
        <v>2.1</v>
      </c>
      <c r="P255" s="5">
        <v>1.1356960110252201</v>
      </c>
      <c r="Q255" s="5">
        <v>2.1</v>
      </c>
      <c r="R255" s="5">
        <v>4.41</v>
      </c>
      <c r="S255" s="5">
        <v>1</v>
      </c>
      <c r="T255" s="5">
        <v>0.476190476190476</v>
      </c>
      <c r="U255" s="5">
        <v>0.3125</v>
      </c>
      <c r="V255" s="5">
        <v>0.27777777777777701</v>
      </c>
      <c r="W255" s="5">
        <v>1.1356960110252201</v>
      </c>
      <c r="X255" s="5">
        <v>0.85583855241415396</v>
      </c>
      <c r="Y255" s="5">
        <v>0.69027418106227001</v>
      </c>
    </row>
    <row r="256" spans="1:25" x14ac:dyDescent="0.25">
      <c r="A256" s="5">
        <v>2015</v>
      </c>
      <c r="B256" s="5" t="s">
        <v>32</v>
      </c>
      <c r="C256" s="5" t="s">
        <v>47</v>
      </c>
      <c r="D256" s="5">
        <v>2</v>
      </c>
      <c r="E256" s="5">
        <v>1</v>
      </c>
      <c r="F256" s="5">
        <v>1</v>
      </c>
      <c r="G256" s="5">
        <v>0.53826759911581201</v>
      </c>
      <c r="H256" s="5">
        <v>0.314868936164515</v>
      </c>
      <c r="I256" s="5">
        <v>0.14686346471967199</v>
      </c>
      <c r="J256" s="5">
        <v>2.4</v>
      </c>
      <c r="K256" s="5">
        <v>2.9</v>
      </c>
      <c r="L256" s="5">
        <v>3.3</v>
      </c>
      <c r="M256" s="5">
        <v>1</v>
      </c>
      <c r="N256" s="5">
        <v>0.53826759911581201</v>
      </c>
      <c r="O256" s="5">
        <v>2.4</v>
      </c>
      <c r="P256" s="5">
        <v>1.2918422378779399</v>
      </c>
      <c r="Q256" s="5">
        <v>2.4</v>
      </c>
      <c r="R256" s="5">
        <v>5.76</v>
      </c>
      <c r="S256" s="5">
        <v>1</v>
      </c>
      <c r="T256" s="5">
        <v>0.41666666666666602</v>
      </c>
      <c r="U256" s="5">
        <v>0.34482758620689602</v>
      </c>
      <c r="V256" s="5">
        <v>0.30303030303030298</v>
      </c>
      <c r="W256" s="5">
        <v>1.2918422378779399</v>
      </c>
      <c r="X256" s="5">
        <v>0.91311991487709399</v>
      </c>
      <c r="Y256" s="5">
        <v>0.48464943357492002</v>
      </c>
    </row>
    <row r="257" spans="1:25" x14ac:dyDescent="0.25">
      <c r="A257" s="5">
        <v>2015</v>
      </c>
      <c r="B257" s="5" t="s">
        <v>23</v>
      </c>
      <c r="C257" s="5" t="s">
        <v>31</v>
      </c>
      <c r="D257" s="5">
        <v>0</v>
      </c>
      <c r="E257" s="5">
        <v>0</v>
      </c>
      <c r="F257" s="5">
        <v>0</v>
      </c>
      <c r="G257" s="5">
        <v>0.56070576921618398</v>
      </c>
      <c r="H257" s="5">
        <v>0.27721603702433301</v>
      </c>
      <c r="I257" s="5">
        <v>0.16207819375948199</v>
      </c>
      <c r="J257" s="5">
        <v>1.17</v>
      </c>
      <c r="K257" s="5">
        <v>7.5</v>
      </c>
      <c r="L257" s="5">
        <v>13</v>
      </c>
      <c r="M257" s="5">
        <v>-1</v>
      </c>
      <c r="N257" s="5">
        <v>0.56070576921618398</v>
      </c>
      <c r="O257" s="5">
        <v>0</v>
      </c>
      <c r="P257" s="5">
        <v>0</v>
      </c>
      <c r="Q257" s="5">
        <v>0</v>
      </c>
      <c r="R257" s="5">
        <v>0</v>
      </c>
      <c r="S257" s="5">
        <v>-1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</row>
    <row r="258" spans="1:25" x14ac:dyDescent="0.25">
      <c r="A258" s="5">
        <v>2015</v>
      </c>
      <c r="B258" s="5" t="s">
        <v>46</v>
      </c>
      <c r="C258" s="5" t="s">
        <v>44</v>
      </c>
      <c r="D258" s="5">
        <v>0</v>
      </c>
      <c r="E258" s="5">
        <v>1</v>
      </c>
      <c r="F258" s="5">
        <v>1</v>
      </c>
      <c r="G258" s="5">
        <v>0.48905868240716699</v>
      </c>
      <c r="H258" s="5">
        <v>0.27630132874279401</v>
      </c>
      <c r="I258" s="5">
        <v>0.23463998885003701</v>
      </c>
      <c r="J258" s="5">
        <v>1.83</v>
      </c>
      <c r="K258" s="5">
        <v>3.25</v>
      </c>
      <c r="L258" s="5">
        <v>4.75</v>
      </c>
      <c r="M258" s="5">
        <v>1</v>
      </c>
      <c r="N258" s="5">
        <v>0.48905868240716699</v>
      </c>
      <c r="O258" s="5">
        <v>1.83</v>
      </c>
      <c r="P258" s="5">
        <v>0.89497738880511701</v>
      </c>
      <c r="Q258" s="5">
        <v>1.83</v>
      </c>
      <c r="R258" s="5">
        <v>0</v>
      </c>
      <c r="S258" s="5">
        <v>0</v>
      </c>
      <c r="T258" s="5">
        <v>0.54644808743169304</v>
      </c>
      <c r="U258" s="5">
        <v>0.30769230769230699</v>
      </c>
      <c r="V258" s="5">
        <v>0.21052631578947301</v>
      </c>
      <c r="W258" s="5">
        <v>0.89497738880511701</v>
      </c>
      <c r="X258" s="5">
        <v>0.89797931841408096</v>
      </c>
      <c r="Y258" s="5">
        <v>1.11453994703767</v>
      </c>
    </row>
    <row r="259" spans="1:25" x14ac:dyDescent="0.25">
      <c r="A259" s="5">
        <v>2015</v>
      </c>
      <c r="B259" s="5" t="s">
        <v>17</v>
      </c>
      <c r="C259" s="5" t="s">
        <v>22</v>
      </c>
      <c r="D259" s="5">
        <v>4</v>
      </c>
      <c r="E259" s="5">
        <v>1</v>
      </c>
      <c r="F259" s="5">
        <v>0</v>
      </c>
      <c r="G259" s="5">
        <v>0.71565384205731497</v>
      </c>
      <c r="H259" s="5">
        <v>0.18561573627303601</v>
      </c>
      <c r="I259" s="5">
        <v>9.8730421669647406E-2</v>
      </c>
      <c r="J259" s="5">
        <v>1.62</v>
      </c>
      <c r="K259" s="5">
        <v>3.6</v>
      </c>
      <c r="L259" s="5">
        <v>6</v>
      </c>
      <c r="M259" s="5">
        <v>-1</v>
      </c>
      <c r="N259" s="5">
        <v>0.71565384205731497</v>
      </c>
      <c r="O259" s="5">
        <v>0</v>
      </c>
      <c r="P259" s="5">
        <v>0</v>
      </c>
      <c r="Q259" s="5">
        <v>0</v>
      </c>
      <c r="R259" s="5">
        <v>0</v>
      </c>
      <c r="S259" s="5">
        <v>-1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</row>
    <row r="260" spans="1:25" x14ac:dyDescent="0.25">
      <c r="A260" s="5">
        <v>2015</v>
      </c>
      <c r="B260" s="5" t="s">
        <v>26</v>
      </c>
      <c r="C260" s="5" t="s">
        <v>33</v>
      </c>
      <c r="D260" s="5">
        <v>1</v>
      </c>
      <c r="E260" s="5">
        <v>1</v>
      </c>
      <c r="F260" s="5">
        <v>1</v>
      </c>
      <c r="G260" s="5">
        <v>0.37253166680111899</v>
      </c>
      <c r="H260" s="5">
        <v>0.329358957271074</v>
      </c>
      <c r="I260" s="5">
        <v>0.29810937592780601</v>
      </c>
      <c r="J260" s="5">
        <v>2.7</v>
      </c>
      <c r="K260" s="5">
        <v>3.2</v>
      </c>
      <c r="L260" s="5">
        <v>2.63</v>
      </c>
      <c r="M260" s="5">
        <v>0</v>
      </c>
      <c r="N260" s="5">
        <v>0.329358957271074</v>
      </c>
      <c r="O260" s="5">
        <v>3.2</v>
      </c>
      <c r="P260" s="5">
        <v>1.05394866326743</v>
      </c>
      <c r="Q260" s="5">
        <v>3.2</v>
      </c>
      <c r="R260" s="5">
        <v>10.24</v>
      </c>
      <c r="S260" s="5">
        <v>1</v>
      </c>
      <c r="T260" s="5">
        <v>0.37037037037037002</v>
      </c>
      <c r="U260" s="5">
        <v>0.3125</v>
      </c>
      <c r="V260" s="5">
        <v>0.38022813688212898</v>
      </c>
      <c r="W260" s="5">
        <v>1.0058355003630199</v>
      </c>
      <c r="X260" s="5">
        <v>1.05394866326743</v>
      </c>
      <c r="Y260" s="5">
        <v>0.78402765869013002</v>
      </c>
    </row>
    <row r="261" spans="1:25" x14ac:dyDescent="0.25">
      <c r="A261" s="5">
        <v>2015</v>
      </c>
      <c r="B261" s="5" t="s">
        <v>25</v>
      </c>
      <c r="C261" s="5" t="s">
        <v>15</v>
      </c>
      <c r="D261" s="5">
        <v>1</v>
      </c>
      <c r="E261" s="5">
        <v>1</v>
      </c>
      <c r="F261" s="5">
        <v>1</v>
      </c>
      <c r="G261" s="5">
        <v>0.51929933852079402</v>
      </c>
      <c r="H261" s="5">
        <v>0.31904080801906898</v>
      </c>
      <c r="I261" s="5">
        <v>0.161659853460136</v>
      </c>
      <c r="J261" s="5">
        <v>2.38</v>
      </c>
      <c r="K261" s="5">
        <v>3.1</v>
      </c>
      <c r="L261" s="5">
        <v>3.1</v>
      </c>
      <c r="M261" s="5">
        <v>1</v>
      </c>
      <c r="N261" s="5">
        <v>0.51929933852079402</v>
      </c>
      <c r="O261" s="5">
        <v>2.38</v>
      </c>
      <c r="P261" s="5">
        <v>1.2359324256794899</v>
      </c>
      <c r="Q261" s="5">
        <v>2.38</v>
      </c>
      <c r="R261" s="5">
        <v>0</v>
      </c>
      <c r="S261" s="5">
        <v>0</v>
      </c>
      <c r="T261" s="5">
        <v>0.42016806722688999</v>
      </c>
      <c r="U261" s="5">
        <v>0.32258064516128998</v>
      </c>
      <c r="V261" s="5">
        <v>0.32258064516128998</v>
      </c>
      <c r="W261" s="5">
        <v>1.2359324256794899</v>
      </c>
      <c r="X261" s="5">
        <v>0.98902650485911403</v>
      </c>
      <c r="Y261" s="5">
        <v>0.501145545726424</v>
      </c>
    </row>
    <row r="262" spans="1:25" x14ac:dyDescent="0.25">
      <c r="A262" s="5">
        <v>2015</v>
      </c>
      <c r="B262" s="5" t="s">
        <v>30</v>
      </c>
      <c r="C262" s="5" t="s">
        <v>26</v>
      </c>
      <c r="D262" s="5">
        <v>0</v>
      </c>
      <c r="E262" s="5">
        <v>0</v>
      </c>
      <c r="F262" s="5">
        <v>1</v>
      </c>
      <c r="G262" s="5">
        <v>0.45641837324054801</v>
      </c>
      <c r="H262" s="5">
        <v>0.31697230120696301</v>
      </c>
      <c r="I262" s="5">
        <v>0.226609325552487</v>
      </c>
      <c r="J262" s="5">
        <v>2.0499999999999998</v>
      </c>
      <c r="K262" s="5">
        <v>3.3</v>
      </c>
      <c r="L262" s="5">
        <v>3.6</v>
      </c>
      <c r="M262" s="5">
        <v>1</v>
      </c>
      <c r="N262" s="5">
        <v>0.45641837324054801</v>
      </c>
      <c r="O262" s="5">
        <v>2.0499999999999998</v>
      </c>
      <c r="P262" s="5">
        <v>0.93565766514312398</v>
      </c>
      <c r="Q262" s="5">
        <v>2.0499999999999998</v>
      </c>
      <c r="R262" s="5">
        <v>0</v>
      </c>
      <c r="S262" s="5">
        <v>0</v>
      </c>
      <c r="T262" s="5">
        <v>0.48780487804877998</v>
      </c>
      <c r="U262" s="5">
        <v>0.30303030303030298</v>
      </c>
      <c r="V262" s="5">
        <v>0.27777777777777701</v>
      </c>
      <c r="W262" s="5">
        <v>0.93565766514312398</v>
      </c>
      <c r="X262" s="5">
        <v>1.04600859398298</v>
      </c>
      <c r="Y262" s="5">
        <v>0.81579357198895497</v>
      </c>
    </row>
    <row r="263" spans="1:25" x14ac:dyDescent="0.25">
      <c r="A263" s="5">
        <v>2015</v>
      </c>
      <c r="B263" s="5" t="s">
        <v>29</v>
      </c>
      <c r="C263" s="5" t="s">
        <v>21</v>
      </c>
      <c r="D263" s="5">
        <v>2</v>
      </c>
      <c r="E263" s="5">
        <v>3</v>
      </c>
      <c r="F263" s="5">
        <v>1</v>
      </c>
      <c r="G263" s="5">
        <v>0.40009269499257299</v>
      </c>
      <c r="H263" s="5">
        <v>0.30256273788469201</v>
      </c>
      <c r="I263" s="5">
        <v>0.29734456712273399</v>
      </c>
      <c r="J263" s="5">
        <v>2.25</v>
      </c>
      <c r="K263" s="5">
        <v>3</v>
      </c>
      <c r="L263" s="5">
        <v>3.5</v>
      </c>
      <c r="M263" s="5">
        <v>1</v>
      </c>
      <c r="N263" s="5">
        <v>0.40009269499257299</v>
      </c>
      <c r="O263" s="5">
        <v>2.25</v>
      </c>
      <c r="P263" s="5">
        <v>0.90020856373328895</v>
      </c>
      <c r="Q263" s="5">
        <v>2.25</v>
      </c>
      <c r="R263" s="5">
        <v>0</v>
      </c>
      <c r="S263" s="5">
        <v>0</v>
      </c>
      <c r="T263" s="5">
        <v>0.44444444444444398</v>
      </c>
      <c r="U263" s="5">
        <v>0.33333333333333298</v>
      </c>
      <c r="V263" s="5">
        <v>0.28571428571428498</v>
      </c>
      <c r="W263" s="5">
        <v>0.90020856373328895</v>
      </c>
      <c r="X263" s="5">
        <v>0.90768821365407804</v>
      </c>
      <c r="Y263" s="5">
        <v>1.0407059849295599</v>
      </c>
    </row>
    <row r="264" spans="1:25" x14ac:dyDescent="0.25">
      <c r="A264" s="5">
        <v>2015</v>
      </c>
      <c r="B264" s="5" t="s">
        <v>47</v>
      </c>
      <c r="C264" s="5" t="s">
        <v>20</v>
      </c>
      <c r="D264" s="5">
        <v>4</v>
      </c>
      <c r="E264" s="5">
        <v>3</v>
      </c>
      <c r="F264" s="5">
        <v>1</v>
      </c>
      <c r="G264" s="5">
        <v>0.48767320866546399</v>
      </c>
      <c r="H264" s="5">
        <v>0.28570549911569698</v>
      </c>
      <c r="I264" s="5">
        <v>0.22662129221883801</v>
      </c>
      <c r="J264" s="5">
        <v>2.2000000000000002</v>
      </c>
      <c r="K264" s="5">
        <v>3</v>
      </c>
      <c r="L264" s="5">
        <v>3.6</v>
      </c>
      <c r="M264" s="5">
        <v>1</v>
      </c>
      <c r="N264" s="5">
        <v>0.48767320866546399</v>
      </c>
      <c r="O264" s="5">
        <v>2.2000000000000002</v>
      </c>
      <c r="P264" s="5">
        <v>1.0728810590640201</v>
      </c>
      <c r="Q264" s="5">
        <v>2.2000000000000002</v>
      </c>
      <c r="R264" s="5">
        <v>4.84</v>
      </c>
      <c r="S264" s="5">
        <v>1</v>
      </c>
      <c r="T264" s="5">
        <v>0.45454545454545398</v>
      </c>
      <c r="U264" s="5">
        <v>0.33333333333333298</v>
      </c>
      <c r="V264" s="5">
        <v>0.27777777777777701</v>
      </c>
      <c r="W264" s="5">
        <v>1.0728810590640201</v>
      </c>
      <c r="X264" s="5">
        <v>0.85711649734709106</v>
      </c>
      <c r="Y264" s="5">
        <v>0.81583665198781696</v>
      </c>
    </row>
    <row r="265" spans="1:25" x14ac:dyDescent="0.25">
      <c r="A265" s="5">
        <v>2015</v>
      </c>
      <c r="B265" s="5" t="s">
        <v>15</v>
      </c>
      <c r="C265" s="5" t="s">
        <v>27</v>
      </c>
      <c r="D265" s="5">
        <v>3</v>
      </c>
      <c r="E265" s="5">
        <v>1</v>
      </c>
      <c r="F265" s="5">
        <v>0</v>
      </c>
      <c r="G265" s="5">
        <v>0.453026605685104</v>
      </c>
      <c r="H265" s="5">
        <v>0.30576055541804698</v>
      </c>
      <c r="I265" s="5">
        <v>0.241212838896848</v>
      </c>
      <c r="J265" s="5">
        <v>1.36</v>
      </c>
      <c r="K265" s="5">
        <v>4.33</v>
      </c>
      <c r="L265" s="5">
        <v>10</v>
      </c>
      <c r="M265" s="5">
        <v>-1</v>
      </c>
      <c r="N265" s="5">
        <v>0.453026605685104</v>
      </c>
      <c r="O265" s="5">
        <v>0</v>
      </c>
      <c r="P265" s="5">
        <v>0</v>
      </c>
      <c r="Q265" s="5">
        <v>0</v>
      </c>
      <c r="R265" s="5">
        <v>0</v>
      </c>
      <c r="S265" s="5">
        <v>-1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</row>
    <row r="266" spans="1:25" x14ac:dyDescent="0.25">
      <c r="A266" s="5">
        <v>2015</v>
      </c>
      <c r="B266" s="5" t="s">
        <v>23</v>
      </c>
      <c r="C266" s="5" t="s">
        <v>46</v>
      </c>
      <c r="D266" s="5">
        <v>4</v>
      </c>
      <c r="E266" s="5">
        <v>1</v>
      </c>
      <c r="F266" s="5">
        <v>0</v>
      </c>
      <c r="G266" s="5">
        <v>0.62225708487239695</v>
      </c>
      <c r="H266" s="5">
        <v>0.25771102616439101</v>
      </c>
      <c r="I266" s="5">
        <v>0.120031888963211</v>
      </c>
      <c r="J266" s="5">
        <v>1.08</v>
      </c>
      <c r="K266" s="5">
        <v>9</v>
      </c>
      <c r="L266" s="5">
        <v>25</v>
      </c>
      <c r="M266" s="5">
        <v>-1</v>
      </c>
      <c r="N266" s="5">
        <v>0.62225708487239695</v>
      </c>
      <c r="O266" s="5">
        <v>0</v>
      </c>
      <c r="P266" s="5">
        <v>0</v>
      </c>
      <c r="Q266" s="5">
        <v>0</v>
      </c>
      <c r="R266" s="5">
        <v>0</v>
      </c>
      <c r="S266" s="5">
        <v>-1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</row>
    <row r="267" spans="1:25" x14ac:dyDescent="0.25">
      <c r="A267" s="5">
        <v>2015</v>
      </c>
      <c r="B267" s="5" t="s">
        <v>16</v>
      </c>
      <c r="C267" s="5" t="s">
        <v>45</v>
      </c>
      <c r="D267" s="5">
        <v>1</v>
      </c>
      <c r="E267" s="5">
        <v>1</v>
      </c>
      <c r="F267" s="5">
        <v>1</v>
      </c>
      <c r="G267" s="5">
        <v>0.50549082784313304</v>
      </c>
      <c r="H267" s="5">
        <v>0.30145603603301502</v>
      </c>
      <c r="I267" s="5">
        <v>0.19305313612385</v>
      </c>
      <c r="J267" s="5">
        <v>2.1</v>
      </c>
      <c r="K267" s="5">
        <v>3.1</v>
      </c>
      <c r="L267" s="5">
        <v>3.75</v>
      </c>
      <c r="M267" s="5">
        <v>1</v>
      </c>
      <c r="N267" s="5">
        <v>0.50549082784313304</v>
      </c>
      <c r="O267" s="5">
        <v>2.1</v>
      </c>
      <c r="P267" s="5">
        <v>1.0615307384705801</v>
      </c>
      <c r="Q267" s="5">
        <v>2.1</v>
      </c>
      <c r="R267" s="5">
        <v>0</v>
      </c>
      <c r="S267" s="5">
        <v>0</v>
      </c>
      <c r="T267" s="5">
        <v>0.476190476190476</v>
      </c>
      <c r="U267" s="5">
        <v>0.32258064516128998</v>
      </c>
      <c r="V267" s="5">
        <v>0.266666666666666</v>
      </c>
      <c r="W267" s="5">
        <v>1.0615307384705801</v>
      </c>
      <c r="X267" s="5">
        <v>0.93451371170234898</v>
      </c>
      <c r="Y267" s="5">
        <v>0.72394926046443897</v>
      </c>
    </row>
    <row r="268" spans="1:25" x14ac:dyDescent="0.25">
      <c r="A268" s="5">
        <v>2015</v>
      </c>
      <c r="B268" s="5" t="s">
        <v>22</v>
      </c>
      <c r="C268" s="5" t="s">
        <v>28</v>
      </c>
      <c r="D268" s="5">
        <v>1</v>
      </c>
      <c r="E268" s="5">
        <v>0</v>
      </c>
      <c r="F268" s="5">
        <v>1</v>
      </c>
      <c r="G268" s="5">
        <v>0.33243686944070899</v>
      </c>
      <c r="H268" s="5">
        <v>0.32684644172145999</v>
      </c>
      <c r="I268" s="5">
        <v>0.34071668883783002</v>
      </c>
      <c r="J268" s="5">
        <v>2.7</v>
      </c>
      <c r="K268" s="5">
        <v>3.1</v>
      </c>
      <c r="L268" s="5">
        <v>2.7</v>
      </c>
      <c r="M268" s="5">
        <v>1</v>
      </c>
      <c r="N268" s="5">
        <v>0.33243686944070899</v>
      </c>
      <c r="O268" s="5">
        <v>2.7</v>
      </c>
      <c r="P268" s="5">
        <v>0.89757954748991597</v>
      </c>
      <c r="Q268" s="5">
        <v>2.7</v>
      </c>
      <c r="R268" s="5">
        <v>7.29</v>
      </c>
      <c r="S268" s="5">
        <v>1</v>
      </c>
      <c r="T268" s="5">
        <v>0.37037037037037002</v>
      </c>
      <c r="U268" s="5">
        <v>0.32258064516128998</v>
      </c>
      <c r="V268" s="5">
        <v>0.37037037037037002</v>
      </c>
      <c r="W268" s="5">
        <v>0.89757954748991597</v>
      </c>
      <c r="X268" s="5">
        <v>1.0132239693365199</v>
      </c>
      <c r="Y268" s="5">
        <v>0.91993505986214097</v>
      </c>
    </row>
    <row r="269" spans="1:25" x14ac:dyDescent="0.25">
      <c r="A269" s="5">
        <v>2015</v>
      </c>
      <c r="B269" s="5" t="s">
        <v>31</v>
      </c>
      <c r="C269" s="5" t="s">
        <v>17</v>
      </c>
      <c r="D269" s="5">
        <v>1</v>
      </c>
      <c r="E269" s="5">
        <v>0</v>
      </c>
      <c r="F269" s="5">
        <v>1</v>
      </c>
      <c r="G269" s="5">
        <v>0.29762141880480297</v>
      </c>
      <c r="H269" s="5">
        <v>0.30978624619232098</v>
      </c>
      <c r="I269" s="5">
        <v>0.39259233500287399</v>
      </c>
      <c r="J269" s="5">
        <v>2.7</v>
      </c>
      <c r="K269" s="5">
        <v>3.1</v>
      </c>
      <c r="L269" s="5">
        <v>2.5</v>
      </c>
      <c r="M269" s="5">
        <v>2</v>
      </c>
      <c r="N269" s="5">
        <v>0.39259233500287399</v>
      </c>
      <c r="O269" s="5">
        <v>2.5</v>
      </c>
      <c r="P269" s="5">
        <v>0.98148083750718595</v>
      </c>
      <c r="Q269" s="5">
        <v>2.5</v>
      </c>
      <c r="R269" s="5">
        <v>0</v>
      </c>
      <c r="S269" s="5">
        <v>0</v>
      </c>
      <c r="T269" s="5">
        <v>0.37037037037037002</v>
      </c>
      <c r="U269" s="5">
        <v>0.32258064516128998</v>
      </c>
      <c r="V269" s="5">
        <v>0.4</v>
      </c>
      <c r="W269" s="5">
        <v>0.80357783077296896</v>
      </c>
      <c r="X269" s="5">
        <v>0.960337363196197</v>
      </c>
      <c r="Y269" s="5">
        <v>0.98148083750718595</v>
      </c>
    </row>
    <row r="270" spans="1:25" x14ac:dyDescent="0.25">
      <c r="A270" s="5">
        <v>2015</v>
      </c>
      <c r="B270" s="5" t="s">
        <v>33</v>
      </c>
      <c r="C270" s="5" t="s">
        <v>25</v>
      </c>
      <c r="D270" s="5">
        <v>1</v>
      </c>
      <c r="E270" s="5">
        <v>1</v>
      </c>
      <c r="F270" s="5">
        <v>1</v>
      </c>
      <c r="G270" s="5">
        <v>0.468606710189579</v>
      </c>
      <c r="H270" s="5">
        <v>0.30692439951134998</v>
      </c>
      <c r="I270" s="5">
        <v>0.224468890299069</v>
      </c>
      <c r="J270" s="5">
        <v>2.1</v>
      </c>
      <c r="K270" s="5">
        <v>3.1</v>
      </c>
      <c r="L270" s="5">
        <v>3.75</v>
      </c>
      <c r="M270" s="5">
        <v>1</v>
      </c>
      <c r="N270" s="5">
        <v>0.468606710189579</v>
      </c>
      <c r="O270" s="5">
        <v>2.1</v>
      </c>
      <c r="P270" s="5">
        <v>0.98407409139811797</v>
      </c>
      <c r="Q270" s="5">
        <v>2.1</v>
      </c>
      <c r="R270" s="5">
        <v>0</v>
      </c>
      <c r="S270" s="5">
        <v>0</v>
      </c>
      <c r="T270" s="5">
        <v>0.476190476190476</v>
      </c>
      <c r="U270" s="5">
        <v>0.32258064516128998</v>
      </c>
      <c r="V270" s="5">
        <v>0.266666666666666</v>
      </c>
      <c r="W270" s="5">
        <v>0.98407409139811797</v>
      </c>
      <c r="X270" s="5">
        <v>0.95146563848518595</v>
      </c>
      <c r="Y270" s="5">
        <v>0.84175833862151095</v>
      </c>
    </row>
    <row r="271" spans="1:25" x14ac:dyDescent="0.25">
      <c r="A271" s="5">
        <v>2015</v>
      </c>
      <c r="B271" s="5" t="s">
        <v>26</v>
      </c>
      <c r="C271" s="5" t="s">
        <v>44</v>
      </c>
      <c r="D271" s="5">
        <v>0</v>
      </c>
      <c r="E271" s="5">
        <v>2</v>
      </c>
      <c r="F271" s="5">
        <v>1</v>
      </c>
      <c r="G271" s="5">
        <v>0.56432682677215595</v>
      </c>
      <c r="H271" s="5">
        <v>0.24454972623892199</v>
      </c>
      <c r="I271" s="5">
        <v>0.19112344698892</v>
      </c>
      <c r="J271" s="5">
        <v>1.8</v>
      </c>
      <c r="K271" s="5">
        <v>3.5</v>
      </c>
      <c r="L271" s="5">
        <v>4.5</v>
      </c>
      <c r="M271" s="5">
        <v>1</v>
      </c>
      <c r="N271" s="5">
        <v>0.56432682677215595</v>
      </c>
      <c r="O271" s="5">
        <v>1.8</v>
      </c>
      <c r="P271" s="5">
        <v>1.0157882881898801</v>
      </c>
      <c r="Q271" s="5">
        <v>1.8</v>
      </c>
      <c r="R271" s="5">
        <v>0</v>
      </c>
      <c r="S271" s="5">
        <v>0</v>
      </c>
      <c r="T271" s="5">
        <v>0.55555555555555503</v>
      </c>
      <c r="U271" s="5">
        <v>0.28571428571428498</v>
      </c>
      <c r="V271" s="5">
        <v>0.22222222222222199</v>
      </c>
      <c r="W271" s="5">
        <v>1.0157882881898801</v>
      </c>
      <c r="X271" s="5">
        <v>0.85592404183622905</v>
      </c>
      <c r="Y271" s="5">
        <v>0.86005551145014403</v>
      </c>
    </row>
    <row r="272" spans="1:25" x14ac:dyDescent="0.25">
      <c r="A272" s="5">
        <v>2015</v>
      </c>
      <c r="B272" s="5" t="s">
        <v>20</v>
      </c>
      <c r="C272" s="5" t="s">
        <v>29</v>
      </c>
      <c r="D272" s="5">
        <v>2</v>
      </c>
      <c r="E272" s="5">
        <v>2</v>
      </c>
      <c r="F272" s="5">
        <v>1</v>
      </c>
      <c r="G272" s="5">
        <v>0.544550791156591</v>
      </c>
      <c r="H272" s="5">
        <v>0.27996627072571201</v>
      </c>
      <c r="I272" s="5">
        <v>0.175482938117695</v>
      </c>
      <c r="J272" s="5">
        <v>2.0499999999999998</v>
      </c>
      <c r="K272" s="5">
        <v>3.2</v>
      </c>
      <c r="L272" s="5">
        <v>3.75</v>
      </c>
      <c r="M272" s="5">
        <v>1</v>
      </c>
      <c r="N272" s="5">
        <v>0.544550791156591</v>
      </c>
      <c r="O272" s="5">
        <v>2.0499999999999998</v>
      </c>
      <c r="P272" s="5">
        <v>1.1163291218710101</v>
      </c>
      <c r="Q272" s="5">
        <v>2.0499999999999998</v>
      </c>
      <c r="R272" s="5">
        <v>0</v>
      </c>
      <c r="S272" s="5">
        <v>0</v>
      </c>
      <c r="T272" s="5">
        <v>0.48780487804877998</v>
      </c>
      <c r="U272" s="5">
        <v>0.3125</v>
      </c>
      <c r="V272" s="5">
        <v>0.266666666666666</v>
      </c>
      <c r="W272" s="5">
        <v>1.1163291218710101</v>
      </c>
      <c r="X272" s="5">
        <v>0.89589206632228002</v>
      </c>
      <c r="Y272" s="5">
        <v>0.65806101794135696</v>
      </c>
    </row>
    <row r="273" spans="1:25" x14ac:dyDescent="0.25">
      <c r="A273" s="5">
        <v>2015</v>
      </c>
      <c r="B273" s="5" t="s">
        <v>21</v>
      </c>
      <c r="C273" s="5" t="s">
        <v>31</v>
      </c>
      <c r="D273" s="5">
        <v>3</v>
      </c>
      <c r="E273" s="5">
        <v>0</v>
      </c>
      <c r="F273" s="5">
        <v>1</v>
      </c>
      <c r="G273" s="5">
        <v>0.39587869474174098</v>
      </c>
      <c r="H273" s="5">
        <v>0.28784702769686099</v>
      </c>
      <c r="I273" s="5">
        <v>0.31627427756139698</v>
      </c>
      <c r="J273" s="5">
        <v>2.5</v>
      </c>
      <c r="K273" s="5">
        <v>3</v>
      </c>
      <c r="L273" s="5">
        <v>3</v>
      </c>
      <c r="M273" s="5">
        <v>1</v>
      </c>
      <c r="N273" s="5">
        <v>0.39587869474174098</v>
      </c>
      <c r="O273" s="5">
        <v>2.5</v>
      </c>
      <c r="P273" s="5">
        <v>0.989696736854352</v>
      </c>
      <c r="Q273" s="5">
        <v>2.5</v>
      </c>
      <c r="R273" s="5">
        <v>6.25</v>
      </c>
      <c r="S273" s="5">
        <v>1</v>
      </c>
      <c r="T273" s="5">
        <v>0.4</v>
      </c>
      <c r="U273" s="5">
        <v>0.33333333333333298</v>
      </c>
      <c r="V273" s="5">
        <v>0.33333333333333298</v>
      </c>
      <c r="W273" s="5">
        <v>0.989696736854352</v>
      </c>
      <c r="X273" s="5">
        <v>0.86354108309058297</v>
      </c>
      <c r="Y273" s="5">
        <v>0.94882283268419099</v>
      </c>
    </row>
    <row r="274" spans="1:25" x14ac:dyDescent="0.25">
      <c r="A274" s="5">
        <v>2015</v>
      </c>
      <c r="B274" s="5" t="s">
        <v>46</v>
      </c>
      <c r="C274" s="5" t="s">
        <v>30</v>
      </c>
      <c r="D274" s="5">
        <v>4</v>
      </c>
      <c r="E274" s="5">
        <v>1</v>
      </c>
      <c r="F274" s="5">
        <v>1</v>
      </c>
      <c r="G274" s="5">
        <v>0.41907353388996799</v>
      </c>
      <c r="H274" s="5">
        <v>0.29106922907574201</v>
      </c>
      <c r="I274" s="5">
        <v>0.28985723703428801</v>
      </c>
      <c r="J274" s="5">
        <v>2.63</v>
      </c>
      <c r="K274" s="5">
        <v>3</v>
      </c>
      <c r="L274" s="5">
        <v>2.88</v>
      </c>
      <c r="M274" s="5">
        <v>1</v>
      </c>
      <c r="N274" s="5">
        <v>0.41907353388996799</v>
      </c>
      <c r="O274" s="5">
        <v>2.63</v>
      </c>
      <c r="P274" s="5">
        <v>1.1021633941306099</v>
      </c>
      <c r="Q274" s="5">
        <v>2.63</v>
      </c>
      <c r="R274" s="5">
        <v>6.9168999999999903</v>
      </c>
      <c r="S274" s="5">
        <v>1</v>
      </c>
      <c r="T274" s="5">
        <v>0.38022813688212898</v>
      </c>
      <c r="U274" s="5">
        <v>0.33333333333333298</v>
      </c>
      <c r="V274" s="5">
        <v>0.34722222222222199</v>
      </c>
      <c r="W274" s="5">
        <v>1.1021633941306099</v>
      </c>
      <c r="X274" s="5">
        <v>0.87320768722722797</v>
      </c>
      <c r="Y274" s="5">
        <v>0.83478884265875097</v>
      </c>
    </row>
    <row r="275" spans="1:25" x14ac:dyDescent="0.25">
      <c r="A275" s="5">
        <v>2015</v>
      </c>
      <c r="B275" s="5" t="s">
        <v>16</v>
      </c>
      <c r="C275" s="5" t="s">
        <v>28</v>
      </c>
      <c r="D275" s="5">
        <v>1</v>
      </c>
      <c r="E275" s="5">
        <v>2</v>
      </c>
      <c r="F275" s="5">
        <v>1</v>
      </c>
      <c r="G275" s="5">
        <v>0.36381618039972302</v>
      </c>
      <c r="H275" s="5">
        <v>0.31152780018759701</v>
      </c>
      <c r="I275" s="5">
        <v>0.32465601941267802</v>
      </c>
      <c r="J275" s="5">
        <v>2.38</v>
      </c>
      <c r="K275" s="5">
        <v>3.2</v>
      </c>
      <c r="L275" s="5">
        <v>3</v>
      </c>
      <c r="M275" s="5">
        <v>1</v>
      </c>
      <c r="N275" s="5">
        <v>0.36381618039972302</v>
      </c>
      <c r="O275" s="5">
        <v>2.38</v>
      </c>
      <c r="P275" s="5">
        <v>0.86588250935134103</v>
      </c>
      <c r="Q275" s="5">
        <v>2.38</v>
      </c>
      <c r="R275" s="5">
        <v>0</v>
      </c>
      <c r="S275" s="5">
        <v>0</v>
      </c>
      <c r="T275" s="5">
        <v>0.42016806722688999</v>
      </c>
      <c r="U275" s="5">
        <v>0.3125</v>
      </c>
      <c r="V275" s="5">
        <v>0.33333333333333298</v>
      </c>
      <c r="W275" s="5">
        <v>0.86588250935134103</v>
      </c>
      <c r="X275" s="5">
        <v>0.99688896060031196</v>
      </c>
      <c r="Y275" s="5">
        <v>0.97396805823803601</v>
      </c>
    </row>
    <row r="276" spans="1:25" x14ac:dyDescent="0.25">
      <c r="A276" s="5">
        <v>2015</v>
      </c>
      <c r="B276" s="5" t="s">
        <v>27</v>
      </c>
      <c r="C276" s="5" t="s">
        <v>47</v>
      </c>
      <c r="D276" s="5">
        <v>0</v>
      </c>
      <c r="E276" s="5">
        <v>1</v>
      </c>
      <c r="F276" s="5">
        <v>1</v>
      </c>
      <c r="G276" s="5">
        <v>0.46442092382245398</v>
      </c>
      <c r="H276" s="5">
        <v>0.33932435113093301</v>
      </c>
      <c r="I276" s="5">
        <v>0.19625472504661201</v>
      </c>
      <c r="J276" s="5">
        <v>3.4</v>
      </c>
      <c r="K276" s="5">
        <v>3.4</v>
      </c>
      <c r="L276" s="5">
        <v>2.1</v>
      </c>
      <c r="M276" s="5">
        <v>1</v>
      </c>
      <c r="N276" s="5">
        <v>0.46442092382245398</v>
      </c>
      <c r="O276" s="5">
        <v>3.4</v>
      </c>
      <c r="P276" s="5">
        <v>1.57903114099634</v>
      </c>
      <c r="Q276" s="5">
        <v>3.4</v>
      </c>
      <c r="R276" s="5">
        <v>0</v>
      </c>
      <c r="S276" s="5">
        <v>0</v>
      </c>
      <c r="T276" s="5">
        <v>0.29411764705882298</v>
      </c>
      <c r="U276" s="5">
        <v>0.29411764705882298</v>
      </c>
      <c r="V276" s="5">
        <v>0.476190476190476</v>
      </c>
      <c r="W276" s="5">
        <v>1.57903114099634</v>
      </c>
      <c r="X276" s="5">
        <v>1.15370279384517</v>
      </c>
      <c r="Y276" s="5">
        <v>0.41213492259788498</v>
      </c>
    </row>
    <row r="277" spans="1:25" x14ac:dyDescent="0.25">
      <c r="A277" s="5">
        <v>2015</v>
      </c>
      <c r="B277" s="5" t="s">
        <v>17</v>
      </c>
      <c r="C277" s="5" t="s">
        <v>23</v>
      </c>
      <c r="D277" s="5">
        <v>2</v>
      </c>
      <c r="E277" s="5">
        <v>1</v>
      </c>
      <c r="F277" s="5">
        <v>1</v>
      </c>
      <c r="G277" s="5">
        <v>0.39217182254653299</v>
      </c>
      <c r="H277" s="5">
        <v>0.316671485814711</v>
      </c>
      <c r="I277" s="5">
        <v>0.29115669163875502</v>
      </c>
      <c r="J277" s="5">
        <v>4.5</v>
      </c>
      <c r="K277" s="5">
        <v>3.5</v>
      </c>
      <c r="L277" s="5">
        <v>1.8</v>
      </c>
      <c r="M277" s="5">
        <v>1</v>
      </c>
      <c r="N277" s="5">
        <v>0.39217182254653299</v>
      </c>
      <c r="O277" s="5">
        <v>4.5</v>
      </c>
      <c r="P277" s="5">
        <v>1.76477320145939</v>
      </c>
      <c r="Q277" s="5">
        <v>4.5</v>
      </c>
      <c r="R277" s="5">
        <v>20.25</v>
      </c>
      <c r="S277" s="5">
        <v>1</v>
      </c>
      <c r="T277" s="5">
        <v>0.22222222222222199</v>
      </c>
      <c r="U277" s="5">
        <v>0.28571428571428498</v>
      </c>
      <c r="V277" s="5">
        <v>0.55555555555555503</v>
      </c>
      <c r="W277" s="5">
        <v>1.76477320145939</v>
      </c>
      <c r="X277" s="5">
        <v>1.10835020035149</v>
      </c>
      <c r="Y277" s="5">
        <v>0.52408204494975896</v>
      </c>
    </row>
    <row r="278" spans="1:25" x14ac:dyDescent="0.25">
      <c r="A278" s="5">
        <v>2015</v>
      </c>
      <c r="B278" s="5" t="s">
        <v>32</v>
      </c>
      <c r="C278" s="5" t="s">
        <v>15</v>
      </c>
      <c r="D278" s="5">
        <v>0</v>
      </c>
      <c r="E278" s="5">
        <v>0</v>
      </c>
      <c r="F278" s="5">
        <v>1</v>
      </c>
      <c r="G278" s="5">
        <v>0.446561055509553</v>
      </c>
      <c r="H278" s="5">
        <v>0.31855212838020502</v>
      </c>
      <c r="I278" s="5">
        <v>0.23488681611024101</v>
      </c>
      <c r="J278" s="5">
        <v>2.75</v>
      </c>
      <c r="K278" s="5">
        <v>3</v>
      </c>
      <c r="L278" s="5">
        <v>2.75</v>
      </c>
      <c r="M278" s="5">
        <v>1</v>
      </c>
      <c r="N278" s="5">
        <v>0.446561055509553</v>
      </c>
      <c r="O278" s="5">
        <v>2.75</v>
      </c>
      <c r="P278" s="5">
        <v>1.22804290265127</v>
      </c>
      <c r="Q278" s="5">
        <v>2.75</v>
      </c>
      <c r="R278" s="5">
        <v>0</v>
      </c>
      <c r="S278" s="5">
        <v>0</v>
      </c>
      <c r="T278" s="5">
        <v>0.36363636363636298</v>
      </c>
      <c r="U278" s="5">
        <v>0.33333333333333298</v>
      </c>
      <c r="V278" s="5">
        <v>0.36363636363636298</v>
      </c>
      <c r="W278" s="5">
        <v>1.22804290265127</v>
      </c>
      <c r="X278" s="5">
        <v>0.95565638514061602</v>
      </c>
      <c r="Y278" s="5">
        <v>0.645938744303164</v>
      </c>
    </row>
    <row r="279" spans="1:25" x14ac:dyDescent="0.25">
      <c r="A279" s="5">
        <v>2015</v>
      </c>
      <c r="B279" s="5" t="s">
        <v>25</v>
      </c>
      <c r="C279" s="5" t="s">
        <v>22</v>
      </c>
      <c r="D279" s="5">
        <v>1</v>
      </c>
      <c r="E279" s="5">
        <v>2</v>
      </c>
      <c r="F279" s="5">
        <v>1</v>
      </c>
      <c r="G279" s="5">
        <v>0.56074836817816298</v>
      </c>
      <c r="H279" s="5">
        <v>0.23056961827193501</v>
      </c>
      <c r="I279" s="5">
        <v>0.20868201354990101</v>
      </c>
      <c r="J279" s="5">
        <v>1.83</v>
      </c>
      <c r="K279" s="5">
        <v>3.5</v>
      </c>
      <c r="L279" s="5">
        <v>4.33</v>
      </c>
      <c r="M279" s="5">
        <v>1</v>
      </c>
      <c r="N279" s="5">
        <v>0.56074836817816298</v>
      </c>
      <c r="O279" s="5">
        <v>1.83</v>
      </c>
      <c r="P279" s="5">
        <v>1.0261695137660301</v>
      </c>
      <c r="Q279" s="5">
        <v>1.83</v>
      </c>
      <c r="R279" s="5">
        <v>0</v>
      </c>
      <c r="S279" s="5">
        <v>0</v>
      </c>
      <c r="T279" s="5">
        <v>0.54644808743169304</v>
      </c>
      <c r="U279" s="5">
        <v>0.28571428571428498</v>
      </c>
      <c r="V279" s="5">
        <v>0.23094688221709</v>
      </c>
      <c r="W279" s="5">
        <v>1.0261695137660301</v>
      </c>
      <c r="X279" s="5">
        <v>0.80699366395177297</v>
      </c>
      <c r="Y279" s="5">
        <v>0.90359311867107295</v>
      </c>
    </row>
    <row r="280" spans="1:25" x14ac:dyDescent="0.25">
      <c r="A280" s="5">
        <v>2015</v>
      </c>
      <c r="B280" s="5" t="s">
        <v>22</v>
      </c>
      <c r="C280" s="5" t="s">
        <v>15</v>
      </c>
      <c r="D280" s="5">
        <v>2</v>
      </c>
      <c r="E280" s="5">
        <v>2</v>
      </c>
      <c r="F280" s="5">
        <v>1</v>
      </c>
      <c r="G280" s="5">
        <v>0.42467037930901103</v>
      </c>
      <c r="H280" s="5">
        <v>0.273581477532925</v>
      </c>
      <c r="I280" s="5">
        <v>0.30174814315806298</v>
      </c>
      <c r="J280" s="5">
        <v>3.75</v>
      </c>
      <c r="K280" s="5">
        <v>3.3</v>
      </c>
      <c r="L280" s="5">
        <v>2</v>
      </c>
      <c r="M280" s="5">
        <v>1</v>
      </c>
      <c r="N280" s="5">
        <v>0.42467037930901103</v>
      </c>
      <c r="O280" s="5">
        <v>3.75</v>
      </c>
      <c r="P280" s="5">
        <v>1.5925139224087901</v>
      </c>
      <c r="Q280" s="5">
        <v>3.75</v>
      </c>
      <c r="R280" s="5">
        <v>0</v>
      </c>
      <c r="S280" s="5">
        <v>0</v>
      </c>
      <c r="T280" s="5">
        <v>0.266666666666666</v>
      </c>
      <c r="U280" s="5">
        <v>0.30303030303030298</v>
      </c>
      <c r="V280" s="5">
        <v>0.5</v>
      </c>
      <c r="W280" s="5">
        <v>1.5925139224087901</v>
      </c>
      <c r="X280" s="5">
        <v>0.90281887585865195</v>
      </c>
      <c r="Y280" s="5">
        <v>0.60349628631612595</v>
      </c>
    </row>
    <row r="281" spans="1:25" x14ac:dyDescent="0.25">
      <c r="A281" s="5">
        <v>2015</v>
      </c>
      <c r="B281" s="5" t="s">
        <v>29</v>
      </c>
      <c r="C281" s="5" t="s">
        <v>25</v>
      </c>
      <c r="D281" s="5">
        <v>0</v>
      </c>
      <c r="E281" s="5">
        <v>0</v>
      </c>
      <c r="F281" s="5">
        <v>1</v>
      </c>
      <c r="G281" s="5">
        <v>0.51128107254930799</v>
      </c>
      <c r="H281" s="5">
        <v>0.243751908614422</v>
      </c>
      <c r="I281" s="5">
        <v>0.24496701883626901</v>
      </c>
      <c r="J281" s="5">
        <v>2.88</v>
      </c>
      <c r="K281" s="5">
        <v>3</v>
      </c>
      <c r="L281" s="5">
        <v>2.63</v>
      </c>
      <c r="M281" s="5">
        <v>1</v>
      </c>
      <c r="N281" s="5">
        <v>0.51128107254930799</v>
      </c>
      <c r="O281" s="5">
        <v>2.88</v>
      </c>
      <c r="P281" s="5">
        <v>1.4724894889419999</v>
      </c>
      <c r="Q281" s="5">
        <v>2.88</v>
      </c>
      <c r="R281" s="5">
        <v>0</v>
      </c>
      <c r="S281" s="5">
        <v>0</v>
      </c>
      <c r="T281" s="5">
        <v>0.34722222222222199</v>
      </c>
      <c r="U281" s="5">
        <v>0.33333333333333298</v>
      </c>
      <c r="V281" s="5">
        <v>0.38022813688212898</v>
      </c>
      <c r="W281" s="5">
        <v>1.4724894889419999</v>
      </c>
      <c r="X281" s="5">
        <v>0.73125572584326803</v>
      </c>
      <c r="Y281" s="5">
        <v>0.64426325953938701</v>
      </c>
    </row>
    <row r="282" spans="1:25" x14ac:dyDescent="0.25">
      <c r="A282" s="5">
        <v>2015</v>
      </c>
      <c r="B282" s="5" t="s">
        <v>44</v>
      </c>
      <c r="C282" s="5" t="s">
        <v>47</v>
      </c>
      <c r="D282" s="5">
        <v>0</v>
      </c>
      <c r="E282" s="5">
        <v>0</v>
      </c>
      <c r="F282" s="5">
        <v>1</v>
      </c>
      <c r="G282" s="5">
        <v>0.536658436535695</v>
      </c>
      <c r="H282" s="5">
        <v>0.27281475364213398</v>
      </c>
      <c r="I282" s="5">
        <v>0.19052680982216999</v>
      </c>
      <c r="J282" s="5">
        <v>2.4</v>
      </c>
      <c r="K282" s="5">
        <v>3.1</v>
      </c>
      <c r="L282" s="5">
        <v>3.1</v>
      </c>
      <c r="M282" s="5">
        <v>1</v>
      </c>
      <c r="N282" s="5">
        <v>0.536658436535695</v>
      </c>
      <c r="O282" s="5">
        <v>2.4</v>
      </c>
      <c r="P282" s="5">
        <v>1.2879802476856601</v>
      </c>
      <c r="Q282" s="5">
        <v>2.4</v>
      </c>
      <c r="R282" s="5">
        <v>0</v>
      </c>
      <c r="S282" s="5">
        <v>0</v>
      </c>
      <c r="T282" s="5">
        <v>0.41666666666666602</v>
      </c>
      <c r="U282" s="5">
        <v>0.32258064516128998</v>
      </c>
      <c r="V282" s="5">
        <v>0.32258064516128998</v>
      </c>
      <c r="W282" s="5">
        <v>1.2879802476856601</v>
      </c>
      <c r="X282" s="5">
        <v>0.84572573629061498</v>
      </c>
      <c r="Y282" s="5">
        <v>0.59063311044872702</v>
      </c>
    </row>
    <row r="283" spans="1:25" x14ac:dyDescent="0.25">
      <c r="A283" s="5">
        <v>2015</v>
      </c>
      <c r="B283" s="5" t="s">
        <v>30</v>
      </c>
      <c r="C283" s="5" t="s">
        <v>45</v>
      </c>
      <c r="D283" s="5">
        <v>1</v>
      </c>
      <c r="E283" s="5">
        <v>1</v>
      </c>
      <c r="F283" s="5">
        <v>0</v>
      </c>
      <c r="G283" s="5">
        <v>0.58754607705719297</v>
      </c>
      <c r="H283" s="5">
        <v>0.26566826667860099</v>
      </c>
      <c r="I283" s="5">
        <v>0.14678565626420501</v>
      </c>
      <c r="J283" s="5">
        <v>1.65</v>
      </c>
      <c r="K283" s="5">
        <v>3.75</v>
      </c>
      <c r="L283" s="5">
        <v>5.25</v>
      </c>
      <c r="M283" s="5">
        <v>-1</v>
      </c>
      <c r="N283" s="5">
        <v>0.58754607705719297</v>
      </c>
      <c r="O283" s="5">
        <v>0</v>
      </c>
      <c r="P283" s="5">
        <v>0</v>
      </c>
      <c r="Q283" s="5">
        <v>0</v>
      </c>
      <c r="R283" s="5">
        <v>0</v>
      </c>
      <c r="S283" s="5">
        <v>-1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</row>
    <row r="284" spans="1:25" x14ac:dyDescent="0.25">
      <c r="A284" s="5">
        <v>2015</v>
      </c>
      <c r="B284" s="5" t="s">
        <v>31</v>
      </c>
      <c r="C284" s="5" t="s">
        <v>46</v>
      </c>
      <c r="D284" s="5">
        <v>2</v>
      </c>
      <c r="E284" s="5">
        <v>0</v>
      </c>
      <c r="F284" s="5">
        <v>1</v>
      </c>
      <c r="G284" s="5">
        <v>0.58308275177070901</v>
      </c>
      <c r="H284" s="5">
        <v>0.208918164835808</v>
      </c>
      <c r="I284" s="5">
        <v>0.207999083393482</v>
      </c>
      <c r="J284" s="5">
        <v>1.73</v>
      </c>
      <c r="K284" s="5">
        <v>3.6</v>
      </c>
      <c r="L284" s="5">
        <v>4.75</v>
      </c>
      <c r="M284" s="5">
        <v>1</v>
      </c>
      <c r="N284" s="5">
        <v>0.58308275177070901</v>
      </c>
      <c r="O284" s="5">
        <v>1.73</v>
      </c>
      <c r="P284" s="5">
        <v>1.0087331605633201</v>
      </c>
      <c r="Q284" s="5">
        <v>1.73</v>
      </c>
      <c r="R284" s="5">
        <v>2.9929000000000001</v>
      </c>
      <c r="S284" s="5">
        <v>1</v>
      </c>
      <c r="T284" s="5">
        <v>0.57803468208092401</v>
      </c>
      <c r="U284" s="5">
        <v>0.27777777777777701</v>
      </c>
      <c r="V284" s="5">
        <v>0.21052631578947301</v>
      </c>
      <c r="W284" s="5">
        <v>1.0087331605633201</v>
      </c>
      <c r="X284" s="5">
        <v>0.75210539340890903</v>
      </c>
      <c r="Y284" s="5">
        <v>0.98799564611904001</v>
      </c>
    </row>
    <row r="285" spans="1:25" x14ac:dyDescent="0.25">
      <c r="A285" s="5">
        <v>2015</v>
      </c>
      <c r="B285" s="5" t="s">
        <v>26</v>
      </c>
      <c r="C285" s="5" t="s">
        <v>27</v>
      </c>
      <c r="D285" s="5">
        <v>2</v>
      </c>
      <c r="E285" s="5">
        <v>1</v>
      </c>
      <c r="F285" s="5">
        <v>0</v>
      </c>
      <c r="G285" s="5">
        <v>0.58493289487973699</v>
      </c>
      <c r="H285" s="5">
        <v>0.25753318880513298</v>
      </c>
      <c r="I285" s="5">
        <v>0.157533916315128</v>
      </c>
      <c r="J285" s="5">
        <v>1.5</v>
      </c>
      <c r="K285" s="5">
        <v>4.2</v>
      </c>
      <c r="L285" s="5">
        <v>6.5</v>
      </c>
      <c r="M285" s="5">
        <v>-1</v>
      </c>
      <c r="N285" s="5">
        <v>0.58493289487973699</v>
      </c>
      <c r="O285" s="5">
        <v>0</v>
      </c>
      <c r="P285" s="5">
        <v>0</v>
      </c>
      <c r="Q285" s="5">
        <v>0</v>
      </c>
      <c r="R285" s="5">
        <v>0</v>
      </c>
      <c r="S285" s="5">
        <v>-1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</row>
    <row r="286" spans="1:25" x14ac:dyDescent="0.25">
      <c r="A286" s="5">
        <v>2015</v>
      </c>
      <c r="B286" s="5" t="s">
        <v>23</v>
      </c>
      <c r="C286" s="5" t="s">
        <v>21</v>
      </c>
      <c r="D286" s="5">
        <v>0</v>
      </c>
      <c r="E286" s="5">
        <v>0</v>
      </c>
      <c r="F286" s="5">
        <v>0</v>
      </c>
      <c r="G286" s="5">
        <v>0.51736409662685201</v>
      </c>
      <c r="H286" s="5">
        <v>0.34153885691984098</v>
      </c>
      <c r="I286" s="5">
        <v>0.14109704645330601</v>
      </c>
      <c r="J286" s="5">
        <v>1.25</v>
      </c>
      <c r="K286" s="5">
        <v>6</v>
      </c>
      <c r="L286" s="5">
        <v>10</v>
      </c>
      <c r="M286" s="5">
        <v>-1</v>
      </c>
      <c r="N286" s="5">
        <v>0.51736409662685201</v>
      </c>
      <c r="O286" s="5">
        <v>0</v>
      </c>
      <c r="P286" s="5">
        <v>0</v>
      </c>
      <c r="Q286" s="5">
        <v>0</v>
      </c>
      <c r="R286" s="5">
        <v>0</v>
      </c>
      <c r="S286" s="5">
        <v>-1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</row>
    <row r="287" spans="1:25" x14ac:dyDescent="0.25">
      <c r="A287" s="5">
        <v>2015</v>
      </c>
      <c r="B287" s="5" t="s">
        <v>17</v>
      </c>
      <c r="C287" s="5" t="s">
        <v>20</v>
      </c>
      <c r="D287" s="5">
        <v>5</v>
      </c>
      <c r="E287" s="5">
        <v>1</v>
      </c>
      <c r="F287" s="5">
        <v>0</v>
      </c>
      <c r="G287" s="5">
        <v>0.64142683248007604</v>
      </c>
      <c r="H287" s="5">
        <v>0.24877762413075</v>
      </c>
      <c r="I287" s="5">
        <v>0.109795543389172</v>
      </c>
      <c r="J287" s="5">
        <v>1.44</v>
      </c>
      <c r="K287" s="5">
        <v>4</v>
      </c>
      <c r="L287" s="5">
        <v>8</v>
      </c>
      <c r="M287" s="5">
        <v>-1</v>
      </c>
      <c r="N287" s="5">
        <v>0.64142683248007604</v>
      </c>
      <c r="O287" s="5">
        <v>0</v>
      </c>
      <c r="P287" s="5">
        <v>0</v>
      </c>
      <c r="Q287" s="5">
        <v>0</v>
      </c>
      <c r="R287" s="5">
        <v>0</v>
      </c>
      <c r="S287" s="5">
        <v>-1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</row>
    <row r="288" spans="1:25" x14ac:dyDescent="0.25">
      <c r="A288" s="5">
        <v>2015</v>
      </c>
      <c r="B288" s="5" t="s">
        <v>33</v>
      </c>
      <c r="C288" s="5" t="s">
        <v>16</v>
      </c>
      <c r="D288" s="5">
        <v>1</v>
      </c>
      <c r="E288" s="5">
        <v>1</v>
      </c>
      <c r="F288" s="5">
        <v>0</v>
      </c>
      <c r="G288" s="5">
        <v>0.57840433222271803</v>
      </c>
      <c r="H288" s="5">
        <v>0.245189569335516</v>
      </c>
      <c r="I288" s="5">
        <v>0.176406098441765</v>
      </c>
      <c r="J288" s="5">
        <v>1.55</v>
      </c>
      <c r="K288" s="5">
        <v>4</v>
      </c>
      <c r="L288" s="5">
        <v>6</v>
      </c>
      <c r="M288" s="5">
        <v>-1</v>
      </c>
      <c r="N288" s="5">
        <v>0.57840433222271803</v>
      </c>
      <c r="O288" s="5">
        <v>0</v>
      </c>
      <c r="P288" s="5">
        <v>0</v>
      </c>
      <c r="Q288" s="5">
        <v>0</v>
      </c>
      <c r="R288" s="5">
        <v>0</v>
      </c>
      <c r="S288" s="5">
        <v>-1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</row>
    <row r="289" spans="1:25" x14ac:dyDescent="0.25">
      <c r="A289" s="5">
        <v>2015</v>
      </c>
      <c r="B289" s="5" t="s">
        <v>28</v>
      </c>
      <c r="C289" s="5" t="s">
        <v>32</v>
      </c>
      <c r="D289" s="5">
        <v>4</v>
      </c>
      <c r="E289" s="5">
        <v>1</v>
      </c>
      <c r="F289" s="5">
        <v>1</v>
      </c>
      <c r="G289" s="5">
        <v>0.50917543770443296</v>
      </c>
      <c r="H289" s="5">
        <v>0.24865259621587699</v>
      </c>
      <c r="I289" s="5">
        <v>0.24217196607968899</v>
      </c>
      <c r="J289" s="5">
        <v>2.15</v>
      </c>
      <c r="K289" s="5">
        <v>3</v>
      </c>
      <c r="L289" s="5">
        <v>3.75</v>
      </c>
      <c r="M289" s="5">
        <v>1</v>
      </c>
      <c r="N289" s="5">
        <v>0.50917543770443296</v>
      </c>
      <c r="O289" s="5">
        <v>2.15</v>
      </c>
      <c r="P289" s="5">
        <v>1.09472719106453</v>
      </c>
      <c r="Q289" s="5">
        <v>2.15</v>
      </c>
      <c r="R289" s="5">
        <v>4.6224999999999996</v>
      </c>
      <c r="S289" s="5">
        <v>1</v>
      </c>
      <c r="T289" s="5">
        <v>0.46511627906976699</v>
      </c>
      <c r="U289" s="5">
        <v>0.33333333333333298</v>
      </c>
      <c r="V289" s="5">
        <v>0.266666666666666</v>
      </c>
      <c r="W289" s="5">
        <v>1.09472719106453</v>
      </c>
      <c r="X289" s="5">
        <v>0.74595778864763296</v>
      </c>
      <c r="Y289" s="5">
        <v>0.90814487279883505</v>
      </c>
    </row>
    <row r="290" spans="1:25" x14ac:dyDescent="0.25">
      <c r="A290" s="5">
        <v>2015</v>
      </c>
      <c r="B290" s="5" t="s">
        <v>45</v>
      </c>
      <c r="C290" s="5" t="s">
        <v>33</v>
      </c>
      <c r="D290" s="5">
        <v>1</v>
      </c>
      <c r="E290" s="5">
        <v>1</v>
      </c>
      <c r="F290" s="5">
        <v>1</v>
      </c>
      <c r="G290" s="5">
        <v>0.290820059728713</v>
      </c>
      <c r="H290" s="5">
        <v>0.37248622323469299</v>
      </c>
      <c r="I290" s="5">
        <v>0.33669371703659201</v>
      </c>
      <c r="J290" s="5">
        <v>3.75</v>
      </c>
      <c r="K290" s="5">
        <v>3.4</v>
      </c>
      <c r="L290" s="5">
        <v>2</v>
      </c>
      <c r="M290" s="5">
        <v>0</v>
      </c>
      <c r="N290" s="5">
        <v>0.37248622323469299</v>
      </c>
      <c r="O290" s="5">
        <v>3.4</v>
      </c>
      <c r="P290" s="5">
        <v>1.26645315899795</v>
      </c>
      <c r="Q290" s="5">
        <v>3.4</v>
      </c>
      <c r="R290" s="5">
        <v>11.559999999999899</v>
      </c>
      <c r="S290" s="5">
        <v>1</v>
      </c>
      <c r="T290" s="5">
        <v>0.266666666666666</v>
      </c>
      <c r="U290" s="5">
        <v>0.29411764705882298</v>
      </c>
      <c r="V290" s="5">
        <v>0.5</v>
      </c>
      <c r="W290" s="5">
        <v>1.09057522398267</v>
      </c>
      <c r="X290" s="5">
        <v>1.26645315899795</v>
      </c>
      <c r="Y290" s="5">
        <v>0.67338743407318502</v>
      </c>
    </row>
    <row r="291" spans="1:25" x14ac:dyDescent="0.25">
      <c r="A291" s="5">
        <v>2015</v>
      </c>
      <c r="B291" s="5" t="s">
        <v>44</v>
      </c>
      <c r="C291" s="5" t="s">
        <v>32</v>
      </c>
      <c r="D291" s="5">
        <v>0</v>
      </c>
      <c r="E291" s="5">
        <v>0</v>
      </c>
      <c r="F291" s="5">
        <v>1</v>
      </c>
      <c r="G291" s="5">
        <v>0.31602223830937298</v>
      </c>
      <c r="H291" s="5">
        <v>0.498358579639335</v>
      </c>
      <c r="I291" s="5">
        <v>0.18561918205129199</v>
      </c>
      <c r="J291" s="5">
        <v>2.4</v>
      </c>
      <c r="K291" s="5">
        <v>3</v>
      </c>
      <c r="L291" s="5">
        <v>3.2</v>
      </c>
      <c r="M291" s="5">
        <v>0</v>
      </c>
      <c r="N291" s="5">
        <v>0.498358579639335</v>
      </c>
      <c r="O291" s="5">
        <v>3</v>
      </c>
      <c r="P291" s="5">
        <v>1.4950757389180001</v>
      </c>
      <c r="Q291" s="5">
        <v>3</v>
      </c>
      <c r="R291" s="5">
        <v>9</v>
      </c>
      <c r="S291" s="5">
        <v>1</v>
      </c>
      <c r="T291" s="5">
        <v>0.41666666666666602</v>
      </c>
      <c r="U291" s="5">
        <v>0.33333333333333298</v>
      </c>
      <c r="V291" s="5">
        <v>0.3125</v>
      </c>
      <c r="W291" s="5">
        <v>0.75845337194249496</v>
      </c>
      <c r="X291" s="5">
        <v>1.4950757389180001</v>
      </c>
      <c r="Y291" s="5">
        <v>0.59398138256413402</v>
      </c>
    </row>
    <row r="292" spans="1:25" x14ac:dyDescent="0.25">
      <c r="A292" s="5">
        <v>2015</v>
      </c>
      <c r="B292" s="5" t="s">
        <v>15</v>
      </c>
      <c r="C292" s="5" t="s">
        <v>46</v>
      </c>
      <c r="D292" s="5">
        <v>2</v>
      </c>
      <c r="E292" s="5">
        <v>2</v>
      </c>
      <c r="F292" s="5">
        <v>0</v>
      </c>
      <c r="G292" s="5">
        <v>0.43345427508401302</v>
      </c>
      <c r="H292" s="5">
        <v>0.298080478949028</v>
      </c>
      <c r="I292" s="5">
        <v>0.26846524596695698</v>
      </c>
      <c r="J292" s="5">
        <v>1.57</v>
      </c>
      <c r="K292" s="5">
        <v>4</v>
      </c>
      <c r="L292" s="5">
        <v>5.5</v>
      </c>
      <c r="M292" s="5">
        <v>-1</v>
      </c>
      <c r="N292" s="5">
        <v>0.43345427508401302</v>
      </c>
      <c r="O292" s="5">
        <v>0</v>
      </c>
      <c r="P292" s="5">
        <v>0</v>
      </c>
      <c r="Q292" s="5">
        <v>0</v>
      </c>
      <c r="R292" s="5">
        <v>0</v>
      </c>
      <c r="S292" s="5">
        <v>-1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</row>
    <row r="293" spans="1:25" x14ac:dyDescent="0.25">
      <c r="A293" s="5">
        <v>2015</v>
      </c>
      <c r="B293" s="5" t="s">
        <v>45</v>
      </c>
      <c r="C293" s="5" t="s">
        <v>22</v>
      </c>
      <c r="D293" s="5">
        <v>1</v>
      </c>
      <c r="E293" s="5">
        <v>0</v>
      </c>
      <c r="F293" s="5">
        <v>1</v>
      </c>
      <c r="G293" s="5">
        <v>0.53118011278946797</v>
      </c>
      <c r="H293" s="5">
        <v>0.26791727829255801</v>
      </c>
      <c r="I293" s="5">
        <v>0.20090260891797301</v>
      </c>
      <c r="J293" s="5">
        <v>2.5</v>
      </c>
      <c r="K293" s="5">
        <v>3.4</v>
      </c>
      <c r="L293" s="5">
        <v>2.7</v>
      </c>
      <c r="M293" s="5">
        <v>1</v>
      </c>
      <c r="N293" s="5">
        <v>0.53118011278946797</v>
      </c>
      <c r="O293" s="5">
        <v>2.5</v>
      </c>
      <c r="P293" s="5">
        <v>1.3279502819736699</v>
      </c>
      <c r="Q293" s="5">
        <v>2.5</v>
      </c>
      <c r="R293" s="5">
        <v>6.25</v>
      </c>
      <c r="S293" s="5">
        <v>1</v>
      </c>
      <c r="T293" s="5">
        <v>0.4</v>
      </c>
      <c r="U293" s="5">
        <v>0.29411764705882298</v>
      </c>
      <c r="V293" s="5">
        <v>0.37037037037037002</v>
      </c>
      <c r="W293" s="5">
        <v>1.3279502819736699</v>
      </c>
      <c r="X293" s="5">
        <v>0.91091874619469804</v>
      </c>
      <c r="Y293" s="5">
        <v>0.542437044078528</v>
      </c>
    </row>
    <row r="294" spans="1:25" x14ac:dyDescent="0.25">
      <c r="A294" s="5">
        <v>2015</v>
      </c>
      <c r="B294" s="5" t="s">
        <v>44</v>
      </c>
      <c r="C294" s="5" t="s">
        <v>31</v>
      </c>
      <c r="D294" s="5">
        <v>1</v>
      </c>
      <c r="E294" s="5">
        <v>2</v>
      </c>
      <c r="F294" s="5">
        <v>1</v>
      </c>
      <c r="G294" s="5">
        <v>0.23195931089852201</v>
      </c>
      <c r="H294" s="5">
        <v>0.32596148441983802</v>
      </c>
      <c r="I294" s="5">
        <v>0.44207920468163803</v>
      </c>
      <c r="J294" s="5">
        <v>3</v>
      </c>
      <c r="K294" s="5">
        <v>3</v>
      </c>
      <c r="L294" s="5">
        <v>2.5</v>
      </c>
      <c r="M294" s="5">
        <v>2</v>
      </c>
      <c r="N294" s="5">
        <v>0.44207920468163803</v>
      </c>
      <c r="O294" s="5">
        <v>2.5</v>
      </c>
      <c r="P294" s="5">
        <v>1.10519801170409</v>
      </c>
      <c r="Q294" s="5">
        <v>2.5</v>
      </c>
      <c r="R294" s="5">
        <v>6.25</v>
      </c>
      <c r="S294" s="5">
        <v>1</v>
      </c>
      <c r="T294" s="5">
        <v>0.33333333333333298</v>
      </c>
      <c r="U294" s="5">
        <v>0.33333333333333298</v>
      </c>
      <c r="V294" s="5">
        <v>0.4</v>
      </c>
      <c r="W294" s="5">
        <v>0.69587793269556597</v>
      </c>
      <c r="X294" s="5">
        <v>0.97788445325951601</v>
      </c>
      <c r="Y294" s="5">
        <v>1.10519801170409</v>
      </c>
    </row>
    <row r="295" spans="1:25" x14ac:dyDescent="0.25">
      <c r="A295" s="5">
        <v>2015</v>
      </c>
      <c r="B295" s="5" t="s">
        <v>20</v>
      </c>
      <c r="C295" s="5" t="s">
        <v>25</v>
      </c>
      <c r="D295" s="5">
        <v>2</v>
      </c>
      <c r="E295" s="5">
        <v>0</v>
      </c>
      <c r="F295" s="5">
        <v>1</v>
      </c>
      <c r="G295" s="5">
        <v>0.42772611147499501</v>
      </c>
      <c r="H295" s="5">
        <v>0.31311107379661801</v>
      </c>
      <c r="I295" s="5">
        <v>0.25916281472838498</v>
      </c>
      <c r="J295" s="5">
        <v>2.8</v>
      </c>
      <c r="K295" s="5">
        <v>3.25</v>
      </c>
      <c r="L295" s="5">
        <v>2.5</v>
      </c>
      <c r="M295" s="5">
        <v>1</v>
      </c>
      <c r="N295" s="5">
        <v>0.42772611147499501</v>
      </c>
      <c r="O295" s="5">
        <v>2.8</v>
      </c>
      <c r="P295" s="5">
        <v>1.1976331121299799</v>
      </c>
      <c r="Q295" s="5">
        <v>2.8</v>
      </c>
      <c r="R295" s="5">
        <v>7.8399999999999901</v>
      </c>
      <c r="S295" s="5">
        <v>1</v>
      </c>
      <c r="T295" s="5">
        <v>0.35714285714285698</v>
      </c>
      <c r="U295" s="5">
        <v>0.30769230769230699</v>
      </c>
      <c r="V295" s="5">
        <v>0.4</v>
      </c>
      <c r="W295" s="5">
        <v>1.1976331121299799</v>
      </c>
      <c r="X295" s="5">
        <v>1.017610989839</v>
      </c>
      <c r="Y295" s="5">
        <v>0.64790703682096396</v>
      </c>
    </row>
    <row r="296" spans="1:25" x14ac:dyDescent="0.25">
      <c r="A296" s="5">
        <v>2015</v>
      </c>
      <c r="B296" s="5" t="s">
        <v>47</v>
      </c>
      <c r="C296" s="5" t="s">
        <v>33</v>
      </c>
      <c r="D296" s="5">
        <v>1</v>
      </c>
      <c r="E296" s="5">
        <v>1</v>
      </c>
      <c r="F296" s="5">
        <v>1</v>
      </c>
      <c r="G296" s="5">
        <v>0.28868623348914302</v>
      </c>
      <c r="H296" s="5">
        <v>0.41293998856782199</v>
      </c>
      <c r="I296" s="5">
        <v>0.29837377794303299</v>
      </c>
      <c r="J296" s="5">
        <v>3.25</v>
      </c>
      <c r="K296" s="5">
        <v>3.3</v>
      </c>
      <c r="L296" s="5">
        <v>2.2000000000000002</v>
      </c>
      <c r="M296" s="5">
        <v>0</v>
      </c>
      <c r="N296" s="5">
        <v>0.41293998856782199</v>
      </c>
      <c r="O296" s="5">
        <v>3.3</v>
      </c>
      <c r="P296" s="5">
        <v>1.3627019622738099</v>
      </c>
      <c r="Q296" s="5">
        <v>3.3</v>
      </c>
      <c r="R296" s="5">
        <v>10.889999999999899</v>
      </c>
      <c r="S296" s="5">
        <v>1</v>
      </c>
      <c r="T296" s="5">
        <v>0.30769230769230699</v>
      </c>
      <c r="U296" s="5">
        <v>0.30303030303030298</v>
      </c>
      <c r="V296" s="5">
        <v>0.45454545454545398</v>
      </c>
      <c r="W296" s="5">
        <v>0.938230258839715</v>
      </c>
      <c r="X296" s="5">
        <v>1.3627019622738099</v>
      </c>
      <c r="Y296" s="5">
        <v>0.656422311474674</v>
      </c>
    </row>
    <row r="297" spans="1:25" x14ac:dyDescent="0.25">
      <c r="A297" s="5">
        <v>2015</v>
      </c>
      <c r="B297" s="5" t="s">
        <v>21</v>
      </c>
      <c r="C297" s="5" t="s">
        <v>26</v>
      </c>
      <c r="D297" s="5">
        <v>0</v>
      </c>
      <c r="E297" s="5">
        <v>2</v>
      </c>
      <c r="F297" s="5">
        <v>1</v>
      </c>
      <c r="G297" s="5">
        <v>0.38890300126326299</v>
      </c>
      <c r="H297" s="5">
        <v>0.38710733543632297</v>
      </c>
      <c r="I297" s="5">
        <v>0.22398966330041201</v>
      </c>
      <c r="J297" s="5">
        <v>2</v>
      </c>
      <c r="K297" s="5">
        <v>3.3</v>
      </c>
      <c r="L297" s="5">
        <v>3.8</v>
      </c>
      <c r="M297" s="5">
        <v>0</v>
      </c>
      <c r="N297" s="5">
        <v>0.38710733543632297</v>
      </c>
      <c r="O297" s="5">
        <v>3.3</v>
      </c>
      <c r="P297" s="5">
        <v>1.27745420693986</v>
      </c>
      <c r="Q297" s="5">
        <v>3.3</v>
      </c>
      <c r="R297" s="5">
        <v>0</v>
      </c>
      <c r="S297" s="5">
        <v>0</v>
      </c>
      <c r="T297" s="5">
        <v>0.5</v>
      </c>
      <c r="U297" s="5">
        <v>0.30303030303030298</v>
      </c>
      <c r="V297" s="5">
        <v>0.26315789473684198</v>
      </c>
      <c r="W297" s="5">
        <v>0.77780600252652599</v>
      </c>
      <c r="X297" s="5">
        <v>1.27745420693986</v>
      </c>
      <c r="Y297" s="5">
        <v>0.85116072054156899</v>
      </c>
    </row>
    <row r="298" spans="1:25" x14ac:dyDescent="0.25">
      <c r="A298" s="5">
        <v>2015</v>
      </c>
      <c r="B298" s="5" t="s">
        <v>16</v>
      </c>
      <c r="C298" s="5" t="s">
        <v>30</v>
      </c>
      <c r="D298" s="5">
        <v>4</v>
      </c>
      <c r="E298" s="5">
        <v>0</v>
      </c>
      <c r="F298" s="5">
        <v>1</v>
      </c>
      <c r="G298" s="5">
        <v>0.38047813675921899</v>
      </c>
      <c r="H298" s="5">
        <v>0.30256324771571103</v>
      </c>
      <c r="I298" s="5">
        <v>0.31695861552506899</v>
      </c>
      <c r="J298" s="5">
        <v>2.4</v>
      </c>
      <c r="K298" s="5">
        <v>3.4</v>
      </c>
      <c r="L298" s="5">
        <v>2.8</v>
      </c>
      <c r="M298" s="5">
        <v>1</v>
      </c>
      <c r="N298" s="5">
        <v>0.38047813675921899</v>
      </c>
      <c r="O298" s="5">
        <v>2.4</v>
      </c>
      <c r="P298" s="5">
        <v>0.91314752822212697</v>
      </c>
      <c r="Q298" s="5">
        <v>2.4</v>
      </c>
      <c r="R298" s="5">
        <v>5.76</v>
      </c>
      <c r="S298" s="5">
        <v>1</v>
      </c>
      <c r="T298" s="5">
        <v>0.41666666666666602</v>
      </c>
      <c r="U298" s="5">
        <v>0.29411764705882298</v>
      </c>
      <c r="V298" s="5">
        <v>0.35714285714285698</v>
      </c>
      <c r="W298" s="5">
        <v>0.91314752822212697</v>
      </c>
      <c r="X298" s="5">
        <v>1.0287150422334099</v>
      </c>
      <c r="Y298" s="5">
        <v>0.88748412347019401</v>
      </c>
    </row>
    <row r="299" spans="1:25" x14ac:dyDescent="0.25">
      <c r="A299" s="5">
        <v>2015</v>
      </c>
      <c r="B299" s="5" t="s">
        <v>32</v>
      </c>
      <c r="C299" s="5" t="s">
        <v>29</v>
      </c>
      <c r="D299" s="5">
        <v>2</v>
      </c>
      <c r="E299" s="5">
        <v>0</v>
      </c>
      <c r="F299" s="5">
        <v>1</v>
      </c>
      <c r="G299" s="5">
        <v>0.79894028490825597</v>
      </c>
      <c r="H299" s="5">
        <v>8.5677070463176394E-2</v>
      </c>
      <c r="I299" s="5">
        <v>0.115382644628567</v>
      </c>
      <c r="J299" s="5">
        <v>1.91</v>
      </c>
      <c r="K299" s="5">
        <v>3.2</v>
      </c>
      <c r="L299" s="5">
        <v>4.33</v>
      </c>
      <c r="M299" s="5">
        <v>1</v>
      </c>
      <c r="N299" s="5">
        <v>0.79894028490825597</v>
      </c>
      <c r="O299" s="5">
        <v>1.91</v>
      </c>
      <c r="P299" s="5">
        <v>1.52597594417476</v>
      </c>
      <c r="Q299" s="5">
        <v>1.91</v>
      </c>
      <c r="R299" s="5">
        <v>3.6480999999999999</v>
      </c>
      <c r="S299" s="5">
        <v>1</v>
      </c>
      <c r="T299" s="5">
        <v>0.52356020942408299</v>
      </c>
      <c r="U299" s="5">
        <v>0.3125</v>
      </c>
      <c r="V299" s="5">
        <v>0.23094688221709</v>
      </c>
      <c r="W299" s="5">
        <v>1.52597594417476</v>
      </c>
      <c r="X299" s="5">
        <v>0.27416662548216397</v>
      </c>
      <c r="Y299" s="5">
        <v>0.49960685124169502</v>
      </c>
    </row>
    <row r="300" spans="1:25" x14ac:dyDescent="0.25">
      <c r="A300" s="5">
        <v>2015</v>
      </c>
      <c r="B300" s="5" t="s">
        <v>28</v>
      </c>
      <c r="C300" s="5" t="s">
        <v>17</v>
      </c>
      <c r="D300" s="5">
        <v>2</v>
      </c>
      <c r="E300" s="5">
        <v>2</v>
      </c>
      <c r="F300" s="5">
        <v>1</v>
      </c>
      <c r="G300" s="5">
        <v>0.30074350482662199</v>
      </c>
      <c r="H300" s="5">
        <v>0.28818875935731803</v>
      </c>
      <c r="I300" s="5">
        <v>0.41106773581605899</v>
      </c>
      <c r="J300" s="5">
        <v>3.1</v>
      </c>
      <c r="K300" s="5">
        <v>3.25</v>
      </c>
      <c r="L300" s="5">
        <v>2.2999999999999998</v>
      </c>
      <c r="M300" s="5">
        <v>2</v>
      </c>
      <c r="N300" s="5">
        <v>0.41106773581605899</v>
      </c>
      <c r="O300" s="5">
        <v>2.2999999999999998</v>
      </c>
      <c r="P300" s="5">
        <v>0.945455792376936</v>
      </c>
      <c r="Q300" s="5">
        <v>2.2999999999999998</v>
      </c>
      <c r="R300" s="5">
        <v>0</v>
      </c>
      <c r="S300" s="5">
        <v>0</v>
      </c>
      <c r="T300" s="5">
        <v>0.32258064516128998</v>
      </c>
      <c r="U300" s="5">
        <v>0.30769230769230699</v>
      </c>
      <c r="V300" s="5">
        <v>0.434782608695652</v>
      </c>
      <c r="W300" s="5">
        <v>0.93230486496252796</v>
      </c>
      <c r="X300" s="5">
        <v>0.93661346791128497</v>
      </c>
      <c r="Y300" s="5">
        <v>0.945455792376936</v>
      </c>
    </row>
    <row r="301" spans="1:25" x14ac:dyDescent="0.25">
      <c r="A301" s="5">
        <v>2015</v>
      </c>
      <c r="B301" s="5" t="s">
        <v>27</v>
      </c>
      <c r="C301" s="5" t="s">
        <v>23</v>
      </c>
      <c r="D301" s="5">
        <v>0</v>
      </c>
      <c r="E301" s="5">
        <v>9</v>
      </c>
      <c r="F301" s="5">
        <v>0</v>
      </c>
      <c r="G301" s="5">
        <v>0.174621582318018</v>
      </c>
      <c r="H301" s="5">
        <v>0.23545734235131199</v>
      </c>
      <c r="I301" s="5">
        <v>0.58992107533066795</v>
      </c>
      <c r="J301" s="5">
        <v>9.5</v>
      </c>
      <c r="K301" s="5">
        <v>4.75</v>
      </c>
      <c r="L301" s="5">
        <v>1.33</v>
      </c>
      <c r="M301" s="5">
        <v>-1</v>
      </c>
      <c r="N301" s="5">
        <v>0.58992107533066795</v>
      </c>
      <c r="O301" s="5">
        <v>0</v>
      </c>
      <c r="P301" s="5">
        <v>0</v>
      </c>
      <c r="Q301" s="5">
        <v>0</v>
      </c>
      <c r="R301" s="5">
        <v>0</v>
      </c>
      <c r="S301" s="5">
        <v>-1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</row>
    <row r="302" spans="1:25" x14ac:dyDescent="0.25">
      <c r="A302" s="5">
        <v>2015</v>
      </c>
      <c r="B302" s="5" t="s">
        <v>33</v>
      </c>
      <c r="C302" s="5" t="s">
        <v>28</v>
      </c>
      <c r="D302" s="5">
        <v>2</v>
      </c>
      <c r="E302" s="5">
        <v>5</v>
      </c>
      <c r="F302" s="5">
        <v>1</v>
      </c>
      <c r="G302" s="5">
        <v>0.46995724661743399</v>
      </c>
      <c r="H302" s="5">
        <v>0.28609766203398701</v>
      </c>
      <c r="I302" s="5">
        <v>0.243945091348577</v>
      </c>
      <c r="J302" s="5">
        <v>1.8</v>
      </c>
      <c r="K302" s="5">
        <v>3.5</v>
      </c>
      <c r="L302" s="5">
        <v>4.5</v>
      </c>
      <c r="M302" s="5">
        <v>1</v>
      </c>
      <c r="N302" s="5">
        <v>0.46995724661743399</v>
      </c>
      <c r="O302" s="5">
        <v>1.8</v>
      </c>
      <c r="P302" s="5">
        <v>0.84592304391138196</v>
      </c>
      <c r="Q302" s="5">
        <v>1.8</v>
      </c>
      <c r="R302" s="5">
        <v>0</v>
      </c>
      <c r="S302" s="5">
        <v>0</v>
      </c>
      <c r="T302" s="5">
        <v>0.55555555555555503</v>
      </c>
      <c r="U302" s="5">
        <v>0.28571428571428498</v>
      </c>
      <c r="V302" s="5">
        <v>0.22222222222222199</v>
      </c>
      <c r="W302" s="5">
        <v>0.84592304391138196</v>
      </c>
      <c r="X302" s="5">
        <v>1.0013418171189501</v>
      </c>
      <c r="Y302" s="5">
        <v>1.0977529110686</v>
      </c>
    </row>
    <row r="303" spans="1:25" x14ac:dyDescent="0.25">
      <c r="A303" s="5">
        <v>2015</v>
      </c>
      <c r="B303" s="5" t="s">
        <v>29</v>
      </c>
      <c r="C303" s="5" t="s">
        <v>47</v>
      </c>
      <c r="D303" s="5">
        <v>5</v>
      </c>
      <c r="E303" s="5">
        <v>1</v>
      </c>
      <c r="F303" s="5">
        <v>1</v>
      </c>
      <c r="G303" s="5">
        <v>0.51185870213586204</v>
      </c>
      <c r="H303" s="5">
        <v>0.422731626727404</v>
      </c>
      <c r="I303" s="5">
        <v>6.5409671136733405E-2</v>
      </c>
      <c r="J303" s="5">
        <v>2.6</v>
      </c>
      <c r="K303" s="5">
        <v>3.3</v>
      </c>
      <c r="L303" s="5">
        <v>2.63</v>
      </c>
      <c r="M303" s="5">
        <v>1</v>
      </c>
      <c r="N303" s="5">
        <v>0.51185870213586204</v>
      </c>
      <c r="O303" s="5">
        <v>2.6</v>
      </c>
      <c r="P303" s="5">
        <v>1.3308326255532399</v>
      </c>
      <c r="Q303" s="5">
        <v>2.6</v>
      </c>
      <c r="R303" s="5">
        <v>6.76</v>
      </c>
      <c r="S303" s="5">
        <v>1</v>
      </c>
      <c r="T303" s="5">
        <v>0.38461538461538403</v>
      </c>
      <c r="U303" s="5">
        <v>0.30303030303030298</v>
      </c>
      <c r="V303" s="5">
        <v>0.38022813688212898</v>
      </c>
      <c r="W303" s="5">
        <v>1.3308326255532399</v>
      </c>
      <c r="X303" s="5">
        <v>1.3950143682004299</v>
      </c>
      <c r="Y303" s="5">
        <v>0.17202743508960899</v>
      </c>
    </row>
    <row r="304" spans="1:25" x14ac:dyDescent="0.25">
      <c r="A304" s="5">
        <v>2015</v>
      </c>
      <c r="B304" s="5" t="s">
        <v>22</v>
      </c>
      <c r="C304" s="5" t="s">
        <v>27</v>
      </c>
      <c r="D304" s="5">
        <v>2</v>
      </c>
      <c r="E304" s="5">
        <v>1</v>
      </c>
      <c r="F304" s="5">
        <v>0</v>
      </c>
      <c r="G304" s="5">
        <v>0.50486658810556995</v>
      </c>
      <c r="H304" s="5">
        <v>0.35716482728337801</v>
      </c>
      <c r="I304" s="5">
        <v>0.13796858461105099</v>
      </c>
      <c r="J304" s="5">
        <v>1.5</v>
      </c>
      <c r="K304" s="5">
        <v>4.33</v>
      </c>
      <c r="L304" s="5">
        <v>6</v>
      </c>
      <c r="M304" s="5">
        <v>-1</v>
      </c>
      <c r="N304" s="5">
        <v>0.50486658810556995</v>
      </c>
      <c r="O304" s="5">
        <v>0</v>
      </c>
      <c r="P304" s="5">
        <v>0</v>
      </c>
      <c r="Q304" s="5">
        <v>0</v>
      </c>
      <c r="R304" s="5">
        <v>0</v>
      </c>
      <c r="S304" s="5">
        <v>-1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</row>
    <row r="305" spans="1:25" x14ac:dyDescent="0.25">
      <c r="A305" s="5">
        <v>2015</v>
      </c>
      <c r="B305" s="5" t="s">
        <v>31</v>
      </c>
      <c r="C305" s="5" t="s">
        <v>16</v>
      </c>
      <c r="D305" s="5">
        <v>1</v>
      </c>
      <c r="E305" s="5">
        <v>0</v>
      </c>
      <c r="F305" s="5">
        <v>1</v>
      </c>
      <c r="G305" s="5">
        <v>0.56160047717525496</v>
      </c>
      <c r="H305" s="5">
        <v>0.22830791169799</v>
      </c>
      <c r="I305" s="5">
        <v>0.21009161112675301</v>
      </c>
      <c r="J305" s="5">
        <v>1.83</v>
      </c>
      <c r="K305" s="5">
        <v>3.25</v>
      </c>
      <c r="L305" s="5">
        <v>4.75</v>
      </c>
      <c r="M305" s="5">
        <v>1</v>
      </c>
      <c r="N305" s="5">
        <v>0.56160047717525496</v>
      </c>
      <c r="O305" s="5">
        <v>1.83</v>
      </c>
      <c r="P305" s="5">
        <v>1.0277288732307099</v>
      </c>
      <c r="Q305" s="5">
        <v>1.83</v>
      </c>
      <c r="R305" s="5">
        <v>3.3489</v>
      </c>
      <c r="S305" s="5">
        <v>1</v>
      </c>
      <c r="T305" s="5">
        <v>0.54644808743169304</v>
      </c>
      <c r="U305" s="5">
        <v>0.30769230769230699</v>
      </c>
      <c r="V305" s="5">
        <v>0.21052631578947301</v>
      </c>
      <c r="W305" s="5">
        <v>1.0277288732307099</v>
      </c>
      <c r="X305" s="5">
        <v>0.74200071301846904</v>
      </c>
      <c r="Y305" s="5">
        <v>0.99793515285207801</v>
      </c>
    </row>
    <row r="306" spans="1:25" x14ac:dyDescent="0.25">
      <c r="A306" s="5">
        <v>2015</v>
      </c>
      <c r="B306" s="5" t="s">
        <v>17</v>
      </c>
      <c r="C306" s="5" t="s">
        <v>32</v>
      </c>
      <c r="D306" s="5">
        <v>2</v>
      </c>
      <c r="E306" s="5">
        <v>0</v>
      </c>
      <c r="F306" s="5">
        <v>0</v>
      </c>
      <c r="G306" s="5">
        <v>0.67811258757794202</v>
      </c>
      <c r="H306" s="5">
        <v>0.18266318692143699</v>
      </c>
      <c r="I306" s="5">
        <v>0.13922422550062</v>
      </c>
      <c r="J306" s="5">
        <v>1.62</v>
      </c>
      <c r="K306" s="5">
        <v>3.6</v>
      </c>
      <c r="L306" s="5">
        <v>6</v>
      </c>
      <c r="M306" s="5">
        <v>-1</v>
      </c>
      <c r="N306" s="5">
        <v>0.67811258757794202</v>
      </c>
      <c r="O306" s="5">
        <v>0</v>
      </c>
      <c r="P306" s="5">
        <v>0</v>
      </c>
      <c r="Q306" s="5">
        <v>0</v>
      </c>
      <c r="R306" s="5">
        <v>0</v>
      </c>
      <c r="S306" s="5">
        <v>-1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</row>
    <row r="307" spans="1:25" x14ac:dyDescent="0.25">
      <c r="A307" s="5">
        <v>2015</v>
      </c>
      <c r="B307" s="5" t="s">
        <v>46</v>
      </c>
      <c r="C307" s="5" t="s">
        <v>20</v>
      </c>
      <c r="D307" s="5">
        <v>0</v>
      </c>
      <c r="E307" s="5">
        <v>1</v>
      </c>
      <c r="F307" s="5">
        <v>1</v>
      </c>
      <c r="G307" s="5">
        <v>0.44440983668376899</v>
      </c>
      <c r="H307" s="5">
        <v>0.300554714052849</v>
      </c>
      <c r="I307" s="5">
        <v>0.25503544926338001</v>
      </c>
      <c r="J307" s="5">
        <v>2.2999999999999998</v>
      </c>
      <c r="K307" s="5">
        <v>3.3</v>
      </c>
      <c r="L307" s="5">
        <v>3.1</v>
      </c>
      <c r="M307" s="5">
        <v>1</v>
      </c>
      <c r="N307" s="5">
        <v>0.44440983668376899</v>
      </c>
      <c r="O307" s="5">
        <v>2.2999999999999998</v>
      </c>
      <c r="P307" s="5">
        <v>1.0221426243726699</v>
      </c>
      <c r="Q307" s="5">
        <v>2.2999999999999998</v>
      </c>
      <c r="R307" s="5">
        <v>0</v>
      </c>
      <c r="S307" s="5">
        <v>0</v>
      </c>
      <c r="T307" s="5">
        <v>0.434782608695652</v>
      </c>
      <c r="U307" s="5">
        <v>0.30303030303030298</v>
      </c>
      <c r="V307" s="5">
        <v>0.32258064516128998</v>
      </c>
      <c r="W307" s="5">
        <v>1.0221426243726699</v>
      </c>
      <c r="X307" s="5">
        <v>0.99183055637440398</v>
      </c>
      <c r="Y307" s="5">
        <v>0.79060989271647797</v>
      </c>
    </row>
    <row r="308" spans="1:25" x14ac:dyDescent="0.25">
      <c r="A308" s="5">
        <v>2015</v>
      </c>
      <c r="B308" s="5" t="s">
        <v>25</v>
      </c>
      <c r="C308" s="5" t="s">
        <v>21</v>
      </c>
      <c r="D308" s="5">
        <v>3</v>
      </c>
      <c r="E308" s="5">
        <v>0</v>
      </c>
      <c r="F308" s="5">
        <v>1</v>
      </c>
      <c r="G308" s="5">
        <v>0.42000857060007302</v>
      </c>
      <c r="H308" s="5">
        <v>0.242825318463119</v>
      </c>
      <c r="I308" s="5">
        <v>0.33716611093680598</v>
      </c>
      <c r="J308" s="5">
        <v>1.91</v>
      </c>
      <c r="K308" s="5">
        <v>3.4</v>
      </c>
      <c r="L308" s="5">
        <v>4</v>
      </c>
      <c r="M308" s="5">
        <v>1</v>
      </c>
      <c r="N308" s="5">
        <v>0.42000857060007302</v>
      </c>
      <c r="O308" s="5">
        <v>1.91</v>
      </c>
      <c r="P308" s="5">
        <v>0.80221636984613998</v>
      </c>
      <c r="Q308" s="5">
        <v>1.91</v>
      </c>
      <c r="R308" s="5">
        <v>3.6480999999999999</v>
      </c>
      <c r="S308" s="5">
        <v>1</v>
      </c>
      <c r="T308" s="5">
        <v>0.52356020942408299</v>
      </c>
      <c r="U308" s="5">
        <v>0.29411764705882298</v>
      </c>
      <c r="V308" s="5">
        <v>0.25</v>
      </c>
      <c r="W308" s="5">
        <v>0.80221636984613998</v>
      </c>
      <c r="X308" s="5">
        <v>0.82560608277460701</v>
      </c>
      <c r="Y308" s="5">
        <v>1.3486644437472199</v>
      </c>
    </row>
    <row r="309" spans="1:25" x14ac:dyDescent="0.25">
      <c r="A309" s="5">
        <v>2015</v>
      </c>
      <c r="B309" s="5" t="s">
        <v>30</v>
      </c>
      <c r="C309" s="5" t="s">
        <v>44</v>
      </c>
      <c r="D309" s="5">
        <v>1</v>
      </c>
      <c r="E309" s="5">
        <v>1</v>
      </c>
      <c r="F309" s="5">
        <v>1</v>
      </c>
      <c r="G309" s="5">
        <v>0.46806990918455099</v>
      </c>
      <c r="H309" s="5">
        <v>0.243732416215338</v>
      </c>
      <c r="I309" s="5">
        <v>0.28819767460010998</v>
      </c>
      <c r="J309" s="5">
        <v>1.75</v>
      </c>
      <c r="K309" s="5">
        <v>3.5</v>
      </c>
      <c r="L309" s="5">
        <v>4.75</v>
      </c>
      <c r="M309" s="5">
        <v>1</v>
      </c>
      <c r="N309" s="5">
        <v>0.46806990918455099</v>
      </c>
      <c r="O309" s="5">
        <v>1.75</v>
      </c>
      <c r="P309" s="5">
        <v>0.819122341072964</v>
      </c>
      <c r="Q309" s="5">
        <v>1.75</v>
      </c>
      <c r="R309" s="5">
        <v>0</v>
      </c>
      <c r="S309" s="5">
        <v>0</v>
      </c>
      <c r="T309" s="5">
        <v>0.57142857142857095</v>
      </c>
      <c r="U309" s="5">
        <v>0.28571428571428498</v>
      </c>
      <c r="V309" s="5">
        <v>0.21052631578947301</v>
      </c>
      <c r="W309" s="5">
        <v>0.819122341072964</v>
      </c>
      <c r="X309" s="5">
        <v>0.853063456753684</v>
      </c>
      <c r="Y309" s="5">
        <v>1.3689389543505199</v>
      </c>
    </row>
    <row r="310" spans="1:25" x14ac:dyDescent="0.25">
      <c r="A310" s="5">
        <v>2015</v>
      </c>
      <c r="B310" s="5" t="s">
        <v>26</v>
      </c>
      <c r="C310" s="5" t="s">
        <v>45</v>
      </c>
      <c r="D310" s="5">
        <v>3</v>
      </c>
      <c r="E310" s="5">
        <v>0</v>
      </c>
      <c r="F310" s="5">
        <v>1</v>
      </c>
      <c r="G310" s="5">
        <v>0.563099251280331</v>
      </c>
      <c r="H310" s="5">
        <v>0.31859782266529102</v>
      </c>
      <c r="I310" s="5">
        <v>0.11830292605437601</v>
      </c>
      <c r="J310" s="5">
        <v>1.83</v>
      </c>
      <c r="K310" s="5">
        <v>3.5</v>
      </c>
      <c r="L310" s="5">
        <v>4.33</v>
      </c>
      <c r="M310" s="5">
        <v>1</v>
      </c>
      <c r="N310" s="5">
        <v>0.563099251280331</v>
      </c>
      <c r="O310" s="5">
        <v>1.83</v>
      </c>
      <c r="P310" s="5">
        <v>1.0304716298429999</v>
      </c>
      <c r="Q310" s="5">
        <v>1.83</v>
      </c>
      <c r="R310" s="5">
        <v>3.3489</v>
      </c>
      <c r="S310" s="5">
        <v>1</v>
      </c>
      <c r="T310" s="5">
        <v>0.54644808743169304</v>
      </c>
      <c r="U310" s="5">
        <v>0.28571428571428498</v>
      </c>
      <c r="V310" s="5">
        <v>0.23094688221709</v>
      </c>
      <c r="W310" s="5">
        <v>1.0304716298429999</v>
      </c>
      <c r="X310" s="5">
        <v>1.1150923793285199</v>
      </c>
      <c r="Y310" s="5">
        <v>0.512251669815452</v>
      </c>
    </row>
    <row r="311" spans="1:25" x14ac:dyDescent="0.25">
      <c r="A311" s="5">
        <v>2015</v>
      </c>
      <c r="B311" s="5" t="s">
        <v>23</v>
      </c>
      <c r="C311" s="5" t="s">
        <v>15</v>
      </c>
      <c r="D311" s="5">
        <v>0</v>
      </c>
      <c r="E311" s="5">
        <v>2</v>
      </c>
      <c r="F311" s="5">
        <v>0</v>
      </c>
      <c r="G311" s="5">
        <v>0.64837922761552902</v>
      </c>
      <c r="H311" s="5">
        <v>0.24825096613159001</v>
      </c>
      <c r="I311" s="5">
        <v>0.10336980625288</v>
      </c>
      <c r="J311" s="5">
        <v>1.4</v>
      </c>
      <c r="K311" s="5">
        <v>4.75</v>
      </c>
      <c r="L311" s="5">
        <v>7</v>
      </c>
      <c r="M311" s="5">
        <v>-1</v>
      </c>
      <c r="N311" s="5">
        <v>0.64837922761552902</v>
      </c>
      <c r="O311" s="5">
        <v>0</v>
      </c>
      <c r="P311" s="5">
        <v>0</v>
      </c>
      <c r="Q311" s="5">
        <v>0</v>
      </c>
      <c r="R311" s="5">
        <v>0</v>
      </c>
      <c r="S311" s="5">
        <v>-1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</row>
    <row r="312" spans="1:25" x14ac:dyDescent="0.25">
      <c r="A312" s="5">
        <v>2015</v>
      </c>
      <c r="B312" s="5" t="s">
        <v>15</v>
      </c>
      <c r="C312" s="5" t="s">
        <v>30</v>
      </c>
      <c r="D312" s="5">
        <v>1</v>
      </c>
      <c r="E312" s="5">
        <v>2</v>
      </c>
      <c r="F312" s="5">
        <v>0</v>
      </c>
      <c r="G312" s="5">
        <v>0.43599555274565999</v>
      </c>
      <c r="H312" s="5">
        <v>0.27135869106490601</v>
      </c>
      <c r="I312" s="5">
        <v>0.292645756189432</v>
      </c>
      <c r="J312" s="5">
        <v>1.7</v>
      </c>
      <c r="K312" s="5">
        <v>3.6</v>
      </c>
      <c r="L312" s="5">
        <v>5</v>
      </c>
      <c r="M312" s="5">
        <v>-1</v>
      </c>
      <c r="N312" s="5">
        <v>0.43599555274565999</v>
      </c>
      <c r="O312" s="5">
        <v>0</v>
      </c>
      <c r="P312" s="5">
        <v>0</v>
      </c>
      <c r="Q312" s="5">
        <v>0</v>
      </c>
      <c r="R312" s="5">
        <v>0</v>
      </c>
      <c r="S312" s="5">
        <v>-1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</row>
    <row r="313" spans="1:25" x14ac:dyDescent="0.25">
      <c r="A313" s="5">
        <v>2015</v>
      </c>
      <c r="B313" s="5" t="s">
        <v>45</v>
      </c>
      <c r="C313" s="5" t="s">
        <v>25</v>
      </c>
      <c r="D313" s="5">
        <v>0</v>
      </c>
      <c r="E313" s="5">
        <v>2</v>
      </c>
      <c r="F313" s="5">
        <v>1</v>
      </c>
      <c r="G313" s="5">
        <v>0.38211864000847201</v>
      </c>
      <c r="H313" s="5">
        <v>0.32028954970075602</v>
      </c>
      <c r="I313" s="5">
        <v>0.29759181029076998</v>
      </c>
      <c r="J313" s="5">
        <v>3.8</v>
      </c>
      <c r="K313" s="5">
        <v>3</v>
      </c>
      <c r="L313" s="5">
        <v>2.15</v>
      </c>
      <c r="M313" s="5">
        <v>1</v>
      </c>
      <c r="N313" s="5">
        <v>0.38211864000847201</v>
      </c>
      <c r="O313" s="5">
        <v>3.8</v>
      </c>
      <c r="P313" s="5">
        <v>1.4520508320321901</v>
      </c>
      <c r="Q313" s="5">
        <v>3.8</v>
      </c>
      <c r="R313" s="5">
        <v>0</v>
      </c>
      <c r="S313" s="5">
        <v>0</v>
      </c>
      <c r="T313" s="5">
        <v>0.26315789473684198</v>
      </c>
      <c r="U313" s="5">
        <v>0.33333333333333298</v>
      </c>
      <c r="V313" s="5">
        <v>0.46511627906976699</v>
      </c>
      <c r="W313" s="5">
        <v>1.4520508320321901</v>
      </c>
      <c r="X313" s="5">
        <v>0.96086864910226999</v>
      </c>
      <c r="Y313" s="5">
        <v>0.63982239212515701</v>
      </c>
    </row>
    <row r="314" spans="1:25" x14ac:dyDescent="0.25">
      <c r="A314" s="5">
        <v>2015</v>
      </c>
      <c r="B314" s="5" t="s">
        <v>20</v>
      </c>
      <c r="C314" s="5" t="s">
        <v>21</v>
      </c>
      <c r="D314" s="5">
        <v>2</v>
      </c>
      <c r="E314" s="5">
        <v>2</v>
      </c>
      <c r="F314" s="5">
        <v>1</v>
      </c>
      <c r="G314" s="5">
        <v>0.43704806127998602</v>
      </c>
      <c r="H314" s="5">
        <v>0.30005740128782599</v>
      </c>
      <c r="I314" s="5">
        <v>0.26289453743218699</v>
      </c>
      <c r="J314" s="5">
        <v>2.5</v>
      </c>
      <c r="K314" s="5">
        <v>3.4</v>
      </c>
      <c r="L314" s="5">
        <v>2.7</v>
      </c>
      <c r="M314" s="5">
        <v>1</v>
      </c>
      <c r="N314" s="5">
        <v>0.43704806127998602</v>
      </c>
      <c r="O314" s="5">
        <v>2.5</v>
      </c>
      <c r="P314" s="5">
        <v>1.09262015319996</v>
      </c>
      <c r="Q314" s="5">
        <v>2.5</v>
      </c>
      <c r="R314" s="5">
        <v>0</v>
      </c>
      <c r="S314" s="5">
        <v>0</v>
      </c>
      <c r="T314" s="5">
        <v>0.4</v>
      </c>
      <c r="U314" s="5">
        <v>0.29411764705882298</v>
      </c>
      <c r="V314" s="5">
        <v>0.37037037037037002</v>
      </c>
      <c r="W314" s="5">
        <v>1.09262015319996</v>
      </c>
      <c r="X314" s="5">
        <v>1.02019516437861</v>
      </c>
      <c r="Y314" s="5">
        <v>0.70981525106690502</v>
      </c>
    </row>
    <row r="315" spans="1:25" x14ac:dyDescent="0.25">
      <c r="A315" s="5">
        <v>2015</v>
      </c>
      <c r="B315" s="5" t="s">
        <v>23</v>
      </c>
      <c r="C315" s="5" t="s">
        <v>26</v>
      </c>
      <c r="D315" s="5">
        <v>4</v>
      </c>
      <c r="E315" s="5">
        <v>1</v>
      </c>
      <c r="F315" s="5">
        <v>0</v>
      </c>
      <c r="G315" s="5">
        <v>0.60016481914507702</v>
      </c>
      <c r="H315" s="5">
        <v>0.21657822100135801</v>
      </c>
      <c r="I315" s="5">
        <v>0.18325695985356399</v>
      </c>
      <c r="J315" s="5">
        <v>1.3</v>
      </c>
      <c r="K315" s="5">
        <v>5</v>
      </c>
      <c r="L315" s="5">
        <v>10</v>
      </c>
      <c r="M315" s="5">
        <v>-1</v>
      </c>
      <c r="N315" s="5">
        <v>0.60016481914507702</v>
      </c>
      <c r="O315" s="5">
        <v>0</v>
      </c>
      <c r="P315" s="5">
        <v>0</v>
      </c>
      <c r="Q315" s="5">
        <v>0</v>
      </c>
      <c r="R315" s="5">
        <v>0</v>
      </c>
      <c r="S315" s="5">
        <v>-1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</row>
    <row r="316" spans="1:25" x14ac:dyDescent="0.25">
      <c r="A316" s="5">
        <v>2015</v>
      </c>
      <c r="B316" s="5" t="s">
        <v>28</v>
      </c>
      <c r="C316" s="5" t="s">
        <v>46</v>
      </c>
      <c r="D316" s="5">
        <v>3</v>
      </c>
      <c r="E316" s="5">
        <v>1</v>
      </c>
      <c r="F316" s="5">
        <v>1</v>
      </c>
      <c r="G316" s="5">
        <v>0.51993204342127197</v>
      </c>
      <c r="H316" s="5">
        <v>0.25034629220125698</v>
      </c>
      <c r="I316" s="5">
        <v>0.22972166437746999</v>
      </c>
      <c r="J316" s="5">
        <v>1.83</v>
      </c>
      <c r="K316" s="5">
        <v>3.5</v>
      </c>
      <c r="L316" s="5">
        <v>4.33</v>
      </c>
      <c r="M316" s="5">
        <v>1</v>
      </c>
      <c r="N316" s="5">
        <v>0.51993204342127197</v>
      </c>
      <c r="O316" s="5">
        <v>1.83</v>
      </c>
      <c r="P316" s="5">
        <v>0.95147563946092695</v>
      </c>
      <c r="Q316" s="5">
        <v>1.83</v>
      </c>
      <c r="R316" s="5">
        <v>3.3489</v>
      </c>
      <c r="S316" s="5">
        <v>1</v>
      </c>
      <c r="T316" s="5">
        <v>0.54644808743169304</v>
      </c>
      <c r="U316" s="5">
        <v>0.28571428571428498</v>
      </c>
      <c r="V316" s="5">
        <v>0.23094688221709</v>
      </c>
      <c r="W316" s="5">
        <v>0.95147563946092695</v>
      </c>
      <c r="X316" s="5">
        <v>0.87621202270440202</v>
      </c>
      <c r="Y316" s="5">
        <v>0.99469480675444599</v>
      </c>
    </row>
    <row r="317" spans="1:25" x14ac:dyDescent="0.25">
      <c r="A317" s="5">
        <v>2015</v>
      </c>
      <c r="B317" s="5" t="s">
        <v>16</v>
      </c>
      <c r="C317" s="5" t="s">
        <v>22</v>
      </c>
      <c r="D317" s="5">
        <v>2</v>
      </c>
      <c r="E317" s="5">
        <v>0</v>
      </c>
      <c r="F317" s="5">
        <v>1</v>
      </c>
      <c r="G317" s="5">
        <v>0.48863450019698801</v>
      </c>
      <c r="H317" s="5">
        <v>0.27923907638814999</v>
      </c>
      <c r="I317" s="5">
        <v>0.23212642341486001</v>
      </c>
      <c r="J317" s="5">
        <v>2.15</v>
      </c>
      <c r="K317" s="5">
        <v>3.25</v>
      </c>
      <c r="L317" s="5">
        <v>3.4</v>
      </c>
      <c r="M317" s="5">
        <v>1</v>
      </c>
      <c r="N317" s="5">
        <v>0.48863450019698801</v>
      </c>
      <c r="O317" s="5">
        <v>2.15</v>
      </c>
      <c r="P317" s="5">
        <v>1.05056417542352</v>
      </c>
      <c r="Q317" s="5">
        <v>2.15</v>
      </c>
      <c r="R317" s="5">
        <v>4.6224999999999996</v>
      </c>
      <c r="S317" s="5">
        <v>1</v>
      </c>
      <c r="T317" s="5">
        <v>0.46511627906976699</v>
      </c>
      <c r="U317" s="5">
        <v>0.30769230769230699</v>
      </c>
      <c r="V317" s="5">
        <v>0.29411764705882298</v>
      </c>
      <c r="W317" s="5">
        <v>1.05056417542352</v>
      </c>
      <c r="X317" s="5">
        <v>0.90752699826148997</v>
      </c>
      <c r="Y317" s="5">
        <v>0.78922983961052595</v>
      </c>
    </row>
    <row r="318" spans="1:25" x14ac:dyDescent="0.25">
      <c r="A318" s="5">
        <v>2015</v>
      </c>
      <c r="B318" s="5" t="s">
        <v>27</v>
      </c>
      <c r="C318" s="5" t="s">
        <v>29</v>
      </c>
      <c r="D318" s="5">
        <v>0</v>
      </c>
      <c r="E318" s="5">
        <v>1</v>
      </c>
      <c r="F318" s="5">
        <v>1</v>
      </c>
      <c r="G318" s="5">
        <v>0.41110339775495303</v>
      </c>
      <c r="H318" s="5">
        <v>0.14924163435790999</v>
      </c>
      <c r="I318" s="5">
        <v>0.43965496788713498</v>
      </c>
      <c r="J318" s="5">
        <v>4</v>
      </c>
      <c r="K318" s="5">
        <v>3.1</v>
      </c>
      <c r="L318" s="5">
        <v>2.0499999999999998</v>
      </c>
      <c r="M318" s="5">
        <v>2</v>
      </c>
      <c r="N318" s="5">
        <v>0.43965496788713498</v>
      </c>
      <c r="O318" s="5">
        <v>2.0499999999999998</v>
      </c>
      <c r="P318" s="5">
        <v>0.90129268416862696</v>
      </c>
      <c r="Q318" s="5">
        <v>2.0499999999999998</v>
      </c>
      <c r="R318" s="5">
        <v>4.2024999999999997</v>
      </c>
      <c r="S318" s="5">
        <v>1</v>
      </c>
      <c r="T318" s="5">
        <v>0.25</v>
      </c>
      <c r="U318" s="5">
        <v>0.32258064516128998</v>
      </c>
      <c r="V318" s="5">
        <v>0.48780487804877998</v>
      </c>
      <c r="W318" s="5">
        <v>1.6444135910198101</v>
      </c>
      <c r="X318" s="5">
        <v>0.46264906650952298</v>
      </c>
      <c r="Y318" s="5">
        <v>0.90129268416862696</v>
      </c>
    </row>
    <row r="319" spans="1:25" x14ac:dyDescent="0.25">
      <c r="A319" s="5">
        <v>2015</v>
      </c>
      <c r="B319" s="5" t="s">
        <v>44</v>
      </c>
      <c r="C319" s="5" t="s">
        <v>33</v>
      </c>
      <c r="D319" s="5">
        <v>2</v>
      </c>
      <c r="E319" s="5">
        <v>1</v>
      </c>
      <c r="F319" s="5">
        <v>1</v>
      </c>
      <c r="G319" s="5">
        <v>0.36537252318326502</v>
      </c>
      <c r="H319" s="5">
        <v>0.25359432485689898</v>
      </c>
      <c r="I319" s="5">
        <v>0.381033151959834</v>
      </c>
      <c r="J319" s="5">
        <v>3.5</v>
      </c>
      <c r="K319" s="5">
        <v>3.3</v>
      </c>
      <c r="L319" s="5">
        <v>2.1</v>
      </c>
      <c r="M319" s="5">
        <v>1</v>
      </c>
      <c r="N319" s="5">
        <v>0.36537252318326502</v>
      </c>
      <c r="O319" s="5">
        <v>3.5</v>
      </c>
      <c r="P319" s="5">
        <v>1.27880383114143</v>
      </c>
      <c r="Q319" s="5">
        <v>3.5</v>
      </c>
      <c r="R319" s="5">
        <v>12.25</v>
      </c>
      <c r="S319" s="5">
        <v>1</v>
      </c>
      <c r="T319" s="5">
        <v>0.28571428571428498</v>
      </c>
      <c r="U319" s="5">
        <v>0.30303030303030298</v>
      </c>
      <c r="V319" s="5">
        <v>0.476190476190476</v>
      </c>
      <c r="W319" s="5">
        <v>1.27880383114143</v>
      </c>
      <c r="X319" s="5">
        <v>0.83686127202776806</v>
      </c>
      <c r="Y319" s="5">
        <v>0.80016961911565299</v>
      </c>
    </row>
    <row r="320" spans="1:25" x14ac:dyDescent="0.25">
      <c r="A320" s="5">
        <v>2015</v>
      </c>
      <c r="B320" s="5" t="s">
        <v>47</v>
      </c>
      <c r="C320" s="5" t="s">
        <v>17</v>
      </c>
      <c r="D320" s="5">
        <v>1</v>
      </c>
      <c r="E320" s="5">
        <v>3</v>
      </c>
      <c r="F320" s="5">
        <v>1</v>
      </c>
      <c r="G320" s="5">
        <v>0.25259552194444201</v>
      </c>
      <c r="H320" s="5">
        <v>0.25495253746044699</v>
      </c>
      <c r="I320" s="5">
        <v>0.49245194059510999</v>
      </c>
      <c r="J320" s="5">
        <v>4</v>
      </c>
      <c r="K320" s="5">
        <v>3.2</v>
      </c>
      <c r="L320" s="5">
        <v>2</v>
      </c>
      <c r="M320" s="5">
        <v>2</v>
      </c>
      <c r="N320" s="5">
        <v>0.49245194059510999</v>
      </c>
      <c r="O320" s="5">
        <v>2</v>
      </c>
      <c r="P320" s="5">
        <v>0.98490388119022099</v>
      </c>
      <c r="Q320" s="5">
        <v>2</v>
      </c>
      <c r="R320" s="5">
        <v>4</v>
      </c>
      <c r="S320" s="5">
        <v>1</v>
      </c>
      <c r="T320" s="5">
        <v>0.25</v>
      </c>
      <c r="U320" s="5">
        <v>0.3125</v>
      </c>
      <c r="V320" s="5">
        <v>0.5</v>
      </c>
      <c r="W320" s="5">
        <v>1.0103820877777601</v>
      </c>
      <c r="X320" s="5">
        <v>0.81584811987343098</v>
      </c>
      <c r="Y320" s="5">
        <v>0.98490388119022099</v>
      </c>
    </row>
    <row r="321" spans="1:25" x14ac:dyDescent="0.25">
      <c r="A321" s="5">
        <v>2015</v>
      </c>
      <c r="B321" s="5" t="s">
        <v>32</v>
      </c>
      <c r="C321" s="5" t="s">
        <v>31</v>
      </c>
      <c r="D321" s="5">
        <v>0</v>
      </c>
      <c r="E321" s="5">
        <v>3</v>
      </c>
      <c r="F321" s="5">
        <v>1</v>
      </c>
      <c r="G321" s="5">
        <v>0.116257792508355</v>
      </c>
      <c r="H321" s="5">
        <v>0.498920046674596</v>
      </c>
      <c r="I321" s="5">
        <v>0.38482216081704801</v>
      </c>
      <c r="J321" s="5">
        <v>2.4500000000000002</v>
      </c>
      <c r="K321" s="5">
        <v>3</v>
      </c>
      <c r="L321" s="5">
        <v>3.1</v>
      </c>
      <c r="M321" s="5">
        <v>0</v>
      </c>
      <c r="N321" s="5">
        <v>0.498920046674596</v>
      </c>
      <c r="O321" s="5">
        <v>3</v>
      </c>
      <c r="P321" s="5">
        <v>1.49676014002378</v>
      </c>
      <c r="Q321" s="5">
        <v>3</v>
      </c>
      <c r="R321" s="5">
        <v>0</v>
      </c>
      <c r="S321" s="5">
        <v>0</v>
      </c>
      <c r="T321" s="5">
        <v>0.40816326530612201</v>
      </c>
      <c r="U321" s="5">
        <v>0.33333333333333298</v>
      </c>
      <c r="V321" s="5">
        <v>0.32258064516128998</v>
      </c>
      <c r="W321" s="5">
        <v>0.28483159164547001</v>
      </c>
      <c r="X321" s="5">
        <v>1.49676014002378</v>
      </c>
      <c r="Y321" s="5">
        <v>1.1929486985328499</v>
      </c>
    </row>
    <row r="322" spans="1:25" x14ac:dyDescent="0.25">
      <c r="A322" s="5">
        <v>2015</v>
      </c>
      <c r="B322" s="5" t="s">
        <v>21</v>
      </c>
      <c r="C322" s="5" t="s">
        <v>17</v>
      </c>
      <c r="D322" s="5">
        <v>0</v>
      </c>
      <c r="E322" s="5">
        <v>2</v>
      </c>
      <c r="F322" s="5">
        <v>1</v>
      </c>
      <c r="G322" s="5">
        <v>0.255930057241682</v>
      </c>
      <c r="H322" s="5">
        <v>0.27995055682874298</v>
      </c>
      <c r="I322" s="5">
        <v>0.46411938592957303</v>
      </c>
      <c r="J322" s="5">
        <v>2.8</v>
      </c>
      <c r="K322" s="5">
        <v>3.4</v>
      </c>
      <c r="L322" s="5">
        <v>2.25</v>
      </c>
      <c r="M322" s="5">
        <v>2</v>
      </c>
      <c r="N322" s="5">
        <v>0.46411938592957303</v>
      </c>
      <c r="O322" s="5">
        <v>2.25</v>
      </c>
      <c r="P322" s="5">
        <v>1.0442686183415399</v>
      </c>
      <c r="Q322" s="5">
        <v>2.25</v>
      </c>
      <c r="R322" s="5">
        <v>5.0625</v>
      </c>
      <c r="S322" s="5">
        <v>1</v>
      </c>
      <c r="T322" s="5">
        <v>0.35714285714285698</v>
      </c>
      <c r="U322" s="5">
        <v>0.29411764705882298</v>
      </c>
      <c r="V322" s="5">
        <v>0.44444444444444398</v>
      </c>
      <c r="W322" s="5">
        <v>0.71660416027671103</v>
      </c>
      <c r="X322" s="5">
        <v>0.95183189321772799</v>
      </c>
      <c r="Y322" s="5">
        <v>1.0442686183415399</v>
      </c>
    </row>
    <row r="323" spans="1:25" x14ac:dyDescent="0.25">
      <c r="A323" s="5">
        <v>2015</v>
      </c>
      <c r="B323" s="5" t="s">
        <v>29</v>
      </c>
      <c r="C323" s="5" t="s">
        <v>45</v>
      </c>
      <c r="D323" s="5">
        <v>0</v>
      </c>
      <c r="E323" s="5">
        <v>0</v>
      </c>
      <c r="F323" s="5">
        <v>1</v>
      </c>
      <c r="G323" s="5">
        <v>0.65565934861425201</v>
      </c>
      <c r="H323" s="5">
        <v>0.21474355954084601</v>
      </c>
      <c r="I323" s="5">
        <v>0.12959709184490101</v>
      </c>
      <c r="J323" s="5">
        <v>1.95</v>
      </c>
      <c r="K323" s="5">
        <v>3.4</v>
      </c>
      <c r="L323" s="5">
        <v>3.5</v>
      </c>
      <c r="M323" s="5">
        <v>1</v>
      </c>
      <c r="N323" s="5">
        <v>0.65565934861425201</v>
      </c>
      <c r="O323" s="5">
        <v>1.95</v>
      </c>
      <c r="P323" s="5">
        <v>1.27853572979779</v>
      </c>
      <c r="Q323" s="5">
        <v>1.95</v>
      </c>
      <c r="R323" s="5">
        <v>0</v>
      </c>
      <c r="S323" s="5">
        <v>0</v>
      </c>
      <c r="T323" s="5">
        <v>0.512820512820512</v>
      </c>
      <c r="U323" s="5">
        <v>0.29411764705882298</v>
      </c>
      <c r="V323" s="5">
        <v>0.28571428571428498</v>
      </c>
      <c r="W323" s="5">
        <v>1.27853572979779</v>
      </c>
      <c r="X323" s="5">
        <v>0.73012810243887705</v>
      </c>
      <c r="Y323" s="5">
        <v>0.45358982145715399</v>
      </c>
    </row>
    <row r="324" spans="1:25" x14ac:dyDescent="0.25">
      <c r="A324" s="5">
        <v>2015</v>
      </c>
      <c r="B324" s="5" t="s">
        <v>22</v>
      </c>
      <c r="C324" s="5" t="s">
        <v>47</v>
      </c>
      <c r="D324" s="5">
        <v>1</v>
      </c>
      <c r="E324" s="5">
        <v>2</v>
      </c>
      <c r="F324" s="5">
        <v>1</v>
      </c>
      <c r="G324" s="5">
        <v>0.44919625579963701</v>
      </c>
      <c r="H324" s="5">
        <v>0.30757308445137999</v>
      </c>
      <c r="I324" s="5">
        <v>0.243230659748981</v>
      </c>
      <c r="J324" s="5">
        <v>2</v>
      </c>
      <c r="K324" s="5">
        <v>3.5</v>
      </c>
      <c r="L324" s="5">
        <v>3.2</v>
      </c>
      <c r="M324" s="5">
        <v>1</v>
      </c>
      <c r="N324" s="5">
        <v>0.44919625579963701</v>
      </c>
      <c r="O324" s="5">
        <v>2</v>
      </c>
      <c r="P324" s="5">
        <v>0.89839251159927402</v>
      </c>
      <c r="Q324" s="5">
        <v>2</v>
      </c>
      <c r="R324" s="5">
        <v>0</v>
      </c>
      <c r="S324" s="5">
        <v>0</v>
      </c>
      <c r="T324" s="5">
        <v>0.5</v>
      </c>
      <c r="U324" s="5">
        <v>0.28571428571428498</v>
      </c>
      <c r="V324" s="5">
        <v>0.3125</v>
      </c>
      <c r="W324" s="5">
        <v>0.89839251159927402</v>
      </c>
      <c r="X324" s="5">
        <v>1.0765057955798301</v>
      </c>
      <c r="Y324" s="5">
        <v>0.77833811119674101</v>
      </c>
    </row>
    <row r="325" spans="1:25" x14ac:dyDescent="0.25">
      <c r="A325" s="5">
        <v>2015</v>
      </c>
      <c r="B325" s="5" t="s">
        <v>20</v>
      </c>
      <c r="C325" s="5" t="s">
        <v>23</v>
      </c>
      <c r="D325" s="5">
        <v>0</v>
      </c>
      <c r="E325" s="5">
        <v>2</v>
      </c>
      <c r="F325" s="5">
        <v>1</v>
      </c>
      <c r="G325" s="5">
        <v>0.287005462586164</v>
      </c>
      <c r="H325" s="5">
        <v>0.28859772993960697</v>
      </c>
      <c r="I325" s="5">
        <v>0.42439680747422698</v>
      </c>
      <c r="J325" s="5">
        <v>4</v>
      </c>
      <c r="K325" s="5">
        <v>3.4</v>
      </c>
      <c r="L325" s="5">
        <v>1.83</v>
      </c>
      <c r="M325" s="5">
        <v>2</v>
      </c>
      <c r="N325" s="5">
        <v>0.42439680747422698</v>
      </c>
      <c r="O325" s="5">
        <v>1.83</v>
      </c>
      <c r="P325" s="5">
        <v>0.77664615767783596</v>
      </c>
      <c r="Q325" s="5">
        <v>1.83</v>
      </c>
      <c r="R325" s="5">
        <v>3.3489</v>
      </c>
      <c r="S325" s="5">
        <v>1</v>
      </c>
      <c r="T325" s="5">
        <v>0.25</v>
      </c>
      <c r="U325" s="5">
        <v>0.29411764705882298</v>
      </c>
      <c r="V325" s="5">
        <v>0.54644808743169304</v>
      </c>
      <c r="W325" s="5">
        <v>1.14802185034465</v>
      </c>
      <c r="X325" s="5">
        <v>0.98123228179466704</v>
      </c>
      <c r="Y325" s="5">
        <v>0.77664615767783596</v>
      </c>
    </row>
    <row r="326" spans="1:25" x14ac:dyDescent="0.25">
      <c r="A326" s="5">
        <v>2015</v>
      </c>
      <c r="B326" s="5" t="s">
        <v>46</v>
      </c>
      <c r="C326" s="5" t="s">
        <v>32</v>
      </c>
      <c r="D326" s="5">
        <v>2</v>
      </c>
      <c r="E326" s="5">
        <v>1</v>
      </c>
      <c r="F326" s="5">
        <v>1</v>
      </c>
      <c r="G326" s="5">
        <v>0.34240418888837398</v>
      </c>
      <c r="H326" s="5">
        <v>0.38070410719528902</v>
      </c>
      <c r="I326" s="5">
        <v>0.276891703916336</v>
      </c>
      <c r="J326" s="5">
        <v>2.4</v>
      </c>
      <c r="K326" s="5">
        <v>3</v>
      </c>
      <c r="L326" s="5">
        <v>2.88</v>
      </c>
      <c r="M326" s="5">
        <v>0</v>
      </c>
      <c r="N326" s="5">
        <v>0.38070410719528902</v>
      </c>
      <c r="O326" s="5">
        <v>3</v>
      </c>
      <c r="P326" s="5">
        <v>1.14211232158586</v>
      </c>
      <c r="Q326" s="5">
        <v>3</v>
      </c>
      <c r="R326" s="5">
        <v>0</v>
      </c>
      <c r="S326" s="5">
        <v>0</v>
      </c>
      <c r="T326" s="5">
        <v>0.41666666666666602</v>
      </c>
      <c r="U326" s="5">
        <v>0.33333333333333298</v>
      </c>
      <c r="V326" s="5">
        <v>0.34722222222222199</v>
      </c>
      <c r="W326" s="5">
        <v>0.82177005333209796</v>
      </c>
      <c r="X326" s="5">
        <v>1.14211232158586</v>
      </c>
      <c r="Y326" s="5">
        <v>0.79744810727905002</v>
      </c>
    </row>
    <row r="327" spans="1:25" x14ac:dyDescent="0.25">
      <c r="A327" s="5">
        <v>2015</v>
      </c>
      <c r="B327" s="5" t="s">
        <v>25</v>
      </c>
      <c r="C327" s="5" t="s">
        <v>27</v>
      </c>
      <c r="D327" s="5">
        <v>1</v>
      </c>
      <c r="E327" s="5">
        <v>0</v>
      </c>
      <c r="F327" s="5">
        <v>0</v>
      </c>
      <c r="G327" s="5">
        <v>0.562656559373376</v>
      </c>
      <c r="H327" s="5">
        <v>0.25706067041466102</v>
      </c>
      <c r="I327" s="5">
        <v>0.18028277021196101</v>
      </c>
      <c r="J327" s="5">
        <v>1.3</v>
      </c>
      <c r="K327" s="5">
        <v>4.5</v>
      </c>
      <c r="L327" s="5">
        <v>9</v>
      </c>
      <c r="M327" s="5">
        <v>-1</v>
      </c>
      <c r="N327" s="5">
        <v>0.562656559373376</v>
      </c>
      <c r="O327" s="5">
        <v>0</v>
      </c>
      <c r="P327" s="5">
        <v>0</v>
      </c>
      <c r="Q327" s="5">
        <v>0</v>
      </c>
      <c r="R327" s="5">
        <v>0</v>
      </c>
      <c r="S327" s="5">
        <v>-1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</row>
    <row r="328" spans="1:25" x14ac:dyDescent="0.25">
      <c r="A328" s="5">
        <v>2015</v>
      </c>
      <c r="B328" s="5" t="s">
        <v>16</v>
      </c>
      <c r="C328" s="5" t="s">
        <v>44</v>
      </c>
      <c r="D328" s="5">
        <v>4</v>
      </c>
      <c r="E328" s="5">
        <v>0</v>
      </c>
      <c r="F328" s="5">
        <v>1</v>
      </c>
      <c r="G328" s="5">
        <v>0.50387131305238797</v>
      </c>
      <c r="H328" s="5">
        <v>0.25189151861687298</v>
      </c>
      <c r="I328" s="5">
        <v>0.244237168330738</v>
      </c>
      <c r="J328" s="5">
        <v>1.75</v>
      </c>
      <c r="K328" s="5">
        <v>3.5</v>
      </c>
      <c r="L328" s="5">
        <v>4.2</v>
      </c>
      <c r="M328" s="5">
        <v>1</v>
      </c>
      <c r="N328" s="5">
        <v>0.50387131305238797</v>
      </c>
      <c r="O328" s="5">
        <v>1.75</v>
      </c>
      <c r="P328" s="5">
        <v>0.881774797841679</v>
      </c>
      <c r="Q328" s="5">
        <v>1.75</v>
      </c>
      <c r="R328" s="5">
        <v>3.0625</v>
      </c>
      <c r="S328" s="5">
        <v>1</v>
      </c>
      <c r="T328" s="5">
        <v>0.57142857142857095</v>
      </c>
      <c r="U328" s="5">
        <v>0.28571428571428498</v>
      </c>
      <c r="V328" s="5">
        <v>0.238095238095238</v>
      </c>
      <c r="W328" s="5">
        <v>0.881774797841679</v>
      </c>
      <c r="X328" s="5">
        <v>0.88162031515905703</v>
      </c>
      <c r="Y328" s="5">
        <v>1.0257961069891</v>
      </c>
    </row>
    <row r="329" spans="1:25" x14ac:dyDescent="0.25">
      <c r="A329" s="5">
        <v>2015</v>
      </c>
      <c r="B329" s="5" t="s">
        <v>31</v>
      </c>
      <c r="C329" s="5" t="s">
        <v>15</v>
      </c>
      <c r="D329" s="5">
        <v>4</v>
      </c>
      <c r="E329" s="5">
        <v>1</v>
      </c>
      <c r="F329" s="5">
        <v>1</v>
      </c>
      <c r="G329" s="5">
        <v>0.52687914020249804</v>
      </c>
      <c r="H329" s="5">
        <v>0.21722169501803401</v>
      </c>
      <c r="I329" s="5">
        <v>0.255899164779467</v>
      </c>
      <c r="J329" s="5">
        <v>2.35</v>
      </c>
      <c r="K329" s="5">
        <v>3</v>
      </c>
      <c r="L329" s="5">
        <v>3</v>
      </c>
      <c r="M329" s="5">
        <v>1</v>
      </c>
      <c r="N329" s="5">
        <v>0.52687914020249804</v>
      </c>
      <c r="O329" s="5">
        <v>2.35</v>
      </c>
      <c r="P329" s="5">
        <v>1.2381659794758699</v>
      </c>
      <c r="Q329" s="5">
        <v>2.35</v>
      </c>
      <c r="R329" s="5">
        <v>5.5225</v>
      </c>
      <c r="S329" s="5">
        <v>1</v>
      </c>
      <c r="T329" s="5">
        <v>0.42553191489361702</v>
      </c>
      <c r="U329" s="5">
        <v>0.33333333333333298</v>
      </c>
      <c r="V329" s="5">
        <v>0.33333333333333298</v>
      </c>
      <c r="W329" s="5">
        <v>1.2381659794758699</v>
      </c>
      <c r="X329" s="5">
        <v>0.65166508505410303</v>
      </c>
      <c r="Y329" s="5">
        <v>0.76769749433840195</v>
      </c>
    </row>
    <row r="330" spans="1:25" x14ac:dyDescent="0.25">
      <c r="A330" s="5">
        <v>2015</v>
      </c>
      <c r="B330" s="5" t="s">
        <v>33</v>
      </c>
      <c r="C330" s="5" t="s">
        <v>30</v>
      </c>
      <c r="D330" s="5">
        <v>0</v>
      </c>
      <c r="E330" s="5">
        <v>0</v>
      </c>
      <c r="F330" s="5">
        <v>1</v>
      </c>
      <c r="G330" s="5">
        <v>0.46102156287368601</v>
      </c>
      <c r="H330" s="5">
        <v>0.26636995570050098</v>
      </c>
      <c r="I330" s="5">
        <v>0.27260848142581101</v>
      </c>
      <c r="J330" s="5">
        <v>1.75</v>
      </c>
      <c r="K330" s="5">
        <v>3.4</v>
      </c>
      <c r="L330" s="5">
        <v>4.33</v>
      </c>
      <c r="M330" s="5">
        <v>1</v>
      </c>
      <c r="N330" s="5">
        <v>0.46102156287368601</v>
      </c>
      <c r="O330" s="5">
        <v>1.75</v>
      </c>
      <c r="P330" s="5">
        <v>0.80678773502895096</v>
      </c>
      <c r="Q330" s="5">
        <v>1.75</v>
      </c>
      <c r="R330" s="5">
        <v>0</v>
      </c>
      <c r="S330" s="5">
        <v>0</v>
      </c>
      <c r="T330" s="5">
        <v>0.57142857142857095</v>
      </c>
      <c r="U330" s="5">
        <v>0.29411764705882298</v>
      </c>
      <c r="V330" s="5">
        <v>0.23094688221709</v>
      </c>
      <c r="W330" s="5">
        <v>0.80678773502895096</v>
      </c>
      <c r="X330" s="5">
        <v>0.90565784938170502</v>
      </c>
      <c r="Y330" s="5">
        <v>1.18039472457376</v>
      </c>
    </row>
    <row r="331" spans="1:25" x14ac:dyDescent="0.25">
      <c r="A331" s="5">
        <v>2015</v>
      </c>
      <c r="B331" s="5" t="s">
        <v>26</v>
      </c>
      <c r="C331" s="5" t="s">
        <v>28</v>
      </c>
      <c r="D331" s="5">
        <v>3</v>
      </c>
      <c r="E331" s="5">
        <v>0</v>
      </c>
      <c r="F331" s="5">
        <v>1</v>
      </c>
      <c r="G331" s="5">
        <v>0.39374325323853199</v>
      </c>
      <c r="H331" s="5">
        <v>0.33275831554943902</v>
      </c>
      <c r="I331" s="5">
        <v>0.27349843121202699</v>
      </c>
      <c r="J331" s="5">
        <v>2.2999999999999998</v>
      </c>
      <c r="K331" s="5">
        <v>3.1</v>
      </c>
      <c r="L331" s="5">
        <v>3</v>
      </c>
      <c r="M331" s="5">
        <v>1</v>
      </c>
      <c r="N331" s="5">
        <v>0.39374325323853199</v>
      </c>
      <c r="O331" s="5">
        <v>2.2999999999999998</v>
      </c>
      <c r="P331" s="5">
        <v>0.90560948244862505</v>
      </c>
      <c r="Q331" s="5">
        <v>2.2999999999999998</v>
      </c>
      <c r="R331" s="5">
        <v>5.2899999999999903</v>
      </c>
      <c r="S331" s="5">
        <v>1</v>
      </c>
      <c r="T331" s="5">
        <v>0.434782608695652</v>
      </c>
      <c r="U331" s="5">
        <v>0.32258064516128998</v>
      </c>
      <c r="V331" s="5">
        <v>0.33333333333333298</v>
      </c>
      <c r="W331" s="5">
        <v>0.90560948244862505</v>
      </c>
      <c r="X331" s="5">
        <v>1.03155077820326</v>
      </c>
      <c r="Y331" s="5">
        <v>0.82049529363608198</v>
      </c>
    </row>
    <row r="332" spans="1:25" x14ac:dyDescent="0.25">
      <c r="A332" s="5">
        <v>2015</v>
      </c>
      <c r="B332" s="5" t="s">
        <v>17</v>
      </c>
      <c r="C332" s="5" t="s">
        <v>26</v>
      </c>
      <c r="D332" s="5">
        <v>1</v>
      </c>
      <c r="E332" s="5">
        <v>1</v>
      </c>
      <c r="F332" s="5">
        <v>0</v>
      </c>
      <c r="G332" s="5">
        <v>0.58464862539510398</v>
      </c>
      <c r="H332" s="5">
        <v>0.276835935026569</v>
      </c>
      <c r="I332" s="5">
        <v>0.13851543957832499</v>
      </c>
      <c r="J332" s="5">
        <v>1.44</v>
      </c>
      <c r="K332" s="5">
        <v>4.5</v>
      </c>
      <c r="L332" s="5">
        <v>6.5</v>
      </c>
      <c r="M332" s="5">
        <v>-1</v>
      </c>
      <c r="N332" s="5">
        <v>0.58464862539510398</v>
      </c>
      <c r="O332" s="5">
        <v>0</v>
      </c>
      <c r="P332" s="5">
        <v>0</v>
      </c>
      <c r="Q332" s="5">
        <v>0</v>
      </c>
      <c r="R332" s="5">
        <v>0</v>
      </c>
      <c r="S332" s="5">
        <v>-1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</row>
    <row r="333" spans="1:25" x14ac:dyDescent="0.25">
      <c r="A333" s="5">
        <v>2015</v>
      </c>
      <c r="B333" s="5" t="s">
        <v>45</v>
      </c>
      <c r="C333" s="5" t="s">
        <v>31</v>
      </c>
      <c r="D333" s="5">
        <v>2</v>
      </c>
      <c r="E333" s="5">
        <v>4</v>
      </c>
      <c r="F333" s="5">
        <v>1</v>
      </c>
      <c r="G333" s="5">
        <v>0.27042604808648601</v>
      </c>
      <c r="H333" s="5">
        <v>0.26307738407979703</v>
      </c>
      <c r="I333" s="5">
        <v>0.46649656783371501</v>
      </c>
      <c r="J333" s="5">
        <v>3.1</v>
      </c>
      <c r="K333" s="5">
        <v>3.25</v>
      </c>
      <c r="L333" s="5">
        <v>2.2999999999999998</v>
      </c>
      <c r="M333" s="5">
        <v>2</v>
      </c>
      <c r="N333" s="5">
        <v>0.46649656783371501</v>
      </c>
      <c r="O333" s="5">
        <v>2.2999999999999998</v>
      </c>
      <c r="P333" s="5">
        <v>1.0729421060175399</v>
      </c>
      <c r="Q333" s="5">
        <v>2.2999999999999998</v>
      </c>
      <c r="R333" s="5">
        <v>5.2899999999999903</v>
      </c>
      <c r="S333" s="5">
        <v>1</v>
      </c>
      <c r="T333" s="5">
        <v>0.32258064516128998</v>
      </c>
      <c r="U333" s="5">
        <v>0.30769230769230699</v>
      </c>
      <c r="V333" s="5">
        <v>0.434782608695652</v>
      </c>
      <c r="W333" s="5">
        <v>0.83832074906810705</v>
      </c>
      <c r="X333" s="5">
        <v>0.85500149825934202</v>
      </c>
      <c r="Y333" s="5">
        <v>1.0729421060175399</v>
      </c>
    </row>
    <row r="334" spans="1:25" x14ac:dyDescent="0.25">
      <c r="A334" s="5">
        <v>2015</v>
      </c>
      <c r="B334" s="5" t="s">
        <v>44</v>
      </c>
      <c r="C334" s="5" t="s">
        <v>25</v>
      </c>
      <c r="D334" s="5">
        <v>0</v>
      </c>
      <c r="E334" s="5">
        <v>1</v>
      </c>
      <c r="F334" s="5">
        <v>1</v>
      </c>
      <c r="G334" s="5">
        <v>0.27387337671587803</v>
      </c>
      <c r="H334" s="5">
        <v>0.53867153406344503</v>
      </c>
      <c r="I334" s="5">
        <v>0.187455089220676</v>
      </c>
      <c r="J334" s="5">
        <v>3.25</v>
      </c>
      <c r="K334" s="5">
        <v>3.3</v>
      </c>
      <c r="L334" s="5">
        <v>2.2000000000000002</v>
      </c>
      <c r="M334" s="5">
        <v>0</v>
      </c>
      <c r="N334" s="5">
        <v>0.53867153406344503</v>
      </c>
      <c r="O334" s="5">
        <v>3.3</v>
      </c>
      <c r="P334" s="5">
        <v>1.77761606240936</v>
      </c>
      <c r="Q334" s="5">
        <v>3.3</v>
      </c>
      <c r="R334" s="5">
        <v>0</v>
      </c>
      <c r="S334" s="5">
        <v>0</v>
      </c>
      <c r="T334" s="5">
        <v>0.30769230769230699</v>
      </c>
      <c r="U334" s="5">
        <v>0.30303030303030298</v>
      </c>
      <c r="V334" s="5">
        <v>0.45454545454545398</v>
      </c>
      <c r="W334" s="5">
        <v>0.89008847432660398</v>
      </c>
      <c r="X334" s="5">
        <v>1.77761606240936</v>
      </c>
      <c r="Y334" s="5">
        <v>0.41240119628548899</v>
      </c>
    </row>
    <row r="335" spans="1:25" x14ac:dyDescent="0.25">
      <c r="A335" s="5">
        <v>2015</v>
      </c>
      <c r="B335" s="5" t="s">
        <v>30</v>
      </c>
      <c r="C335" s="5" t="s">
        <v>29</v>
      </c>
      <c r="D335" s="5">
        <v>1</v>
      </c>
      <c r="E335" s="5">
        <v>3</v>
      </c>
      <c r="F335" s="5">
        <v>1</v>
      </c>
      <c r="G335" s="5">
        <v>0.43024277420499402</v>
      </c>
      <c r="H335" s="5">
        <v>0.28912833976035801</v>
      </c>
      <c r="I335" s="5">
        <v>0.28062888603464697</v>
      </c>
      <c r="J335" s="5">
        <v>1.8</v>
      </c>
      <c r="K335" s="5">
        <v>3.3</v>
      </c>
      <c r="L335" s="5">
        <v>4.75</v>
      </c>
      <c r="M335" s="5">
        <v>1</v>
      </c>
      <c r="N335" s="5">
        <v>0.43024277420499402</v>
      </c>
      <c r="O335" s="5">
        <v>1.8</v>
      </c>
      <c r="P335" s="5">
        <v>0.77443699356898899</v>
      </c>
      <c r="Q335" s="5">
        <v>1.8</v>
      </c>
      <c r="R335" s="5">
        <v>0</v>
      </c>
      <c r="S335" s="5">
        <v>0</v>
      </c>
      <c r="T335" s="5">
        <v>0.55555555555555503</v>
      </c>
      <c r="U335" s="5">
        <v>0.30303030303030298</v>
      </c>
      <c r="V335" s="5">
        <v>0.21052631578947301</v>
      </c>
      <c r="W335" s="5">
        <v>0.77443699356898899</v>
      </c>
      <c r="X335" s="5">
        <v>0.95412352120918198</v>
      </c>
      <c r="Y335" s="5">
        <v>1.33298720866457</v>
      </c>
    </row>
    <row r="336" spans="1:25" x14ac:dyDescent="0.25">
      <c r="A336" s="5">
        <v>2015</v>
      </c>
      <c r="B336" s="5" t="s">
        <v>47</v>
      </c>
      <c r="C336" s="5" t="s">
        <v>16</v>
      </c>
      <c r="D336" s="5">
        <v>1</v>
      </c>
      <c r="E336" s="5">
        <v>1</v>
      </c>
      <c r="F336" s="5">
        <v>1</v>
      </c>
      <c r="G336" s="5">
        <v>0.441341772258382</v>
      </c>
      <c r="H336" s="5">
        <v>0.33507806091403602</v>
      </c>
      <c r="I336" s="5">
        <v>0.223580166827581</v>
      </c>
      <c r="J336" s="5">
        <v>2.4</v>
      </c>
      <c r="K336" s="5">
        <v>3.4</v>
      </c>
      <c r="L336" s="5">
        <v>2.8</v>
      </c>
      <c r="M336" s="5">
        <v>1</v>
      </c>
      <c r="N336" s="5">
        <v>0.441341772258382</v>
      </c>
      <c r="O336" s="5">
        <v>2.4</v>
      </c>
      <c r="P336" s="5">
        <v>1.0592202534201101</v>
      </c>
      <c r="Q336" s="5">
        <v>2.4</v>
      </c>
      <c r="R336" s="5">
        <v>0</v>
      </c>
      <c r="S336" s="5">
        <v>0</v>
      </c>
      <c r="T336" s="5">
        <v>0.41666666666666602</v>
      </c>
      <c r="U336" s="5">
        <v>0.29411764705882298</v>
      </c>
      <c r="V336" s="5">
        <v>0.35714285714285698</v>
      </c>
      <c r="W336" s="5">
        <v>1.0592202534201101</v>
      </c>
      <c r="X336" s="5">
        <v>1.13926540710772</v>
      </c>
      <c r="Y336" s="5">
        <v>0.62602446711722703</v>
      </c>
    </row>
    <row r="337" spans="1:25" x14ac:dyDescent="0.25">
      <c r="A337" s="5">
        <v>2015</v>
      </c>
      <c r="B337" s="5" t="s">
        <v>23</v>
      </c>
      <c r="C337" s="5" t="s">
        <v>22</v>
      </c>
      <c r="D337" s="5">
        <v>6</v>
      </c>
      <c r="E337" s="5">
        <v>0</v>
      </c>
      <c r="F337" s="5">
        <v>0</v>
      </c>
      <c r="G337" s="5">
        <v>0.71839521913108595</v>
      </c>
      <c r="H337" s="5">
        <v>0.185038403303844</v>
      </c>
      <c r="I337" s="5">
        <v>9.6566377565069E-2</v>
      </c>
      <c r="J337" s="5">
        <v>1.36</v>
      </c>
      <c r="K337" s="5">
        <v>4.75</v>
      </c>
      <c r="L337" s="5">
        <v>8</v>
      </c>
      <c r="M337" s="5">
        <v>-1</v>
      </c>
      <c r="N337" s="5">
        <v>0.71839521913108595</v>
      </c>
      <c r="O337" s="5">
        <v>0</v>
      </c>
      <c r="P337" s="5">
        <v>0</v>
      </c>
      <c r="Q337" s="5">
        <v>0</v>
      </c>
      <c r="R337" s="5">
        <v>0</v>
      </c>
      <c r="S337" s="5">
        <v>-1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</row>
    <row r="338" spans="1:25" x14ac:dyDescent="0.25">
      <c r="A338" s="5">
        <v>2015</v>
      </c>
      <c r="B338" s="5" t="s">
        <v>27</v>
      </c>
      <c r="C338" s="5" t="s">
        <v>46</v>
      </c>
      <c r="D338" s="5">
        <v>2</v>
      </c>
      <c r="E338" s="5">
        <v>1</v>
      </c>
      <c r="F338" s="5">
        <v>1</v>
      </c>
      <c r="G338" s="5">
        <v>0.361829661862902</v>
      </c>
      <c r="H338" s="5">
        <v>0.29661816265330998</v>
      </c>
      <c r="I338" s="5">
        <v>0.34155217548378702</v>
      </c>
      <c r="J338" s="5">
        <v>4</v>
      </c>
      <c r="K338" s="5">
        <v>3.75</v>
      </c>
      <c r="L338" s="5">
        <v>1.83</v>
      </c>
      <c r="M338" s="5">
        <v>1</v>
      </c>
      <c r="N338" s="5">
        <v>0.361829661862902</v>
      </c>
      <c r="O338" s="5">
        <v>4</v>
      </c>
      <c r="P338" s="5">
        <v>1.4473186474516</v>
      </c>
      <c r="Q338" s="5">
        <v>4</v>
      </c>
      <c r="R338" s="5">
        <v>16</v>
      </c>
      <c r="S338" s="5">
        <v>1</v>
      </c>
      <c r="T338" s="5">
        <v>0.25</v>
      </c>
      <c r="U338" s="5">
        <v>0.266666666666666</v>
      </c>
      <c r="V338" s="5">
        <v>0.54644808743169304</v>
      </c>
      <c r="W338" s="5">
        <v>1.4473186474516</v>
      </c>
      <c r="X338" s="5">
        <v>1.11231810994991</v>
      </c>
      <c r="Y338" s="5">
        <v>0.62504048113533195</v>
      </c>
    </row>
    <row r="339" spans="1:25" x14ac:dyDescent="0.25">
      <c r="A339" s="5">
        <v>2015</v>
      </c>
      <c r="B339" s="5" t="s">
        <v>15</v>
      </c>
      <c r="C339" s="5" t="s">
        <v>33</v>
      </c>
      <c r="D339" s="5">
        <v>2</v>
      </c>
      <c r="E339" s="5">
        <v>1</v>
      </c>
      <c r="F339" s="5">
        <v>1</v>
      </c>
      <c r="G339" s="5">
        <v>0.376200149521772</v>
      </c>
      <c r="H339" s="5">
        <v>0.32073100433642399</v>
      </c>
      <c r="I339" s="5">
        <v>0.30306884614180302</v>
      </c>
      <c r="J339" s="5">
        <v>2.1</v>
      </c>
      <c r="K339" s="5">
        <v>3.3</v>
      </c>
      <c r="L339" s="5">
        <v>3.5</v>
      </c>
      <c r="M339" s="5">
        <v>1</v>
      </c>
      <c r="N339" s="5">
        <v>0.376200149521772</v>
      </c>
      <c r="O339" s="5">
        <v>2.1</v>
      </c>
      <c r="P339" s="5">
        <v>0.79002031399572104</v>
      </c>
      <c r="Q339" s="5">
        <v>2.1</v>
      </c>
      <c r="R339" s="5">
        <v>4.41</v>
      </c>
      <c r="S339" s="5">
        <v>1</v>
      </c>
      <c r="T339" s="5">
        <v>0.476190476190476</v>
      </c>
      <c r="U339" s="5">
        <v>0.30303030303030298</v>
      </c>
      <c r="V339" s="5">
        <v>0.28571428571428498</v>
      </c>
      <c r="W339" s="5">
        <v>0.79002031399572104</v>
      </c>
      <c r="X339" s="5">
        <v>1.05841231431019</v>
      </c>
      <c r="Y339" s="5">
        <v>1.0607409614963099</v>
      </c>
    </row>
    <row r="340" spans="1:25" x14ac:dyDescent="0.25">
      <c r="A340" s="5">
        <v>2015</v>
      </c>
      <c r="B340" s="5" t="s">
        <v>32</v>
      </c>
      <c r="C340" s="5" t="s">
        <v>21</v>
      </c>
      <c r="D340" s="5">
        <v>0</v>
      </c>
      <c r="E340" s="5">
        <v>2</v>
      </c>
      <c r="F340" s="5">
        <v>1</v>
      </c>
      <c r="G340" s="5">
        <v>0.51920675452646803</v>
      </c>
      <c r="H340" s="5">
        <v>0.17814576921507599</v>
      </c>
      <c r="I340" s="5">
        <v>0.30264747625845501</v>
      </c>
      <c r="J340" s="5">
        <v>2.1</v>
      </c>
      <c r="K340" s="5">
        <v>3.3</v>
      </c>
      <c r="L340" s="5">
        <v>3.5</v>
      </c>
      <c r="M340" s="5">
        <v>1</v>
      </c>
      <c r="N340" s="5">
        <v>0.51920675452646803</v>
      </c>
      <c r="O340" s="5">
        <v>2.1</v>
      </c>
      <c r="P340" s="5">
        <v>1.0903341845055801</v>
      </c>
      <c r="Q340" s="5">
        <v>2.1</v>
      </c>
      <c r="R340" s="5">
        <v>0</v>
      </c>
      <c r="S340" s="5">
        <v>0</v>
      </c>
      <c r="T340" s="5">
        <v>0.476190476190476</v>
      </c>
      <c r="U340" s="5">
        <v>0.30303030303030298</v>
      </c>
      <c r="V340" s="5">
        <v>0.28571428571428498</v>
      </c>
      <c r="W340" s="5">
        <v>1.0903341845055801</v>
      </c>
      <c r="X340" s="5">
        <v>0.58788103840975103</v>
      </c>
      <c r="Y340" s="5">
        <v>1.05926616690459</v>
      </c>
    </row>
    <row r="341" spans="1:25" x14ac:dyDescent="0.25">
      <c r="A341" s="5">
        <v>2015</v>
      </c>
      <c r="B341" s="5" t="s">
        <v>28</v>
      </c>
      <c r="C341" s="5" t="s">
        <v>20</v>
      </c>
      <c r="D341" s="5">
        <v>0</v>
      </c>
      <c r="E341" s="5">
        <v>3</v>
      </c>
      <c r="F341" s="5">
        <v>1</v>
      </c>
      <c r="G341" s="5">
        <v>0.53471566658903003</v>
      </c>
      <c r="H341" s="5">
        <v>0.243097616616195</v>
      </c>
      <c r="I341" s="5">
        <v>0.222186716794774</v>
      </c>
      <c r="J341" s="5">
        <v>1.8</v>
      </c>
      <c r="K341" s="5">
        <v>3.5</v>
      </c>
      <c r="L341" s="5">
        <v>4.5</v>
      </c>
      <c r="M341" s="5">
        <v>1</v>
      </c>
      <c r="N341" s="5">
        <v>0.53471566658903003</v>
      </c>
      <c r="O341" s="5">
        <v>1.8</v>
      </c>
      <c r="P341" s="5">
        <v>0.96248819986025402</v>
      </c>
      <c r="Q341" s="5">
        <v>1.8</v>
      </c>
      <c r="R341" s="5">
        <v>0</v>
      </c>
      <c r="S341" s="5">
        <v>0</v>
      </c>
      <c r="T341" s="5">
        <v>0.55555555555555503</v>
      </c>
      <c r="U341" s="5">
        <v>0.28571428571428498</v>
      </c>
      <c r="V341" s="5">
        <v>0.22222222222222199</v>
      </c>
      <c r="W341" s="5">
        <v>0.96248819986025402</v>
      </c>
      <c r="X341" s="5">
        <v>0.850841658156684</v>
      </c>
      <c r="Y341" s="5">
        <v>0.999840225576483</v>
      </c>
    </row>
    <row r="342" spans="1:25" x14ac:dyDescent="0.25">
      <c r="A342" s="5">
        <v>2015</v>
      </c>
      <c r="B342" s="5" t="s">
        <v>26</v>
      </c>
      <c r="C342" s="5" t="s">
        <v>46</v>
      </c>
      <c r="D342" s="5">
        <v>2</v>
      </c>
      <c r="E342" s="5">
        <v>0</v>
      </c>
      <c r="F342" s="5">
        <v>1</v>
      </c>
      <c r="G342" s="5">
        <v>0.49632652306858899</v>
      </c>
      <c r="H342" s="5">
        <v>0.31729775062519999</v>
      </c>
      <c r="I342" s="5">
        <v>0.18637572630621099</v>
      </c>
      <c r="J342" s="5">
        <v>1.91</v>
      </c>
      <c r="K342" s="5">
        <v>3.5</v>
      </c>
      <c r="L342" s="5">
        <v>4</v>
      </c>
      <c r="M342" s="5">
        <v>1</v>
      </c>
      <c r="N342" s="5">
        <v>0.49632652306858899</v>
      </c>
      <c r="O342" s="5">
        <v>1.91</v>
      </c>
      <c r="P342" s="5">
        <v>0.94798365906100501</v>
      </c>
      <c r="Q342" s="5">
        <v>1.91</v>
      </c>
      <c r="R342" s="5">
        <v>3.6480999999999999</v>
      </c>
      <c r="S342" s="5">
        <v>1</v>
      </c>
      <c r="T342" s="5">
        <v>0.52356020942408299</v>
      </c>
      <c r="U342" s="5">
        <v>0.28571428571428498</v>
      </c>
      <c r="V342" s="5">
        <v>0.25</v>
      </c>
      <c r="W342" s="5">
        <v>0.94798365906100501</v>
      </c>
      <c r="X342" s="5">
        <v>1.1105421271881999</v>
      </c>
      <c r="Y342" s="5">
        <v>0.74550290522484397</v>
      </c>
    </row>
    <row r="343" spans="1:25" x14ac:dyDescent="0.25">
      <c r="A343" s="5">
        <v>2015</v>
      </c>
      <c r="B343" s="5" t="s">
        <v>16</v>
      </c>
      <c r="C343" s="5" t="s">
        <v>17</v>
      </c>
      <c r="D343" s="5">
        <v>2</v>
      </c>
      <c r="E343" s="5">
        <v>3</v>
      </c>
      <c r="F343" s="5">
        <v>1</v>
      </c>
      <c r="G343" s="5">
        <v>0.252377489806351</v>
      </c>
      <c r="H343" s="5">
        <v>0.29707024780949598</v>
      </c>
      <c r="I343" s="5">
        <v>0.45055226238415202</v>
      </c>
      <c r="J343" s="5">
        <v>3</v>
      </c>
      <c r="K343" s="5">
        <v>3.5</v>
      </c>
      <c r="L343" s="5">
        <v>2.25</v>
      </c>
      <c r="M343" s="5">
        <v>2</v>
      </c>
      <c r="N343" s="5">
        <v>0.45055226238415202</v>
      </c>
      <c r="O343" s="5">
        <v>2.25</v>
      </c>
      <c r="P343" s="5">
        <v>1.01374259036434</v>
      </c>
      <c r="Q343" s="5">
        <v>2.25</v>
      </c>
      <c r="R343" s="5">
        <v>5.0625</v>
      </c>
      <c r="S343" s="5">
        <v>1</v>
      </c>
      <c r="T343" s="5">
        <v>0.33333333333333298</v>
      </c>
      <c r="U343" s="5">
        <v>0.28571428571428498</v>
      </c>
      <c r="V343" s="5">
        <v>0.44444444444444398</v>
      </c>
      <c r="W343" s="5">
        <v>0.75713246941905299</v>
      </c>
      <c r="X343" s="5">
        <v>1.03974586733323</v>
      </c>
      <c r="Y343" s="5">
        <v>1.01374259036434</v>
      </c>
    </row>
    <row r="344" spans="1:25" x14ac:dyDescent="0.25">
      <c r="A344" s="5">
        <v>2015</v>
      </c>
      <c r="B344" s="5" t="s">
        <v>45</v>
      </c>
      <c r="C344" s="5" t="s">
        <v>44</v>
      </c>
      <c r="D344" s="5">
        <v>3</v>
      </c>
      <c r="E344" s="5">
        <v>2</v>
      </c>
      <c r="F344" s="5">
        <v>1</v>
      </c>
      <c r="G344" s="5">
        <v>0.42450224685400101</v>
      </c>
      <c r="H344" s="5">
        <v>0.37327270785015498</v>
      </c>
      <c r="I344" s="5">
        <v>0.20222504529584201</v>
      </c>
      <c r="J344" s="5">
        <v>1.85</v>
      </c>
      <c r="K344" s="5">
        <v>3.3</v>
      </c>
      <c r="L344" s="5">
        <v>4.5</v>
      </c>
      <c r="M344" s="5">
        <v>1</v>
      </c>
      <c r="N344" s="5">
        <v>0.42450224685400101</v>
      </c>
      <c r="O344" s="5">
        <v>1.85</v>
      </c>
      <c r="P344" s="5">
        <v>0.785329156679903</v>
      </c>
      <c r="Q344" s="5">
        <v>1.85</v>
      </c>
      <c r="R344" s="5">
        <v>3.4224999999999999</v>
      </c>
      <c r="S344" s="5">
        <v>1</v>
      </c>
      <c r="T344" s="5">
        <v>0.54054054054054002</v>
      </c>
      <c r="U344" s="5">
        <v>0.30303030303030298</v>
      </c>
      <c r="V344" s="5">
        <v>0.22222222222222199</v>
      </c>
      <c r="W344" s="5">
        <v>0.785329156679903</v>
      </c>
      <c r="X344" s="5">
        <v>1.2317999359055101</v>
      </c>
      <c r="Y344" s="5">
        <v>0.91001270383129196</v>
      </c>
    </row>
    <row r="345" spans="1:25" x14ac:dyDescent="0.25">
      <c r="A345" s="5">
        <v>2015</v>
      </c>
      <c r="B345" s="5" t="s">
        <v>20</v>
      </c>
      <c r="C345" s="5" t="s">
        <v>22</v>
      </c>
      <c r="D345" s="5">
        <v>1</v>
      </c>
      <c r="E345" s="5">
        <v>1</v>
      </c>
      <c r="F345" s="5">
        <v>1</v>
      </c>
      <c r="G345" s="5">
        <v>0.461583784614575</v>
      </c>
      <c r="H345" s="5">
        <v>0.29955652211431999</v>
      </c>
      <c r="I345" s="5">
        <v>0.23885969327110401</v>
      </c>
      <c r="J345" s="5">
        <v>2</v>
      </c>
      <c r="K345" s="5">
        <v>3.4</v>
      </c>
      <c r="L345" s="5">
        <v>3.75</v>
      </c>
      <c r="M345" s="5">
        <v>1</v>
      </c>
      <c r="N345" s="5">
        <v>0.461583784614575</v>
      </c>
      <c r="O345" s="5">
        <v>2</v>
      </c>
      <c r="P345" s="5">
        <v>0.923167569229151</v>
      </c>
      <c r="Q345" s="5">
        <v>2</v>
      </c>
      <c r="R345" s="5">
        <v>0</v>
      </c>
      <c r="S345" s="5">
        <v>0</v>
      </c>
      <c r="T345" s="5">
        <v>0.5</v>
      </c>
      <c r="U345" s="5">
        <v>0.29411764705882298</v>
      </c>
      <c r="V345" s="5">
        <v>0.266666666666666</v>
      </c>
      <c r="W345" s="5">
        <v>0.923167569229151</v>
      </c>
      <c r="X345" s="5">
        <v>1.01849217518868</v>
      </c>
      <c r="Y345" s="5">
        <v>0.89572384976664099</v>
      </c>
    </row>
    <row r="346" spans="1:25" x14ac:dyDescent="0.25">
      <c r="A346" s="5">
        <v>2015</v>
      </c>
      <c r="B346" s="5" t="s">
        <v>33</v>
      </c>
      <c r="C346" s="5" t="s">
        <v>32</v>
      </c>
      <c r="D346" s="5">
        <v>1</v>
      </c>
      <c r="E346" s="5">
        <v>1</v>
      </c>
      <c r="F346" s="5">
        <v>1</v>
      </c>
      <c r="G346" s="5">
        <v>0.36563844509402699</v>
      </c>
      <c r="H346" s="5">
        <v>0.304388785302037</v>
      </c>
      <c r="I346" s="5">
        <v>0.32997276960393501</v>
      </c>
      <c r="J346" s="5">
        <v>1.75</v>
      </c>
      <c r="K346" s="5">
        <v>3.4</v>
      </c>
      <c r="L346" s="5">
        <v>5.5</v>
      </c>
      <c r="M346" s="5">
        <v>2</v>
      </c>
      <c r="N346" s="5">
        <v>0.32997276960393501</v>
      </c>
      <c r="O346" s="5">
        <v>5.5</v>
      </c>
      <c r="P346" s="5">
        <v>1.81485023282164</v>
      </c>
      <c r="Q346" s="5">
        <v>5.5</v>
      </c>
      <c r="R346" s="5">
        <v>0</v>
      </c>
      <c r="S346" s="5">
        <v>0</v>
      </c>
      <c r="T346" s="5">
        <v>0.57142857142857095</v>
      </c>
      <c r="U346" s="5">
        <v>0.29411764705882298</v>
      </c>
      <c r="V346" s="5">
        <v>0.18181818181818099</v>
      </c>
      <c r="W346" s="5">
        <v>0.63986727891454698</v>
      </c>
      <c r="X346" s="5">
        <v>1.03492187002692</v>
      </c>
      <c r="Y346" s="5">
        <v>1.81485023282164</v>
      </c>
    </row>
    <row r="347" spans="1:25" x14ac:dyDescent="0.25">
      <c r="A347" s="5">
        <v>2015</v>
      </c>
      <c r="B347" s="5" t="s">
        <v>21</v>
      </c>
      <c r="C347" s="5" t="s">
        <v>27</v>
      </c>
      <c r="D347" s="5">
        <v>4</v>
      </c>
      <c r="E347" s="5">
        <v>1</v>
      </c>
      <c r="F347" s="5">
        <v>0</v>
      </c>
      <c r="G347" s="5">
        <v>0.53598463643996797</v>
      </c>
      <c r="H347" s="5">
        <v>0.24114854998056001</v>
      </c>
      <c r="I347" s="5">
        <v>0.222866813579471</v>
      </c>
      <c r="J347" s="5">
        <v>1.29</v>
      </c>
      <c r="K347" s="5">
        <v>5</v>
      </c>
      <c r="L347" s="5">
        <v>11</v>
      </c>
      <c r="M347" s="5">
        <v>-1</v>
      </c>
      <c r="N347" s="5">
        <v>0.53598463643996797</v>
      </c>
      <c r="O347" s="5">
        <v>0</v>
      </c>
      <c r="P347" s="5">
        <v>0</v>
      </c>
      <c r="Q347" s="5">
        <v>0</v>
      </c>
      <c r="R347" s="5">
        <v>0</v>
      </c>
      <c r="S347" s="5">
        <v>-1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</row>
    <row r="348" spans="1:25" x14ac:dyDescent="0.25">
      <c r="A348" s="5">
        <v>2015</v>
      </c>
      <c r="B348" s="5" t="s">
        <v>28</v>
      </c>
      <c r="C348" s="5" t="s">
        <v>15</v>
      </c>
      <c r="D348" s="5">
        <v>1</v>
      </c>
      <c r="E348" s="5">
        <v>1</v>
      </c>
      <c r="F348" s="5">
        <v>1</v>
      </c>
      <c r="G348" s="5">
        <v>0.47949129035323301</v>
      </c>
      <c r="H348" s="5">
        <v>0.30250945211289798</v>
      </c>
      <c r="I348" s="5">
        <v>0.21799925753386701</v>
      </c>
      <c r="J348" s="5">
        <v>2.4</v>
      </c>
      <c r="K348" s="5">
        <v>3.2</v>
      </c>
      <c r="L348" s="5">
        <v>3</v>
      </c>
      <c r="M348" s="5">
        <v>1</v>
      </c>
      <c r="N348" s="5">
        <v>0.47949129035323301</v>
      </c>
      <c r="O348" s="5">
        <v>2.4</v>
      </c>
      <c r="P348" s="5">
        <v>1.15077909684776</v>
      </c>
      <c r="Q348" s="5">
        <v>2.4</v>
      </c>
      <c r="R348" s="5">
        <v>0</v>
      </c>
      <c r="S348" s="5">
        <v>0</v>
      </c>
      <c r="T348" s="5">
        <v>0.41666666666666602</v>
      </c>
      <c r="U348" s="5">
        <v>0.3125</v>
      </c>
      <c r="V348" s="5">
        <v>0.33333333333333298</v>
      </c>
      <c r="W348" s="5">
        <v>1.15077909684776</v>
      </c>
      <c r="X348" s="5">
        <v>0.96803024676127603</v>
      </c>
      <c r="Y348" s="5">
        <v>0.65399777260160097</v>
      </c>
    </row>
    <row r="349" spans="1:25" x14ac:dyDescent="0.25">
      <c r="A349" s="5">
        <v>2015</v>
      </c>
      <c r="B349" s="5" t="s">
        <v>25</v>
      </c>
      <c r="C349" s="5" t="s">
        <v>47</v>
      </c>
      <c r="D349" s="5">
        <v>2</v>
      </c>
      <c r="E349" s="5">
        <v>0</v>
      </c>
      <c r="F349" s="5">
        <v>0</v>
      </c>
      <c r="G349" s="5">
        <v>0.63819523518912002</v>
      </c>
      <c r="H349" s="5">
        <v>0.24272894933717901</v>
      </c>
      <c r="I349" s="5">
        <v>0.1190758154737</v>
      </c>
      <c r="J349" s="5">
        <v>1.53</v>
      </c>
      <c r="K349" s="5">
        <v>3.8</v>
      </c>
      <c r="L349" s="5">
        <v>6.5</v>
      </c>
      <c r="M349" s="5">
        <v>-1</v>
      </c>
      <c r="N349" s="5">
        <v>0.63819523518912002</v>
      </c>
      <c r="O349" s="5">
        <v>0</v>
      </c>
      <c r="P349" s="5">
        <v>0</v>
      </c>
      <c r="Q349" s="5">
        <v>0</v>
      </c>
      <c r="R349" s="5">
        <v>0</v>
      </c>
      <c r="S349" s="5">
        <v>-1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</row>
    <row r="350" spans="1:25" x14ac:dyDescent="0.25">
      <c r="A350" s="5">
        <v>2015</v>
      </c>
      <c r="B350" s="5" t="s">
        <v>31</v>
      </c>
      <c r="C350" s="5" t="s">
        <v>29</v>
      </c>
      <c r="D350" s="5">
        <v>0</v>
      </c>
      <c r="E350" s="5">
        <v>0</v>
      </c>
      <c r="F350" s="5">
        <v>1</v>
      </c>
      <c r="G350" s="5">
        <v>0.103803521178195</v>
      </c>
      <c r="H350" s="5">
        <v>0.31767061436425698</v>
      </c>
      <c r="I350" s="5">
        <v>0.57852586445754595</v>
      </c>
      <c r="J350" s="5">
        <v>1.75</v>
      </c>
      <c r="K350" s="5">
        <v>3.3</v>
      </c>
      <c r="L350" s="5">
        <v>5.25</v>
      </c>
      <c r="M350" s="5">
        <v>2</v>
      </c>
      <c r="N350" s="5">
        <v>0.57852586445754595</v>
      </c>
      <c r="O350" s="5">
        <v>5.25</v>
      </c>
      <c r="P350" s="5">
        <v>3.0372607884021199</v>
      </c>
      <c r="Q350" s="5">
        <v>5.25</v>
      </c>
      <c r="R350" s="5">
        <v>0</v>
      </c>
      <c r="S350" s="5">
        <v>0</v>
      </c>
      <c r="T350" s="5">
        <v>0.57142857142857095</v>
      </c>
      <c r="U350" s="5">
        <v>0.30303030303030298</v>
      </c>
      <c r="V350" s="5">
        <v>0.19047619047618999</v>
      </c>
      <c r="W350" s="5">
        <v>0.18165616206184099</v>
      </c>
      <c r="X350" s="5">
        <v>1.04831302740204</v>
      </c>
      <c r="Y350" s="5">
        <v>3.0372607884021199</v>
      </c>
    </row>
    <row r="351" spans="1:25" x14ac:dyDescent="0.25">
      <c r="A351" s="5">
        <v>2015</v>
      </c>
      <c r="B351" s="5" t="s">
        <v>23</v>
      </c>
      <c r="C351" s="5" t="s">
        <v>28</v>
      </c>
      <c r="D351" s="5">
        <v>4</v>
      </c>
      <c r="E351" s="5">
        <v>0</v>
      </c>
      <c r="F351" s="5">
        <v>0</v>
      </c>
      <c r="G351" s="5">
        <v>0.47875243694234298</v>
      </c>
      <c r="H351" s="5">
        <v>0.29626031000710501</v>
      </c>
      <c r="I351" s="5">
        <v>0.22498725305055101</v>
      </c>
      <c r="J351" s="5">
        <v>1.4</v>
      </c>
      <c r="K351" s="5">
        <v>4.2</v>
      </c>
      <c r="L351" s="5">
        <v>9</v>
      </c>
      <c r="M351" s="5">
        <v>-1</v>
      </c>
      <c r="N351" s="5">
        <v>0.47875243694234298</v>
      </c>
      <c r="O351" s="5">
        <v>0</v>
      </c>
      <c r="P351" s="5">
        <v>0</v>
      </c>
      <c r="Q351" s="5">
        <v>0</v>
      </c>
      <c r="R351" s="5">
        <v>0</v>
      </c>
      <c r="S351" s="5">
        <v>-1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</row>
    <row r="352" spans="1:25" x14ac:dyDescent="0.25">
      <c r="A352" s="5">
        <v>2015</v>
      </c>
      <c r="B352" s="5" t="s">
        <v>22</v>
      </c>
      <c r="C352" s="5" t="s">
        <v>44</v>
      </c>
      <c r="D352" s="5">
        <v>0</v>
      </c>
      <c r="E352" s="5">
        <v>0</v>
      </c>
      <c r="F352" s="5">
        <v>1</v>
      </c>
      <c r="G352" s="5">
        <v>0.45229616375710102</v>
      </c>
      <c r="H352" s="5">
        <v>0.35949635016854098</v>
      </c>
      <c r="I352" s="5">
        <v>0.188207486074357</v>
      </c>
      <c r="J352" s="5">
        <v>1.95</v>
      </c>
      <c r="K352" s="5">
        <v>3.3</v>
      </c>
      <c r="L352" s="5">
        <v>4</v>
      </c>
      <c r="M352" s="5">
        <v>1</v>
      </c>
      <c r="N352" s="5">
        <v>0.45229616375710102</v>
      </c>
      <c r="O352" s="5">
        <v>1.95</v>
      </c>
      <c r="P352" s="5">
        <v>0.88197751932634705</v>
      </c>
      <c r="Q352" s="5">
        <v>1.95</v>
      </c>
      <c r="R352" s="5">
        <v>0</v>
      </c>
      <c r="S352" s="5">
        <v>0</v>
      </c>
      <c r="T352" s="5">
        <v>0.512820512820512</v>
      </c>
      <c r="U352" s="5">
        <v>0.30303030303030298</v>
      </c>
      <c r="V352" s="5">
        <v>0.25</v>
      </c>
      <c r="W352" s="5">
        <v>0.88197751932634705</v>
      </c>
      <c r="X352" s="5">
        <v>1.1863379555561799</v>
      </c>
      <c r="Y352" s="5">
        <v>0.752829944297428</v>
      </c>
    </row>
    <row r="353" spans="1:25" x14ac:dyDescent="0.25">
      <c r="A353" s="5">
        <v>2015</v>
      </c>
      <c r="B353" s="5" t="s">
        <v>47</v>
      </c>
      <c r="C353" s="5" t="s">
        <v>31</v>
      </c>
      <c r="D353" s="5">
        <v>0</v>
      </c>
      <c r="E353" s="5">
        <v>1</v>
      </c>
      <c r="F353" s="5">
        <v>1</v>
      </c>
      <c r="G353" s="5">
        <v>0.36245929717554198</v>
      </c>
      <c r="H353" s="5">
        <v>0.19908008764666199</v>
      </c>
      <c r="I353" s="5">
        <v>0.438460615177794</v>
      </c>
      <c r="J353" s="5">
        <v>3.3</v>
      </c>
      <c r="K353" s="5">
        <v>3.3</v>
      </c>
      <c r="L353" s="5">
        <v>2.2000000000000002</v>
      </c>
      <c r="M353" s="5">
        <v>2</v>
      </c>
      <c r="N353" s="5">
        <v>0.438460615177794</v>
      </c>
      <c r="O353" s="5">
        <v>2.2000000000000002</v>
      </c>
      <c r="P353" s="5">
        <v>0.96461335339114795</v>
      </c>
      <c r="Q353" s="5">
        <v>2.2000000000000002</v>
      </c>
      <c r="R353" s="5">
        <v>4.84</v>
      </c>
      <c r="S353" s="5">
        <v>1</v>
      </c>
      <c r="T353" s="5">
        <v>0.30303030303030298</v>
      </c>
      <c r="U353" s="5">
        <v>0.30303030303030298</v>
      </c>
      <c r="V353" s="5">
        <v>0.45454545454545398</v>
      </c>
      <c r="W353" s="5">
        <v>1.1961156806792901</v>
      </c>
      <c r="X353" s="5">
        <v>0.65696428923398598</v>
      </c>
      <c r="Y353" s="5">
        <v>0.96461335339114795</v>
      </c>
    </row>
    <row r="354" spans="1:25" x14ac:dyDescent="0.25">
      <c r="A354" s="5">
        <v>2015</v>
      </c>
      <c r="B354" s="5" t="s">
        <v>17</v>
      </c>
      <c r="C354" s="5" t="s">
        <v>45</v>
      </c>
      <c r="D354" s="5">
        <v>2</v>
      </c>
      <c r="E354" s="5">
        <v>1</v>
      </c>
      <c r="F354" s="5">
        <v>0</v>
      </c>
      <c r="G354" s="5">
        <v>0.66853517253544104</v>
      </c>
      <c r="H354" s="5">
        <v>0.20518979902843601</v>
      </c>
      <c r="I354" s="5">
        <v>0.12627502843612201</v>
      </c>
      <c r="J354" s="5">
        <v>1.4</v>
      </c>
      <c r="K354" s="5">
        <v>4.33</v>
      </c>
      <c r="L354" s="5">
        <v>8.5</v>
      </c>
      <c r="M354" s="5">
        <v>-1</v>
      </c>
      <c r="N354" s="5">
        <v>0.66853517253544104</v>
      </c>
      <c r="O354" s="5">
        <v>0</v>
      </c>
      <c r="P354" s="5">
        <v>0</v>
      </c>
      <c r="Q354" s="5">
        <v>0</v>
      </c>
      <c r="R354" s="5">
        <v>0</v>
      </c>
      <c r="S354" s="5">
        <v>-1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</row>
    <row r="355" spans="1:25" x14ac:dyDescent="0.25">
      <c r="A355" s="5">
        <v>2015</v>
      </c>
      <c r="B355" s="5" t="s">
        <v>15</v>
      </c>
      <c r="C355" s="5" t="s">
        <v>20</v>
      </c>
      <c r="D355" s="5">
        <v>3</v>
      </c>
      <c r="E355" s="5">
        <v>2</v>
      </c>
      <c r="F355" s="5">
        <v>0</v>
      </c>
      <c r="G355" s="5">
        <v>0.47209602839723203</v>
      </c>
      <c r="H355" s="5">
        <v>0.31596501996312099</v>
      </c>
      <c r="I355" s="5">
        <v>0.21193895163964599</v>
      </c>
      <c r="J355" s="5">
        <v>1.67</v>
      </c>
      <c r="K355" s="5">
        <v>3.5</v>
      </c>
      <c r="L355" s="5">
        <v>5.5</v>
      </c>
      <c r="M355" s="5">
        <v>-1</v>
      </c>
      <c r="N355" s="5">
        <v>0.47209602839723203</v>
      </c>
      <c r="O355" s="5">
        <v>0</v>
      </c>
      <c r="P355" s="5">
        <v>0</v>
      </c>
      <c r="Q355" s="5">
        <v>0</v>
      </c>
      <c r="R355" s="5">
        <v>0</v>
      </c>
      <c r="S355" s="5">
        <v>-1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</row>
    <row r="356" spans="1:25" x14ac:dyDescent="0.25">
      <c r="A356" s="5">
        <v>2015</v>
      </c>
      <c r="B356" s="5" t="s">
        <v>32</v>
      </c>
      <c r="C356" s="5" t="s">
        <v>26</v>
      </c>
      <c r="D356" s="5">
        <v>1</v>
      </c>
      <c r="E356" s="5">
        <v>0</v>
      </c>
      <c r="F356" s="5">
        <v>1</v>
      </c>
      <c r="G356" s="5">
        <v>0.46189648778339898</v>
      </c>
      <c r="H356" s="5">
        <v>0.34415097804199501</v>
      </c>
      <c r="I356" s="5">
        <v>0.19395253417460501</v>
      </c>
      <c r="J356" s="5">
        <v>2.75</v>
      </c>
      <c r="K356" s="5">
        <v>3.1</v>
      </c>
      <c r="L356" s="5">
        <v>2.63</v>
      </c>
      <c r="M356" s="5">
        <v>1</v>
      </c>
      <c r="N356" s="5">
        <v>0.46189648778339898</v>
      </c>
      <c r="O356" s="5">
        <v>2.75</v>
      </c>
      <c r="P356" s="5">
        <v>1.27021534140434</v>
      </c>
      <c r="Q356" s="5">
        <v>2.75</v>
      </c>
      <c r="R356" s="5">
        <v>7.5625</v>
      </c>
      <c r="S356" s="5">
        <v>1</v>
      </c>
      <c r="T356" s="5">
        <v>0.36363636363636298</v>
      </c>
      <c r="U356" s="5">
        <v>0.32258064516128998</v>
      </c>
      <c r="V356" s="5">
        <v>0.38022813688212898</v>
      </c>
      <c r="W356" s="5">
        <v>1.27021534140434</v>
      </c>
      <c r="X356" s="5">
        <v>1.06686803193018</v>
      </c>
      <c r="Y356" s="5">
        <v>0.51009516487921203</v>
      </c>
    </row>
    <row r="357" spans="1:25" x14ac:dyDescent="0.25">
      <c r="A357" s="5">
        <v>2015</v>
      </c>
      <c r="B357" s="5" t="s">
        <v>46</v>
      </c>
      <c r="C357" s="5" t="s">
        <v>21</v>
      </c>
      <c r="D357" s="5">
        <v>2</v>
      </c>
      <c r="E357" s="5">
        <v>3</v>
      </c>
      <c r="F357" s="5">
        <v>1</v>
      </c>
      <c r="G357" s="5">
        <v>0.386873480124934</v>
      </c>
      <c r="H357" s="5">
        <v>0.31648550962286598</v>
      </c>
      <c r="I357" s="5">
        <v>0.29664101025219902</v>
      </c>
      <c r="J357" s="5">
        <v>2.25</v>
      </c>
      <c r="K357" s="5">
        <v>3.2</v>
      </c>
      <c r="L357" s="5">
        <v>3.3</v>
      </c>
      <c r="M357" s="5">
        <v>1</v>
      </c>
      <c r="N357" s="5">
        <v>0.386873480124934</v>
      </c>
      <c r="O357" s="5">
        <v>2.25</v>
      </c>
      <c r="P357" s="5">
        <v>0.87046533028110096</v>
      </c>
      <c r="Q357" s="5">
        <v>2.25</v>
      </c>
      <c r="R357" s="5">
        <v>0</v>
      </c>
      <c r="S357" s="5">
        <v>0</v>
      </c>
      <c r="T357" s="5">
        <v>0.44444444444444398</v>
      </c>
      <c r="U357" s="5">
        <v>0.3125</v>
      </c>
      <c r="V357" s="5">
        <v>0.30303030303030298</v>
      </c>
      <c r="W357" s="5">
        <v>0.87046533028110096</v>
      </c>
      <c r="X357" s="5">
        <v>1.0127536307931699</v>
      </c>
      <c r="Y357" s="5">
        <v>0.97891533383225704</v>
      </c>
    </row>
    <row r="358" spans="1:25" x14ac:dyDescent="0.25">
      <c r="A358" s="5">
        <v>2015</v>
      </c>
      <c r="B358" s="5" t="s">
        <v>25</v>
      </c>
      <c r="C358" s="5" t="s">
        <v>16</v>
      </c>
      <c r="D358" s="5">
        <v>0</v>
      </c>
      <c r="E358" s="5">
        <v>0</v>
      </c>
      <c r="F358" s="5">
        <v>1</v>
      </c>
      <c r="G358" s="5">
        <v>0.48231849646045699</v>
      </c>
      <c r="H358" s="5">
        <v>0.296956163106809</v>
      </c>
      <c r="I358" s="5">
        <v>0.22072534043273201</v>
      </c>
      <c r="J358" s="5">
        <v>2.0499999999999998</v>
      </c>
      <c r="K358" s="5">
        <v>3.3</v>
      </c>
      <c r="L358" s="5">
        <v>3.6</v>
      </c>
      <c r="M358" s="5">
        <v>1</v>
      </c>
      <c r="N358" s="5">
        <v>0.48231849646045699</v>
      </c>
      <c r="O358" s="5">
        <v>2.0499999999999998</v>
      </c>
      <c r="P358" s="5">
        <v>0.98875291774393603</v>
      </c>
      <c r="Q358" s="5">
        <v>2.0499999999999998</v>
      </c>
      <c r="R358" s="5">
        <v>0</v>
      </c>
      <c r="S358" s="5">
        <v>0</v>
      </c>
      <c r="T358" s="5">
        <v>0.48780487804877998</v>
      </c>
      <c r="U358" s="5">
        <v>0.30303030303030298</v>
      </c>
      <c r="V358" s="5">
        <v>0.27777777777777701</v>
      </c>
      <c r="W358" s="5">
        <v>0.98875291774393603</v>
      </c>
      <c r="X358" s="5">
        <v>0.97995533825247205</v>
      </c>
      <c r="Y358" s="5">
        <v>0.79461122555783803</v>
      </c>
    </row>
    <row r="359" spans="1:25" x14ac:dyDescent="0.25">
      <c r="A359" s="5">
        <v>2015</v>
      </c>
      <c r="B359" s="5" t="s">
        <v>27</v>
      </c>
      <c r="C359" s="5" t="s">
        <v>30</v>
      </c>
      <c r="D359" s="5">
        <v>2</v>
      </c>
      <c r="E359" s="5">
        <v>4</v>
      </c>
      <c r="F359" s="5">
        <v>1</v>
      </c>
      <c r="G359" s="5">
        <v>0.304174462811869</v>
      </c>
      <c r="H359" s="5">
        <v>0.30792294234527101</v>
      </c>
      <c r="I359" s="5">
        <v>0.38790259484285899</v>
      </c>
      <c r="J359" s="5">
        <v>4.5</v>
      </c>
      <c r="K359" s="5">
        <v>3.75</v>
      </c>
      <c r="L359" s="5">
        <v>1.75</v>
      </c>
      <c r="M359" s="5">
        <v>2</v>
      </c>
      <c r="N359" s="5">
        <v>0.38790259484285899</v>
      </c>
      <c r="O359" s="5">
        <v>1.75</v>
      </c>
      <c r="P359" s="5">
        <v>0.67882954097500303</v>
      </c>
      <c r="Q359" s="5">
        <v>1.75</v>
      </c>
      <c r="R359" s="5">
        <v>3.0625</v>
      </c>
      <c r="S359" s="5">
        <v>1</v>
      </c>
      <c r="T359" s="5">
        <v>0.22222222222222199</v>
      </c>
      <c r="U359" s="5">
        <v>0.266666666666666</v>
      </c>
      <c r="V359" s="5">
        <v>0.57142857142857095</v>
      </c>
      <c r="W359" s="5">
        <v>1.36878508265341</v>
      </c>
      <c r="X359" s="5">
        <v>1.1547110337947599</v>
      </c>
      <c r="Y359" s="5">
        <v>0.67882954097500303</v>
      </c>
    </row>
    <row r="360" spans="1:25" x14ac:dyDescent="0.25">
      <c r="A360" s="5">
        <v>2015</v>
      </c>
      <c r="B360" s="5" t="s">
        <v>29</v>
      </c>
      <c r="C360" s="5" t="s">
        <v>33</v>
      </c>
      <c r="D360" s="5">
        <v>0</v>
      </c>
      <c r="E360" s="5">
        <v>1</v>
      </c>
      <c r="F360" s="5">
        <v>1</v>
      </c>
      <c r="G360" s="5">
        <v>0.37724604495734798</v>
      </c>
      <c r="H360" s="5">
        <v>0.35661572767132699</v>
      </c>
      <c r="I360" s="5">
        <v>0.26613822737132398</v>
      </c>
      <c r="J360" s="5">
        <v>3.4</v>
      </c>
      <c r="K360" s="5">
        <v>3.1</v>
      </c>
      <c r="L360" s="5">
        <v>2.25</v>
      </c>
      <c r="M360" s="5">
        <v>0</v>
      </c>
      <c r="N360" s="5">
        <v>0.35661572767132699</v>
      </c>
      <c r="O360" s="5">
        <v>3.1</v>
      </c>
      <c r="P360" s="5">
        <v>1.1055087557811101</v>
      </c>
      <c r="Q360" s="5">
        <v>3.1</v>
      </c>
      <c r="R360" s="5">
        <v>0</v>
      </c>
      <c r="S360" s="5">
        <v>0</v>
      </c>
      <c r="T360" s="5">
        <v>0.29411764705882298</v>
      </c>
      <c r="U360" s="5">
        <v>0.32258064516128998</v>
      </c>
      <c r="V360" s="5">
        <v>0.44444444444444398</v>
      </c>
      <c r="W360" s="5">
        <v>1.2826365528549799</v>
      </c>
      <c r="X360" s="5">
        <v>1.1055087557811101</v>
      </c>
      <c r="Y360" s="5">
        <v>0.598811011585479</v>
      </c>
    </row>
    <row r="361" spans="1:25" x14ac:dyDescent="0.25">
      <c r="A361" s="5">
        <v>2015</v>
      </c>
      <c r="B361" s="5" t="s">
        <v>45</v>
      </c>
      <c r="C361" s="5" t="s">
        <v>23</v>
      </c>
      <c r="D361" s="5">
        <v>0</v>
      </c>
      <c r="E361" s="5">
        <v>4</v>
      </c>
      <c r="F361" s="5">
        <v>0</v>
      </c>
      <c r="G361" s="5">
        <v>0.20079393854103</v>
      </c>
      <c r="H361" s="5">
        <v>0.199818288489645</v>
      </c>
      <c r="I361" s="5">
        <v>0.599387772969324</v>
      </c>
      <c r="J361" s="5">
        <v>7</v>
      </c>
      <c r="K361" s="5">
        <v>4.33</v>
      </c>
      <c r="L361" s="5">
        <v>1.44</v>
      </c>
      <c r="M361" s="5">
        <v>-1</v>
      </c>
      <c r="N361" s="5">
        <v>0.599387772969324</v>
      </c>
      <c r="O361" s="5">
        <v>0</v>
      </c>
      <c r="P361" s="5">
        <v>0</v>
      </c>
      <c r="Q361" s="5">
        <v>0</v>
      </c>
      <c r="R361" s="5">
        <v>0</v>
      </c>
      <c r="S361" s="5">
        <v>-1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</row>
    <row r="362" spans="1:25" x14ac:dyDescent="0.25">
      <c r="A362" s="5">
        <v>2015</v>
      </c>
      <c r="B362" s="5" t="s">
        <v>44</v>
      </c>
      <c r="C362" s="5" t="s">
        <v>29</v>
      </c>
      <c r="D362" s="5">
        <v>1</v>
      </c>
      <c r="E362" s="5">
        <v>0</v>
      </c>
      <c r="F362" s="5">
        <v>1</v>
      </c>
      <c r="G362" s="5">
        <v>0.52533297641532795</v>
      </c>
      <c r="H362" s="5">
        <v>0.121590666862489</v>
      </c>
      <c r="I362" s="5">
        <v>0.35307635672218102</v>
      </c>
      <c r="J362" s="5">
        <v>2.6</v>
      </c>
      <c r="K362" s="5">
        <v>3</v>
      </c>
      <c r="L362" s="5">
        <v>2.9</v>
      </c>
      <c r="M362" s="5">
        <v>1</v>
      </c>
      <c r="N362" s="5">
        <v>0.52533297641532795</v>
      </c>
      <c r="O362" s="5">
        <v>2.6</v>
      </c>
      <c r="P362" s="5">
        <v>1.3658657386798501</v>
      </c>
      <c r="Q362" s="5">
        <v>2.6</v>
      </c>
      <c r="R362" s="5">
        <v>6.76</v>
      </c>
      <c r="S362" s="5">
        <v>1</v>
      </c>
      <c r="T362" s="5">
        <v>0.38461538461538403</v>
      </c>
      <c r="U362" s="5">
        <v>0.33333333333333298</v>
      </c>
      <c r="V362" s="5">
        <v>0.34482758620689602</v>
      </c>
      <c r="W362" s="5">
        <v>1.3658657386798501</v>
      </c>
      <c r="X362" s="5">
        <v>0.364772000587469</v>
      </c>
      <c r="Y362" s="5">
        <v>1.0239214344943199</v>
      </c>
    </row>
    <row r="363" spans="1:25" x14ac:dyDescent="0.25">
      <c r="A363" s="5">
        <v>2015</v>
      </c>
      <c r="B363" s="5" t="s">
        <v>30</v>
      </c>
      <c r="C363" s="5" t="s">
        <v>47</v>
      </c>
      <c r="D363" s="5">
        <v>3</v>
      </c>
      <c r="E363" s="5">
        <v>0</v>
      </c>
      <c r="F363" s="5">
        <v>1</v>
      </c>
      <c r="G363" s="5">
        <v>0.602972241266993</v>
      </c>
      <c r="H363" s="5">
        <v>0.25225395684316299</v>
      </c>
      <c r="I363" s="5">
        <v>0.14477380188984201</v>
      </c>
      <c r="J363" s="5">
        <v>2.0499999999999998</v>
      </c>
      <c r="K363" s="5">
        <v>3.4</v>
      </c>
      <c r="L363" s="5">
        <v>3.5</v>
      </c>
      <c r="M363" s="5">
        <v>1</v>
      </c>
      <c r="N363" s="5">
        <v>0.602972241266993</v>
      </c>
      <c r="O363" s="5">
        <v>2.0499999999999998</v>
      </c>
      <c r="P363" s="5">
        <v>1.2360930945973301</v>
      </c>
      <c r="Q363" s="5">
        <v>2.0499999999999998</v>
      </c>
      <c r="R363" s="5">
        <v>4.2024999999999997</v>
      </c>
      <c r="S363" s="5">
        <v>1</v>
      </c>
      <c r="T363" s="5">
        <v>0.48780487804877998</v>
      </c>
      <c r="U363" s="5">
        <v>0.29411764705882298</v>
      </c>
      <c r="V363" s="5">
        <v>0.28571428571428498</v>
      </c>
      <c r="W363" s="5">
        <v>1.2360930945973301</v>
      </c>
      <c r="X363" s="5">
        <v>0.85766345326675697</v>
      </c>
      <c r="Y363" s="5">
        <v>0.50670830661444799</v>
      </c>
    </row>
    <row r="364" spans="1:25" x14ac:dyDescent="0.25">
      <c r="A364" s="5">
        <v>2015</v>
      </c>
      <c r="B364" s="5" t="s">
        <v>31</v>
      </c>
      <c r="C364" s="5" t="s">
        <v>20</v>
      </c>
      <c r="D364" s="5">
        <v>0</v>
      </c>
      <c r="E364" s="5">
        <v>0</v>
      </c>
      <c r="F364" s="5">
        <v>0</v>
      </c>
      <c r="G364" s="5">
        <v>0.58534168989340896</v>
      </c>
      <c r="H364" s="5">
        <v>0.21538304376165401</v>
      </c>
      <c r="I364" s="5">
        <v>0.199275266344936</v>
      </c>
      <c r="J364" s="5">
        <v>1.44</v>
      </c>
      <c r="K364" s="5">
        <v>4</v>
      </c>
      <c r="L364" s="5">
        <v>8</v>
      </c>
      <c r="M364" s="5">
        <v>-1</v>
      </c>
      <c r="N364" s="5">
        <v>0.58534168989340896</v>
      </c>
      <c r="O364" s="5">
        <v>0</v>
      </c>
      <c r="P364" s="5">
        <v>0</v>
      </c>
      <c r="Q364" s="5">
        <v>0</v>
      </c>
      <c r="R364" s="5">
        <v>0</v>
      </c>
      <c r="S364" s="5">
        <v>-1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</row>
    <row r="365" spans="1:25" x14ac:dyDescent="0.25">
      <c r="A365" s="5">
        <v>2015</v>
      </c>
      <c r="B365" s="5" t="s">
        <v>17</v>
      </c>
      <c r="C365" s="5" t="s">
        <v>15</v>
      </c>
      <c r="D365" s="5">
        <v>6</v>
      </c>
      <c r="E365" s="5">
        <v>1</v>
      </c>
      <c r="F365" s="5">
        <v>1</v>
      </c>
      <c r="G365" s="5">
        <v>0.70418931830896603</v>
      </c>
      <c r="H365" s="5">
        <v>0.19912216966031701</v>
      </c>
      <c r="I365" s="5">
        <v>9.6688512030716295E-2</v>
      </c>
      <c r="J365" s="5">
        <v>1.95</v>
      </c>
      <c r="K365" s="5">
        <v>3.5</v>
      </c>
      <c r="L365" s="5">
        <v>3.8</v>
      </c>
      <c r="M365" s="5">
        <v>1</v>
      </c>
      <c r="N365" s="5">
        <v>0.70418931830896603</v>
      </c>
      <c r="O365" s="5">
        <v>1.95</v>
      </c>
      <c r="P365" s="5">
        <v>1.37316917070248</v>
      </c>
      <c r="Q365" s="5">
        <v>1.95</v>
      </c>
      <c r="R365" s="5">
        <v>3.80249999999999</v>
      </c>
      <c r="S365" s="5">
        <v>1</v>
      </c>
      <c r="T365" s="5">
        <v>0.512820512820512</v>
      </c>
      <c r="U365" s="5">
        <v>0.28571428571428498</v>
      </c>
      <c r="V365" s="5">
        <v>0.26315789473684198</v>
      </c>
      <c r="W365" s="5">
        <v>1.37316917070248</v>
      </c>
      <c r="X365" s="5">
        <v>0.69692759381110903</v>
      </c>
      <c r="Y365" s="5">
        <v>0.36741634571672099</v>
      </c>
    </row>
    <row r="366" spans="1:25" x14ac:dyDescent="0.25">
      <c r="A366" s="5">
        <v>2015</v>
      </c>
      <c r="B366" s="5" t="s">
        <v>33</v>
      </c>
      <c r="C366" s="5" t="s">
        <v>46</v>
      </c>
      <c r="D366" s="5">
        <v>1</v>
      </c>
      <c r="E366" s="5">
        <v>0</v>
      </c>
      <c r="F366" s="5">
        <v>1</v>
      </c>
      <c r="G366" s="5">
        <v>0.44473711905261798</v>
      </c>
      <c r="H366" s="5">
        <v>0.29866103482545697</v>
      </c>
      <c r="I366" s="5">
        <v>0.25660184612192299</v>
      </c>
      <c r="J366" s="5">
        <v>1.73</v>
      </c>
      <c r="K366" s="5">
        <v>3.75</v>
      </c>
      <c r="L366" s="5">
        <v>4.5</v>
      </c>
      <c r="M366" s="5">
        <v>1</v>
      </c>
      <c r="N366" s="5">
        <v>0.44473711905261798</v>
      </c>
      <c r="O366" s="5">
        <v>1.73</v>
      </c>
      <c r="P366" s="5">
        <v>0.769395215961029</v>
      </c>
      <c r="Q366" s="5">
        <v>1.73</v>
      </c>
      <c r="R366" s="5">
        <v>2.9929000000000001</v>
      </c>
      <c r="S366" s="5">
        <v>1</v>
      </c>
      <c r="T366" s="5">
        <v>0.57803468208092401</v>
      </c>
      <c r="U366" s="5">
        <v>0.266666666666666</v>
      </c>
      <c r="V366" s="5">
        <v>0.22222222222222199</v>
      </c>
      <c r="W366" s="5">
        <v>0.769395215961029</v>
      </c>
      <c r="X366" s="5">
        <v>1.11997888059546</v>
      </c>
      <c r="Y366" s="5">
        <v>1.1547083075486499</v>
      </c>
    </row>
    <row r="367" spans="1:25" x14ac:dyDescent="0.25">
      <c r="A367" s="5">
        <v>2015</v>
      </c>
      <c r="B367" s="5" t="s">
        <v>21</v>
      </c>
      <c r="C367" s="5" t="s">
        <v>28</v>
      </c>
      <c r="D367" s="5">
        <v>2</v>
      </c>
      <c r="E367" s="5">
        <v>0</v>
      </c>
      <c r="F367" s="5">
        <v>1</v>
      </c>
      <c r="G367" s="5">
        <v>0.48942486848876798</v>
      </c>
      <c r="H367" s="5">
        <v>0.26349208755514397</v>
      </c>
      <c r="I367" s="5">
        <v>0.24708304395608699</v>
      </c>
      <c r="J367" s="5">
        <v>2.25</v>
      </c>
      <c r="K367" s="5">
        <v>3.1</v>
      </c>
      <c r="L367" s="5">
        <v>3.4</v>
      </c>
      <c r="M367" s="5">
        <v>1</v>
      </c>
      <c r="N367" s="5">
        <v>0.48942486848876798</v>
      </c>
      <c r="O367" s="5">
        <v>2.25</v>
      </c>
      <c r="P367" s="5">
        <v>1.1012059540997201</v>
      </c>
      <c r="Q367" s="5">
        <v>2.25</v>
      </c>
      <c r="R367" s="5">
        <v>5.0625</v>
      </c>
      <c r="S367" s="5">
        <v>1</v>
      </c>
      <c r="T367" s="5">
        <v>0.44444444444444398</v>
      </c>
      <c r="U367" s="5">
        <v>0.32258064516128998</v>
      </c>
      <c r="V367" s="5">
        <v>0.29411764705882298</v>
      </c>
      <c r="W367" s="5">
        <v>1.1012059540997201</v>
      </c>
      <c r="X367" s="5">
        <v>0.81682547142094697</v>
      </c>
      <c r="Y367" s="5">
        <v>0.84008234945069604</v>
      </c>
    </row>
    <row r="368" spans="1:25" x14ac:dyDescent="0.25">
      <c r="A368" s="5">
        <v>2015</v>
      </c>
      <c r="B368" s="5" t="s">
        <v>32</v>
      </c>
      <c r="C368" s="5" t="s">
        <v>22</v>
      </c>
      <c r="D368" s="5">
        <v>1</v>
      </c>
      <c r="E368" s="5">
        <v>2</v>
      </c>
      <c r="F368" s="5">
        <v>1</v>
      </c>
      <c r="G368" s="5">
        <v>0.50101267728624799</v>
      </c>
      <c r="H368" s="5">
        <v>0.229878343543683</v>
      </c>
      <c r="I368" s="5">
        <v>0.26910897917006799</v>
      </c>
      <c r="J368" s="5">
        <v>2.1</v>
      </c>
      <c r="K368" s="5">
        <v>3.4</v>
      </c>
      <c r="L368" s="5">
        <v>3.4</v>
      </c>
      <c r="M368" s="5">
        <v>1</v>
      </c>
      <c r="N368" s="5">
        <v>0.50101267728624799</v>
      </c>
      <c r="O368" s="5">
        <v>2.1</v>
      </c>
      <c r="P368" s="5">
        <v>1.0521266223011201</v>
      </c>
      <c r="Q368" s="5">
        <v>2.1</v>
      </c>
      <c r="R368" s="5">
        <v>0</v>
      </c>
      <c r="S368" s="5">
        <v>0</v>
      </c>
      <c r="T368" s="5">
        <v>0.476190476190476</v>
      </c>
      <c r="U368" s="5">
        <v>0.29411764705882298</v>
      </c>
      <c r="V368" s="5">
        <v>0.29411764705882298</v>
      </c>
      <c r="W368" s="5">
        <v>1.0521266223011201</v>
      </c>
      <c r="X368" s="5">
        <v>0.78158636804852399</v>
      </c>
      <c r="Y368" s="5">
        <v>0.91497052917823096</v>
      </c>
    </row>
    <row r="369" spans="1:25" x14ac:dyDescent="0.25">
      <c r="A369" s="5">
        <v>2015</v>
      </c>
      <c r="B369" s="5" t="s">
        <v>26</v>
      </c>
      <c r="C369" s="5" t="s">
        <v>25</v>
      </c>
      <c r="D369" s="5">
        <v>2</v>
      </c>
      <c r="E369" s="5">
        <v>0</v>
      </c>
      <c r="F369" s="5">
        <v>1</v>
      </c>
      <c r="G369" s="5">
        <v>0.49882497345797799</v>
      </c>
      <c r="H369" s="5">
        <v>0.25314724666241201</v>
      </c>
      <c r="I369" s="5">
        <v>0.248027779879609</v>
      </c>
      <c r="J369" s="5">
        <v>2.4</v>
      </c>
      <c r="K369" s="5">
        <v>3.1</v>
      </c>
      <c r="L369" s="5">
        <v>3.1</v>
      </c>
      <c r="M369" s="5">
        <v>1</v>
      </c>
      <c r="N369" s="5">
        <v>0.49882497345797799</v>
      </c>
      <c r="O369" s="5">
        <v>2.4</v>
      </c>
      <c r="P369" s="5">
        <v>1.19717993629914</v>
      </c>
      <c r="Q369" s="5">
        <v>2.4</v>
      </c>
      <c r="R369" s="5">
        <v>5.76</v>
      </c>
      <c r="S369" s="5">
        <v>1</v>
      </c>
      <c r="T369" s="5">
        <v>0.41666666666666602</v>
      </c>
      <c r="U369" s="5">
        <v>0.32258064516128998</v>
      </c>
      <c r="V369" s="5">
        <v>0.32258064516128998</v>
      </c>
      <c r="W369" s="5">
        <v>1.19717993629914</v>
      </c>
      <c r="X369" s="5">
        <v>0.78475646465347804</v>
      </c>
      <c r="Y369" s="5">
        <v>0.76888611762678905</v>
      </c>
    </row>
    <row r="370" spans="1:25" x14ac:dyDescent="0.25">
      <c r="A370" s="5">
        <v>2015</v>
      </c>
      <c r="B370" s="5" t="s">
        <v>16</v>
      </c>
      <c r="C370" s="5" t="s">
        <v>27</v>
      </c>
      <c r="D370" s="5">
        <v>1</v>
      </c>
      <c r="E370" s="5">
        <v>0</v>
      </c>
      <c r="F370" s="5">
        <v>0</v>
      </c>
      <c r="G370" s="5">
        <v>0.48575175885411098</v>
      </c>
      <c r="H370" s="5">
        <v>0.32010522449609802</v>
      </c>
      <c r="I370" s="5">
        <v>0.19414301664979</v>
      </c>
      <c r="J370" s="5">
        <v>1.25</v>
      </c>
      <c r="K370" s="5">
        <v>6</v>
      </c>
      <c r="L370" s="5">
        <v>10</v>
      </c>
      <c r="M370" s="5">
        <v>-1</v>
      </c>
      <c r="N370" s="5">
        <v>0.48575175885411098</v>
      </c>
      <c r="O370" s="5">
        <v>0</v>
      </c>
      <c r="P370" s="5">
        <v>0</v>
      </c>
      <c r="Q370" s="5">
        <v>0</v>
      </c>
      <c r="R370" s="5">
        <v>0</v>
      </c>
      <c r="S370" s="5">
        <v>-1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</row>
    <row r="371" spans="1:25" x14ac:dyDescent="0.25">
      <c r="A371" s="5">
        <v>2015</v>
      </c>
      <c r="B371" s="5" t="s">
        <v>30</v>
      </c>
      <c r="C371" s="5" t="s">
        <v>23</v>
      </c>
      <c r="D371" s="5">
        <v>1</v>
      </c>
      <c r="E371" s="5">
        <v>1</v>
      </c>
      <c r="F371" s="5">
        <v>0</v>
      </c>
      <c r="G371" s="5">
        <v>0.32956489371794201</v>
      </c>
      <c r="H371" s="5">
        <v>0.28983811230684497</v>
      </c>
      <c r="I371" s="5">
        <v>0.38059699397521202</v>
      </c>
      <c r="J371" s="5">
        <v>7</v>
      </c>
      <c r="K371" s="5">
        <v>4</v>
      </c>
      <c r="L371" s="5">
        <v>1.5</v>
      </c>
      <c r="M371" s="5">
        <v>-1</v>
      </c>
      <c r="N371" s="5">
        <v>0.38059699397521202</v>
      </c>
      <c r="O371" s="5">
        <v>0</v>
      </c>
      <c r="P371" s="5">
        <v>0</v>
      </c>
      <c r="Q371" s="5">
        <v>0</v>
      </c>
      <c r="R371" s="5">
        <v>0</v>
      </c>
      <c r="S371" s="5">
        <v>-1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</row>
    <row r="372" spans="1:25" x14ac:dyDescent="0.25">
      <c r="A372" s="5">
        <v>2015</v>
      </c>
      <c r="B372" s="5" t="s">
        <v>29</v>
      </c>
      <c r="C372" s="5" t="s">
        <v>16</v>
      </c>
      <c r="D372" s="5">
        <v>2</v>
      </c>
      <c r="E372" s="5">
        <v>3</v>
      </c>
      <c r="F372" s="5">
        <v>1</v>
      </c>
      <c r="G372" s="5">
        <v>0.45203795344908698</v>
      </c>
      <c r="H372" s="5">
        <v>0.32526812283679402</v>
      </c>
      <c r="I372" s="5">
        <v>0.222693923714118</v>
      </c>
      <c r="J372" s="5">
        <v>4.2</v>
      </c>
      <c r="K372" s="5">
        <v>3.3</v>
      </c>
      <c r="L372" s="5">
        <v>1.91</v>
      </c>
      <c r="M372" s="5">
        <v>1</v>
      </c>
      <c r="N372" s="5">
        <v>0.45203795344908698</v>
      </c>
      <c r="O372" s="5">
        <v>4.2</v>
      </c>
      <c r="P372" s="5">
        <v>1.89855940448616</v>
      </c>
      <c r="Q372" s="5">
        <v>4.2</v>
      </c>
      <c r="R372" s="5">
        <v>0</v>
      </c>
      <c r="S372" s="5">
        <v>0</v>
      </c>
      <c r="T372" s="5">
        <v>0.238095238095238</v>
      </c>
      <c r="U372" s="5">
        <v>0.30303030303030298</v>
      </c>
      <c r="V372" s="5">
        <v>0.52356020942408299</v>
      </c>
      <c r="W372" s="5">
        <v>1.89855940448616</v>
      </c>
      <c r="X372" s="5">
        <v>1.0733848053614199</v>
      </c>
      <c r="Y372" s="5">
        <v>0.42534539429396601</v>
      </c>
    </row>
    <row r="373" spans="1:25" x14ac:dyDescent="0.25">
      <c r="A373" s="5">
        <v>2015</v>
      </c>
      <c r="B373" s="5" t="s">
        <v>22</v>
      </c>
      <c r="C373" s="5" t="s">
        <v>30</v>
      </c>
      <c r="D373" s="5">
        <v>1</v>
      </c>
      <c r="E373" s="5">
        <v>0</v>
      </c>
      <c r="F373" s="5">
        <v>1</v>
      </c>
      <c r="G373" s="5">
        <v>0.30883103418163499</v>
      </c>
      <c r="H373" s="5">
        <v>0.29984413584466801</v>
      </c>
      <c r="I373" s="5">
        <v>0.391324829973695</v>
      </c>
      <c r="J373" s="5">
        <v>2.15</v>
      </c>
      <c r="K373" s="5">
        <v>3.2</v>
      </c>
      <c r="L373" s="5">
        <v>3.5</v>
      </c>
      <c r="M373" s="5">
        <v>2</v>
      </c>
      <c r="N373" s="5">
        <v>0.391324829973695</v>
      </c>
      <c r="O373" s="5">
        <v>3.5</v>
      </c>
      <c r="P373" s="5">
        <v>1.36963690490793</v>
      </c>
      <c r="Q373" s="5">
        <v>3.5</v>
      </c>
      <c r="R373" s="5">
        <v>0</v>
      </c>
      <c r="S373" s="5">
        <v>0</v>
      </c>
      <c r="T373" s="5">
        <v>0.46511627906976699</v>
      </c>
      <c r="U373" s="5">
        <v>0.3125</v>
      </c>
      <c r="V373" s="5">
        <v>0.28571428571428498</v>
      </c>
      <c r="W373" s="5">
        <v>0.66398672349051602</v>
      </c>
      <c r="X373" s="5">
        <v>0.95950123470293902</v>
      </c>
      <c r="Y373" s="5">
        <v>1.36963690490793</v>
      </c>
    </row>
    <row r="374" spans="1:25" x14ac:dyDescent="0.25">
      <c r="A374" s="5">
        <v>2015</v>
      </c>
      <c r="B374" s="5" t="s">
        <v>20</v>
      </c>
      <c r="C374" s="5" t="s">
        <v>26</v>
      </c>
      <c r="D374" s="5">
        <v>2</v>
      </c>
      <c r="E374" s="5">
        <v>3</v>
      </c>
      <c r="F374" s="5">
        <v>1</v>
      </c>
      <c r="G374" s="5">
        <v>0.45503480342885999</v>
      </c>
      <c r="H374" s="5">
        <v>0.27514196326455198</v>
      </c>
      <c r="I374" s="5">
        <v>0.26982323330658697</v>
      </c>
      <c r="J374" s="5">
        <v>3.6</v>
      </c>
      <c r="K374" s="5">
        <v>3.25</v>
      </c>
      <c r="L374" s="5">
        <v>2.1</v>
      </c>
      <c r="M374" s="5">
        <v>1</v>
      </c>
      <c r="N374" s="5">
        <v>0.45503480342885999</v>
      </c>
      <c r="O374" s="5">
        <v>3.6</v>
      </c>
      <c r="P374" s="5">
        <v>1.63812529234389</v>
      </c>
      <c r="Q374" s="5">
        <v>3.6</v>
      </c>
      <c r="R374" s="5">
        <v>0</v>
      </c>
      <c r="S374" s="5">
        <v>0</v>
      </c>
      <c r="T374" s="5">
        <v>0.27777777777777701</v>
      </c>
      <c r="U374" s="5">
        <v>0.30769230769230699</v>
      </c>
      <c r="V374" s="5">
        <v>0.476190476190476</v>
      </c>
      <c r="W374" s="5">
        <v>1.63812529234389</v>
      </c>
      <c r="X374" s="5">
        <v>0.89421138060979399</v>
      </c>
      <c r="Y374" s="5">
        <v>0.56662878994383303</v>
      </c>
    </row>
    <row r="375" spans="1:25" x14ac:dyDescent="0.25">
      <c r="A375" s="5">
        <v>2015</v>
      </c>
      <c r="B375" s="5" t="s">
        <v>47</v>
      </c>
      <c r="C375" s="5" t="s">
        <v>45</v>
      </c>
      <c r="D375" s="5">
        <v>1</v>
      </c>
      <c r="E375" s="5">
        <v>0</v>
      </c>
      <c r="F375" s="5">
        <v>1</v>
      </c>
      <c r="G375" s="5">
        <v>0.56514697712914197</v>
      </c>
      <c r="H375" s="5">
        <v>0.25709021825928102</v>
      </c>
      <c r="I375" s="5">
        <v>0.17776280461157601</v>
      </c>
      <c r="J375" s="5">
        <v>2.4500000000000002</v>
      </c>
      <c r="K375" s="5">
        <v>3.2</v>
      </c>
      <c r="L375" s="5">
        <v>2.88</v>
      </c>
      <c r="M375" s="5">
        <v>1</v>
      </c>
      <c r="N375" s="5">
        <v>0.56514697712914197</v>
      </c>
      <c r="O375" s="5">
        <v>2.4500000000000002</v>
      </c>
      <c r="P375" s="5">
        <v>1.3846100939663899</v>
      </c>
      <c r="Q375" s="5">
        <v>2.4500000000000002</v>
      </c>
      <c r="R375" s="5">
        <v>6.0025000000000004</v>
      </c>
      <c r="S375" s="5">
        <v>1</v>
      </c>
      <c r="T375" s="5">
        <v>0.40816326530612201</v>
      </c>
      <c r="U375" s="5">
        <v>0.3125</v>
      </c>
      <c r="V375" s="5">
        <v>0.34722222222222199</v>
      </c>
      <c r="W375" s="5">
        <v>1.3846100939663899</v>
      </c>
      <c r="X375" s="5">
        <v>0.82268869842970005</v>
      </c>
      <c r="Y375" s="5">
        <v>0.51195687728133898</v>
      </c>
    </row>
    <row r="376" spans="1:25" x14ac:dyDescent="0.25">
      <c r="A376" s="5">
        <v>2015</v>
      </c>
      <c r="B376" s="5" t="s">
        <v>15</v>
      </c>
      <c r="C376" s="5" t="s">
        <v>21</v>
      </c>
      <c r="D376" s="5">
        <v>2</v>
      </c>
      <c r="E376" s="5">
        <v>0</v>
      </c>
      <c r="F376" s="5">
        <v>1</v>
      </c>
      <c r="G376" s="5">
        <v>0.31376515224871698</v>
      </c>
      <c r="H376" s="5">
        <v>0.43955263769604902</v>
      </c>
      <c r="I376" s="5">
        <v>0.246682210055233</v>
      </c>
      <c r="J376" s="5">
        <v>1.44</v>
      </c>
      <c r="K376" s="5">
        <v>4.2</v>
      </c>
      <c r="L376" s="5">
        <v>7.5</v>
      </c>
      <c r="M376" s="5">
        <v>0</v>
      </c>
      <c r="N376" s="5">
        <v>0.43955263769604902</v>
      </c>
      <c r="O376" s="5">
        <v>4.2</v>
      </c>
      <c r="P376" s="5">
        <v>1.8461210783233999</v>
      </c>
      <c r="Q376" s="5">
        <v>4.2</v>
      </c>
      <c r="R376" s="5">
        <v>0</v>
      </c>
      <c r="S376" s="5">
        <v>0</v>
      </c>
      <c r="T376" s="5">
        <v>0.69444444444444398</v>
      </c>
      <c r="U376" s="5">
        <v>0.238095238095238</v>
      </c>
      <c r="V376" s="5">
        <v>0.133333333333333</v>
      </c>
      <c r="W376" s="5">
        <v>0.45182181923815201</v>
      </c>
      <c r="X376" s="5">
        <v>1.8461210783233999</v>
      </c>
      <c r="Y376" s="5">
        <v>1.8501165754142399</v>
      </c>
    </row>
    <row r="377" spans="1:25" x14ac:dyDescent="0.25">
      <c r="A377" s="5">
        <v>2015</v>
      </c>
      <c r="B377" s="5" t="s">
        <v>23</v>
      </c>
      <c r="C377" s="5" t="s">
        <v>32</v>
      </c>
      <c r="D377" s="5">
        <v>4</v>
      </c>
      <c r="E377" s="5">
        <v>0</v>
      </c>
      <c r="F377" s="5">
        <v>0</v>
      </c>
      <c r="G377" s="5">
        <v>0.697181175479205</v>
      </c>
      <c r="H377" s="5">
        <v>0.18304980563295201</v>
      </c>
      <c r="I377" s="5">
        <v>0.119769018887842</v>
      </c>
      <c r="J377" s="5">
        <v>1.25</v>
      </c>
      <c r="K377" s="5">
        <v>6</v>
      </c>
      <c r="L377" s="5">
        <v>10</v>
      </c>
      <c r="M377" s="5">
        <v>-1</v>
      </c>
      <c r="N377" s="5">
        <v>0.697181175479205</v>
      </c>
      <c r="O377" s="5">
        <v>0</v>
      </c>
      <c r="P377" s="5">
        <v>0</v>
      </c>
      <c r="Q377" s="5">
        <v>0</v>
      </c>
      <c r="R377" s="5">
        <v>0</v>
      </c>
      <c r="S377" s="5">
        <v>-1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</row>
    <row r="378" spans="1:25" x14ac:dyDescent="0.25">
      <c r="A378" s="5">
        <v>2015</v>
      </c>
      <c r="B378" s="5" t="s">
        <v>46</v>
      </c>
      <c r="C378" s="5" t="s">
        <v>17</v>
      </c>
      <c r="D378" s="5">
        <v>4</v>
      </c>
      <c r="E378" s="5">
        <v>1</v>
      </c>
      <c r="F378" s="5">
        <v>1</v>
      </c>
      <c r="G378" s="5">
        <v>0.271460571555524</v>
      </c>
      <c r="H378" s="5">
        <v>0.29445309168363099</v>
      </c>
      <c r="I378" s="5">
        <v>0.43408633676084402</v>
      </c>
      <c r="J378" s="5">
        <v>4</v>
      </c>
      <c r="K378" s="5">
        <v>3.4</v>
      </c>
      <c r="L378" s="5">
        <v>1.91</v>
      </c>
      <c r="M378" s="5">
        <v>2</v>
      </c>
      <c r="N378" s="5">
        <v>0.43408633676084402</v>
      </c>
      <c r="O378" s="5">
        <v>1.91</v>
      </c>
      <c r="P378" s="5">
        <v>0.82910490321321195</v>
      </c>
      <c r="Q378" s="5">
        <v>1.91</v>
      </c>
      <c r="R378" s="5">
        <v>0</v>
      </c>
      <c r="S378" s="5">
        <v>0</v>
      </c>
      <c r="T378" s="5">
        <v>0.25</v>
      </c>
      <c r="U378" s="5">
        <v>0.29411764705882298</v>
      </c>
      <c r="V378" s="5">
        <v>0.52356020942408299</v>
      </c>
      <c r="W378" s="5">
        <v>1.08584228622209</v>
      </c>
      <c r="X378" s="5">
        <v>1.0011405117243399</v>
      </c>
      <c r="Y378" s="5">
        <v>0.82910490321321195</v>
      </c>
    </row>
    <row r="379" spans="1:25" x14ac:dyDescent="0.25">
      <c r="A379" s="5">
        <v>2015</v>
      </c>
      <c r="B379" s="5" t="s">
        <v>28</v>
      </c>
      <c r="C379" s="5" t="s">
        <v>44</v>
      </c>
      <c r="D379" s="5">
        <v>1</v>
      </c>
      <c r="E379" s="5">
        <v>2</v>
      </c>
      <c r="F379" s="5">
        <v>1</v>
      </c>
      <c r="G379" s="5">
        <v>0.43196780253440697</v>
      </c>
      <c r="H379" s="5">
        <v>0.33772212103885202</v>
      </c>
      <c r="I379" s="5">
        <v>0.23031007642673801</v>
      </c>
      <c r="J379" s="5">
        <v>1.91</v>
      </c>
      <c r="K379" s="5">
        <v>3.4</v>
      </c>
      <c r="L379" s="5">
        <v>4.2</v>
      </c>
      <c r="M379" s="5">
        <v>1</v>
      </c>
      <c r="N379" s="5">
        <v>0.43196780253440697</v>
      </c>
      <c r="O379" s="5">
        <v>1.91</v>
      </c>
      <c r="P379" s="5">
        <v>0.82505850284071902</v>
      </c>
      <c r="Q379" s="5">
        <v>1.91</v>
      </c>
      <c r="R379" s="5">
        <v>0</v>
      </c>
      <c r="S379" s="5">
        <v>0</v>
      </c>
      <c r="T379" s="5">
        <v>0.52356020942408299</v>
      </c>
      <c r="U379" s="5">
        <v>0.29411764705882298</v>
      </c>
      <c r="V379" s="5">
        <v>0.238095238095238</v>
      </c>
      <c r="W379" s="5">
        <v>0.82505850284071902</v>
      </c>
      <c r="X379" s="5">
        <v>1.1482552115320901</v>
      </c>
      <c r="Y379" s="5">
        <v>0.96730232099230296</v>
      </c>
    </row>
    <row r="380" spans="1:25" x14ac:dyDescent="0.25">
      <c r="A380" s="5">
        <v>2015</v>
      </c>
      <c r="B380" s="5" t="s">
        <v>25</v>
      </c>
      <c r="C380" s="5" t="s">
        <v>31</v>
      </c>
      <c r="D380" s="5">
        <v>0</v>
      </c>
      <c r="E380" s="5">
        <v>1</v>
      </c>
      <c r="F380" s="5">
        <v>1</v>
      </c>
      <c r="G380" s="5">
        <v>0.35687580291547299</v>
      </c>
      <c r="H380" s="5">
        <v>0.30553544786502401</v>
      </c>
      <c r="I380" s="5">
        <v>0.33758874921950199</v>
      </c>
      <c r="J380" s="5">
        <v>2</v>
      </c>
      <c r="K380" s="5">
        <v>3.25</v>
      </c>
      <c r="L380" s="5">
        <v>4</v>
      </c>
      <c r="M380" s="5">
        <v>1</v>
      </c>
      <c r="N380" s="5">
        <v>0.35687580291547299</v>
      </c>
      <c r="O380" s="5">
        <v>2</v>
      </c>
      <c r="P380" s="5">
        <v>0.71375160583094699</v>
      </c>
      <c r="Q380" s="5">
        <v>2</v>
      </c>
      <c r="R380" s="5">
        <v>0</v>
      </c>
      <c r="S380" s="5">
        <v>0</v>
      </c>
      <c r="T380" s="5">
        <v>0.5</v>
      </c>
      <c r="U380" s="5">
        <v>0.30769230769230699</v>
      </c>
      <c r="V380" s="5">
        <v>0.25</v>
      </c>
      <c r="W380" s="5">
        <v>0.71375160583094699</v>
      </c>
      <c r="X380" s="5">
        <v>0.992990205561328</v>
      </c>
      <c r="Y380" s="5">
        <v>1.350354996878</v>
      </c>
    </row>
    <row r="381" spans="1:25" x14ac:dyDescent="0.25">
      <c r="A381" s="5">
        <v>2015</v>
      </c>
      <c r="B381" s="5" t="s">
        <v>27</v>
      </c>
      <c r="C381" s="5" t="s">
        <v>33</v>
      </c>
      <c r="D381" s="5">
        <v>1</v>
      </c>
      <c r="E381" s="5">
        <v>1</v>
      </c>
      <c r="F381" s="5">
        <v>0</v>
      </c>
      <c r="G381" s="5">
        <v>0.356617131963131</v>
      </c>
      <c r="H381" s="5">
        <v>0.28336960585751397</v>
      </c>
      <c r="I381" s="5">
        <v>0.36001326217935398</v>
      </c>
      <c r="J381" s="5">
        <v>5</v>
      </c>
      <c r="K381" s="5">
        <v>3.6</v>
      </c>
      <c r="L381" s="5">
        <v>1.7</v>
      </c>
      <c r="M381" s="5">
        <v>-1</v>
      </c>
      <c r="N381" s="5">
        <v>0.36001326217935398</v>
      </c>
      <c r="O381" s="5">
        <v>0</v>
      </c>
      <c r="P381" s="5">
        <v>0</v>
      </c>
      <c r="Q381" s="5">
        <v>0</v>
      </c>
      <c r="R381" s="5">
        <v>0</v>
      </c>
      <c r="S381" s="5">
        <v>-1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</row>
    <row r="382" spans="1:25" x14ac:dyDescent="0.25">
      <c r="A382" s="5">
        <v>2016</v>
      </c>
      <c r="B382" s="5" t="s">
        <v>44</v>
      </c>
      <c r="C382" s="5" t="s">
        <v>23</v>
      </c>
      <c r="D382" s="5">
        <v>0</v>
      </c>
      <c r="E382" s="5">
        <v>1</v>
      </c>
      <c r="F382" s="5">
        <v>0</v>
      </c>
      <c r="G382" s="5">
        <v>0.25563357358632999</v>
      </c>
      <c r="H382" s="5">
        <v>0.239482079132911</v>
      </c>
      <c r="I382" s="5">
        <v>0.50488434728075804</v>
      </c>
      <c r="J382" s="5">
        <v>6.5</v>
      </c>
      <c r="K382" s="5">
        <v>3.75</v>
      </c>
      <c r="L382" s="5">
        <v>1.5</v>
      </c>
      <c r="M382" s="5">
        <v>-1</v>
      </c>
      <c r="N382" s="5">
        <v>0.50488434728075804</v>
      </c>
      <c r="O382" s="5">
        <v>0</v>
      </c>
      <c r="P382" s="5">
        <v>0</v>
      </c>
      <c r="Q382" s="5">
        <v>0</v>
      </c>
      <c r="R382" s="5">
        <v>0</v>
      </c>
      <c r="S382" s="5">
        <v>-1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</row>
    <row r="383" spans="1:25" x14ac:dyDescent="0.25">
      <c r="A383" s="5">
        <v>2016</v>
      </c>
      <c r="B383" s="5" t="s">
        <v>15</v>
      </c>
      <c r="C383" s="5" t="s">
        <v>20</v>
      </c>
      <c r="D383" s="5">
        <v>2</v>
      </c>
      <c r="E383" s="5">
        <v>2</v>
      </c>
      <c r="F383" s="5">
        <v>0</v>
      </c>
      <c r="G383" s="5">
        <v>0.49979365294175099</v>
      </c>
      <c r="H383" s="5">
        <v>0.29388594137284602</v>
      </c>
      <c r="I383" s="5">
        <v>0.206320405685402</v>
      </c>
      <c r="J383" s="5">
        <v>1.6</v>
      </c>
      <c r="K383" s="5">
        <v>3.75</v>
      </c>
      <c r="L383" s="5">
        <v>5</v>
      </c>
      <c r="M383" s="5">
        <v>-1</v>
      </c>
      <c r="N383" s="5">
        <v>0.49979365294175099</v>
      </c>
      <c r="O383" s="5">
        <v>0</v>
      </c>
      <c r="P383" s="5">
        <v>0</v>
      </c>
      <c r="Q383" s="5">
        <v>0</v>
      </c>
      <c r="R383" s="5">
        <v>0</v>
      </c>
      <c r="S383" s="5">
        <v>-1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</row>
    <row r="384" spans="1:25" x14ac:dyDescent="0.25">
      <c r="A384" s="5">
        <v>2016</v>
      </c>
      <c r="B384" s="5" t="s">
        <v>30</v>
      </c>
      <c r="C384" s="5" t="s">
        <v>25</v>
      </c>
      <c r="D384" s="5">
        <v>3</v>
      </c>
      <c r="E384" s="5">
        <v>2</v>
      </c>
      <c r="F384" s="5">
        <v>1</v>
      </c>
      <c r="G384" s="5">
        <v>0.46195876690828203</v>
      </c>
      <c r="H384" s="5">
        <v>0.31768190411914699</v>
      </c>
      <c r="I384" s="5">
        <v>0.22035932897256999</v>
      </c>
      <c r="J384" s="5">
        <v>2.2999999999999998</v>
      </c>
      <c r="K384" s="5">
        <v>3.1</v>
      </c>
      <c r="L384" s="5">
        <v>3</v>
      </c>
      <c r="M384" s="5">
        <v>1</v>
      </c>
      <c r="N384" s="5">
        <v>0.46195876690828203</v>
      </c>
      <c r="O384" s="5">
        <v>2.2999999999999998</v>
      </c>
      <c r="P384" s="5">
        <v>1.0625051638890399</v>
      </c>
      <c r="Q384" s="5">
        <v>2.2999999999999998</v>
      </c>
      <c r="R384" s="5">
        <v>5.2899999999999903</v>
      </c>
      <c r="S384" s="5">
        <v>1</v>
      </c>
      <c r="T384" s="5">
        <v>0.434782608695652</v>
      </c>
      <c r="U384" s="5">
        <v>0.32258064516128998</v>
      </c>
      <c r="V384" s="5">
        <v>0.33333333333333298</v>
      </c>
      <c r="W384" s="5">
        <v>1.0625051638890399</v>
      </c>
      <c r="X384" s="5">
        <v>0.98481390276935799</v>
      </c>
      <c r="Y384" s="5">
        <v>0.66107798691771003</v>
      </c>
    </row>
    <row r="385" spans="1:25" x14ac:dyDescent="0.25">
      <c r="A385" s="5">
        <v>2016</v>
      </c>
      <c r="B385" s="5" t="s">
        <v>22</v>
      </c>
      <c r="C385" s="5" t="s">
        <v>47</v>
      </c>
      <c r="D385" s="5">
        <v>3</v>
      </c>
      <c r="E385" s="5">
        <v>2</v>
      </c>
      <c r="F385" s="5">
        <v>1</v>
      </c>
      <c r="G385" s="5">
        <v>0.42186502305844897</v>
      </c>
      <c r="H385" s="5">
        <v>0.300379016161681</v>
      </c>
      <c r="I385" s="5">
        <v>0.27775596077986803</v>
      </c>
      <c r="J385" s="5">
        <v>2.1</v>
      </c>
      <c r="K385" s="5">
        <v>3.2</v>
      </c>
      <c r="L385" s="5">
        <v>3.3</v>
      </c>
      <c r="M385" s="5">
        <v>1</v>
      </c>
      <c r="N385" s="5">
        <v>0.42186502305844897</v>
      </c>
      <c r="O385" s="5">
        <v>2.1</v>
      </c>
      <c r="P385" s="5">
        <v>0.88591654842274403</v>
      </c>
      <c r="Q385" s="5">
        <v>2.1</v>
      </c>
      <c r="R385" s="5">
        <v>4.41</v>
      </c>
      <c r="S385" s="5">
        <v>1</v>
      </c>
      <c r="T385" s="5">
        <v>0.476190476190476</v>
      </c>
      <c r="U385" s="5">
        <v>0.3125</v>
      </c>
      <c r="V385" s="5">
        <v>0.30303030303030298</v>
      </c>
      <c r="W385" s="5">
        <v>0.88591654842274403</v>
      </c>
      <c r="X385" s="5">
        <v>0.96121285171738102</v>
      </c>
      <c r="Y385" s="5">
        <v>0.91659467057356603</v>
      </c>
    </row>
    <row r="386" spans="1:25" x14ac:dyDescent="0.25">
      <c r="A386" s="5">
        <v>2016</v>
      </c>
      <c r="B386" s="5" t="s">
        <v>34</v>
      </c>
      <c r="C386" s="5" t="s">
        <v>32</v>
      </c>
      <c r="D386" s="5">
        <v>0</v>
      </c>
      <c r="E386" s="5">
        <v>1</v>
      </c>
      <c r="F386" s="5">
        <v>1</v>
      </c>
      <c r="G386" s="5">
        <v>0.32521914546798703</v>
      </c>
      <c r="H386" s="5">
        <v>0.29865076212186698</v>
      </c>
      <c r="I386" s="5">
        <v>0.376130092410145</v>
      </c>
      <c r="J386" s="5">
        <v>2.5</v>
      </c>
      <c r="K386" s="5">
        <v>3.2</v>
      </c>
      <c r="L386" s="5">
        <v>2.63</v>
      </c>
      <c r="M386" s="5">
        <v>2</v>
      </c>
      <c r="N386" s="5">
        <v>0.376130092410145</v>
      </c>
      <c r="O386" s="5">
        <v>2.63</v>
      </c>
      <c r="P386" s="5">
        <v>0.98922214303868095</v>
      </c>
      <c r="Q386" s="5">
        <v>2.63</v>
      </c>
      <c r="R386" s="5">
        <v>6.9168999999999903</v>
      </c>
      <c r="S386" s="5">
        <v>1</v>
      </c>
      <c r="T386" s="5">
        <v>0.4</v>
      </c>
      <c r="U386" s="5">
        <v>0.3125</v>
      </c>
      <c r="V386" s="5">
        <v>0.38022813688212898</v>
      </c>
      <c r="W386" s="5">
        <v>0.81304786366996895</v>
      </c>
      <c r="X386" s="5">
        <v>0.95568243878997405</v>
      </c>
      <c r="Y386" s="5">
        <v>0.98922214303868095</v>
      </c>
    </row>
    <row r="387" spans="1:25" x14ac:dyDescent="0.25">
      <c r="A387" s="5">
        <v>2016</v>
      </c>
      <c r="B387" s="5" t="s">
        <v>19</v>
      </c>
      <c r="C387" s="5" t="s">
        <v>31</v>
      </c>
      <c r="D387" s="5">
        <v>3</v>
      </c>
      <c r="E387" s="5">
        <v>2</v>
      </c>
      <c r="F387" s="5">
        <v>1</v>
      </c>
      <c r="G387" s="5">
        <v>0.39663253138807397</v>
      </c>
      <c r="H387" s="5">
        <v>0.28835380051035497</v>
      </c>
      <c r="I387" s="5">
        <v>0.315013668101569</v>
      </c>
      <c r="J387" s="5">
        <v>3</v>
      </c>
      <c r="K387" s="5">
        <v>3.2</v>
      </c>
      <c r="L387" s="5">
        <v>2.25</v>
      </c>
      <c r="M387" s="5">
        <v>1</v>
      </c>
      <c r="N387" s="5">
        <v>0.39663253138807397</v>
      </c>
      <c r="O387" s="5">
        <v>3</v>
      </c>
      <c r="P387" s="5">
        <v>1.18989759416422</v>
      </c>
      <c r="Q387" s="5">
        <v>3</v>
      </c>
      <c r="R387" s="5">
        <v>9</v>
      </c>
      <c r="S387" s="5">
        <v>1</v>
      </c>
      <c r="T387" s="5">
        <v>0.33333333333333298</v>
      </c>
      <c r="U387" s="5">
        <v>0.3125</v>
      </c>
      <c r="V387" s="5">
        <v>0.44444444444444398</v>
      </c>
      <c r="W387" s="5">
        <v>1.18989759416422</v>
      </c>
      <c r="X387" s="5">
        <v>0.92273216163313898</v>
      </c>
      <c r="Y387" s="5">
        <v>0.70878075322853196</v>
      </c>
    </row>
    <row r="388" spans="1:25" x14ac:dyDescent="0.25">
      <c r="A388" s="5">
        <v>2016</v>
      </c>
      <c r="B388" s="5" t="s">
        <v>21</v>
      </c>
      <c r="C388" s="5" t="s">
        <v>29</v>
      </c>
      <c r="D388" s="5">
        <v>1</v>
      </c>
      <c r="E388" s="5">
        <v>0</v>
      </c>
      <c r="F388" s="5">
        <v>1</v>
      </c>
      <c r="G388" s="5">
        <v>0.62304423884651305</v>
      </c>
      <c r="H388" s="5">
        <v>7.8766441712716101E-2</v>
      </c>
      <c r="I388" s="5">
        <v>0.29818931944076998</v>
      </c>
      <c r="J388" s="5">
        <v>2</v>
      </c>
      <c r="K388" s="5">
        <v>3.25</v>
      </c>
      <c r="L388" s="5">
        <v>3.5</v>
      </c>
      <c r="M388" s="5">
        <v>1</v>
      </c>
      <c r="N388" s="5">
        <v>0.62304423884651305</v>
      </c>
      <c r="O388" s="5">
        <v>2</v>
      </c>
      <c r="P388" s="5">
        <v>1.2460884776930199</v>
      </c>
      <c r="Q388" s="5">
        <v>2</v>
      </c>
      <c r="R388" s="5">
        <v>4</v>
      </c>
      <c r="S388" s="5">
        <v>1</v>
      </c>
      <c r="T388" s="5">
        <v>0.5</v>
      </c>
      <c r="U388" s="5">
        <v>0.30769230769230699</v>
      </c>
      <c r="V388" s="5">
        <v>0.28571428571428498</v>
      </c>
      <c r="W388" s="5">
        <v>1.2460884776930199</v>
      </c>
      <c r="X388" s="5">
        <v>0.25599093556632702</v>
      </c>
      <c r="Y388" s="5">
        <v>1.04366261804269</v>
      </c>
    </row>
    <row r="389" spans="1:25" x14ac:dyDescent="0.25">
      <c r="A389" s="5">
        <v>2016</v>
      </c>
      <c r="B389" s="5" t="s">
        <v>33</v>
      </c>
      <c r="C389" s="5" t="s">
        <v>16</v>
      </c>
      <c r="D389" s="5">
        <v>0</v>
      </c>
      <c r="E389" s="5">
        <v>0</v>
      </c>
      <c r="F389" s="5">
        <v>1</v>
      </c>
      <c r="G389" s="5">
        <v>0.42890540021238099</v>
      </c>
      <c r="H389" s="5">
        <v>0.31364212204254599</v>
      </c>
      <c r="I389" s="5">
        <v>0.25745247774507302</v>
      </c>
      <c r="J389" s="5">
        <v>1.8</v>
      </c>
      <c r="K389" s="5">
        <v>3.3</v>
      </c>
      <c r="L389" s="5">
        <v>4.33</v>
      </c>
      <c r="M389" s="5">
        <v>1</v>
      </c>
      <c r="N389" s="5">
        <v>0.42890540021238099</v>
      </c>
      <c r="O389" s="5">
        <v>1.8</v>
      </c>
      <c r="P389" s="5">
        <v>0.77202972038228501</v>
      </c>
      <c r="Q389" s="5">
        <v>1.8</v>
      </c>
      <c r="R389" s="5">
        <v>0</v>
      </c>
      <c r="S389" s="5">
        <v>0</v>
      </c>
      <c r="T389" s="5">
        <v>0.55555555555555503</v>
      </c>
      <c r="U389" s="5">
        <v>0.30303030303030298</v>
      </c>
      <c r="V389" s="5">
        <v>0.23094688221709</v>
      </c>
      <c r="W389" s="5">
        <v>0.77202972038228501</v>
      </c>
      <c r="X389" s="5">
        <v>1.0350190027404</v>
      </c>
      <c r="Y389" s="5">
        <v>1.1147692286361599</v>
      </c>
    </row>
    <row r="390" spans="1:25" x14ac:dyDescent="0.25">
      <c r="A390" s="5">
        <v>2016</v>
      </c>
      <c r="B390" s="5" t="s">
        <v>48</v>
      </c>
      <c r="C390" s="5" t="s">
        <v>17</v>
      </c>
      <c r="D390" s="5">
        <v>0</v>
      </c>
      <c r="E390" s="5">
        <v>3</v>
      </c>
      <c r="F390" s="5">
        <v>1</v>
      </c>
      <c r="G390" s="5">
        <v>0.22038442624663199</v>
      </c>
      <c r="H390" s="5">
        <v>0.28958543667279302</v>
      </c>
      <c r="I390" s="5">
        <v>0.49003013708057302</v>
      </c>
      <c r="J390" s="5">
        <v>3.5</v>
      </c>
      <c r="K390" s="5">
        <v>3.25</v>
      </c>
      <c r="L390" s="5">
        <v>2</v>
      </c>
      <c r="M390" s="5">
        <v>2</v>
      </c>
      <c r="N390" s="5">
        <v>0.49003013708057302</v>
      </c>
      <c r="O390" s="5">
        <v>2</v>
      </c>
      <c r="P390" s="5">
        <v>0.98006027416114705</v>
      </c>
      <c r="Q390" s="5">
        <v>2</v>
      </c>
      <c r="R390" s="5">
        <v>4</v>
      </c>
      <c r="S390" s="5">
        <v>1</v>
      </c>
      <c r="T390" s="5">
        <v>0.28571428571428498</v>
      </c>
      <c r="U390" s="5">
        <v>0.30769230769230699</v>
      </c>
      <c r="V390" s="5">
        <v>0.5</v>
      </c>
      <c r="W390" s="5">
        <v>0.77134549186321399</v>
      </c>
      <c r="X390" s="5">
        <v>0.94115266918657803</v>
      </c>
      <c r="Y390" s="5">
        <v>0.98006027416114705</v>
      </c>
    </row>
    <row r="391" spans="1:25" x14ac:dyDescent="0.25">
      <c r="A391" s="5">
        <v>2016</v>
      </c>
      <c r="B391" s="5" t="s">
        <v>26</v>
      </c>
      <c r="C391" s="5" t="s">
        <v>28</v>
      </c>
      <c r="D391" s="5">
        <v>1</v>
      </c>
      <c r="E391" s="5">
        <v>0</v>
      </c>
      <c r="F391" s="5">
        <v>1</v>
      </c>
      <c r="G391" s="5">
        <v>0.45926378033381199</v>
      </c>
      <c r="H391" s="5">
        <v>0.28404385723827902</v>
      </c>
      <c r="I391" s="5">
        <v>0.25669236242790799</v>
      </c>
      <c r="J391" s="5">
        <v>2.2999999999999998</v>
      </c>
      <c r="K391" s="5">
        <v>3.1</v>
      </c>
      <c r="L391" s="5">
        <v>3</v>
      </c>
      <c r="M391" s="5">
        <v>1</v>
      </c>
      <c r="N391" s="5">
        <v>0.45926378033381199</v>
      </c>
      <c r="O391" s="5">
        <v>2.2999999999999998</v>
      </c>
      <c r="P391" s="5">
        <v>1.05630669476776</v>
      </c>
      <c r="Q391" s="5">
        <v>2.2999999999999998</v>
      </c>
      <c r="R391" s="5">
        <v>5.2899999999999903</v>
      </c>
      <c r="S391" s="5">
        <v>1</v>
      </c>
      <c r="T391" s="5">
        <v>0.434782608695652</v>
      </c>
      <c r="U391" s="5">
        <v>0.32258064516128998</v>
      </c>
      <c r="V391" s="5">
        <v>0.33333333333333298</v>
      </c>
      <c r="W391" s="5">
        <v>1.05630669476776</v>
      </c>
      <c r="X391" s="5">
        <v>0.88053595743866697</v>
      </c>
      <c r="Y391" s="5">
        <v>0.77007708728372404</v>
      </c>
    </row>
    <row r="392" spans="1:25" x14ac:dyDescent="0.25">
      <c r="A392" s="5">
        <v>2016</v>
      </c>
      <c r="B392" s="5" t="s">
        <v>17</v>
      </c>
      <c r="C392" s="5" t="s">
        <v>22</v>
      </c>
      <c r="D392" s="5">
        <v>2</v>
      </c>
      <c r="E392" s="5">
        <v>0</v>
      </c>
      <c r="F392" s="5">
        <v>0</v>
      </c>
      <c r="G392" s="5">
        <v>0.70087028560800702</v>
      </c>
      <c r="H392" s="5">
        <v>0.196903177547473</v>
      </c>
      <c r="I392" s="5">
        <v>0.102226536844518</v>
      </c>
      <c r="J392" s="5">
        <v>1.44</v>
      </c>
      <c r="K392" s="5">
        <v>4.5</v>
      </c>
      <c r="L392" s="5">
        <v>6.5</v>
      </c>
      <c r="M392" s="5">
        <v>-1</v>
      </c>
      <c r="N392" s="5">
        <v>0.70087028560800702</v>
      </c>
      <c r="O392" s="5">
        <v>0</v>
      </c>
      <c r="P392" s="5">
        <v>0</v>
      </c>
      <c r="Q392" s="5">
        <v>0</v>
      </c>
      <c r="R392" s="5">
        <v>0</v>
      </c>
      <c r="S392" s="5">
        <v>-1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</row>
    <row r="393" spans="1:25" x14ac:dyDescent="0.25">
      <c r="A393" s="5">
        <v>2016</v>
      </c>
      <c r="B393" s="5" t="s">
        <v>29</v>
      </c>
      <c r="C393" s="5" t="s">
        <v>26</v>
      </c>
      <c r="D393" s="5">
        <v>0</v>
      </c>
      <c r="E393" s="5">
        <v>1</v>
      </c>
      <c r="F393" s="5">
        <v>1</v>
      </c>
      <c r="G393" s="5">
        <v>0.35651299093066402</v>
      </c>
      <c r="H393" s="5">
        <v>0.334095928700885</v>
      </c>
      <c r="I393" s="5">
        <v>0.30939108036844998</v>
      </c>
      <c r="J393" s="5">
        <v>2.5</v>
      </c>
      <c r="K393" s="5">
        <v>3.2</v>
      </c>
      <c r="L393" s="5">
        <v>2.8</v>
      </c>
      <c r="M393" s="5">
        <v>1</v>
      </c>
      <c r="N393" s="5">
        <v>0.35651299093066402</v>
      </c>
      <c r="O393" s="5">
        <v>2.5</v>
      </c>
      <c r="P393" s="5">
        <v>0.89128247732665999</v>
      </c>
      <c r="Q393" s="5">
        <v>2.5</v>
      </c>
      <c r="R393" s="5">
        <v>0</v>
      </c>
      <c r="S393" s="5">
        <v>0</v>
      </c>
      <c r="T393" s="5">
        <v>0.4</v>
      </c>
      <c r="U393" s="5">
        <v>0.3125</v>
      </c>
      <c r="V393" s="5">
        <v>0.35714285714285698</v>
      </c>
      <c r="W393" s="5">
        <v>0.89128247732665999</v>
      </c>
      <c r="X393" s="5">
        <v>1.0691069718428301</v>
      </c>
      <c r="Y393" s="5">
        <v>0.866295025031661</v>
      </c>
    </row>
    <row r="394" spans="1:25" x14ac:dyDescent="0.25">
      <c r="A394" s="5">
        <v>2016</v>
      </c>
      <c r="B394" s="5" t="s">
        <v>31</v>
      </c>
      <c r="C394" s="5" t="s">
        <v>34</v>
      </c>
      <c r="D394" s="5">
        <v>1</v>
      </c>
      <c r="E394" s="5">
        <v>0</v>
      </c>
      <c r="F394" s="5">
        <v>0</v>
      </c>
      <c r="G394" s="5">
        <v>0.45382437415209798</v>
      </c>
      <c r="H394" s="5">
        <v>0.205705403964209</v>
      </c>
      <c r="I394" s="5">
        <v>0.34047022188369203</v>
      </c>
      <c r="J394" s="5">
        <v>1.67</v>
      </c>
      <c r="K394" s="5">
        <v>3.5</v>
      </c>
      <c r="L394" s="5">
        <v>5.5</v>
      </c>
      <c r="M394" s="5">
        <v>-1</v>
      </c>
      <c r="N394" s="5">
        <v>0.45382437415209798</v>
      </c>
      <c r="O394" s="5">
        <v>0</v>
      </c>
      <c r="P394" s="5">
        <v>0</v>
      </c>
      <c r="Q394" s="5">
        <v>0</v>
      </c>
      <c r="R394" s="5">
        <v>0</v>
      </c>
      <c r="S394" s="5">
        <v>-1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</row>
    <row r="395" spans="1:25" x14ac:dyDescent="0.25">
      <c r="A395" s="5">
        <v>2016</v>
      </c>
      <c r="B395" s="5" t="s">
        <v>47</v>
      </c>
      <c r="C395" s="5" t="s">
        <v>44</v>
      </c>
      <c r="D395" s="5">
        <v>0</v>
      </c>
      <c r="E395" s="5">
        <v>3</v>
      </c>
      <c r="F395" s="5">
        <v>1</v>
      </c>
      <c r="G395" s="5">
        <v>0.42930662353110399</v>
      </c>
      <c r="H395" s="5">
        <v>0.26495387952636501</v>
      </c>
      <c r="I395" s="5">
        <v>0.30573949694253</v>
      </c>
      <c r="J395" s="5">
        <v>1.85</v>
      </c>
      <c r="K395" s="5">
        <v>3.3</v>
      </c>
      <c r="L395" s="5">
        <v>4.5</v>
      </c>
      <c r="M395" s="5">
        <v>1</v>
      </c>
      <c r="N395" s="5">
        <v>0.42930662353110399</v>
      </c>
      <c r="O395" s="5">
        <v>1.85</v>
      </c>
      <c r="P395" s="5">
        <v>0.79421725353254202</v>
      </c>
      <c r="Q395" s="5">
        <v>1.85</v>
      </c>
      <c r="R395" s="5">
        <v>0</v>
      </c>
      <c r="S395" s="5">
        <v>0</v>
      </c>
      <c r="T395" s="5">
        <v>0.54054054054054002</v>
      </c>
      <c r="U395" s="5">
        <v>0.30303030303030298</v>
      </c>
      <c r="V395" s="5">
        <v>0.22222222222222199</v>
      </c>
      <c r="W395" s="5">
        <v>0.79421725353254202</v>
      </c>
      <c r="X395" s="5">
        <v>0.87434780243700605</v>
      </c>
      <c r="Y395" s="5">
        <v>1.37582773624138</v>
      </c>
    </row>
    <row r="396" spans="1:25" x14ac:dyDescent="0.25">
      <c r="A396" s="5">
        <v>2016</v>
      </c>
      <c r="B396" s="5" t="s">
        <v>32</v>
      </c>
      <c r="C396" s="5" t="s">
        <v>15</v>
      </c>
      <c r="D396" s="5">
        <v>0</v>
      </c>
      <c r="E396" s="5">
        <v>1</v>
      </c>
      <c r="F396" s="5">
        <v>1</v>
      </c>
      <c r="G396" s="5">
        <v>0.35847827460040399</v>
      </c>
      <c r="H396" s="5">
        <v>0.30431856861012802</v>
      </c>
      <c r="I396" s="5">
        <v>0.337203156789467</v>
      </c>
      <c r="J396" s="5">
        <v>2.6</v>
      </c>
      <c r="K396" s="5">
        <v>3</v>
      </c>
      <c r="L396" s="5">
        <v>2.88</v>
      </c>
      <c r="M396" s="5">
        <v>1</v>
      </c>
      <c r="N396" s="5">
        <v>0.35847827460040399</v>
      </c>
      <c r="O396" s="5">
        <v>2.6</v>
      </c>
      <c r="P396" s="5">
        <v>0.93204351396105001</v>
      </c>
      <c r="Q396" s="5">
        <v>2.6</v>
      </c>
      <c r="R396" s="5">
        <v>0</v>
      </c>
      <c r="S396" s="5">
        <v>0</v>
      </c>
      <c r="T396" s="5">
        <v>0.38461538461538403</v>
      </c>
      <c r="U396" s="5">
        <v>0.33333333333333298</v>
      </c>
      <c r="V396" s="5">
        <v>0.34722222222222199</v>
      </c>
      <c r="W396" s="5">
        <v>0.93204351396105001</v>
      </c>
      <c r="X396" s="5">
        <v>0.91295570583038499</v>
      </c>
      <c r="Y396" s="5">
        <v>0.97114509155366602</v>
      </c>
    </row>
    <row r="397" spans="1:25" x14ac:dyDescent="0.25">
      <c r="A397" s="5">
        <v>2016</v>
      </c>
      <c r="B397" s="5" t="s">
        <v>28</v>
      </c>
      <c r="C397" s="5" t="s">
        <v>48</v>
      </c>
      <c r="D397" s="5">
        <v>2</v>
      </c>
      <c r="E397" s="5">
        <v>0</v>
      </c>
      <c r="F397" s="5">
        <v>1</v>
      </c>
      <c r="G397" s="5">
        <v>0.49213817189567199</v>
      </c>
      <c r="H397" s="5">
        <v>0.31233257030623901</v>
      </c>
      <c r="I397" s="5">
        <v>0.195529257798087</v>
      </c>
      <c r="J397" s="5">
        <v>2.15</v>
      </c>
      <c r="K397" s="5">
        <v>3.2</v>
      </c>
      <c r="L397" s="5">
        <v>3.5</v>
      </c>
      <c r="M397" s="5">
        <v>1</v>
      </c>
      <c r="N397" s="5">
        <v>0.49213817189567199</v>
      </c>
      <c r="O397" s="5">
        <v>2.15</v>
      </c>
      <c r="P397" s="5">
        <v>1.0580970695756899</v>
      </c>
      <c r="Q397" s="5">
        <v>2.15</v>
      </c>
      <c r="R397" s="5">
        <v>4.6224999999999996</v>
      </c>
      <c r="S397" s="5">
        <v>1</v>
      </c>
      <c r="T397" s="5">
        <v>0.46511627906976699</v>
      </c>
      <c r="U397" s="5">
        <v>0.3125</v>
      </c>
      <c r="V397" s="5">
        <v>0.28571428571428498</v>
      </c>
      <c r="W397" s="5">
        <v>1.0580970695756899</v>
      </c>
      <c r="X397" s="5">
        <v>0.99946422497996601</v>
      </c>
      <c r="Y397" s="5">
        <v>0.68435240229330496</v>
      </c>
    </row>
    <row r="398" spans="1:25" x14ac:dyDescent="0.25">
      <c r="A398" s="5">
        <v>2016</v>
      </c>
      <c r="B398" s="5" t="s">
        <v>16</v>
      </c>
      <c r="C398" s="5" t="s">
        <v>30</v>
      </c>
      <c r="D398" s="5">
        <v>4</v>
      </c>
      <c r="E398" s="5">
        <v>1</v>
      </c>
      <c r="F398" s="5">
        <v>1</v>
      </c>
      <c r="G398" s="5">
        <v>0.45844961234808701</v>
      </c>
      <c r="H398" s="5">
        <v>0.25770711802820301</v>
      </c>
      <c r="I398" s="5">
        <v>0.28384326962370798</v>
      </c>
      <c r="J398" s="5">
        <v>2.2999999999999998</v>
      </c>
      <c r="K398" s="5">
        <v>3.3</v>
      </c>
      <c r="L398" s="5">
        <v>3.1</v>
      </c>
      <c r="M398" s="5">
        <v>1</v>
      </c>
      <c r="N398" s="5">
        <v>0.45844961234808701</v>
      </c>
      <c r="O398" s="5">
        <v>2.2999999999999998</v>
      </c>
      <c r="P398" s="5">
        <v>1.0544341084005999</v>
      </c>
      <c r="Q398" s="5">
        <v>2.2999999999999998</v>
      </c>
      <c r="R398" s="5">
        <v>5.2899999999999903</v>
      </c>
      <c r="S398" s="5">
        <v>1</v>
      </c>
      <c r="T398" s="5">
        <v>0.434782608695652</v>
      </c>
      <c r="U398" s="5">
        <v>0.30303030303030298</v>
      </c>
      <c r="V398" s="5">
        <v>0.32258064516128998</v>
      </c>
      <c r="W398" s="5">
        <v>1.0544341084005999</v>
      </c>
      <c r="X398" s="5">
        <v>0.85043348949307096</v>
      </c>
      <c r="Y398" s="5">
        <v>0.87991413583349598</v>
      </c>
    </row>
    <row r="399" spans="1:25" x14ac:dyDescent="0.25">
      <c r="A399" s="5">
        <v>2016</v>
      </c>
      <c r="B399" s="5" t="s">
        <v>20</v>
      </c>
      <c r="C399" s="5" t="s">
        <v>33</v>
      </c>
      <c r="D399" s="5">
        <v>2</v>
      </c>
      <c r="E399" s="5">
        <v>1</v>
      </c>
      <c r="F399" s="5">
        <v>1</v>
      </c>
      <c r="G399" s="5">
        <v>0.43182459536019302</v>
      </c>
      <c r="H399" s="5">
        <v>0.31125524184890702</v>
      </c>
      <c r="I399" s="5">
        <v>0.25692016279089802</v>
      </c>
      <c r="J399" s="5">
        <v>2.88</v>
      </c>
      <c r="K399" s="5">
        <v>3.2</v>
      </c>
      <c r="L399" s="5">
        <v>2.5</v>
      </c>
      <c r="M399" s="5">
        <v>1</v>
      </c>
      <c r="N399" s="5">
        <v>0.43182459536019302</v>
      </c>
      <c r="O399" s="5">
        <v>2.88</v>
      </c>
      <c r="P399" s="5">
        <v>1.2436548346373499</v>
      </c>
      <c r="Q399" s="5">
        <v>2.88</v>
      </c>
      <c r="R399" s="5">
        <v>8.2943999999999996</v>
      </c>
      <c r="S399" s="5">
        <v>1</v>
      </c>
      <c r="T399" s="5">
        <v>0.34722222222222199</v>
      </c>
      <c r="U399" s="5">
        <v>0.3125</v>
      </c>
      <c r="V399" s="5">
        <v>0.4</v>
      </c>
      <c r="W399" s="5">
        <v>1.2436548346373499</v>
      </c>
      <c r="X399" s="5">
        <v>0.99601677391650201</v>
      </c>
      <c r="Y399" s="5">
        <v>0.642300406977247</v>
      </c>
    </row>
    <row r="400" spans="1:25" x14ac:dyDescent="0.25">
      <c r="A400" s="5">
        <v>2016</v>
      </c>
      <c r="B400" s="5" t="s">
        <v>23</v>
      </c>
      <c r="C400" s="5" t="s">
        <v>19</v>
      </c>
      <c r="D400" s="5">
        <v>3</v>
      </c>
      <c r="E400" s="5">
        <v>0</v>
      </c>
      <c r="F400" s="5">
        <v>0</v>
      </c>
      <c r="G400" s="5">
        <v>0.60254400570611899</v>
      </c>
      <c r="H400" s="5">
        <v>0.25106363689567901</v>
      </c>
      <c r="I400" s="5">
        <v>0.146392357398201</v>
      </c>
      <c r="J400" s="5">
        <v>1.1399999999999999</v>
      </c>
      <c r="K400" s="5">
        <v>8</v>
      </c>
      <c r="L400" s="5">
        <v>15</v>
      </c>
      <c r="M400" s="5">
        <v>-1</v>
      </c>
      <c r="N400" s="5">
        <v>0.60254400570611899</v>
      </c>
      <c r="O400" s="5">
        <v>0</v>
      </c>
      <c r="P400" s="5">
        <v>0</v>
      </c>
      <c r="Q400" s="5">
        <v>0</v>
      </c>
      <c r="R400" s="5">
        <v>0</v>
      </c>
      <c r="S400" s="5">
        <v>-1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</row>
    <row r="401" spans="1:25" x14ac:dyDescent="0.25">
      <c r="A401" s="5">
        <v>2016</v>
      </c>
      <c r="B401" s="5" t="s">
        <v>25</v>
      </c>
      <c r="C401" s="5" t="s">
        <v>21</v>
      </c>
      <c r="D401" s="5">
        <v>3</v>
      </c>
      <c r="E401" s="5">
        <v>1</v>
      </c>
      <c r="F401" s="5">
        <v>1</v>
      </c>
      <c r="G401" s="5">
        <v>0.31584405849803399</v>
      </c>
      <c r="H401" s="5">
        <v>0.43735172541867501</v>
      </c>
      <c r="I401" s="5">
        <v>0.24680421608329001</v>
      </c>
      <c r="J401" s="5">
        <v>2.1</v>
      </c>
      <c r="K401" s="5">
        <v>3.2</v>
      </c>
      <c r="L401" s="5">
        <v>3.6</v>
      </c>
      <c r="M401" s="5">
        <v>0</v>
      </c>
      <c r="N401" s="5">
        <v>0.43735172541867501</v>
      </c>
      <c r="O401" s="5">
        <v>3.2</v>
      </c>
      <c r="P401" s="5">
        <v>1.3995255213397599</v>
      </c>
      <c r="Q401" s="5">
        <v>3.2</v>
      </c>
      <c r="R401" s="5">
        <v>0</v>
      </c>
      <c r="S401" s="5">
        <v>0</v>
      </c>
      <c r="T401" s="5">
        <v>0.476190476190476</v>
      </c>
      <c r="U401" s="5">
        <v>0.3125</v>
      </c>
      <c r="V401" s="5">
        <v>0.27777777777777701</v>
      </c>
      <c r="W401" s="5">
        <v>0.66327252284587102</v>
      </c>
      <c r="X401" s="5">
        <v>1.3995255213397599</v>
      </c>
      <c r="Y401" s="5">
        <v>0.888495177899844</v>
      </c>
    </row>
    <row r="402" spans="1:25" x14ac:dyDescent="0.25">
      <c r="A402" s="5">
        <v>2016</v>
      </c>
      <c r="B402" s="5" t="s">
        <v>33</v>
      </c>
      <c r="C402" s="5" t="s">
        <v>47</v>
      </c>
      <c r="D402" s="5">
        <v>2</v>
      </c>
      <c r="E402" s="5">
        <v>0</v>
      </c>
      <c r="F402" s="5">
        <v>0</v>
      </c>
      <c r="G402" s="5">
        <v>0.56290660727988495</v>
      </c>
      <c r="H402" s="5">
        <v>0.233261988613435</v>
      </c>
      <c r="I402" s="5">
        <v>0.20383140410667899</v>
      </c>
      <c r="J402" s="5">
        <v>1.7</v>
      </c>
      <c r="K402" s="5">
        <v>3.5</v>
      </c>
      <c r="L402" s="5">
        <v>5.25</v>
      </c>
      <c r="M402" s="5">
        <v>-1</v>
      </c>
      <c r="N402" s="5">
        <v>0.56290660727988495</v>
      </c>
      <c r="O402" s="5">
        <v>0</v>
      </c>
      <c r="P402" s="5">
        <v>0</v>
      </c>
      <c r="Q402" s="5">
        <v>0</v>
      </c>
      <c r="R402" s="5">
        <v>0</v>
      </c>
      <c r="S402" s="5">
        <v>-1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</row>
    <row r="403" spans="1:25" x14ac:dyDescent="0.25">
      <c r="A403" s="5">
        <v>2016</v>
      </c>
      <c r="B403" s="5" t="s">
        <v>22</v>
      </c>
      <c r="C403" s="5" t="s">
        <v>44</v>
      </c>
      <c r="D403" s="5">
        <v>2</v>
      </c>
      <c r="E403" s="5">
        <v>0</v>
      </c>
      <c r="F403" s="5">
        <v>1</v>
      </c>
      <c r="G403" s="5">
        <v>0.37585678243651499</v>
      </c>
      <c r="H403" s="5">
        <v>0.46564970947480699</v>
      </c>
      <c r="I403" s="5">
        <v>0.15849350808867699</v>
      </c>
      <c r="J403" s="5">
        <v>2.1</v>
      </c>
      <c r="K403" s="5">
        <v>3.25</v>
      </c>
      <c r="L403" s="5">
        <v>3.5</v>
      </c>
      <c r="M403" s="5">
        <v>0</v>
      </c>
      <c r="N403" s="5">
        <v>0.46564970947480699</v>
      </c>
      <c r="O403" s="5">
        <v>3.25</v>
      </c>
      <c r="P403" s="5">
        <v>1.5133615557931199</v>
      </c>
      <c r="Q403" s="5">
        <v>3.25</v>
      </c>
      <c r="R403" s="5">
        <v>0</v>
      </c>
      <c r="S403" s="5">
        <v>0</v>
      </c>
      <c r="T403" s="5">
        <v>0.476190476190476</v>
      </c>
      <c r="U403" s="5">
        <v>0.30769230769230699</v>
      </c>
      <c r="V403" s="5">
        <v>0.28571428571428498</v>
      </c>
      <c r="W403" s="5">
        <v>0.78929924311668198</v>
      </c>
      <c r="X403" s="5">
        <v>1.5133615557931199</v>
      </c>
      <c r="Y403" s="5">
        <v>0.55472727831036905</v>
      </c>
    </row>
    <row r="404" spans="1:25" x14ac:dyDescent="0.25">
      <c r="A404" s="5">
        <v>2016</v>
      </c>
      <c r="B404" s="5" t="s">
        <v>34</v>
      </c>
      <c r="C404" s="5" t="s">
        <v>17</v>
      </c>
      <c r="D404" s="5">
        <v>4</v>
      </c>
      <c r="E404" s="5">
        <v>2</v>
      </c>
      <c r="F404" s="5">
        <v>1</v>
      </c>
      <c r="G404" s="5">
        <v>0.206151815981446</v>
      </c>
      <c r="H404" s="5">
        <v>0.29958039784689999</v>
      </c>
      <c r="I404" s="5">
        <v>0.49426778617165301</v>
      </c>
      <c r="J404" s="5">
        <v>4.75</v>
      </c>
      <c r="K404" s="5">
        <v>3.5</v>
      </c>
      <c r="L404" s="5">
        <v>1.75</v>
      </c>
      <c r="M404" s="5">
        <v>2</v>
      </c>
      <c r="N404" s="5">
        <v>0.49426778617165301</v>
      </c>
      <c r="O404" s="5">
        <v>1.75</v>
      </c>
      <c r="P404" s="5">
        <v>0.86496862580039302</v>
      </c>
      <c r="Q404" s="5">
        <v>1.75</v>
      </c>
      <c r="R404" s="5">
        <v>0</v>
      </c>
      <c r="S404" s="5">
        <v>0</v>
      </c>
      <c r="T404" s="5">
        <v>0.21052631578947301</v>
      </c>
      <c r="U404" s="5">
        <v>0.28571428571428498</v>
      </c>
      <c r="V404" s="5">
        <v>0.57142857142857095</v>
      </c>
      <c r="W404" s="5">
        <v>0.97922112591186905</v>
      </c>
      <c r="X404" s="5">
        <v>1.0485313924641499</v>
      </c>
      <c r="Y404" s="5">
        <v>0.86496862580039302</v>
      </c>
    </row>
    <row r="405" spans="1:25" x14ac:dyDescent="0.25">
      <c r="A405" s="5">
        <v>2016</v>
      </c>
      <c r="B405" s="5" t="s">
        <v>19</v>
      </c>
      <c r="C405" s="5" t="s">
        <v>29</v>
      </c>
      <c r="D405" s="5">
        <v>2</v>
      </c>
      <c r="E405" s="5">
        <v>0</v>
      </c>
      <c r="F405" s="5">
        <v>1</v>
      </c>
      <c r="G405" s="5">
        <v>0.54371303645975999</v>
      </c>
      <c r="H405" s="5">
        <v>0.22629936350650001</v>
      </c>
      <c r="I405" s="5">
        <v>0.229987600033739</v>
      </c>
      <c r="J405" s="5">
        <v>2.4500000000000002</v>
      </c>
      <c r="K405" s="5">
        <v>3</v>
      </c>
      <c r="L405" s="5">
        <v>3.1</v>
      </c>
      <c r="M405" s="5">
        <v>1</v>
      </c>
      <c r="N405" s="5">
        <v>0.54371303645975999</v>
      </c>
      <c r="O405" s="5">
        <v>2.4500000000000002</v>
      </c>
      <c r="P405" s="5">
        <v>1.3320969393264099</v>
      </c>
      <c r="Q405" s="5">
        <v>2.4500000000000002</v>
      </c>
      <c r="R405" s="5">
        <v>6.0025000000000004</v>
      </c>
      <c r="S405" s="5">
        <v>1</v>
      </c>
      <c r="T405" s="5">
        <v>0.40816326530612201</v>
      </c>
      <c r="U405" s="5">
        <v>0.33333333333333298</v>
      </c>
      <c r="V405" s="5">
        <v>0.32258064516128998</v>
      </c>
      <c r="W405" s="5">
        <v>1.3320969393264099</v>
      </c>
      <c r="X405" s="5">
        <v>0.67889809051950001</v>
      </c>
      <c r="Y405" s="5">
        <v>0.712961560104591</v>
      </c>
    </row>
    <row r="406" spans="1:25" x14ac:dyDescent="0.25">
      <c r="A406" s="5">
        <v>2016</v>
      </c>
      <c r="B406" s="5" t="s">
        <v>21</v>
      </c>
      <c r="C406" s="5" t="s">
        <v>28</v>
      </c>
      <c r="D406" s="5">
        <v>1</v>
      </c>
      <c r="E406" s="5">
        <v>1</v>
      </c>
      <c r="F406" s="5">
        <v>1</v>
      </c>
      <c r="G406" s="5">
        <v>0.47953456746862</v>
      </c>
      <c r="H406" s="5">
        <v>0.26375385585371902</v>
      </c>
      <c r="I406" s="5">
        <v>0.25671157667765998</v>
      </c>
      <c r="J406" s="5">
        <v>2.0499999999999998</v>
      </c>
      <c r="K406" s="5">
        <v>3.25</v>
      </c>
      <c r="L406" s="5">
        <v>3.75</v>
      </c>
      <c r="M406" s="5">
        <v>1</v>
      </c>
      <c r="N406" s="5">
        <v>0.47953456746862</v>
      </c>
      <c r="O406" s="5">
        <v>2.0499999999999998</v>
      </c>
      <c r="P406" s="5">
        <v>0.98304586331067101</v>
      </c>
      <c r="Q406" s="5">
        <v>2.0499999999999998</v>
      </c>
      <c r="R406" s="5">
        <v>0</v>
      </c>
      <c r="S406" s="5">
        <v>0</v>
      </c>
      <c r="T406" s="5">
        <v>0.48780487804877998</v>
      </c>
      <c r="U406" s="5">
        <v>0.30769230769230699</v>
      </c>
      <c r="V406" s="5">
        <v>0.266666666666666</v>
      </c>
      <c r="W406" s="5">
        <v>0.98304586331067101</v>
      </c>
      <c r="X406" s="5">
        <v>0.85720003152458801</v>
      </c>
      <c r="Y406" s="5">
        <v>0.96266841254122504</v>
      </c>
    </row>
    <row r="407" spans="1:25" x14ac:dyDescent="0.25">
      <c r="A407" s="5">
        <v>2016</v>
      </c>
      <c r="B407" s="5" t="s">
        <v>48</v>
      </c>
      <c r="C407" s="5" t="s">
        <v>20</v>
      </c>
      <c r="D407" s="5">
        <v>0</v>
      </c>
      <c r="E407" s="5">
        <v>2</v>
      </c>
      <c r="F407" s="5">
        <v>1</v>
      </c>
      <c r="G407" s="5">
        <v>0.45581322197888802</v>
      </c>
      <c r="H407" s="5">
        <v>0.30658823459088702</v>
      </c>
      <c r="I407" s="5">
        <v>0.23759854343022399</v>
      </c>
      <c r="J407" s="5">
        <v>2.1</v>
      </c>
      <c r="K407" s="5">
        <v>3.1</v>
      </c>
      <c r="L407" s="5">
        <v>3.75</v>
      </c>
      <c r="M407" s="5">
        <v>1</v>
      </c>
      <c r="N407" s="5">
        <v>0.45581322197888802</v>
      </c>
      <c r="O407" s="5">
        <v>2.1</v>
      </c>
      <c r="P407" s="5">
        <v>0.95720776615566405</v>
      </c>
      <c r="Q407" s="5">
        <v>2.1</v>
      </c>
      <c r="R407" s="5">
        <v>0</v>
      </c>
      <c r="S407" s="5">
        <v>0</v>
      </c>
      <c r="T407" s="5">
        <v>0.476190476190476</v>
      </c>
      <c r="U407" s="5">
        <v>0.32258064516128998</v>
      </c>
      <c r="V407" s="5">
        <v>0.266666666666666</v>
      </c>
      <c r="W407" s="5">
        <v>0.95720776615566405</v>
      </c>
      <c r="X407" s="5">
        <v>0.95042352723175205</v>
      </c>
      <c r="Y407" s="5">
        <v>0.89099453786334104</v>
      </c>
    </row>
    <row r="408" spans="1:25" x14ac:dyDescent="0.25">
      <c r="A408" s="5">
        <v>2016</v>
      </c>
      <c r="B408" s="5" t="s">
        <v>26</v>
      </c>
      <c r="C408" s="5" t="s">
        <v>31</v>
      </c>
      <c r="D408" s="5">
        <v>1</v>
      </c>
      <c r="E408" s="5">
        <v>1</v>
      </c>
      <c r="F408" s="5">
        <v>1</v>
      </c>
      <c r="G408" s="5">
        <v>0.44421294887074397</v>
      </c>
      <c r="H408" s="5">
        <v>0.32458803616564302</v>
      </c>
      <c r="I408" s="5">
        <v>0.231199014963612</v>
      </c>
      <c r="J408" s="5">
        <v>2.4</v>
      </c>
      <c r="K408" s="5">
        <v>3.2</v>
      </c>
      <c r="L408" s="5">
        <v>3</v>
      </c>
      <c r="M408" s="5">
        <v>1</v>
      </c>
      <c r="N408" s="5">
        <v>0.44421294887074397</v>
      </c>
      <c r="O408" s="5">
        <v>2.4</v>
      </c>
      <c r="P408" s="5">
        <v>1.0661110772897799</v>
      </c>
      <c r="Q408" s="5">
        <v>2.4</v>
      </c>
      <c r="R408" s="5">
        <v>0</v>
      </c>
      <c r="S408" s="5">
        <v>0</v>
      </c>
      <c r="T408" s="5">
        <v>0.41666666666666602</v>
      </c>
      <c r="U408" s="5">
        <v>0.3125</v>
      </c>
      <c r="V408" s="5">
        <v>0.33333333333333298</v>
      </c>
      <c r="W408" s="5">
        <v>1.0661110772897799</v>
      </c>
      <c r="X408" s="5">
        <v>1.0386817157300501</v>
      </c>
      <c r="Y408" s="5">
        <v>0.69359704489083696</v>
      </c>
    </row>
    <row r="409" spans="1:25" x14ac:dyDescent="0.25">
      <c r="A409" s="5">
        <v>2016</v>
      </c>
      <c r="B409" s="5" t="s">
        <v>30</v>
      </c>
      <c r="C409" s="5" t="s">
        <v>32</v>
      </c>
      <c r="D409" s="5">
        <v>1</v>
      </c>
      <c r="E409" s="5">
        <v>0</v>
      </c>
      <c r="F409" s="5">
        <v>1</v>
      </c>
      <c r="G409" s="5">
        <v>0.39968290717680199</v>
      </c>
      <c r="H409" s="5">
        <v>0.38426291795871498</v>
      </c>
      <c r="I409" s="5">
        <v>0.216054174864482</v>
      </c>
      <c r="J409" s="5">
        <v>1.95</v>
      </c>
      <c r="K409" s="5">
        <v>3.3</v>
      </c>
      <c r="L409" s="5">
        <v>4</v>
      </c>
      <c r="M409" s="5">
        <v>0</v>
      </c>
      <c r="N409" s="5">
        <v>0.38426291795871498</v>
      </c>
      <c r="O409" s="5">
        <v>3.3</v>
      </c>
      <c r="P409" s="5">
        <v>1.26806762926376</v>
      </c>
      <c r="Q409" s="5">
        <v>3.3</v>
      </c>
      <c r="R409" s="5">
        <v>0</v>
      </c>
      <c r="S409" s="5">
        <v>0</v>
      </c>
      <c r="T409" s="5">
        <v>0.512820512820512</v>
      </c>
      <c r="U409" s="5">
        <v>0.30303030303030298</v>
      </c>
      <c r="V409" s="5">
        <v>0.25</v>
      </c>
      <c r="W409" s="5">
        <v>0.77938166899476402</v>
      </c>
      <c r="X409" s="5">
        <v>1.26806762926376</v>
      </c>
      <c r="Y409" s="5">
        <v>0.86421669945792801</v>
      </c>
    </row>
    <row r="410" spans="1:25" x14ac:dyDescent="0.25">
      <c r="A410" s="5">
        <v>2016</v>
      </c>
      <c r="B410" s="5" t="s">
        <v>15</v>
      </c>
      <c r="C410" s="5" t="s">
        <v>23</v>
      </c>
      <c r="D410" s="5">
        <v>3</v>
      </c>
      <c r="E410" s="5">
        <v>1</v>
      </c>
      <c r="F410" s="5">
        <v>1</v>
      </c>
      <c r="G410" s="5">
        <v>0.20570887850387501</v>
      </c>
      <c r="H410" s="5">
        <v>0.33040591988210999</v>
      </c>
      <c r="I410" s="5">
        <v>0.46388520161401497</v>
      </c>
      <c r="J410" s="5">
        <v>5</v>
      </c>
      <c r="K410" s="5">
        <v>3.5</v>
      </c>
      <c r="L410" s="5">
        <v>1.73</v>
      </c>
      <c r="M410" s="5">
        <v>2</v>
      </c>
      <c r="N410" s="5">
        <v>0.46388520161401497</v>
      </c>
      <c r="O410" s="5">
        <v>1.73</v>
      </c>
      <c r="P410" s="5">
        <v>0.80252139879224604</v>
      </c>
      <c r="Q410" s="5">
        <v>1.73</v>
      </c>
      <c r="R410" s="5">
        <v>0</v>
      </c>
      <c r="S410" s="5">
        <v>0</v>
      </c>
      <c r="T410" s="5">
        <v>0.2</v>
      </c>
      <c r="U410" s="5">
        <v>0.28571428571428498</v>
      </c>
      <c r="V410" s="5">
        <v>0.57803468208092401</v>
      </c>
      <c r="W410" s="5">
        <v>1.02854439251937</v>
      </c>
      <c r="X410" s="5">
        <v>1.1564207195873799</v>
      </c>
      <c r="Y410" s="5">
        <v>0.80252139879224604</v>
      </c>
    </row>
    <row r="411" spans="1:25" x14ac:dyDescent="0.25">
      <c r="A411" s="5">
        <v>2016</v>
      </c>
      <c r="B411" s="5" t="s">
        <v>25</v>
      </c>
      <c r="C411" s="5" t="s">
        <v>16</v>
      </c>
      <c r="D411" s="5">
        <v>0</v>
      </c>
      <c r="E411" s="5">
        <v>0</v>
      </c>
      <c r="F411" s="5">
        <v>1</v>
      </c>
      <c r="G411" s="5">
        <v>0.45010879155715999</v>
      </c>
      <c r="H411" s="5">
        <v>0.29410221151314703</v>
      </c>
      <c r="I411" s="5">
        <v>0.25578899692969198</v>
      </c>
      <c r="J411" s="5">
        <v>2.0499999999999998</v>
      </c>
      <c r="K411" s="5">
        <v>3.25</v>
      </c>
      <c r="L411" s="5">
        <v>3.75</v>
      </c>
      <c r="M411" s="5">
        <v>1</v>
      </c>
      <c r="N411" s="5">
        <v>0.45010879155715999</v>
      </c>
      <c r="O411" s="5">
        <v>2.0499999999999998</v>
      </c>
      <c r="P411" s="5">
        <v>0.92272302269217898</v>
      </c>
      <c r="Q411" s="5">
        <v>2.0499999999999998</v>
      </c>
      <c r="R411" s="5">
        <v>0</v>
      </c>
      <c r="S411" s="5">
        <v>0</v>
      </c>
      <c r="T411" s="5">
        <v>0.48780487804877998</v>
      </c>
      <c r="U411" s="5">
        <v>0.30769230769230699</v>
      </c>
      <c r="V411" s="5">
        <v>0.266666666666666</v>
      </c>
      <c r="W411" s="5">
        <v>0.92272302269217898</v>
      </c>
      <c r="X411" s="5">
        <v>0.95583218741772902</v>
      </c>
      <c r="Y411" s="5">
        <v>0.95920873848634403</v>
      </c>
    </row>
    <row r="412" spans="1:25" x14ac:dyDescent="0.25">
      <c r="A412" s="5">
        <v>2016</v>
      </c>
      <c r="B412" s="5" t="s">
        <v>23</v>
      </c>
      <c r="C412" s="5" t="s">
        <v>25</v>
      </c>
      <c r="D412" s="5">
        <v>1</v>
      </c>
      <c r="E412" s="5">
        <v>1</v>
      </c>
      <c r="F412" s="5">
        <v>0</v>
      </c>
      <c r="G412" s="5">
        <v>0.72853875343205798</v>
      </c>
      <c r="H412" s="5">
        <v>0.18295885391655101</v>
      </c>
      <c r="I412" s="5">
        <v>8.8502392651389594E-2</v>
      </c>
      <c r="J412" s="5">
        <v>1.2</v>
      </c>
      <c r="K412" s="5">
        <v>6</v>
      </c>
      <c r="L412" s="5">
        <v>15</v>
      </c>
      <c r="M412" s="5">
        <v>-1</v>
      </c>
      <c r="N412" s="5">
        <v>0.72853875343205798</v>
      </c>
      <c r="O412" s="5">
        <v>0</v>
      </c>
      <c r="P412" s="5">
        <v>0</v>
      </c>
      <c r="Q412" s="5">
        <v>0</v>
      </c>
      <c r="R412" s="5">
        <v>0</v>
      </c>
      <c r="S412" s="5">
        <v>-1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</row>
    <row r="413" spans="1:25" x14ac:dyDescent="0.25">
      <c r="A413" s="5">
        <v>2016</v>
      </c>
      <c r="B413" s="5" t="s">
        <v>29</v>
      </c>
      <c r="C413" s="5" t="s">
        <v>34</v>
      </c>
      <c r="D413" s="5">
        <v>3</v>
      </c>
      <c r="E413" s="5">
        <v>1</v>
      </c>
      <c r="F413" s="5">
        <v>1</v>
      </c>
      <c r="G413" s="5">
        <v>0.66466673185780001</v>
      </c>
      <c r="H413" s="5">
        <v>0.19669278880190899</v>
      </c>
      <c r="I413" s="5">
        <v>0.13864047934029</v>
      </c>
      <c r="J413" s="5">
        <v>2.15</v>
      </c>
      <c r="K413" s="5">
        <v>3</v>
      </c>
      <c r="L413" s="5">
        <v>3.75</v>
      </c>
      <c r="M413" s="5">
        <v>1</v>
      </c>
      <c r="N413" s="5">
        <v>0.66466673185780001</v>
      </c>
      <c r="O413" s="5">
        <v>2.15</v>
      </c>
      <c r="P413" s="5">
        <v>1.42903347349427</v>
      </c>
      <c r="Q413" s="5">
        <v>2.15</v>
      </c>
      <c r="R413" s="5">
        <v>4.6224999999999996</v>
      </c>
      <c r="S413" s="5">
        <v>1</v>
      </c>
      <c r="T413" s="5">
        <v>0.46511627906976699</v>
      </c>
      <c r="U413" s="5">
        <v>0.33333333333333298</v>
      </c>
      <c r="V413" s="5">
        <v>0.266666666666666</v>
      </c>
      <c r="W413" s="5">
        <v>1.42903347349427</v>
      </c>
      <c r="X413" s="5">
        <v>0.59007836640572797</v>
      </c>
      <c r="Y413" s="5">
        <v>0.51990179752608801</v>
      </c>
    </row>
    <row r="414" spans="1:25" x14ac:dyDescent="0.25">
      <c r="A414" s="5">
        <v>2016</v>
      </c>
      <c r="B414" s="5" t="s">
        <v>44</v>
      </c>
      <c r="C414" s="5" t="s">
        <v>16</v>
      </c>
      <c r="D414" s="5">
        <v>2</v>
      </c>
      <c r="E414" s="5">
        <v>1</v>
      </c>
      <c r="F414" s="5">
        <v>1</v>
      </c>
      <c r="G414" s="5">
        <v>0.44669717724855401</v>
      </c>
      <c r="H414" s="5">
        <v>0.27279784858846001</v>
      </c>
      <c r="I414" s="5">
        <v>0.28050497416298498</v>
      </c>
      <c r="J414" s="5">
        <v>2.6</v>
      </c>
      <c r="K414" s="5">
        <v>3</v>
      </c>
      <c r="L414" s="5">
        <v>2.9</v>
      </c>
      <c r="M414" s="5">
        <v>1</v>
      </c>
      <c r="N414" s="5">
        <v>0.44669717724855401</v>
      </c>
      <c r="O414" s="5">
        <v>2.6</v>
      </c>
      <c r="P414" s="5">
        <v>1.1614126608462401</v>
      </c>
      <c r="Q414" s="5">
        <v>2.6</v>
      </c>
      <c r="R414" s="5">
        <v>6.76</v>
      </c>
      <c r="S414" s="5">
        <v>1</v>
      </c>
      <c r="T414" s="5">
        <v>0.38461538461538403</v>
      </c>
      <c r="U414" s="5">
        <v>0.33333333333333298</v>
      </c>
      <c r="V414" s="5">
        <v>0.34482758620689602</v>
      </c>
      <c r="W414" s="5">
        <v>1.1614126608462401</v>
      </c>
      <c r="X414" s="5">
        <v>0.81839354576538204</v>
      </c>
      <c r="Y414" s="5">
        <v>0.81346442507265604</v>
      </c>
    </row>
    <row r="415" spans="1:25" x14ac:dyDescent="0.25">
      <c r="A415" s="5">
        <v>2016</v>
      </c>
      <c r="B415" s="5" t="s">
        <v>20</v>
      </c>
      <c r="C415" s="5" t="s">
        <v>21</v>
      </c>
      <c r="D415" s="5">
        <v>1</v>
      </c>
      <c r="E415" s="5">
        <v>1</v>
      </c>
      <c r="F415" s="5">
        <v>1</v>
      </c>
      <c r="G415" s="5">
        <v>0.41022800709971302</v>
      </c>
      <c r="H415" s="5">
        <v>0.309713851217361</v>
      </c>
      <c r="I415" s="5">
        <v>0.28005814168292398</v>
      </c>
      <c r="J415" s="5">
        <v>2.6</v>
      </c>
      <c r="K415" s="5">
        <v>3</v>
      </c>
      <c r="L415" s="5">
        <v>2.9</v>
      </c>
      <c r="M415" s="5">
        <v>1</v>
      </c>
      <c r="N415" s="5">
        <v>0.41022800709971302</v>
      </c>
      <c r="O415" s="5">
        <v>2.6</v>
      </c>
      <c r="P415" s="5">
        <v>1.0665928184592499</v>
      </c>
      <c r="Q415" s="5">
        <v>2.6</v>
      </c>
      <c r="R415" s="5">
        <v>0</v>
      </c>
      <c r="S415" s="5">
        <v>0</v>
      </c>
      <c r="T415" s="5">
        <v>0.38461538461538403</v>
      </c>
      <c r="U415" s="5">
        <v>0.33333333333333298</v>
      </c>
      <c r="V415" s="5">
        <v>0.34482758620689602</v>
      </c>
      <c r="W415" s="5">
        <v>1.0665928184592499</v>
      </c>
      <c r="X415" s="5">
        <v>0.92914155365208395</v>
      </c>
      <c r="Y415" s="5">
        <v>0.81216861088048098</v>
      </c>
    </row>
    <row r="416" spans="1:25" x14ac:dyDescent="0.25">
      <c r="A416" s="5">
        <v>2016</v>
      </c>
      <c r="B416" s="5" t="s">
        <v>31</v>
      </c>
      <c r="C416" s="5" t="s">
        <v>15</v>
      </c>
      <c r="D416" s="5">
        <v>1</v>
      </c>
      <c r="E416" s="5">
        <v>4</v>
      </c>
      <c r="F416" s="5">
        <v>1</v>
      </c>
      <c r="G416" s="5">
        <v>0.59706883905680597</v>
      </c>
      <c r="H416" s="5">
        <v>0.20348823462988799</v>
      </c>
      <c r="I416" s="5">
        <v>0.19944292631330399</v>
      </c>
      <c r="J416" s="5">
        <v>2.15</v>
      </c>
      <c r="K416" s="5">
        <v>3.1</v>
      </c>
      <c r="L416" s="5">
        <v>3.6</v>
      </c>
      <c r="M416" s="5">
        <v>1</v>
      </c>
      <c r="N416" s="5">
        <v>0.59706883905680597</v>
      </c>
      <c r="O416" s="5">
        <v>2.15</v>
      </c>
      <c r="P416" s="5">
        <v>1.28369800397213</v>
      </c>
      <c r="Q416" s="5">
        <v>2.15</v>
      </c>
      <c r="R416" s="5">
        <v>0</v>
      </c>
      <c r="S416" s="5">
        <v>0</v>
      </c>
      <c r="T416" s="5">
        <v>0.46511627906976699</v>
      </c>
      <c r="U416" s="5">
        <v>0.32258064516128998</v>
      </c>
      <c r="V416" s="5">
        <v>0.27777777777777701</v>
      </c>
      <c r="W416" s="5">
        <v>1.28369800397213</v>
      </c>
      <c r="X416" s="5">
        <v>0.63081352735265395</v>
      </c>
      <c r="Y416" s="5">
        <v>0.71799453472789598</v>
      </c>
    </row>
    <row r="417" spans="1:25" x14ac:dyDescent="0.25">
      <c r="A417" s="5">
        <v>2016</v>
      </c>
      <c r="B417" s="5" t="s">
        <v>47</v>
      </c>
      <c r="C417" s="5" t="s">
        <v>48</v>
      </c>
      <c r="D417" s="5">
        <v>0</v>
      </c>
      <c r="E417" s="5">
        <v>2</v>
      </c>
      <c r="F417" s="5">
        <v>1</v>
      </c>
      <c r="G417" s="5">
        <v>0.46112244780734701</v>
      </c>
      <c r="H417" s="5">
        <v>0.26575045116929802</v>
      </c>
      <c r="I417" s="5">
        <v>0.27312710102335402</v>
      </c>
      <c r="J417" s="5">
        <v>2.25</v>
      </c>
      <c r="K417" s="5">
        <v>3.1</v>
      </c>
      <c r="L417" s="5">
        <v>3.4</v>
      </c>
      <c r="M417" s="5">
        <v>1</v>
      </c>
      <c r="N417" s="5">
        <v>0.46112244780734701</v>
      </c>
      <c r="O417" s="5">
        <v>2.25</v>
      </c>
      <c r="P417" s="5">
        <v>1.0375255075665299</v>
      </c>
      <c r="Q417" s="5">
        <v>2.25</v>
      </c>
      <c r="R417" s="5">
        <v>0</v>
      </c>
      <c r="S417" s="5">
        <v>0</v>
      </c>
      <c r="T417" s="5">
        <v>0.44444444444444398</v>
      </c>
      <c r="U417" s="5">
        <v>0.32258064516128998</v>
      </c>
      <c r="V417" s="5">
        <v>0.29411764705882298</v>
      </c>
      <c r="W417" s="5">
        <v>1.0375255075665299</v>
      </c>
      <c r="X417" s="5">
        <v>0.82382639862482498</v>
      </c>
      <c r="Y417" s="5">
        <v>0.92863214347940304</v>
      </c>
    </row>
    <row r="418" spans="1:25" x14ac:dyDescent="0.25">
      <c r="A418" s="5">
        <v>2016</v>
      </c>
      <c r="B418" s="5" t="s">
        <v>17</v>
      </c>
      <c r="C418" s="5" t="s">
        <v>30</v>
      </c>
      <c r="D418" s="5">
        <v>1</v>
      </c>
      <c r="E418" s="5">
        <v>3</v>
      </c>
      <c r="F418" s="5">
        <v>1</v>
      </c>
      <c r="G418" s="5">
        <v>0.47882857436500198</v>
      </c>
      <c r="H418" s="5">
        <v>0.29422416605229201</v>
      </c>
      <c r="I418" s="5">
        <v>0.22694725958270401</v>
      </c>
      <c r="J418" s="5">
        <v>1.75</v>
      </c>
      <c r="K418" s="5">
        <v>3.75</v>
      </c>
      <c r="L418" s="5">
        <v>4.33</v>
      </c>
      <c r="M418" s="5">
        <v>1</v>
      </c>
      <c r="N418" s="5">
        <v>0.47882857436500198</v>
      </c>
      <c r="O418" s="5">
        <v>1.75</v>
      </c>
      <c r="P418" s="5">
        <v>0.83795000513875495</v>
      </c>
      <c r="Q418" s="5">
        <v>1.75</v>
      </c>
      <c r="R418" s="5">
        <v>0</v>
      </c>
      <c r="S418" s="5">
        <v>0</v>
      </c>
      <c r="T418" s="5">
        <v>0.57142857142857095</v>
      </c>
      <c r="U418" s="5">
        <v>0.266666666666666</v>
      </c>
      <c r="V418" s="5">
        <v>0.23094688221709</v>
      </c>
      <c r="W418" s="5">
        <v>0.83795000513875495</v>
      </c>
      <c r="X418" s="5">
        <v>1.10334062269609</v>
      </c>
      <c r="Y418" s="5">
        <v>0.98268163399311104</v>
      </c>
    </row>
    <row r="419" spans="1:25" x14ac:dyDescent="0.25">
      <c r="A419" s="5">
        <v>2016</v>
      </c>
      <c r="B419" s="5" t="s">
        <v>32</v>
      </c>
      <c r="C419" s="5" t="s">
        <v>19</v>
      </c>
      <c r="D419" s="5">
        <v>0</v>
      </c>
      <c r="E419" s="5">
        <v>3</v>
      </c>
      <c r="F419" s="5">
        <v>1</v>
      </c>
      <c r="G419" s="5">
        <v>0.44545511019080403</v>
      </c>
      <c r="H419" s="5">
        <v>0.32331043459336301</v>
      </c>
      <c r="I419" s="5">
        <v>0.231234455215832</v>
      </c>
      <c r="J419" s="5">
        <v>1.85</v>
      </c>
      <c r="K419" s="5">
        <v>3.2</v>
      </c>
      <c r="L419" s="5">
        <v>4.75</v>
      </c>
      <c r="M419" s="5">
        <v>1</v>
      </c>
      <c r="N419" s="5">
        <v>0.44545511019080403</v>
      </c>
      <c r="O419" s="5">
        <v>1.85</v>
      </c>
      <c r="P419" s="5">
        <v>0.82409195385298795</v>
      </c>
      <c r="Q419" s="5">
        <v>1.85</v>
      </c>
      <c r="R419" s="5">
        <v>0</v>
      </c>
      <c r="S419" s="5">
        <v>0</v>
      </c>
      <c r="T419" s="5">
        <v>0.54054054054054002</v>
      </c>
      <c r="U419" s="5">
        <v>0.3125</v>
      </c>
      <c r="V419" s="5">
        <v>0.21052631578947301</v>
      </c>
      <c r="W419" s="5">
        <v>0.82409195385298795</v>
      </c>
      <c r="X419" s="5">
        <v>1.0345933906987601</v>
      </c>
      <c r="Y419" s="5">
        <v>1.0983636622752</v>
      </c>
    </row>
    <row r="420" spans="1:25" x14ac:dyDescent="0.25">
      <c r="A420" s="5">
        <v>2016</v>
      </c>
      <c r="B420" s="5" t="s">
        <v>26</v>
      </c>
      <c r="C420" s="5" t="s">
        <v>33</v>
      </c>
      <c r="D420" s="5">
        <v>3</v>
      </c>
      <c r="E420" s="5">
        <v>2</v>
      </c>
      <c r="F420" s="5">
        <v>1</v>
      </c>
      <c r="G420" s="5">
        <v>0.503452654042856</v>
      </c>
      <c r="H420" s="5">
        <v>0.31617939351330399</v>
      </c>
      <c r="I420" s="5">
        <v>0.18036795244383899</v>
      </c>
      <c r="J420" s="5">
        <v>2.5</v>
      </c>
      <c r="K420" s="5">
        <v>3.1</v>
      </c>
      <c r="L420" s="5">
        <v>2.9</v>
      </c>
      <c r="M420" s="5">
        <v>1</v>
      </c>
      <c r="N420" s="5">
        <v>0.503452654042856</v>
      </c>
      <c r="O420" s="5">
        <v>2.5</v>
      </c>
      <c r="P420" s="5">
        <v>1.25863163510714</v>
      </c>
      <c r="Q420" s="5">
        <v>2.5</v>
      </c>
      <c r="R420" s="5">
        <v>6.25</v>
      </c>
      <c r="S420" s="5">
        <v>1</v>
      </c>
      <c r="T420" s="5">
        <v>0.4</v>
      </c>
      <c r="U420" s="5">
        <v>0.32258064516128998</v>
      </c>
      <c r="V420" s="5">
        <v>0.34482758620689602</v>
      </c>
      <c r="W420" s="5">
        <v>1.25863163510714</v>
      </c>
      <c r="X420" s="5">
        <v>0.98015611989124296</v>
      </c>
      <c r="Y420" s="5">
        <v>0.52306706208713405</v>
      </c>
    </row>
    <row r="421" spans="1:25" x14ac:dyDescent="0.25">
      <c r="A421" s="5">
        <v>2016</v>
      </c>
      <c r="B421" s="5" t="s">
        <v>28</v>
      </c>
      <c r="C421" s="5" t="s">
        <v>22</v>
      </c>
      <c r="D421" s="5">
        <v>2</v>
      </c>
      <c r="E421" s="5">
        <v>0</v>
      </c>
      <c r="F421" s="5">
        <v>1</v>
      </c>
      <c r="G421" s="5">
        <v>0.53311934920877502</v>
      </c>
      <c r="H421" s="5">
        <v>0.29473126390190701</v>
      </c>
      <c r="I421" s="5">
        <v>0.172149386889316</v>
      </c>
      <c r="J421" s="5">
        <v>1.85</v>
      </c>
      <c r="K421" s="5">
        <v>3.3</v>
      </c>
      <c r="L421" s="5">
        <v>4.5</v>
      </c>
      <c r="M421" s="5">
        <v>1</v>
      </c>
      <c r="N421" s="5">
        <v>0.53311934920877502</v>
      </c>
      <c r="O421" s="5">
        <v>1.85</v>
      </c>
      <c r="P421" s="5">
        <v>0.98627079603623402</v>
      </c>
      <c r="Q421" s="5">
        <v>1.85</v>
      </c>
      <c r="R421" s="5">
        <v>3.4224999999999999</v>
      </c>
      <c r="S421" s="5">
        <v>1</v>
      </c>
      <c r="T421" s="5">
        <v>0.54054054054054002</v>
      </c>
      <c r="U421" s="5">
        <v>0.30303030303030298</v>
      </c>
      <c r="V421" s="5">
        <v>0.22222222222222199</v>
      </c>
      <c r="W421" s="5">
        <v>0.98627079603623402</v>
      </c>
      <c r="X421" s="5">
        <v>0.97261317087629495</v>
      </c>
      <c r="Y421" s="5">
        <v>0.774672241001924</v>
      </c>
    </row>
    <row r="422" spans="1:25" x14ac:dyDescent="0.25">
      <c r="A422" s="5">
        <v>2016</v>
      </c>
      <c r="B422" s="5" t="s">
        <v>22</v>
      </c>
      <c r="C422" s="5" t="s">
        <v>23</v>
      </c>
      <c r="D422" s="5">
        <v>0</v>
      </c>
      <c r="E422" s="5">
        <v>6</v>
      </c>
      <c r="F422" s="5">
        <v>0</v>
      </c>
      <c r="G422" s="5">
        <v>0.264444370483225</v>
      </c>
      <c r="H422" s="5">
        <v>0.23570670451477599</v>
      </c>
      <c r="I422" s="5">
        <v>0.49984892500199701</v>
      </c>
      <c r="J422" s="5">
        <v>7</v>
      </c>
      <c r="K422" s="5">
        <v>4.33</v>
      </c>
      <c r="L422" s="5">
        <v>1.44</v>
      </c>
      <c r="M422" s="5">
        <v>-1</v>
      </c>
      <c r="N422" s="5">
        <v>0.49984892500199701</v>
      </c>
      <c r="O422" s="5">
        <v>0</v>
      </c>
      <c r="P422" s="5">
        <v>0</v>
      </c>
      <c r="Q422" s="5">
        <v>0</v>
      </c>
      <c r="R422" s="5">
        <v>0</v>
      </c>
      <c r="S422" s="5">
        <v>-1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</row>
    <row r="423" spans="1:25" x14ac:dyDescent="0.25">
      <c r="A423" s="5">
        <v>2016</v>
      </c>
      <c r="B423" s="5" t="s">
        <v>30</v>
      </c>
      <c r="C423" s="5" t="s">
        <v>29</v>
      </c>
      <c r="D423" s="5">
        <v>0</v>
      </c>
      <c r="E423" s="5">
        <v>1</v>
      </c>
      <c r="F423" s="5">
        <v>1</v>
      </c>
      <c r="G423" s="5">
        <v>0.37609440785109399</v>
      </c>
      <c r="H423" s="5">
        <v>0.31437703155786301</v>
      </c>
      <c r="I423" s="5">
        <v>0.309528560591042</v>
      </c>
      <c r="J423" s="5">
        <v>1.8</v>
      </c>
      <c r="K423" s="5">
        <v>3.5</v>
      </c>
      <c r="L423" s="5">
        <v>4.5</v>
      </c>
      <c r="M423" s="5">
        <v>1</v>
      </c>
      <c r="N423" s="5">
        <v>0.37609440785109399</v>
      </c>
      <c r="O423" s="5">
        <v>1.8</v>
      </c>
      <c r="P423" s="5">
        <v>0.67696993413196904</v>
      </c>
      <c r="Q423" s="5">
        <v>1.8</v>
      </c>
      <c r="R423" s="5">
        <v>0</v>
      </c>
      <c r="S423" s="5">
        <v>0</v>
      </c>
      <c r="T423" s="5">
        <v>0.55555555555555503</v>
      </c>
      <c r="U423" s="5">
        <v>0.28571428571428498</v>
      </c>
      <c r="V423" s="5">
        <v>0.22222222222222199</v>
      </c>
      <c r="W423" s="5">
        <v>0.67696993413196904</v>
      </c>
      <c r="X423" s="5">
        <v>1.1003196104525199</v>
      </c>
      <c r="Y423" s="5">
        <v>1.39287852265968</v>
      </c>
    </row>
    <row r="424" spans="1:25" x14ac:dyDescent="0.25">
      <c r="A424" s="5">
        <v>2016</v>
      </c>
      <c r="B424" s="5" t="s">
        <v>34</v>
      </c>
      <c r="C424" s="5" t="s">
        <v>19</v>
      </c>
      <c r="D424" s="5">
        <v>0</v>
      </c>
      <c r="E424" s="5">
        <v>0</v>
      </c>
      <c r="F424" s="5">
        <v>1</v>
      </c>
      <c r="G424" s="5">
        <v>0.42250722213459702</v>
      </c>
      <c r="H424" s="5">
        <v>0.243500665495132</v>
      </c>
      <c r="I424" s="5">
        <v>0.33399211237026899</v>
      </c>
      <c r="J424" s="5">
        <v>2.1</v>
      </c>
      <c r="K424" s="5">
        <v>3.2</v>
      </c>
      <c r="L424" s="5">
        <v>3.6</v>
      </c>
      <c r="M424" s="5">
        <v>1</v>
      </c>
      <c r="N424" s="5">
        <v>0.42250722213459702</v>
      </c>
      <c r="O424" s="5">
        <v>2.1</v>
      </c>
      <c r="P424" s="5">
        <v>0.88726516648265497</v>
      </c>
      <c r="Q424" s="5">
        <v>2.1</v>
      </c>
      <c r="R424" s="5">
        <v>0</v>
      </c>
      <c r="S424" s="5">
        <v>0</v>
      </c>
      <c r="T424" s="5">
        <v>0.476190476190476</v>
      </c>
      <c r="U424" s="5">
        <v>0.3125</v>
      </c>
      <c r="V424" s="5">
        <v>0.27777777777777701</v>
      </c>
      <c r="W424" s="5">
        <v>0.88726516648265497</v>
      </c>
      <c r="X424" s="5">
        <v>0.77920212958442403</v>
      </c>
      <c r="Y424" s="5">
        <v>1.20237160453297</v>
      </c>
    </row>
    <row r="425" spans="1:25" x14ac:dyDescent="0.25">
      <c r="A425" s="5">
        <v>2016</v>
      </c>
      <c r="B425" s="5" t="s">
        <v>47</v>
      </c>
      <c r="C425" s="5" t="s">
        <v>31</v>
      </c>
      <c r="D425" s="5">
        <v>1</v>
      </c>
      <c r="E425" s="5">
        <v>0</v>
      </c>
      <c r="F425" s="5">
        <v>1</v>
      </c>
      <c r="G425" s="5">
        <v>0.33602805848366302</v>
      </c>
      <c r="H425" s="5">
        <v>0.25271113127835698</v>
      </c>
      <c r="I425" s="5">
        <v>0.411260810237978</v>
      </c>
      <c r="J425" s="5">
        <v>3.1</v>
      </c>
      <c r="K425" s="5">
        <v>3.25</v>
      </c>
      <c r="L425" s="5">
        <v>2.2999999999999998</v>
      </c>
      <c r="M425" s="5">
        <v>2</v>
      </c>
      <c r="N425" s="5">
        <v>0.411260810237978</v>
      </c>
      <c r="O425" s="5">
        <v>2.2999999999999998</v>
      </c>
      <c r="P425" s="5">
        <v>0.94589986354735101</v>
      </c>
      <c r="Q425" s="5">
        <v>2.2999999999999998</v>
      </c>
      <c r="R425" s="5">
        <v>0</v>
      </c>
      <c r="S425" s="5">
        <v>0</v>
      </c>
      <c r="T425" s="5">
        <v>0.32258064516128998</v>
      </c>
      <c r="U425" s="5">
        <v>0.30769230769230699</v>
      </c>
      <c r="V425" s="5">
        <v>0.434782608695652</v>
      </c>
      <c r="W425" s="5">
        <v>1.0416869812993499</v>
      </c>
      <c r="X425" s="5">
        <v>0.82131117665466002</v>
      </c>
      <c r="Y425" s="5">
        <v>0.94589986354735101</v>
      </c>
    </row>
    <row r="426" spans="1:25" x14ac:dyDescent="0.25">
      <c r="A426" s="5">
        <v>2016</v>
      </c>
      <c r="B426" s="5" t="s">
        <v>15</v>
      </c>
      <c r="C426" s="5" t="s">
        <v>28</v>
      </c>
      <c r="D426" s="5">
        <v>3</v>
      </c>
      <c r="E426" s="5">
        <v>0</v>
      </c>
      <c r="F426" s="5">
        <v>1</v>
      </c>
      <c r="G426" s="5">
        <v>0.437207153098778</v>
      </c>
      <c r="H426" s="5">
        <v>0.32648112460532502</v>
      </c>
      <c r="I426" s="5">
        <v>0.236311722295895</v>
      </c>
      <c r="J426" s="5">
        <v>1.73</v>
      </c>
      <c r="K426" s="5">
        <v>3.5</v>
      </c>
      <c r="L426" s="5">
        <v>5</v>
      </c>
      <c r="M426" s="5">
        <v>1</v>
      </c>
      <c r="N426" s="5">
        <v>0.437207153098778</v>
      </c>
      <c r="O426" s="5">
        <v>1.73</v>
      </c>
      <c r="P426" s="5">
        <v>0.75636837486088704</v>
      </c>
      <c r="Q426" s="5">
        <v>1.73</v>
      </c>
      <c r="R426" s="5">
        <v>2.9929000000000001</v>
      </c>
      <c r="S426" s="5">
        <v>1</v>
      </c>
      <c r="T426" s="5">
        <v>0.57803468208092401</v>
      </c>
      <c r="U426" s="5">
        <v>0.28571428571428498</v>
      </c>
      <c r="V426" s="5">
        <v>0.2</v>
      </c>
      <c r="W426" s="5">
        <v>0.75636837486088704</v>
      </c>
      <c r="X426" s="5">
        <v>1.1426839361186301</v>
      </c>
      <c r="Y426" s="5">
        <v>1.1815586114794701</v>
      </c>
    </row>
    <row r="427" spans="1:25" x14ac:dyDescent="0.25">
      <c r="A427" s="5">
        <v>2016</v>
      </c>
      <c r="B427" s="5" t="s">
        <v>48</v>
      </c>
      <c r="C427" s="5" t="s">
        <v>32</v>
      </c>
      <c r="D427" s="5">
        <v>1</v>
      </c>
      <c r="E427" s="5">
        <v>1</v>
      </c>
      <c r="F427" s="5">
        <v>1</v>
      </c>
      <c r="G427" s="5">
        <v>0.24101534590788201</v>
      </c>
      <c r="H427" s="5">
        <v>0.451940933452876</v>
      </c>
      <c r="I427" s="5">
        <v>0.30704372063924101</v>
      </c>
      <c r="J427" s="5">
        <v>2.2000000000000002</v>
      </c>
      <c r="K427" s="5">
        <v>3.1</v>
      </c>
      <c r="L427" s="5">
        <v>3.5</v>
      </c>
      <c r="M427" s="5">
        <v>0</v>
      </c>
      <c r="N427" s="5">
        <v>0.451940933452876</v>
      </c>
      <c r="O427" s="5">
        <v>3.1</v>
      </c>
      <c r="P427" s="5">
        <v>1.40101689370391</v>
      </c>
      <c r="Q427" s="5">
        <v>3.1</v>
      </c>
      <c r="R427" s="5">
        <v>9.61</v>
      </c>
      <c r="S427" s="5">
        <v>1</v>
      </c>
      <c r="T427" s="5">
        <v>0.45454545454545398</v>
      </c>
      <c r="U427" s="5">
        <v>0.32258064516128998</v>
      </c>
      <c r="V427" s="5">
        <v>0.28571428571428498</v>
      </c>
      <c r="W427" s="5">
        <v>0.53023376099734099</v>
      </c>
      <c r="X427" s="5">
        <v>1.40101689370391</v>
      </c>
      <c r="Y427" s="5">
        <v>1.07465302223734</v>
      </c>
    </row>
    <row r="428" spans="1:25" x14ac:dyDescent="0.25">
      <c r="A428" s="5">
        <v>2016</v>
      </c>
      <c r="B428" s="5" t="s">
        <v>16</v>
      </c>
      <c r="C428" s="5" t="s">
        <v>20</v>
      </c>
      <c r="D428" s="5">
        <v>2</v>
      </c>
      <c r="E428" s="5">
        <v>1</v>
      </c>
      <c r="F428" s="5">
        <v>1</v>
      </c>
      <c r="G428" s="5">
        <v>0.43166095156859802</v>
      </c>
      <c r="H428" s="5">
        <v>0.29337389475793502</v>
      </c>
      <c r="I428" s="5">
        <v>0.27496515367346502</v>
      </c>
      <c r="J428" s="5">
        <v>2</v>
      </c>
      <c r="K428" s="5">
        <v>3.5</v>
      </c>
      <c r="L428" s="5">
        <v>3.6</v>
      </c>
      <c r="M428" s="5">
        <v>1</v>
      </c>
      <c r="N428" s="5">
        <v>0.43166095156859802</v>
      </c>
      <c r="O428" s="5">
        <v>2</v>
      </c>
      <c r="P428" s="5">
        <v>0.86332190313719703</v>
      </c>
      <c r="Q428" s="5">
        <v>2</v>
      </c>
      <c r="R428" s="5">
        <v>4</v>
      </c>
      <c r="S428" s="5">
        <v>1</v>
      </c>
      <c r="T428" s="5">
        <v>0.5</v>
      </c>
      <c r="U428" s="5">
        <v>0.28571428571428498</v>
      </c>
      <c r="V428" s="5">
        <v>0.27777777777777701</v>
      </c>
      <c r="W428" s="5">
        <v>0.86332190313719703</v>
      </c>
      <c r="X428" s="5">
        <v>1.02680863165277</v>
      </c>
      <c r="Y428" s="5">
        <v>0.98987455322447504</v>
      </c>
    </row>
    <row r="429" spans="1:25" x14ac:dyDescent="0.25">
      <c r="A429" s="5">
        <v>2016</v>
      </c>
      <c r="B429" s="5" t="s">
        <v>33</v>
      </c>
      <c r="C429" s="5" t="s">
        <v>17</v>
      </c>
      <c r="D429" s="5">
        <v>0</v>
      </c>
      <c r="E429" s="5">
        <v>0</v>
      </c>
      <c r="F429" s="5">
        <v>1</v>
      </c>
      <c r="G429" s="5">
        <v>0.26877149789287802</v>
      </c>
      <c r="H429" s="5">
        <v>0.294182884609478</v>
      </c>
      <c r="I429" s="5">
        <v>0.43704561749764298</v>
      </c>
      <c r="J429" s="5">
        <v>2.8</v>
      </c>
      <c r="K429" s="5">
        <v>3.4</v>
      </c>
      <c r="L429" s="5">
        <v>2.4</v>
      </c>
      <c r="M429" s="5">
        <v>2</v>
      </c>
      <c r="N429" s="5">
        <v>0.43704561749764298</v>
      </c>
      <c r="O429" s="5">
        <v>2.4</v>
      </c>
      <c r="P429" s="5">
        <v>1.0489094819943401</v>
      </c>
      <c r="Q429" s="5">
        <v>2.4</v>
      </c>
      <c r="R429" s="5">
        <v>0</v>
      </c>
      <c r="S429" s="5">
        <v>0</v>
      </c>
      <c r="T429" s="5">
        <v>0.35714285714285698</v>
      </c>
      <c r="U429" s="5">
        <v>0.29411764705882298</v>
      </c>
      <c r="V429" s="5">
        <v>0.41666666666666602</v>
      </c>
      <c r="W429" s="5">
        <v>0.75256019410005903</v>
      </c>
      <c r="X429" s="5">
        <v>1.00022180767222</v>
      </c>
      <c r="Y429" s="5">
        <v>1.0489094819943401</v>
      </c>
    </row>
    <row r="430" spans="1:25" x14ac:dyDescent="0.25">
      <c r="A430" s="5">
        <v>2016</v>
      </c>
      <c r="B430" s="5" t="s">
        <v>21</v>
      </c>
      <c r="C430" s="5" t="s">
        <v>26</v>
      </c>
      <c r="D430" s="5">
        <v>1</v>
      </c>
      <c r="E430" s="5">
        <v>1</v>
      </c>
      <c r="F430" s="5">
        <v>1</v>
      </c>
      <c r="G430" s="5">
        <v>0.43799325498277702</v>
      </c>
      <c r="H430" s="5">
        <v>0.30464984273475199</v>
      </c>
      <c r="I430" s="5">
        <v>0.25735690228246999</v>
      </c>
      <c r="J430" s="5">
        <v>2.25</v>
      </c>
      <c r="K430" s="5">
        <v>3.2</v>
      </c>
      <c r="L430" s="5">
        <v>3.25</v>
      </c>
      <c r="M430" s="5">
        <v>1</v>
      </c>
      <c r="N430" s="5">
        <v>0.43799325498277702</v>
      </c>
      <c r="O430" s="5">
        <v>2.25</v>
      </c>
      <c r="P430" s="5">
        <v>0.98548482371125001</v>
      </c>
      <c r="Q430" s="5">
        <v>2.25</v>
      </c>
      <c r="R430" s="5">
        <v>0</v>
      </c>
      <c r="S430" s="5">
        <v>0</v>
      </c>
      <c r="T430" s="5">
        <v>0.44444444444444398</v>
      </c>
      <c r="U430" s="5">
        <v>0.3125</v>
      </c>
      <c r="V430" s="5">
        <v>0.30769230769230699</v>
      </c>
      <c r="W430" s="5">
        <v>0.98548482371125001</v>
      </c>
      <c r="X430" s="5">
        <v>0.974879496751206</v>
      </c>
      <c r="Y430" s="5">
        <v>0.83640993241802697</v>
      </c>
    </row>
    <row r="431" spans="1:25" x14ac:dyDescent="0.25">
      <c r="A431" s="5">
        <v>2016</v>
      </c>
      <c r="B431" s="5" t="s">
        <v>25</v>
      </c>
      <c r="C431" s="5" t="s">
        <v>44</v>
      </c>
      <c r="D431" s="5">
        <v>1</v>
      </c>
      <c r="E431" s="5">
        <v>0</v>
      </c>
      <c r="F431" s="5">
        <v>0</v>
      </c>
      <c r="G431" s="5">
        <v>0.49123175197880897</v>
      </c>
      <c r="H431" s="5">
        <v>0.23850309121249899</v>
      </c>
      <c r="I431" s="5">
        <v>0.27026515680869101</v>
      </c>
      <c r="J431" s="5">
        <v>1.62</v>
      </c>
      <c r="K431" s="5">
        <v>3.6</v>
      </c>
      <c r="L431" s="5">
        <v>6</v>
      </c>
      <c r="M431" s="5">
        <v>-1</v>
      </c>
      <c r="N431" s="5">
        <v>0.49123175197880897</v>
      </c>
      <c r="O431" s="5">
        <v>0</v>
      </c>
      <c r="P431" s="5">
        <v>0</v>
      </c>
      <c r="Q431" s="5">
        <v>0</v>
      </c>
      <c r="R431" s="5">
        <v>0</v>
      </c>
      <c r="S431" s="5">
        <v>-1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</row>
    <row r="432" spans="1:25" x14ac:dyDescent="0.25">
      <c r="A432" s="5">
        <v>2016</v>
      </c>
      <c r="B432" s="5" t="s">
        <v>31</v>
      </c>
      <c r="C432" s="5" t="s">
        <v>16</v>
      </c>
      <c r="D432" s="5">
        <v>1</v>
      </c>
      <c r="E432" s="5">
        <v>2</v>
      </c>
      <c r="F432" s="5">
        <v>1</v>
      </c>
      <c r="G432" s="5">
        <v>0.52080652529402005</v>
      </c>
      <c r="H432" s="5">
        <v>0.30362989969075499</v>
      </c>
      <c r="I432" s="5">
        <v>0.17556357501522299</v>
      </c>
      <c r="J432" s="5">
        <v>1.95</v>
      </c>
      <c r="K432" s="5">
        <v>3.2</v>
      </c>
      <c r="L432" s="5">
        <v>4.2</v>
      </c>
      <c r="M432" s="5">
        <v>1</v>
      </c>
      <c r="N432" s="5">
        <v>0.52080652529402005</v>
      </c>
      <c r="O432" s="5">
        <v>1.95</v>
      </c>
      <c r="P432" s="5">
        <v>1.0155727243233399</v>
      </c>
      <c r="Q432" s="5">
        <v>1.95</v>
      </c>
      <c r="R432" s="5">
        <v>0</v>
      </c>
      <c r="S432" s="5">
        <v>0</v>
      </c>
      <c r="T432" s="5">
        <v>0.512820512820512</v>
      </c>
      <c r="U432" s="5">
        <v>0.3125</v>
      </c>
      <c r="V432" s="5">
        <v>0.238095238095238</v>
      </c>
      <c r="W432" s="5">
        <v>1.0155727243233399</v>
      </c>
      <c r="X432" s="5">
        <v>0.97161567901041701</v>
      </c>
      <c r="Y432" s="5">
        <v>0.73736701506393898</v>
      </c>
    </row>
    <row r="433" spans="1:25" x14ac:dyDescent="0.25">
      <c r="A433" s="5">
        <v>2016</v>
      </c>
      <c r="B433" s="5" t="s">
        <v>23</v>
      </c>
      <c r="C433" s="5" t="s">
        <v>34</v>
      </c>
      <c r="D433" s="5">
        <v>3</v>
      </c>
      <c r="E433" s="5">
        <v>0</v>
      </c>
      <c r="F433" s="5">
        <v>0</v>
      </c>
      <c r="G433" s="5">
        <v>0.62703756859343196</v>
      </c>
      <c r="H433" s="5">
        <v>0.279217602635986</v>
      </c>
      <c r="I433" s="5">
        <v>9.3744828770581504E-2</v>
      </c>
      <c r="J433" s="5">
        <v>1.1299999999999999</v>
      </c>
      <c r="K433" s="5">
        <v>9</v>
      </c>
      <c r="L433" s="5">
        <v>21</v>
      </c>
      <c r="M433" s="5">
        <v>-1</v>
      </c>
      <c r="N433" s="5">
        <v>0.62703756859343196</v>
      </c>
      <c r="O433" s="5">
        <v>0</v>
      </c>
      <c r="P433" s="5">
        <v>0</v>
      </c>
      <c r="Q433" s="5">
        <v>0</v>
      </c>
      <c r="R433" s="5">
        <v>0</v>
      </c>
      <c r="S433" s="5">
        <v>-1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</row>
    <row r="434" spans="1:25" x14ac:dyDescent="0.25">
      <c r="A434" s="5">
        <v>2016</v>
      </c>
      <c r="B434" s="5" t="s">
        <v>29</v>
      </c>
      <c r="C434" s="5" t="s">
        <v>22</v>
      </c>
      <c r="D434" s="5">
        <v>2</v>
      </c>
      <c r="E434" s="5">
        <v>1</v>
      </c>
      <c r="F434" s="5">
        <v>1</v>
      </c>
      <c r="G434" s="5">
        <v>0.60852687952266404</v>
      </c>
      <c r="H434" s="5">
        <v>0.1882050415156</v>
      </c>
      <c r="I434" s="5">
        <v>0.20326807896173499</v>
      </c>
      <c r="J434" s="5">
        <v>2.2999999999999998</v>
      </c>
      <c r="K434" s="5">
        <v>3</v>
      </c>
      <c r="L434" s="5">
        <v>3.4</v>
      </c>
      <c r="M434" s="5">
        <v>1</v>
      </c>
      <c r="N434" s="5">
        <v>0.60852687952266404</v>
      </c>
      <c r="O434" s="5">
        <v>2.2999999999999998</v>
      </c>
      <c r="P434" s="5">
        <v>1.3996118229021199</v>
      </c>
      <c r="Q434" s="5">
        <v>2.2999999999999998</v>
      </c>
      <c r="R434" s="5">
        <v>5.2899999999999903</v>
      </c>
      <c r="S434" s="5">
        <v>1</v>
      </c>
      <c r="T434" s="5">
        <v>0.434782608695652</v>
      </c>
      <c r="U434" s="5">
        <v>0.33333333333333298</v>
      </c>
      <c r="V434" s="5">
        <v>0.29411764705882298</v>
      </c>
      <c r="W434" s="5">
        <v>1.3996118229021199</v>
      </c>
      <c r="X434" s="5">
        <v>0.56461512454680196</v>
      </c>
      <c r="Y434" s="5">
        <v>0.69111146846989902</v>
      </c>
    </row>
    <row r="435" spans="1:25" x14ac:dyDescent="0.25">
      <c r="A435" s="5">
        <v>2016</v>
      </c>
      <c r="B435" s="5" t="s">
        <v>44</v>
      </c>
      <c r="C435" s="5" t="s">
        <v>48</v>
      </c>
      <c r="D435" s="5">
        <v>0</v>
      </c>
      <c r="E435" s="5">
        <v>0</v>
      </c>
      <c r="F435" s="5">
        <v>1</v>
      </c>
      <c r="G435" s="5">
        <v>0.47577129369256299</v>
      </c>
      <c r="H435" s="5">
        <v>0.31615617874580099</v>
      </c>
      <c r="I435" s="5">
        <v>0.208072527561635</v>
      </c>
      <c r="J435" s="5">
        <v>2.2999999999999998</v>
      </c>
      <c r="K435" s="5">
        <v>3</v>
      </c>
      <c r="L435" s="5">
        <v>3.4</v>
      </c>
      <c r="M435" s="5">
        <v>1</v>
      </c>
      <c r="N435" s="5">
        <v>0.47577129369256299</v>
      </c>
      <c r="O435" s="5">
        <v>2.2999999999999998</v>
      </c>
      <c r="P435" s="5">
        <v>1.0942739754928901</v>
      </c>
      <c r="Q435" s="5">
        <v>2.2999999999999998</v>
      </c>
      <c r="R435" s="5">
        <v>0</v>
      </c>
      <c r="S435" s="5">
        <v>0</v>
      </c>
      <c r="T435" s="5">
        <v>0.434782608695652</v>
      </c>
      <c r="U435" s="5">
        <v>0.33333333333333298</v>
      </c>
      <c r="V435" s="5">
        <v>0.29411764705882298</v>
      </c>
      <c r="W435" s="5">
        <v>1.0942739754928901</v>
      </c>
      <c r="X435" s="5">
        <v>0.94846853623740301</v>
      </c>
      <c r="Y435" s="5">
        <v>0.70744659370955998</v>
      </c>
    </row>
    <row r="436" spans="1:25" x14ac:dyDescent="0.25">
      <c r="A436" s="5">
        <v>2016</v>
      </c>
      <c r="B436" s="5" t="s">
        <v>20</v>
      </c>
      <c r="C436" s="5" t="s">
        <v>47</v>
      </c>
      <c r="D436" s="5">
        <v>1</v>
      </c>
      <c r="E436" s="5">
        <v>0</v>
      </c>
      <c r="F436" s="5">
        <v>1</v>
      </c>
      <c r="G436" s="5">
        <v>0.52914762100088497</v>
      </c>
      <c r="H436" s="5">
        <v>0.25108175527535997</v>
      </c>
      <c r="I436" s="5">
        <v>0.219770623723753</v>
      </c>
      <c r="J436" s="5">
        <v>2</v>
      </c>
      <c r="K436" s="5">
        <v>3.1</v>
      </c>
      <c r="L436" s="5">
        <v>4.2</v>
      </c>
      <c r="M436" s="5">
        <v>1</v>
      </c>
      <c r="N436" s="5">
        <v>0.52914762100088497</v>
      </c>
      <c r="O436" s="5">
        <v>2</v>
      </c>
      <c r="P436" s="5">
        <v>1.0582952420017699</v>
      </c>
      <c r="Q436" s="5">
        <v>2</v>
      </c>
      <c r="R436" s="5">
        <v>4</v>
      </c>
      <c r="S436" s="5">
        <v>1</v>
      </c>
      <c r="T436" s="5">
        <v>0.5</v>
      </c>
      <c r="U436" s="5">
        <v>0.32258064516128998</v>
      </c>
      <c r="V436" s="5">
        <v>0.238095238095238</v>
      </c>
      <c r="W436" s="5">
        <v>1.0582952420017699</v>
      </c>
      <c r="X436" s="5">
        <v>0.77835344135361795</v>
      </c>
      <c r="Y436" s="5">
        <v>0.92303661963976502</v>
      </c>
    </row>
    <row r="437" spans="1:25" x14ac:dyDescent="0.25">
      <c r="A437" s="5">
        <v>2016</v>
      </c>
      <c r="B437" s="5" t="s">
        <v>17</v>
      </c>
      <c r="C437" s="5" t="s">
        <v>21</v>
      </c>
      <c r="D437" s="5">
        <v>5</v>
      </c>
      <c r="E437" s="5">
        <v>1</v>
      </c>
      <c r="F437" s="5">
        <v>0</v>
      </c>
      <c r="G437" s="5">
        <v>0.54664349940679302</v>
      </c>
      <c r="H437" s="5">
        <v>0.30674854217327602</v>
      </c>
      <c r="I437" s="5">
        <v>0.14660795841992999</v>
      </c>
      <c r="J437" s="5">
        <v>1.44</v>
      </c>
      <c r="K437" s="5">
        <v>4.75</v>
      </c>
      <c r="L437" s="5">
        <v>6</v>
      </c>
      <c r="M437" s="5">
        <v>-1</v>
      </c>
      <c r="N437" s="5">
        <v>0.54664349940679302</v>
      </c>
      <c r="O437" s="5">
        <v>0</v>
      </c>
      <c r="P437" s="5">
        <v>0</v>
      </c>
      <c r="Q437" s="5">
        <v>0</v>
      </c>
      <c r="R437" s="5">
        <v>0</v>
      </c>
      <c r="S437" s="5">
        <v>-1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</row>
    <row r="438" spans="1:25" x14ac:dyDescent="0.25">
      <c r="A438" s="5">
        <v>2016</v>
      </c>
      <c r="B438" s="5" t="s">
        <v>19</v>
      </c>
      <c r="C438" s="5" t="s">
        <v>30</v>
      </c>
      <c r="D438" s="5">
        <v>0</v>
      </c>
      <c r="E438" s="5">
        <v>3</v>
      </c>
      <c r="F438" s="5">
        <v>1</v>
      </c>
      <c r="G438" s="5">
        <v>0.39348163931131203</v>
      </c>
      <c r="H438" s="5">
        <v>0.31309518096731898</v>
      </c>
      <c r="I438" s="5">
        <v>0.293423179721367</v>
      </c>
      <c r="J438" s="5">
        <v>2.88</v>
      </c>
      <c r="K438" s="5">
        <v>3</v>
      </c>
      <c r="L438" s="5">
        <v>2.63</v>
      </c>
      <c r="M438" s="5">
        <v>1</v>
      </c>
      <c r="N438" s="5">
        <v>0.39348163931131203</v>
      </c>
      <c r="O438" s="5">
        <v>2.88</v>
      </c>
      <c r="P438" s="5">
        <v>1.1332271212165701</v>
      </c>
      <c r="Q438" s="5">
        <v>2.88</v>
      </c>
      <c r="R438" s="5">
        <v>0</v>
      </c>
      <c r="S438" s="5">
        <v>0</v>
      </c>
      <c r="T438" s="5">
        <v>0.34722222222222199</v>
      </c>
      <c r="U438" s="5">
        <v>0.33333333333333298</v>
      </c>
      <c r="V438" s="5">
        <v>0.38022813688212898</v>
      </c>
      <c r="W438" s="5">
        <v>1.1332271212165701</v>
      </c>
      <c r="X438" s="5">
        <v>0.93928554290195798</v>
      </c>
      <c r="Y438" s="5">
        <v>0.77170296266719696</v>
      </c>
    </row>
    <row r="439" spans="1:25" x14ac:dyDescent="0.25">
      <c r="A439" s="5">
        <v>2016</v>
      </c>
      <c r="B439" s="5" t="s">
        <v>32</v>
      </c>
      <c r="C439" s="5" t="s">
        <v>25</v>
      </c>
      <c r="D439" s="5">
        <v>0</v>
      </c>
      <c r="E439" s="5">
        <v>0</v>
      </c>
      <c r="F439" s="5">
        <v>1</v>
      </c>
      <c r="G439" s="5">
        <v>0.33879128038044898</v>
      </c>
      <c r="H439" s="5">
        <v>0.223453253770454</v>
      </c>
      <c r="I439" s="5">
        <v>0.43775546584909603</v>
      </c>
      <c r="J439" s="5">
        <v>2.7</v>
      </c>
      <c r="K439" s="5">
        <v>2.88</v>
      </c>
      <c r="L439" s="5">
        <v>2.9</v>
      </c>
      <c r="M439" s="5">
        <v>2</v>
      </c>
      <c r="N439" s="5">
        <v>0.43775546584909603</v>
      </c>
      <c r="O439" s="5">
        <v>2.9</v>
      </c>
      <c r="P439" s="5">
        <v>1.2694908509623699</v>
      </c>
      <c r="Q439" s="5">
        <v>2.9</v>
      </c>
      <c r="R439" s="5">
        <v>0</v>
      </c>
      <c r="S439" s="5">
        <v>0</v>
      </c>
      <c r="T439" s="5">
        <v>0.37037037037037002</v>
      </c>
      <c r="U439" s="5">
        <v>0.34722222222222199</v>
      </c>
      <c r="V439" s="5">
        <v>0.34482758620689602</v>
      </c>
      <c r="W439" s="5">
        <v>0.91473645702721296</v>
      </c>
      <c r="X439" s="5">
        <v>0.64354537085890795</v>
      </c>
      <c r="Y439" s="5">
        <v>1.2694908509623699</v>
      </c>
    </row>
    <row r="440" spans="1:25" x14ac:dyDescent="0.25">
      <c r="A440" s="5">
        <v>2016</v>
      </c>
      <c r="B440" s="5" t="s">
        <v>26</v>
      </c>
      <c r="C440" s="5" t="s">
        <v>15</v>
      </c>
      <c r="D440" s="5">
        <v>4</v>
      </c>
      <c r="E440" s="5">
        <v>0</v>
      </c>
      <c r="F440" s="5">
        <v>1</v>
      </c>
      <c r="G440" s="5">
        <v>0.36259651067298199</v>
      </c>
      <c r="H440" s="5">
        <v>0.31215720680328202</v>
      </c>
      <c r="I440" s="5">
        <v>0.325246282523735</v>
      </c>
      <c r="J440" s="5">
        <v>2.7</v>
      </c>
      <c r="K440" s="5">
        <v>3</v>
      </c>
      <c r="L440" s="5">
        <v>2.8</v>
      </c>
      <c r="M440" s="5">
        <v>1</v>
      </c>
      <c r="N440" s="5">
        <v>0.36259651067298199</v>
      </c>
      <c r="O440" s="5">
        <v>2.7</v>
      </c>
      <c r="P440" s="5">
        <v>0.979010578817051</v>
      </c>
      <c r="Q440" s="5">
        <v>2.7</v>
      </c>
      <c r="R440" s="5">
        <v>7.29</v>
      </c>
      <c r="S440" s="5">
        <v>1</v>
      </c>
      <c r="T440" s="5">
        <v>0.37037037037037002</v>
      </c>
      <c r="U440" s="5">
        <v>0.33333333333333298</v>
      </c>
      <c r="V440" s="5">
        <v>0.35714285714285698</v>
      </c>
      <c r="W440" s="5">
        <v>0.979010578817051</v>
      </c>
      <c r="X440" s="5">
        <v>0.93647162040984799</v>
      </c>
      <c r="Y440" s="5">
        <v>0.91068959106645897</v>
      </c>
    </row>
    <row r="441" spans="1:25" x14ac:dyDescent="0.25">
      <c r="A441" s="5">
        <v>2016</v>
      </c>
      <c r="B441" s="5" t="s">
        <v>28</v>
      </c>
      <c r="C441" s="5" t="s">
        <v>33</v>
      </c>
      <c r="D441" s="5">
        <v>3</v>
      </c>
      <c r="E441" s="5">
        <v>2</v>
      </c>
      <c r="F441" s="5">
        <v>1</v>
      </c>
      <c r="G441" s="5">
        <v>0.521820452719304</v>
      </c>
      <c r="H441" s="5">
        <v>0.25383633478498602</v>
      </c>
      <c r="I441" s="5">
        <v>0.22434321249570899</v>
      </c>
      <c r="J441" s="5">
        <v>2.25</v>
      </c>
      <c r="K441" s="5">
        <v>3.1</v>
      </c>
      <c r="L441" s="5">
        <v>3.4</v>
      </c>
      <c r="M441" s="5">
        <v>1</v>
      </c>
      <c r="N441" s="5">
        <v>0.521820452719304</v>
      </c>
      <c r="O441" s="5">
        <v>2.25</v>
      </c>
      <c r="P441" s="5">
        <v>1.1740960186184299</v>
      </c>
      <c r="Q441" s="5">
        <v>2.25</v>
      </c>
      <c r="R441" s="5">
        <v>5.0625</v>
      </c>
      <c r="S441" s="5">
        <v>1</v>
      </c>
      <c r="T441" s="5">
        <v>0.44444444444444398</v>
      </c>
      <c r="U441" s="5">
        <v>0.32258064516128998</v>
      </c>
      <c r="V441" s="5">
        <v>0.29411764705882298</v>
      </c>
      <c r="W441" s="5">
        <v>1.1740960186184299</v>
      </c>
      <c r="X441" s="5">
        <v>0.78689263783345698</v>
      </c>
      <c r="Y441" s="5">
        <v>0.762766922485413</v>
      </c>
    </row>
    <row r="442" spans="1:25" x14ac:dyDescent="0.25">
      <c r="A442" s="5">
        <v>2016</v>
      </c>
      <c r="B442" s="5" t="s">
        <v>16</v>
      </c>
      <c r="C442" s="5" t="s">
        <v>23</v>
      </c>
      <c r="D442" s="5">
        <v>2</v>
      </c>
      <c r="E442" s="5">
        <v>0</v>
      </c>
      <c r="F442" s="5">
        <v>0</v>
      </c>
      <c r="G442" s="5">
        <v>0.26539597948899901</v>
      </c>
      <c r="H442" s="5">
        <v>0.29488929233747202</v>
      </c>
      <c r="I442" s="5">
        <v>0.43971472817352703</v>
      </c>
      <c r="J442" s="5">
        <v>7.5</v>
      </c>
      <c r="K442" s="5">
        <v>4.2</v>
      </c>
      <c r="L442" s="5">
        <v>1.45</v>
      </c>
      <c r="M442" s="5">
        <v>-1</v>
      </c>
      <c r="N442" s="5">
        <v>0.43971472817352703</v>
      </c>
      <c r="O442" s="5">
        <v>0</v>
      </c>
      <c r="P442" s="5">
        <v>0</v>
      </c>
      <c r="Q442" s="5">
        <v>0</v>
      </c>
      <c r="R442" s="5">
        <v>0</v>
      </c>
      <c r="S442" s="5">
        <v>-1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</row>
    <row r="443" spans="1:25" x14ac:dyDescent="0.25">
      <c r="A443" s="5">
        <v>2016</v>
      </c>
      <c r="B443" s="5" t="s">
        <v>44</v>
      </c>
      <c r="C443" s="5" t="s">
        <v>20</v>
      </c>
      <c r="D443" s="5">
        <v>1</v>
      </c>
      <c r="E443" s="5">
        <v>0</v>
      </c>
      <c r="F443" s="5">
        <v>1</v>
      </c>
      <c r="G443" s="5">
        <v>0.45079469313118697</v>
      </c>
      <c r="H443" s="5">
        <v>0.26985489762273801</v>
      </c>
      <c r="I443" s="5">
        <v>0.27935040924607402</v>
      </c>
      <c r="J443" s="5">
        <v>2.4500000000000002</v>
      </c>
      <c r="K443" s="5">
        <v>3.1</v>
      </c>
      <c r="L443" s="5">
        <v>3</v>
      </c>
      <c r="M443" s="5">
        <v>1</v>
      </c>
      <c r="N443" s="5">
        <v>0.45079469313118697</v>
      </c>
      <c r="O443" s="5">
        <v>2.4500000000000002</v>
      </c>
      <c r="P443" s="5">
        <v>1.1044469981714</v>
      </c>
      <c r="Q443" s="5">
        <v>2.4500000000000002</v>
      </c>
      <c r="R443" s="5">
        <v>6.0025000000000004</v>
      </c>
      <c r="S443" s="5">
        <v>1</v>
      </c>
      <c r="T443" s="5">
        <v>0.40816326530612201</v>
      </c>
      <c r="U443" s="5">
        <v>0.32258064516128998</v>
      </c>
      <c r="V443" s="5">
        <v>0.33333333333333298</v>
      </c>
      <c r="W443" s="5">
        <v>1.1044469981714</v>
      </c>
      <c r="X443" s="5">
        <v>0.83655018263048797</v>
      </c>
      <c r="Y443" s="5">
        <v>0.83805122773822405</v>
      </c>
    </row>
    <row r="444" spans="1:25" x14ac:dyDescent="0.25">
      <c r="A444" s="5">
        <v>2016</v>
      </c>
      <c r="B444" s="5" t="s">
        <v>30</v>
      </c>
      <c r="C444" s="5" t="s">
        <v>22</v>
      </c>
      <c r="D444" s="5">
        <v>0</v>
      </c>
      <c r="E444" s="5">
        <v>0</v>
      </c>
      <c r="F444" s="5">
        <v>1</v>
      </c>
      <c r="G444" s="5">
        <v>0.53784325246192699</v>
      </c>
      <c r="H444" s="5">
        <v>0.28859984110103998</v>
      </c>
      <c r="I444" s="5">
        <v>0.17355690643703101</v>
      </c>
      <c r="J444" s="5">
        <v>1.83</v>
      </c>
      <c r="K444" s="5">
        <v>3.4</v>
      </c>
      <c r="L444" s="5">
        <v>4.5</v>
      </c>
      <c r="M444" s="5">
        <v>1</v>
      </c>
      <c r="N444" s="5">
        <v>0.53784325246192699</v>
      </c>
      <c r="O444" s="5">
        <v>1.83</v>
      </c>
      <c r="P444" s="5">
        <v>0.98425315200532804</v>
      </c>
      <c r="Q444" s="5">
        <v>1.83</v>
      </c>
      <c r="R444" s="5">
        <v>0</v>
      </c>
      <c r="S444" s="5">
        <v>0</v>
      </c>
      <c r="T444" s="5">
        <v>0.54644808743169304</v>
      </c>
      <c r="U444" s="5">
        <v>0.29411764705882298</v>
      </c>
      <c r="V444" s="5">
        <v>0.22222222222222199</v>
      </c>
      <c r="W444" s="5">
        <v>0.98425315200532804</v>
      </c>
      <c r="X444" s="5">
        <v>0.98123945974353699</v>
      </c>
      <c r="Y444" s="5">
        <v>0.78100607896664198</v>
      </c>
    </row>
    <row r="445" spans="1:25" x14ac:dyDescent="0.25">
      <c r="A445" s="5">
        <v>2016</v>
      </c>
      <c r="B445" s="5" t="s">
        <v>34</v>
      </c>
      <c r="C445" s="5" t="s">
        <v>28</v>
      </c>
      <c r="D445" s="5">
        <v>3</v>
      </c>
      <c r="E445" s="5">
        <v>0</v>
      </c>
      <c r="F445" s="5">
        <v>1</v>
      </c>
      <c r="G445" s="5">
        <v>0.51045638076788802</v>
      </c>
      <c r="H445" s="5">
        <v>0.171704725639623</v>
      </c>
      <c r="I445" s="5">
        <v>0.31783889359248702</v>
      </c>
      <c r="J445" s="5">
        <v>2.6</v>
      </c>
      <c r="K445" s="5">
        <v>3.2</v>
      </c>
      <c r="L445" s="5">
        <v>2.75</v>
      </c>
      <c r="M445" s="5">
        <v>1</v>
      </c>
      <c r="N445" s="5">
        <v>0.51045638076788802</v>
      </c>
      <c r="O445" s="5">
        <v>2.6</v>
      </c>
      <c r="P445" s="5">
        <v>1.3271865899965101</v>
      </c>
      <c r="Q445" s="5">
        <v>2.6</v>
      </c>
      <c r="R445" s="5">
        <v>6.76</v>
      </c>
      <c r="S445" s="5">
        <v>1</v>
      </c>
      <c r="T445" s="5">
        <v>0.38461538461538403</v>
      </c>
      <c r="U445" s="5">
        <v>0.3125</v>
      </c>
      <c r="V445" s="5">
        <v>0.36363636363636298</v>
      </c>
      <c r="W445" s="5">
        <v>1.3271865899965101</v>
      </c>
      <c r="X445" s="5">
        <v>0.54945512204679603</v>
      </c>
      <c r="Y445" s="5">
        <v>0.87405695737934097</v>
      </c>
    </row>
    <row r="446" spans="1:25" x14ac:dyDescent="0.25">
      <c r="A446" s="5">
        <v>2016</v>
      </c>
      <c r="B446" s="5" t="s">
        <v>47</v>
      </c>
      <c r="C446" s="5" t="s">
        <v>17</v>
      </c>
      <c r="D446" s="5">
        <v>1</v>
      </c>
      <c r="E446" s="5">
        <v>0</v>
      </c>
      <c r="F446" s="5">
        <v>1</v>
      </c>
      <c r="G446" s="5">
        <v>0.21781170877065401</v>
      </c>
      <c r="H446" s="5">
        <v>0.27508892820273501</v>
      </c>
      <c r="I446" s="5">
        <v>0.50709936302660996</v>
      </c>
      <c r="J446" s="5">
        <v>4</v>
      </c>
      <c r="K446" s="5">
        <v>3.4</v>
      </c>
      <c r="L446" s="5">
        <v>1.91</v>
      </c>
      <c r="M446" s="5">
        <v>2</v>
      </c>
      <c r="N446" s="5">
        <v>0.50709936302660996</v>
      </c>
      <c r="O446" s="5">
        <v>1.91</v>
      </c>
      <c r="P446" s="5">
        <v>0.96855978338082405</v>
      </c>
      <c r="Q446" s="5">
        <v>1.91</v>
      </c>
      <c r="R446" s="5">
        <v>0</v>
      </c>
      <c r="S446" s="5">
        <v>0</v>
      </c>
      <c r="T446" s="5">
        <v>0.25</v>
      </c>
      <c r="U446" s="5">
        <v>0.29411764705882298</v>
      </c>
      <c r="V446" s="5">
        <v>0.52356020942408299</v>
      </c>
      <c r="W446" s="5">
        <v>0.87124683508261902</v>
      </c>
      <c r="X446" s="5">
        <v>0.9353023558893</v>
      </c>
      <c r="Y446" s="5">
        <v>0.96855978338082405</v>
      </c>
    </row>
    <row r="447" spans="1:25" x14ac:dyDescent="0.25">
      <c r="A447" s="5">
        <v>2016</v>
      </c>
      <c r="B447" s="5" t="s">
        <v>15</v>
      </c>
      <c r="C447" s="5" t="s">
        <v>29</v>
      </c>
      <c r="D447" s="5">
        <v>2</v>
      </c>
      <c r="E447" s="5">
        <v>1</v>
      </c>
      <c r="F447" s="5">
        <v>0</v>
      </c>
      <c r="G447" s="5">
        <v>0.55037773017457203</v>
      </c>
      <c r="H447" s="5">
        <v>0.181842535272457</v>
      </c>
      <c r="I447" s="5">
        <v>0.267779734552969</v>
      </c>
      <c r="J447" s="5">
        <v>1.57</v>
      </c>
      <c r="K447" s="5">
        <v>3.75</v>
      </c>
      <c r="L447" s="5">
        <v>6</v>
      </c>
      <c r="M447" s="5">
        <v>-1</v>
      </c>
      <c r="N447" s="5">
        <v>0.55037773017457203</v>
      </c>
      <c r="O447" s="5">
        <v>0</v>
      </c>
      <c r="P447" s="5">
        <v>0</v>
      </c>
      <c r="Q447" s="5">
        <v>0</v>
      </c>
      <c r="R447" s="5">
        <v>0</v>
      </c>
      <c r="S447" s="5">
        <v>-1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</row>
    <row r="448" spans="1:25" x14ac:dyDescent="0.25">
      <c r="A448" s="5">
        <v>2016</v>
      </c>
      <c r="B448" s="5" t="s">
        <v>21</v>
      </c>
      <c r="C448" s="5" t="s">
        <v>19</v>
      </c>
      <c r="D448" s="5">
        <v>0</v>
      </c>
      <c r="E448" s="5">
        <v>1</v>
      </c>
      <c r="F448" s="5">
        <v>1</v>
      </c>
      <c r="G448" s="5">
        <v>0.45935178888221201</v>
      </c>
      <c r="H448" s="5">
        <v>0.26150450481200899</v>
      </c>
      <c r="I448" s="5">
        <v>0.27914370630577801</v>
      </c>
      <c r="J448" s="5">
        <v>1.75</v>
      </c>
      <c r="K448" s="5">
        <v>3.4</v>
      </c>
      <c r="L448" s="5">
        <v>5</v>
      </c>
      <c r="M448" s="5">
        <v>1</v>
      </c>
      <c r="N448" s="5">
        <v>0.45935178888221201</v>
      </c>
      <c r="O448" s="5">
        <v>1.75</v>
      </c>
      <c r="P448" s="5">
        <v>0.80386563054387095</v>
      </c>
      <c r="Q448" s="5">
        <v>1.75</v>
      </c>
      <c r="R448" s="5">
        <v>0</v>
      </c>
      <c r="S448" s="5">
        <v>0</v>
      </c>
      <c r="T448" s="5">
        <v>0.57142857142857095</v>
      </c>
      <c r="U448" s="5">
        <v>0.29411764705882298</v>
      </c>
      <c r="V448" s="5">
        <v>0.2</v>
      </c>
      <c r="W448" s="5">
        <v>0.80386563054387095</v>
      </c>
      <c r="X448" s="5">
        <v>0.88911531636083097</v>
      </c>
      <c r="Y448" s="5">
        <v>1.39571853152889</v>
      </c>
    </row>
    <row r="449" spans="1:25" x14ac:dyDescent="0.25">
      <c r="A449" s="5">
        <v>2016</v>
      </c>
      <c r="B449" s="5" t="s">
        <v>33</v>
      </c>
      <c r="C449" s="5" t="s">
        <v>32</v>
      </c>
      <c r="D449" s="5">
        <v>2</v>
      </c>
      <c r="E449" s="5">
        <v>1</v>
      </c>
      <c r="F449" s="5">
        <v>1</v>
      </c>
      <c r="G449" s="5">
        <v>0.33085159509868001</v>
      </c>
      <c r="H449" s="5">
        <v>0.366632471219346</v>
      </c>
      <c r="I449" s="5">
        <v>0.30251593368197199</v>
      </c>
      <c r="J449" s="5">
        <v>1.91</v>
      </c>
      <c r="K449" s="5">
        <v>3.1</v>
      </c>
      <c r="L449" s="5">
        <v>4.5</v>
      </c>
      <c r="M449" s="5">
        <v>0</v>
      </c>
      <c r="N449" s="5">
        <v>0.366632471219346</v>
      </c>
      <c r="O449" s="5">
        <v>3.1</v>
      </c>
      <c r="P449" s="5">
        <v>1.1365606607799701</v>
      </c>
      <c r="Q449" s="5">
        <v>3.1</v>
      </c>
      <c r="R449" s="5">
        <v>0</v>
      </c>
      <c r="S449" s="5">
        <v>0</v>
      </c>
      <c r="T449" s="5">
        <v>0.52356020942408299</v>
      </c>
      <c r="U449" s="5">
        <v>0.32258064516128998</v>
      </c>
      <c r="V449" s="5">
        <v>0.22222222222222199</v>
      </c>
      <c r="W449" s="5">
        <v>0.63192654663847903</v>
      </c>
      <c r="X449" s="5">
        <v>1.1365606607799701</v>
      </c>
      <c r="Y449" s="5">
        <v>1.3613217015688699</v>
      </c>
    </row>
    <row r="450" spans="1:25" x14ac:dyDescent="0.25">
      <c r="A450" s="5">
        <v>2016</v>
      </c>
      <c r="B450" s="5" t="s">
        <v>48</v>
      </c>
      <c r="C450" s="5" t="s">
        <v>26</v>
      </c>
      <c r="D450" s="5">
        <v>0</v>
      </c>
      <c r="E450" s="5">
        <v>1</v>
      </c>
      <c r="F450" s="5">
        <v>1</v>
      </c>
      <c r="G450" s="5">
        <v>0.37521517192944098</v>
      </c>
      <c r="H450" s="5">
        <v>0.28113522811635799</v>
      </c>
      <c r="I450" s="5">
        <v>0.34364959995420002</v>
      </c>
      <c r="J450" s="5">
        <v>2.4</v>
      </c>
      <c r="K450" s="5">
        <v>3.1</v>
      </c>
      <c r="L450" s="5">
        <v>3.1</v>
      </c>
      <c r="M450" s="5">
        <v>1</v>
      </c>
      <c r="N450" s="5">
        <v>0.37521517192944098</v>
      </c>
      <c r="O450" s="5">
        <v>2.4</v>
      </c>
      <c r="P450" s="5">
        <v>0.90051641263065796</v>
      </c>
      <c r="Q450" s="5">
        <v>2.4</v>
      </c>
      <c r="R450" s="5">
        <v>0</v>
      </c>
      <c r="S450" s="5">
        <v>0</v>
      </c>
      <c r="T450" s="5">
        <v>0.41666666666666602</v>
      </c>
      <c r="U450" s="5">
        <v>0.32258064516128998</v>
      </c>
      <c r="V450" s="5">
        <v>0.32258064516128998</v>
      </c>
      <c r="W450" s="5">
        <v>0.90051641263065796</v>
      </c>
      <c r="X450" s="5">
        <v>0.87151920716071196</v>
      </c>
      <c r="Y450" s="5">
        <v>1.06531375985802</v>
      </c>
    </row>
    <row r="451" spans="1:25" x14ac:dyDescent="0.25">
      <c r="A451" s="5">
        <v>2016</v>
      </c>
      <c r="B451" s="5" t="s">
        <v>25</v>
      </c>
      <c r="C451" s="5" t="s">
        <v>31</v>
      </c>
      <c r="D451" s="5">
        <v>3</v>
      </c>
      <c r="E451" s="5">
        <v>1</v>
      </c>
      <c r="F451" s="5">
        <v>1</v>
      </c>
      <c r="G451" s="5">
        <v>0.345600313626996</v>
      </c>
      <c r="H451" s="5">
        <v>0.29841883960934401</v>
      </c>
      <c r="I451" s="5">
        <v>0.35598084676365899</v>
      </c>
      <c r="J451" s="5">
        <v>2.2000000000000002</v>
      </c>
      <c r="K451" s="5">
        <v>3.1</v>
      </c>
      <c r="L451" s="5">
        <v>3.5</v>
      </c>
      <c r="M451" s="5">
        <v>2</v>
      </c>
      <c r="N451" s="5">
        <v>0.35598084676365899</v>
      </c>
      <c r="O451" s="5">
        <v>3.5</v>
      </c>
      <c r="P451" s="5">
        <v>1.2459329636728</v>
      </c>
      <c r="Q451" s="5">
        <v>3.5</v>
      </c>
      <c r="R451" s="5">
        <v>0</v>
      </c>
      <c r="S451" s="5">
        <v>0</v>
      </c>
      <c r="T451" s="5">
        <v>0.45454545454545398</v>
      </c>
      <c r="U451" s="5">
        <v>0.32258064516128998</v>
      </c>
      <c r="V451" s="5">
        <v>0.28571428571428498</v>
      </c>
      <c r="W451" s="5">
        <v>0.76032068997939195</v>
      </c>
      <c r="X451" s="5">
        <v>0.92509840278896605</v>
      </c>
      <c r="Y451" s="5">
        <v>1.2459329636728</v>
      </c>
    </row>
    <row r="452" spans="1:25" x14ac:dyDescent="0.25">
      <c r="A452" s="5">
        <v>2016</v>
      </c>
      <c r="B452" s="5" t="s">
        <v>28</v>
      </c>
      <c r="C452" s="5" t="s">
        <v>20</v>
      </c>
      <c r="D452" s="5">
        <v>1</v>
      </c>
      <c r="E452" s="5">
        <v>0</v>
      </c>
      <c r="F452" s="5">
        <v>1</v>
      </c>
      <c r="G452" s="5">
        <v>0.51473204713080201</v>
      </c>
      <c r="H452" s="5">
        <v>0.25304502615846403</v>
      </c>
      <c r="I452" s="5">
        <v>0.232222926710733</v>
      </c>
      <c r="J452" s="5">
        <v>2.0499999999999998</v>
      </c>
      <c r="K452" s="5">
        <v>3.3</v>
      </c>
      <c r="L452" s="5">
        <v>3.6</v>
      </c>
      <c r="M452" s="5">
        <v>1</v>
      </c>
      <c r="N452" s="5">
        <v>0.51473204713080201</v>
      </c>
      <c r="O452" s="5">
        <v>2.0499999999999998</v>
      </c>
      <c r="P452" s="5">
        <v>1.05520069661814</v>
      </c>
      <c r="Q452" s="5">
        <v>2.0499999999999998</v>
      </c>
      <c r="R452" s="5">
        <v>4.2024999999999997</v>
      </c>
      <c r="S452" s="5">
        <v>1</v>
      </c>
      <c r="T452" s="5">
        <v>0.48780487804877998</v>
      </c>
      <c r="U452" s="5">
        <v>0.30303030303030298</v>
      </c>
      <c r="V452" s="5">
        <v>0.27777777777777701</v>
      </c>
      <c r="W452" s="5">
        <v>1.05520069661814</v>
      </c>
      <c r="X452" s="5">
        <v>0.835048586322932</v>
      </c>
      <c r="Y452" s="5">
        <v>0.83600253615864095</v>
      </c>
    </row>
    <row r="453" spans="1:25" x14ac:dyDescent="0.25">
      <c r="A453" s="5">
        <v>2016</v>
      </c>
      <c r="B453" s="5" t="s">
        <v>22</v>
      </c>
      <c r="C453" s="5" t="s">
        <v>16</v>
      </c>
      <c r="D453" s="5">
        <v>1</v>
      </c>
      <c r="E453" s="5">
        <v>0</v>
      </c>
      <c r="F453" s="5">
        <v>1</v>
      </c>
      <c r="G453" s="5">
        <v>0.37564956986207099</v>
      </c>
      <c r="H453" s="5">
        <v>0.29572312309280002</v>
      </c>
      <c r="I453" s="5">
        <v>0.32862730704512699</v>
      </c>
      <c r="J453" s="5">
        <v>2.5499999999999998</v>
      </c>
      <c r="K453" s="5">
        <v>3.4</v>
      </c>
      <c r="L453" s="5">
        <v>2.63</v>
      </c>
      <c r="M453" s="5">
        <v>1</v>
      </c>
      <c r="N453" s="5">
        <v>0.37564956986207099</v>
      </c>
      <c r="O453" s="5">
        <v>2.5499999999999998</v>
      </c>
      <c r="P453" s="5">
        <v>0.95790640314828102</v>
      </c>
      <c r="Q453" s="5">
        <v>2.5499999999999998</v>
      </c>
      <c r="R453" s="5">
        <v>6.5024999999999897</v>
      </c>
      <c r="S453" s="5">
        <v>1</v>
      </c>
      <c r="T453" s="5">
        <v>0.39215686274509798</v>
      </c>
      <c r="U453" s="5">
        <v>0.29411764705882298</v>
      </c>
      <c r="V453" s="5">
        <v>0.38022813688212898</v>
      </c>
      <c r="W453" s="5">
        <v>0.95790640314828102</v>
      </c>
      <c r="X453" s="5">
        <v>1.0054586185155201</v>
      </c>
      <c r="Y453" s="5">
        <v>0.86428981752868494</v>
      </c>
    </row>
    <row r="454" spans="1:25" x14ac:dyDescent="0.25">
      <c r="A454" s="5">
        <v>2016</v>
      </c>
      <c r="B454" s="5" t="s">
        <v>34</v>
      </c>
      <c r="C454" s="5" t="s">
        <v>21</v>
      </c>
      <c r="D454" s="5">
        <v>3</v>
      </c>
      <c r="E454" s="5">
        <v>3</v>
      </c>
      <c r="F454" s="5">
        <v>1</v>
      </c>
      <c r="G454" s="5">
        <v>0.28787672114496199</v>
      </c>
      <c r="H454" s="5">
        <v>0.44985280242754</v>
      </c>
      <c r="I454" s="5">
        <v>0.26227047642749601</v>
      </c>
      <c r="J454" s="5">
        <v>2.5499999999999998</v>
      </c>
      <c r="K454" s="5">
        <v>3.1</v>
      </c>
      <c r="L454" s="5">
        <v>2.88</v>
      </c>
      <c r="M454" s="5">
        <v>0</v>
      </c>
      <c r="N454" s="5">
        <v>0.44985280242754</v>
      </c>
      <c r="O454" s="5">
        <v>3.1</v>
      </c>
      <c r="P454" s="5">
        <v>1.3945436875253701</v>
      </c>
      <c r="Q454" s="5">
        <v>3.1</v>
      </c>
      <c r="R454" s="5">
        <v>9.61</v>
      </c>
      <c r="S454" s="5">
        <v>1</v>
      </c>
      <c r="T454" s="5">
        <v>0.39215686274509798</v>
      </c>
      <c r="U454" s="5">
        <v>0.32258064516128998</v>
      </c>
      <c r="V454" s="5">
        <v>0.34722222222222199</v>
      </c>
      <c r="W454" s="5">
        <v>0.73408563891965495</v>
      </c>
      <c r="X454" s="5">
        <v>1.3945436875253701</v>
      </c>
      <c r="Y454" s="5">
        <v>0.75533897211118906</v>
      </c>
    </row>
    <row r="455" spans="1:25" x14ac:dyDescent="0.25">
      <c r="A455" s="5">
        <v>2016</v>
      </c>
      <c r="B455" s="5" t="s">
        <v>31</v>
      </c>
      <c r="C455" s="5" t="s">
        <v>48</v>
      </c>
      <c r="D455" s="5">
        <v>1</v>
      </c>
      <c r="E455" s="5">
        <v>0</v>
      </c>
      <c r="F455" s="5">
        <v>1</v>
      </c>
      <c r="G455" s="5">
        <v>0.53799901289606</v>
      </c>
      <c r="H455" s="5">
        <v>0.25521523562769399</v>
      </c>
      <c r="I455" s="5">
        <v>0.20678575147624401</v>
      </c>
      <c r="J455" s="5">
        <v>1.83</v>
      </c>
      <c r="K455" s="5">
        <v>3.5</v>
      </c>
      <c r="L455" s="5">
        <v>4.33</v>
      </c>
      <c r="M455" s="5">
        <v>1</v>
      </c>
      <c r="N455" s="5">
        <v>0.53799901289606</v>
      </c>
      <c r="O455" s="5">
        <v>1.83</v>
      </c>
      <c r="P455" s="5">
        <v>0.98453819359979</v>
      </c>
      <c r="Q455" s="5">
        <v>1.83</v>
      </c>
      <c r="R455" s="5">
        <v>3.3489</v>
      </c>
      <c r="S455" s="5">
        <v>1</v>
      </c>
      <c r="T455" s="5">
        <v>0.54644808743169304</v>
      </c>
      <c r="U455" s="5">
        <v>0.28571428571428498</v>
      </c>
      <c r="V455" s="5">
        <v>0.23094688221709</v>
      </c>
      <c r="W455" s="5">
        <v>0.98453819359979</v>
      </c>
      <c r="X455" s="5">
        <v>0.89325332469693097</v>
      </c>
      <c r="Y455" s="5">
        <v>0.89538230389214002</v>
      </c>
    </row>
    <row r="456" spans="1:25" x14ac:dyDescent="0.25">
      <c r="A456" s="5">
        <v>2016</v>
      </c>
      <c r="B456" s="5" t="s">
        <v>19</v>
      </c>
      <c r="C456" s="5" t="s">
        <v>15</v>
      </c>
      <c r="D456" s="5">
        <v>0</v>
      </c>
      <c r="E456" s="5">
        <v>7</v>
      </c>
      <c r="F456" s="5">
        <v>1</v>
      </c>
      <c r="G456" s="5">
        <v>0.43434477307992198</v>
      </c>
      <c r="H456" s="5">
        <v>0.39359992914306802</v>
      </c>
      <c r="I456" s="5">
        <v>0.17205529777700901</v>
      </c>
      <c r="J456" s="5">
        <v>4.5</v>
      </c>
      <c r="K456" s="5">
        <v>3.5</v>
      </c>
      <c r="L456" s="5">
        <v>1.8</v>
      </c>
      <c r="M456" s="5">
        <v>0</v>
      </c>
      <c r="N456" s="5">
        <v>0.39359992914306802</v>
      </c>
      <c r="O456" s="5">
        <v>3.5</v>
      </c>
      <c r="P456" s="5">
        <v>1.3775997520007299</v>
      </c>
      <c r="Q456" s="5">
        <v>3.5</v>
      </c>
      <c r="R456" s="5">
        <v>0</v>
      </c>
      <c r="S456" s="5">
        <v>0</v>
      </c>
      <c r="T456" s="5">
        <v>0.22222222222222199</v>
      </c>
      <c r="U456" s="5">
        <v>0.28571428571428498</v>
      </c>
      <c r="V456" s="5">
        <v>0.55555555555555503</v>
      </c>
      <c r="W456" s="5">
        <v>1.9545514788596401</v>
      </c>
      <c r="X456" s="5">
        <v>1.3775997520007299</v>
      </c>
      <c r="Y456" s="5">
        <v>0.30969953599861699</v>
      </c>
    </row>
    <row r="457" spans="1:25" x14ac:dyDescent="0.25">
      <c r="A457" s="5">
        <v>2016</v>
      </c>
      <c r="B457" s="5" t="s">
        <v>32</v>
      </c>
      <c r="C457" s="5" t="s">
        <v>44</v>
      </c>
      <c r="D457" s="5">
        <v>1</v>
      </c>
      <c r="E457" s="5">
        <v>0</v>
      </c>
      <c r="F457" s="5">
        <v>1</v>
      </c>
      <c r="G457" s="5">
        <v>0.42317695319349102</v>
      </c>
      <c r="H457" s="5">
        <v>0.27046175355601199</v>
      </c>
      <c r="I457" s="5">
        <v>0.30636129325049599</v>
      </c>
      <c r="J457" s="5">
        <v>2.1</v>
      </c>
      <c r="K457" s="5">
        <v>3.1</v>
      </c>
      <c r="L457" s="5">
        <v>3.8</v>
      </c>
      <c r="M457" s="5">
        <v>1</v>
      </c>
      <c r="N457" s="5">
        <v>0.42317695319349102</v>
      </c>
      <c r="O457" s="5">
        <v>2.1</v>
      </c>
      <c r="P457" s="5">
        <v>0.88867160170633097</v>
      </c>
      <c r="Q457" s="5">
        <v>2.1</v>
      </c>
      <c r="R457" s="5">
        <v>4.41</v>
      </c>
      <c r="S457" s="5">
        <v>1</v>
      </c>
      <c r="T457" s="5">
        <v>0.476190476190476</v>
      </c>
      <c r="U457" s="5">
        <v>0.32258064516128998</v>
      </c>
      <c r="V457" s="5">
        <v>0.26315789473684198</v>
      </c>
      <c r="W457" s="5">
        <v>0.88867160170633097</v>
      </c>
      <c r="X457" s="5">
        <v>0.83843143602363901</v>
      </c>
      <c r="Y457" s="5">
        <v>1.16417291435188</v>
      </c>
    </row>
    <row r="458" spans="1:25" x14ac:dyDescent="0.25">
      <c r="A458" s="5">
        <v>2016</v>
      </c>
      <c r="B458" s="5" t="s">
        <v>23</v>
      </c>
      <c r="C458" s="5" t="s">
        <v>30</v>
      </c>
      <c r="D458" s="5">
        <v>2</v>
      </c>
      <c r="E458" s="5">
        <v>0</v>
      </c>
      <c r="F458" s="5">
        <v>0</v>
      </c>
      <c r="G458" s="5">
        <v>0.48648357871246101</v>
      </c>
      <c r="H458" s="5">
        <v>0.287315978602525</v>
      </c>
      <c r="I458" s="5">
        <v>0.22620044268501299</v>
      </c>
      <c r="J458" s="5">
        <v>1.29</v>
      </c>
      <c r="K458" s="5">
        <v>5</v>
      </c>
      <c r="L458" s="5">
        <v>11</v>
      </c>
      <c r="M458" s="5">
        <v>-1</v>
      </c>
      <c r="N458" s="5">
        <v>0.48648357871246101</v>
      </c>
      <c r="O458" s="5">
        <v>0</v>
      </c>
      <c r="P458" s="5">
        <v>0</v>
      </c>
      <c r="Q458" s="5">
        <v>0</v>
      </c>
      <c r="R458" s="5">
        <v>0</v>
      </c>
      <c r="S458" s="5">
        <v>-1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</row>
    <row r="459" spans="1:25" x14ac:dyDescent="0.25">
      <c r="A459" s="5">
        <v>2016</v>
      </c>
      <c r="B459" s="5" t="s">
        <v>29</v>
      </c>
      <c r="C459" s="5" t="s">
        <v>33</v>
      </c>
      <c r="D459" s="5">
        <v>1</v>
      </c>
      <c r="E459" s="5">
        <v>1</v>
      </c>
      <c r="F459" s="5">
        <v>1</v>
      </c>
      <c r="G459" s="5">
        <v>0.378333062802783</v>
      </c>
      <c r="H459" s="5">
        <v>0.37912642014194398</v>
      </c>
      <c r="I459" s="5">
        <v>0.24254051705527199</v>
      </c>
      <c r="J459" s="5">
        <v>2.5</v>
      </c>
      <c r="K459" s="5">
        <v>3.4</v>
      </c>
      <c r="L459" s="5">
        <v>2.7</v>
      </c>
      <c r="M459" s="5">
        <v>0</v>
      </c>
      <c r="N459" s="5">
        <v>0.37912642014194398</v>
      </c>
      <c r="O459" s="5">
        <v>3.4</v>
      </c>
      <c r="P459" s="5">
        <v>1.2890298284826101</v>
      </c>
      <c r="Q459" s="5">
        <v>3.4</v>
      </c>
      <c r="R459" s="5">
        <v>11.559999999999899</v>
      </c>
      <c r="S459" s="5">
        <v>1</v>
      </c>
      <c r="T459" s="5">
        <v>0.4</v>
      </c>
      <c r="U459" s="5">
        <v>0.29411764705882298</v>
      </c>
      <c r="V459" s="5">
        <v>0.37037037037037002</v>
      </c>
      <c r="W459" s="5">
        <v>0.94583265700695895</v>
      </c>
      <c r="X459" s="5">
        <v>1.2890298284826101</v>
      </c>
      <c r="Y459" s="5">
        <v>0.65485939604923404</v>
      </c>
    </row>
    <row r="460" spans="1:25" x14ac:dyDescent="0.25">
      <c r="A460" s="5">
        <v>2016</v>
      </c>
      <c r="B460" s="5" t="s">
        <v>17</v>
      </c>
      <c r="C460" s="5" t="s">
        <v>25</v>
      </c>
      <c r="D460" s="5">
        <v>2</v>
      </c>
      <c r="E460" s="5">
        <v>0</v>
      </c>
      <c r="F460" s="5">
        <v>1</v>
      </c>
      <c r="G460" s="5">
        <v>0.72061755348175804</v>
      </c>
      <c r="H460" s="5">
        <v>0.17024617286126201</v>
      </c>
      <c r="I460" s="5">
        <v>0.109136273656979</v>
      </c>
      <c r="J460" s="5">
        <v>1.73</v>
      </c>
      <c r="K460" s="5">
        <v>3.5</v>
      </c>
      <c r="L460" s="5">
        <v>5</v>
      </c>
      <c r="M460" s="5">
        <v>1</v>
      </c>
      <c r="N460" s="5">
        <v>0.72061755348175804</v>
      </c>
      <c r="O460" s="5">
        <v>1.73</v>
      </c>
      <c r="P460" s="5">
        <v>1.24666836752344</v>
      </c>
      <c r="Q460" s="5">
        <v>1.73</v>
      </c>
      <c r="R460" s="5">
        <v>2.9929000000000001</v>
      </c>
      <c r="S460" s="5">
        <v>1</v>
      </c>
      <c r="T460" s="5">
        <v>0.57803468208092401</v>
      </c>
      <c r="U460" s="5">
        <v>0.28571428571428498</v>
      </c>
      <c r="V460" s="5">
        <v>0.2</v>
      </c>
      <c r="W460" s="5">
        <v>1.24666836752344</v>
      </c>
      <c r="X460" s="5">
        <v>0.59586160501441698</v>
      </c>
      <c r="Y460" s="5">
        <v>0.54568136828489899</v>
      </c>
    </row>
    <row r="461" spans="1:25" x14ac:dyDescent="0.25">
      <c r="A461" s="5">
        <v>2016</v>
      </c>
      <c r="B461" s="5" t="s">
        <v>26</v>
      </c>
      <c r="C461" s="5" t="s">
        <v>47</v>
      </c>
      <c r="D461" s="5">
        <v>2</v>
      </c>
      <c r="E461" s="5">
        <v>1</v>
      </c>
      <c r="F461" s="5">
        <v>1</v>
      </c>
      <c r="G461" s="5">
        <v>0.59612430853341303</v>
      </c>
      <c r="H461" s="5">
        <v>0.233587776479321</v>
      </c>
      <c r="I461" s="5">
        <v>0.170287914987265</v>
      </c>
      <c r="J461" s="5">
        <v>1.75</v>
      </c>
      <c r="K461" s="5">
        <v>3.5</v>
      </c>
      <c r="L461" s="5">
        <v>4.75</v>
      </c>
      <c r="M461" s="5">
        <v>1</v>
      </c>
      <c r="N461" s="5">
        <v>0.59612430853341303</v>
      </c>
      <c r="O461" s="5">
        <v>1.75</v>
      </c>
      <c r="P461" s="5">
        <v>1.04321753993347</v>
      </c>
      <c r="Q461" s="5">
        <v>1.75</v>
      </c>
      <c r="R461" s="5">
        <v>3.0625</v>
      </c>
      <c r="S461" s="5">
        <v>1</v>
      </c>
      <c r="T461" s="5">
        <v>0.57142857142857095</v>
      </c>
      <c r="U461" s="5">
        <v>0.28571428571428498</v>
      </c>
      <c r="V461" s="5">
        <v>0.21052631578947301</v>
      </c>
      <c r="W461" s="5">
        <v>1.04321753993347</v>
      </c>
      <c r="X461" s="5">
        <v>0.81755721767762402</v>
      </c>
      <c r="Y461" s="5">
        <v>0.80886759618950899</v>
      </c>
    </row>
    <row r="462" spans="1:25" x14ac:dyDescent="0.25">
      <c r="A462" s="5">
        <v>2016</v>
      </c>
      <c r="B462" s="5" t="s">
        <v>26</v>
      </c>
      <c r="C462" s="5" t="s">
        <v>17</v>
      </c>
      <c r="D462" s="5">
        <v>2</v>
      </c>
      <c r="E462" s="5">
        <v>0</v>
      </c>
      <c r="F462" s="5">
        <v>1</v>
      </c>
      <c r="G462" s="5">
        <v>0.32970424961365602</v>
      </c>
      <c r="H462" s="5">
        <v>0.29816514475413602</v>
      </c>
      <c r="I462" s="5">
        <v>0.37213060563220601</v>
      </c>
      <c r="J462" s="5">
        <v>2.38</v>
      </c>
      <c r="K462" s="5">
        <v>3.3</v>
      </c>
      <c r="L462" s="5">
        <v>2.9</v>
      </c>
      <c r="M462" s="5">
        <v>2</v>
      </c>
      <c r="N462" s="5">
        <v>0.37213060563220601</v>
      </c>
      <c r="O462" s="5">
        <v>2.9</v>
      </c>
      <c r="P462" s="5">
        <v>1.0791787563334001</v>
      </c>
      <c r="Q462" s="5">
        <v>2.9</v>
      </c>
      <c r="R462" s="5">
        <v>0</v>
      </c>
      <c r="S462" s="5">
        <v>0</v>
      </c>
      <c r="T462" s="5">
        <v>0.42016806722688999</v>
      </c>
      <c r="U462" s="5">
        <v>0.30303030303030298</v>
      </c>
      <c r="V462" s="5">
        <v>0.34482758620689602</v>
      </c>
      <c r="W462" s="5">
        <v>0.78469611408050099</v>
      </c>
      <c r="X462" s="5">
        <v>0.98394497768865197</v>
      </c>
      <c r="Y462" s="5">
        <v>1.0791787563334001</v>
      </c>
    </row>
    <row r="463" spans="1:25" x14ac:dyDescent="0.25">
      <c r="A463" s="5">
        <v>2016</v>
      </c>
      <c r="B463" s="5" t="s">
        <v>16</v>
      </c>
      <c r="C463" s="5" t="s">
        <v>15</v>
      </c>
      <c r="D463" s="5">
        <v>3</v>
      </c>
      <c r="E463" s="5">
        <v>1</v>
      </c>
      <c r="F463" s="5">
        <v>1</v>
      </c>
      <c r="G463" s="5">
        <v>0.47230502794271101</v>
      </c>
      <c r="H463" s="5">
        <v>0.238877938459683</v>
      </c>
      <c r="I463" s="5">
        <v>0.28881703359760402</v>
      </c>
      <c r="J463" s="5">
        <v>3.1</v>
      </c>
      <c r="K463" s="5">
        <v>3.1</v>
      </c>
      <c r="L463" s="5">
        <v>2.38</v>
      </c>
      <c r="M463" s="5">
        <v>1</v>
      </c>
      <c r="N463" s="5">
        <v>0.47230502794271101</v>
      </c>
      <c r="O463" s="5">
        <v>3.1</v>
      </c>
      <c r="P463" s="5">
        <v>1.4641455866224</v>
      </c>
      <c r="Q463" s="5">
        <v>3.1</v>
      </c>
      <c r="R463" s="5">
        <v>9.61</v>
      </c>
      <c r="S463" s="5">
        <v>1</v>
      </c>
      <c r="T463" s="5">
        <v>0.32258064516128998</v>
      </c>
      <c r="U463" s="5">
        <v>0.32258064516128998</v>
      </c>
      <c r="V463" s="5">
        <v>0.42016806722688999</v>
      </c>
      <c r="W463" s="5">
        <v>1.4641455866224</v>
      </c>
      <c r="X463" s="5">
        <v>0.74052160922501897</v>
      </c>
      <c r="Y463" s="5">
        <v>0.68738453996229898</v>
      </c>
    </row>
    <row r="464" spans="1:25" x14ac:dyDescent="0.25">
      <c r="A464" s="5">
        <v>2016</v>
      </c>
      <c r="B464" s="5" t="s">
        <v>44</v>
      </c>
      <c r="C464" s="5" t="s">
        <v>29</v>
      </c>
      <c r="D464" s="5">
        <v>1</v>
      </c>
      <c r="E464" s="5">
        <v>2</v>
      </c>
      <c r="F464" s="5">
        <v>1</v>
      </c>
      <c r="G464" s="5">
        <v>0.53972218027142205</v>
      </c>
      <c r="H464" s="5">
        <v>0.15117623239372899</v>
      </c>
      <c r="I464" s="5">
        <v>0.30910158733484799</v>
      </c>
      <c r="J464" s="5">
        <v>2.2000000000000002</v>
      </c>
      <c r="K464" s="5">
        <v>3.2</v>
      </c>
      <c r="L464" s="5">
        <v>3.4</v>
      </c>
      <c r="M464" s="5">
        <v>1</v>
      </c>
      <c r="N464" s="5">
        <v>0.53972218027142205</v>
      </c>
      <c r="O464" s="5">
        <v>2.2000000000000002</v>
      </c>
      <c r="P464" s="5">
        <v>1.1873887965971299</v>
      </c>
      <c r="Q464" s="5">
        <v>2.2000000000000002</v>
      </c>
      <c r="R464" s="5">
        <v>0</v>
      </c>
      <c r="S464" s="5">
        <v>0</v>
      </c>
      <c r="T464" s="5">
        <v>0.45454545454545398</v>
      </c>
      <c r="U464" s="5">
        <v>0.3125</v>
      </c>
      <c r="V464" s="5">
        <v>0.29411764705882298</v>
      </c>
      <c r="W464" s="5">
        <v>1.1873887965971299</v>
      </c>
      <c r="X464" s="5">
        <v>0.48376394365993403</v>
      </c>
      <c r="Y464" s="5">
        <v>1.0509453969384801</v>
      </c>
    </row>
    <row r="465" spans="1:25" x14ac:dyDescent="0.25">
      <c r="A465" s="5">
        <v>2016</v>
      </c>
      <c r="B465" s="5" t="s">
        <v>20</v>
      </c>
      <c r="C465" s="5" t="s">
        <v>31</v>
      </c>
      <c r="D465" s="5">
        <v>1</v>
      </c>
      <c r="E465" s="5">
        <v>0</v>
      </c>
      <c r="F465" s="5">
        <v>1</v>
      </c>
      <c r="G465" s="5">
        <v>0.44664400691030698</v>
      </c>
      <c r="H465" s="5">
        <v>0.30554430788855302</v>
      </c>
      <c r="I465" s="5">
        <v>0.247811685201139</v>
      </c>
      <c r="J465" s="5">
        <v>2.5</v>
      </c>
      <c r="K465" s="5">
        <v>3.2</v>
      </c>
      <c r="L465" s="5">
        <v>2.88</v>
      </c>
      <c r="M465" s="5">
        <v>1</v>
      </c>
      <c r="N465" s="5">
        <v>0.44664400691030698</v>
      </c>
      <c r="O465" s="5">
        <v>2.5</v>
      </c>
      <c r="P465" s="5">
        <v>1.11661001727576</v>
      </c>
      <c r="Q465" s="5">
        <v>2.5</v>
      </c>
      <c r="R465" s="5">
        <v>6.25</v>
      </c>
      <c r="S465" s="5">
        <v>1</v>
      </c>
      <c r="T465" s="5">
        <v>0.4</v>
      </c>
      <c r="U465" s="5">
        <v>0.3125</v>
      </c>
      <c r="V465" s="5">
        <v>0.34722222222222199</v>
      </c>
      <c r="W465" s="5">
        <v>1.11661001727576</v>
      </c>
      <c r="X465" s="5">
        <v>0.97774178524337096</v>
      </c>
      <c r="Y465" s="5">
        <v>0.71369765337928004</v>
      </c>
    </row>
    <row r="466" spans="1:25" x14ac:dyDescent="0.25">
      <c r="A466" s="5">
        <v>2016</v>
      </c>
      <c r="B466" s="5" t="s">
        <v>47</v>
      </c>
      <c r="C466" s="5" t="s">
        <v>32</v>
      </c>
      <c r="D466" s="5">
        <v>1</v>
      </c>
      <c r="E466" s="5">
        <v>2</v>
      </c>
      <c r="F466" s="5">
        <v>1</v>
      </c>
      <c r="G466" s="5">
        <v>0.32253843256764098</v>
      </c>
      <c r="H466" s="5">
        <v>0.25244400360985098</v>
      </c>
      <c r="I466" s="5">
        <v>0.42501756382250599</v>
      </c>
      <c r="J466" s="5">
        <v>2.2999999999999998</v>
      </c>
      <c r="K466" s="5">
        <v>3.25</v>
      </c>
      <c r="L466" s="5">
        <v>3.1</v>
      </c>
      <c r="M466" s="5">
        <v>2</v>
      </c>
      <c r="N466" s="5">
        <v>0.42501756382250599</v>
      </c>
      <c r="O466" s="5">
        <v>3.1</v>
      </c>
      <c r="P466" s="5">
        <v>1.31755444784977</v>
      </c>
      <c r="Q466" s="5">
        <v>3.1</v>
      </c>
      <c r="R466" s="5">
        <v>9.61</v>
      </c>
      <c r="S466" s="5">
        <v>1</v>
      </c>
      <c r="T466" s="5">
        <v>0.434782608695652</v>
      </c>
      <c r="U466" s="5">
        <v>0.30769230769230699</v>
      </c>
      <c r="V466" s="5">
        <v>0.32258064516128998</v>
      </c>
      <c r="W466" s="5">
        <v>0.74183839490557502</v>
      </c>
      <c r="X466" s="5">
        <v>0.82044301173201795</v>
      </c>
      <c r="Y466" s="5">
        <v>1.31755444784977</v>
      </c>
    </row>
    <row r="467" spans="1:25" x14ac:dyDescent="0.25">
      <c r="A467" s="5">
        <v>2016</v>
      </c>
      <c r="B467" s="5" t="s">
        <v>21</v>
      </c>
      <c r="C467" s="5" t="s">
        <v>22</v>
      </c>
      <c r="D467" s="5">
        <v>3</v>
      </c>
      <c r="E467" s="5">
        <v>2</v>
      </c>
      <c r="F467" s="5">
        <v>1</v>
      </c>
      <c r="G467" s="5">
        <v>0.51861467810662998</v>
      </c>
      <c r="H467" s="5">
        <v>0.22595267477990699</v>
      </c>
      <c r="I467" s="5">
        <v>0.25543264711346098</v>
      </c>
      <c r="J467" s="5">
        <v>1.85</v>
      </c>
      <c r="K467" s="5">
        <v>3.4</v>
      </c>
      <c r="L467" s="5">
        <v>4.33</v>
      </c>
      <c r="M467" s="5">
        <v>1</v>
      </c>
      <c r="N467" s="5">
        <v>0.51861467810662998</v>
      </c>
      <c r="O467" s="5">
        <v>1.85</v>
      </c>
      <c r="P467" s="5">
        <v>0.95943715449726596</v>
      </c>
      <c r="Q467" s="5">
        <v>1.85</v>
      </c>
      <c r="R467" s="5">
        <v>3.4224999999999999</v>
      </c>
      <c r="S467" s="5">
        <v>1</v>
      </c>
      <c r="T467" s="5">
        <v>0.54054054054054002</v>
      </c>
      <c r="U467" s="5">
        <v>0.29411764705882298</v>
      </c>
      <c r="V467" s="5">
        <v>0.23094688221709</v>
      </c>
      <c r="W467" s="5">
        <v>0.95943715449726596</v>
      </c>
      <c r="X467" s="5">
        <v>0.76823909425168502</v>
      </c>
      <c r="Y467" s="5">
        <v>1.10602336200128</v>
      </c>
    </row>
    <row r="468" spans="1:25" x14ac:dyDescent="0.25">
      <c r="A468" s="5">
        <v>2016</v>
      </c>
      <c r="B468" s="5" t="s">
        <v>48</v>
      </c>
      <c r="C468" s="5" t="s">
        <v>23</v>
      </c>
      <c r="D468" s="5">
        <v>1</v>
      </c>
      <c r="E468" s="5">
        <v>2</v>
      </c>
      <c r="F468" s="5">
        <v>0</v>
      </c>
      <c r="G468" s="5">
        <v>0.23398246004871601</v>
      </c>
      <c r="H468" s="5">
        <v>0.24523633247419599</v>
      </c>
      <c r="I468" s="5">
        <v>0.520781207477087</v>
      </c>
      <c r="J468" s="5">
        <v>10</v>
      </c>
      <c r="K468" s="5">
        <v>4.75</v>
      </c>
      <c r="L468" s="5">
        <v>1.33</v>
      </c>
      <c r="M468" s="5">
        <v>-1</v>
      </c>
      <c r="N468" s="5">
        <v>0.520781207477087</v>
      </c>
      <c r="O468" s="5">
        <v>0</v>
      </c>
      <c r="P468" s="5">
        <v>0</v>
      </c>
      <c r="Q468" s="5">
        <v>0</v>
      </c>
      <c r="R468" s="5">
        <v>0</v>
      </c>
      <c r="S468" s="5">
        <v>-1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</row>
    <row r="469" spans="1:25" x14ac:dyDescent="0.25">
      <c r="A469" s="5">
        <v>2016</v>
      </c>
      <c r="B469" s="5" t="s">
        <v>33</v>
      </c>
      <c r="C469" s="5" t="s">
        <v>19</v>
      </c>
      <c r="D469" s="5">
        <v>1</v>
      </c>
      <c r="E469" s="5">
        <v>0</v>
      </c>
      <c r="F469" s="5">
        <v>0</v>
      </c>
      <c r="G469" s="5">
        <v>0.40873706620567402</v>
      </c>
      <c r="H469" s="5">
        <v>0.28859427414737299</v>
      </c>
      <c r="I469" s="5">
        <v>0.302668659646952</v>
      </c>
      <c r="J469" s="5">
        <v>1.62</v>
      </c>
      <c r="K469" s="5">
        <v>3.75</v>
      </c>
      <c r="L469" s="5">
        <v>5.5</v>
      </c>
      <c r="M469" s="5">
        <v>-1</v>
      </c>
      <c r="N469" s="5">
        <v>0.40873706620567402</v>
      </c>
      <c r="O469" s="5">
        <v>0</v>
      </c>
      <c r="P469" s="5">
        <v>0</v>
      </c>
      <c r="Q469" s="5">
        <v>0</v>
      </c>
      <c r="R469" s="5">
        <v>0</v>
      </c>
      <c r="S469" s="5">
        <v>-1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</row>
    <row r="470" spans="1:25" x14ac:dyDescent="0.25">
      <c r="A470" s="5">
        <v>2016</v>
      </c>
      <c r="B470" s="5" t="s">
        <v>28</v>
      </c>
      <c r="C470" s="5" t="s">
        <v>30</v>
      </c>
      <c r="D470" s="5">
        <v>1</v>
      </c>
      <c r="E470" s="5">
        <v>1</v>
      </c>
      <c r="F470" s="5">
        <v>1</v>
      </c>
      <c r="G470" s="5">
        <v>0.41125164606093501</v>
      </c>
      <c r="H470" s="5">
        <v>0.33772497669902202</v>
      </c>
      <c r="I470" s="5">
        <v>0.25102337724004098</v>
      </c>
      <c r="J470" s="5">
        <v>2.2000000000000002</v>
      </c>
      <c r="K470" s="5">
        <v>3.25</v>
      </c>
      <c r="L470" s="5">
        <v>3.3</v>
      </c>
      <c r="M470" s="5">
        <v>1</v>
      </c>
      <c r="N470" s="5">
        <v>0.41125164606093501</v>
      </c>
      <c r="O470" s="5">
        <v>2.2000000000000002</v>
      </c>
      <c r="P470" s="5">
        <v>0.90475362133405801</v>
      </c>
      <c r="Q470" s="5">
        <v>2.2000000000000002</v>
      </c>
      <c r="R470" s="5">
        <v>0</v>
      </c>
      <c r="S470" s="5">
        <v>0</v>
      </c>
      <c r="T470" s="5">
        <v>0.45454545454545398</v>
      </c>
      <c r="U470" s="5">
        <v>0.30769230769230699</v>
      </c>
      <c r="V470" s="5">
        <v>0.30303030303030298</v>
      </c>
      <c r="W470" s="5">
        <v>0.90475362133405801</v>
      </c>
      <c r="X470" s="5">
        <v>1.0976061742718199</v>
      </c>
      <c r="Y470" s="5">
        <v>0.82837714489213599</v>
      </c>
    </row>
    <row r="471" spans="1:25" x14ac:dyDescent="0.25">
      <c r="A471" s="5">
        <v>2016</v>
      </c>
      <c r="B471" s="5" t="s">
        <v>25</v>
      </c>
      <c r="C471" s="5" t="s">
        <v>34</v>
      </c>
      <c r="D471" s="5">
        <v>1</v>
      </c>
      <c r="E471" s="5">
        <v>1</v>
      </c>
      <c r="F471" s="5">
        <v>0</v>
      </c>
      <c r="G471" s="5">
        <v>0.45813366100145497</v>
      </c>
      <c r="H471" s="5">
        <v>0.40997689339951099</v>
      </c>
      <c r="I471" s="5">
        <v>0.13188944559903301</v>
      </c>
      <c r="J471" s="5">
        <v>1.57</v>
      </c>
      <c r="K471" s="5">
        <v>3.6</v>
      </c>
      <c r="L471" s="5">
        <v>6.5</v>
      </c>
      <c r="M471" s="5">
        <v>-1</v>
      </c>
      <c r="N471" s="5">
        <v>0.45813366100145497</v>
      </c>
      <c r="O471" s="5">
        <v>0</v>
      </c>
      <c r="P471" s="5">
        <v>0</v>
      </c>
      <c r="Q471" s="5">
        <v>0</v>
      </c>
      <c r="R471" s="5">
        <v>0</v>
      </c>
      <c r="S471" s="5">
        <v>-1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</row>
    <row r="472" spans="1:25" x14ac:dyDescent="0.25">
      <c r="A472" s="5">
        <v>2016</v>
      </c>
      <c r="B472" s="5" t="s">
        <v>15</v>
      </c>
      <c r="C472" s="5" t="s">
        <v>21</v>
      </c>
      <c r="D472" s="5">
        <v>6</v>
      </c>
      <c r="E472" s="5">
        <v>2</v>
      </c>
      <c r="F472" s="5">
        <v>1</v>
      </c>
      <c r="G472" s="5">
        <v>0.30024578545826902</v>
      </c>
      <c r="H472" s="5">
        <v>0.44507784574300602</v>
      </c>
      <c r="I472" s="5">
        <v>0.25467636879872402</v>
      </c>
      <c r="J472" s="5">
        <v>1.57</v>
      </c>
      <c r="K472" s="5">
        <v>4</v>
      </c>
      <c r="L472" s="5">
        <v>5.75</v>
      </c>
      <c r="M472" s="5">
        <v>0</v>
      </c>
      <c r="N472" s="5">
        <v>0.44507784574300602</v>
      </c>
      <c r="O472" s="5">
        <v>4</v>
      </c>
      <c r="P472" s="5">
        <v>1.7803113829720201</v>
      </c>
      <c r="Q472" s="5">
        <v>4</v>
      </c>
      <c r="R472" s="5">
        <v>0</v>
      </c>
      <c r="S472" s="5">
        <v>0</v>
      </c>
      <c r="T472" s="5">
        <v>0.63694267515923497</v>
      </c>
      <c r="U472" s="5">
        <v>0.25</v>
      </c>
      <c r="V472" s="5">
        <v>0.17391304347826</v>
      </c>
      <c r="W472" s="5">
        <v>0.47138588316948199</v>
      </c>
      <c r="X472" s="5">
        <v>1.7803113829720201</v>
      </c>
      <c r="Y472" s="5">
        <v>1.46438912059266</v>
      </c>
    </row>
    <row r="473" spans="1:25" x14ac:dyDescent="0.25">
      <c r="A473" s="5">
        <v>2016</v>
      </c>
      <c r="B473" s="5" t="s">
        <v>29</v>
      </c>
      <c r="C473" s="5" t="s">
        <v>16</v>
      </c>
      <c r="D473" s="5">
        <v>0</v>
      </c>
      <c r="E473" s="5">
        <v>0</v>
      </c>
      <c r="F473" s="5">
        <v>1</v>
      </c>
      <c r="G473" s="5">
        <v>0.36267028203454699</v>
      </c>
      <c r="H473" s="5">
        <v>0.38422730942747302</v>
      </c>
      <c r="I473" s="5">
        <v>0.253102408537978</v>
      </c>
      <c r="J473" s="5">
        <v>2.88</v>
      </c>
      <c r="K473" s="5">
        <v>3</v>
      </c>
      <c r="L473" s="5">
        <v>2.63</v>
      </c>
      <c r="M473" s="5">
        <v>0</v>
      </c>
      <c r="N473" s="5">
        <v>0.38422730942747302</v>
      </c>
      <c r="O473" s="5">
        <v>3</v>
      </c>
      <c r="P473" s="5">
        <v>1.1526819282824201</v>
      </c>
      <c r="Q473" s="5">
        <v>3</v>
      </c>
      <c r="R473" s="5">
        <v>9</v>
      </c>
      <c r="S473" s="5">
        <v>1</v>
      </c>
      <c r="T473" s="5">
        <v>0.34722222222222199</v>
      </c>
      <c r="U473" s="5">
        <v>0.33333333333333298</v>
      </c>
      <c r="V473" s="5">
        <v>0.38022813688212898</v>
      </c>
      <c r="W473" s="5">
        <v>1.04449041225949</v>
      </c>
      <c r="X473" s="5">
        <v>1.1526819282824201</v>
      </c>
      <c r="Y473" s="5">
        <v>0.66565933445488401</v>
      </c>
    </row>
    <row r="474" spans="1:25" x14ac:dyDescent="0.25">
      <c r="A474" s="5">
        <v>2016</v>
      </c>
      <c r="B474" s="5" t="s">
        <v>30</v>
      </c>
      <c r="C474" s="5" t="s">
        <v>48</v>
      </c>
      <c r="D474" s="5">
        <v>1</v>
      </c>
      <c r="E474" s="5">
        <v>1</v>
      </c>
      <c r="F474" s="5">
        <v>0</v>
      </c>
      <c r="G474" s="5">
        <v>0.48471776650611398</v>
      </c>
      <c r="H474" s="5">
        <v>0.30462904450707001</v>
      </c>
      <c r="I474" s="5">
        <v>0.21065318898681401</v>
      </c>
      <c r="J474" s="5">
        <v>1.65</v>
      </c>
      <c r="K474" s="5">
        <v>3.6</v>
      </c>
      <c r="L474" s="5">
        <v>5.5</v>
      </c>
      <c r="M474" s="5">
        <v>-1</v>
      </c>
      <c r="N474" s="5">
        <v>0.48471776650611398</v>
      </c>
      <c r="O474" s="5">
        <v>0</v>
      </c>
      <c r="P474" s="5">
        <v>0</v>
      </c>
      <c r="Q474" s="5">
        <v>0</v>
      </c>
      <c r="R474" s="5">
        <v>0</v>
      </c>
      <c r="S474" s="5">
        <v>-1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</row>
    <row r="475" spans="1:25" x14ac:dyDescent="0.25">
      <c r="A475" s="5">
        <v>2016</v>
      </c>
      <c r="B475" s="5" t="s">
        <v>34</v>
      </c>
      <c r="C475" s="5" t="s">
        <v>47</v>
      </c>
      <c r="D475" s="5">
        <v>1</v>
      </c>
      <c r="E475" s="5">
        <v>0</v>
      </c>
      <c r="F475" s="5">
        <v>1</v>
      </c>
      <c r="G475" s="5">
        <v>0.48393994442011901</v>
      </c>
      <c r="H475" s="5">
        <v>0.36981073870428699</v>
      </c>
      <c r="I475" s="5">
        <v>0.14624931687559301</v>
      </c>
      <c r="J475" s="5">
        <v>2.1</v>
      </c>
      <c r="K475" s="5">
        <v>3.3</v>
      </c>
      <c r="L475" s="5">
        <v>3.4</v>
      </c>
      <c r="M475" s="5">
        <v>1</v>
      </c>
      <c r="N475" s="5">
        <v>0.48393994442011901</v>
      </c>
      <c r="O475" s="5">
        <v>2.1</v>
      </c>
      <c r="P475" s="5">
        <v>1.01627388328225</v>
      </c>
      <c r="Q475" s="5">
        <v>2.1</v>
      </c>
      <c r="R475" s="5">
        <v>4.41</v>
      </c>
      <c r="S475" s="5">
        <v>1</v>
      </c>
      <c r="T475" s="5">
        <v>0.476190476190476</v>
      </c>
      <c r="U475" s="5">
        <v>0.30303030303030298</v>
      </c>
      <c r="V475" s="5">
        <v>0.29411764705882298</v>
      </c>
      <c r="W475" s="5">
        <v>1.01627388328225</v>
      </c>
      <c r="X475" s="5">
        <v>1.22037543772414</v>
      </c>
      <c r="Y475" s="5">
        <v>0.49724767737701703</v>
      </c>
    </row>
    <row r="476" spans="1:25" x14ac:dyDescent="0.25">
      <c r="A476" s="5">
        <v>2016</v>
      </c>
      <c r="B476" s="5" t="s">
        <v>31</v>
      </c>
      <c r="C476" s="5" t="s">
        <v>44</v>
      </c>
      <c r="D476" s="5">
        <v>2</v>
      </c>
      <c r="E476" s="5">
        <v>1</v>
      </c>
      <c r="F476" s="5">
        <v>0</v>
      </c>
      <c r="G476" s="5">
        <v>0.61925069032549096</v>
      </c>
      <c r="H476" s="5">
        <v>0.237710526719209</v>
      </c>
      <c r="I476" s="5">
        <v>0.14303878295529901</v>
      </c>
      <c r="J476" s="5">
        <v>1.65</v>
      </c>
      <c r="K476" s="5">
        <v>3.5</v>
      </c>
      <c r="L476" s="5">
        <v>5.75</v>
      </c>
      <c r="M476" s="5">
        <v>-1</v>
      </c>
      <c r="N476" s="5">
        <v>0.61925069032549096</v>
      </c>
      <c r="O476" s="5">
        <v>0</v>
      </c>
      <c r="P476" s="5">
        <v>0</v>
      </c>
      <c r="Q476" s="5">
        <v>0</v>
      </c>
      <c r="R476" s="5">
        <v>0</v>
      </c>
      <c r="S476" s="5">
        <v>-1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</row>
    <row r="477" spans="1:25" x14ac:dyDescent="0.25">
      <c r="A477" s="5">
        <v>2016</v>
      </c>
      <c r="B477" s="5" t="s">
        <v>17</v>
      </c>
      <c r="C477" s="5" t="s">
        <v>20</v>
      </c>
      <c r="D477" s="5">
        <v>1</v>
      </c>
      <c r="E477" s="5">
        <v>3</v>
      </c>
      <c r="F477" s="5">
        <v>0</v>
      </c>
      <c r="G477" s="5">
        <v>0.573723617406798</v>
      </c>
      <c r="H477" s="5">
        <v>0.27142163302578698</v>
      </c>
      <c r="I477" s="5">
        <v>0.15485474956741299</v>
      </c>
      <c r="J477" s="5">
        <v>1.57</v>
      </c>
      <c r="K477" s="5">
        <v>4.2</v>
      </c>
      <c r="L477" s="5">
        <v>5.25</v>
      </c>
      <c r="M477" s="5">
        <v>-1</v>
      </c>
      <c r="N477" s="5">
        <v>0.573723617406798</v>
      </c>
      <c r="O477" s="5">
        <v>0</v>
      </c>
      <c r="P477" s="5">
        <v>0</v>
      </c>
      <c r="Q477" s="5">
        <v>0</v>
      </c>
      <c r="R477" s="5">
        <v>0</v>
      </c>
      <c r="S477" s="5">
        <v>-1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</row>
    <row r="478" spans="1:25" x14ac:dyDescent="0.25">
      <c r="A478" s="5">
        <v>2016</v>
      </c>
      <c r="B478" s="5" t="s">
        <v>32</v>
      </c>
      <c r="C478" s="5" t="s">
        <v>28</v>
      </c>
      <c r="D478" s="5">
        <v>1</v>
      </c>
      <c r="E478" s="5">
        <v>2</v>
      </c>
      <c r="F478" s="5">
        <v>1</v>
      </c>
      <c r="G478" s="5">
        <v>0.29642936094803801</v>
      </c>
      <c r="H478" s="5">
        <v>0.34678311148037799</v>
      </c>
      <c r="I478" s="5">
        <v>0.356787527571583</v>
      </c>
      <c r="J478" s="5">
        <v>2.2999999999999998</v>
      </c>
      <c r="K478" s="5">
        <v>3</v>
      </c>
      <c r="L478" s="5">
        <v>3.4</v>
      </c>
      <c r="M478" s="5">
        <v>0</v>
      </c>
      <c r="N478" s="5">
        <v>0.34678311148037799</v>
      </c>
      <c r="O478" s="5">
        <v>3</v>
      </c>
      <c r="P478" s="5">
        <v>1.0403493344411301</v>
      </c>
      <c r="Q478" s="5">
        <v>3</v>
      </c>
      <c r="R478" s="5">
        <v>0</v>
      </c>
      <c r="S478" s="5">
        <v>0</v>
      </c>
      <c r="T478" s="5">
        <v>0.434782608695652</v>
      </c>
      <c r="U478" s="5">
        <v>0.33333333333333298</v>
      </c>
      <c r="V478" s="5">
        <v>0.29411764705882298</v>
      </c>
      <c r="W478" s="5">
        <v>0.68178753018048699</v>
      </c>
      <c r="X478" s="5">
        <v>1.0403493344411301</v>
      </c>
      <c r="Y478" s="5">
        <v>1.21307759374338</v>
      </c>
    </row>
    <row r="479" spans="1:25" x14ac:dyDescent="0.25">
      <c r="A479" s="5">
        <v>2016</v>
      </c>
      <c r="B479" s="5" t="s">
        <v>22</v>
      </c>
      <c r="C479" s="5" t="s">
        <v>25</v>
      </c>
      <c r="D479" s="5">
        <v>0</v>
      </c>
      <c r="E479" s="5">
        <v>2</v>
      </c>
      <c r="F479" s="5">
        <v>1</v>
      </c>
      <c r="G479" s="5">
        <v>0.28199625232569803</v>
      </c>
      <c r="H479" s="5">
        <v>0.40711379129172898</v>
      </c>
      <c r="I479" s="5">
        <v>0.310889956382571</v>
      </c>
      <c r="J479" s="5">
        <v>2.6</v>
      </c>
      <c r="K479" s="5">
        <v>3.1</v>
      </c>
      <c r="L479" s="5">
        <v>2.8</v>
      </c>
      <c r="M479" s="5">
        <v>0</v>
      </c>
      <c r="N479" s="5">
        <v>0.40711379129172898</v>
      </c>
      <c r="O479" s="5">
        <v>3.1</v>
      </c>
      <c r="P479" s="5">
        <v>1.2620527530043599</v>
      </c>
      <c r="Q479" s="5">
        <v>3.1</v>
      </c>
      <c r="R479" s="5">
        <v>0</v>
      </c>
      <c r="S479" s="5">
        <v>0</v>
      </c>
      <c r="T479" s="5">
        <v>0.38461538461538403</v>
      </c>
      <c r="U479" s="5">
        <v>0.32258064516128998</v>
      </c>
      <c r="V479" s="5">
        <v>0.35714285714285698</v>
      </c>
      <c r="W479" s="5">
        <v>0.73319025604681698</v>
      </c>
      <c r="X479" s="5">
        <v>1.2620527530043599</v>
      </c>
      <c r="Y479" s="5">
        <v>0.87049187787120097</v>
      </c>
    </row>
    <row r="480" spans="1:25" x14ac:dyDescent="0.25">
      <c r="A480" s="5">
        <v>2016</v>
      </c>
      <c r="B480" s="5" t="s">
        <v>19</v>
      </c>
      <c r="C480" s="5" t="s">
        <v>26</v>
      </c>
      <c r="D480" s="5">
        <v>2</v>
      </c>
      <c r="E480" s="5">
        <v>4</v>
      </c>
      <c r="F480" s="5">
        <v>1</v>
      </c>
      <c r="G480" s="5">
        <v>0.37056030745283303</v>
      </c>
      <c r="H480" s="5">
        <v>0.31760208620256802</v>
      </c>
      <c r="I480" s="5">
        <v>0.31183760634459701</v>
      </c>
      <c r="J480" s="5">
        <v>3.4</v>
      </c>
      <c r="K480" s="5">
        <v>3.25</v>
      </c>
      <c r="L480" s="5">
        <v>2.15</v>
      </c>
      <c r="M480" s="5">
        <v>1</v>
      </c>
      <c r="N480" s="5">
        <v>0.37056030745283303</v>
      </c>
      <c r="O480" s="5">
        <v>3.4</v>
      </c>
      <c r="P480" s="5">
        <v>1.2599050453396301</v>
      </c>
      <c r="Q480" s="5">
        <v>3.4</v>
      </c>
      <c r="R480" s="5">
        <v>0</v>
      </c>
      <c r="S480" s="5">
        <v>0</v>
      </c>
      <c r="T480" s="5">
        <v>0.29411764705882298</v>
      </c>
      <c r="U480" s="5">
        <v>0.30769230769230699</v>
      </c>
      <c r="V480" s="5">
        <v>0.46511627906976699</v>
      </c>
      <c r="W480" s="5">
        <v>1.2599050453396301</v>
      </c>
      <c r="X480" s="5">
        <v>1.0322067801583401</v>
      </c>
      <c r="Y480" s="5">
        <v>0.67045085364088297</v>
      </c>
    </row>
    <row r="481" spans="1:25" x14ac:dyDescent="0.25">
      <c r="A481" s="5">
        <v>2016</v>
      </c>
      <c r="B481" s="5" t="s">
        <v>23</v>
      </c>
      <c r="C481" s="5" t="s">
        <v>33</v>
      </c>
      <c r="D481" s="5">
        <v>0</v>
      </c>
      <c r="E481" s="5">
        <v>0</v>
      </c>
      <c r="F481" s="5">
        <v>0</v>
      </c>
      <c r="G481" s="5">
        <v>0.58159871618109804</v>
      </c>
      <c r="H481" s="5">
        <v>0.27178742999073802</v>
      </c>
      <c r="I481" s="5">
        <v>0.146613853828162</v>
      </c>
      <c r="J481" s="5">
        <v>1.25</v>
      </c>
      <c r="K481" s="5">
        <v>5.75</v>
      </c>
      <c r="L481" s="5">
        <v>11</v>
      </c>
      <c r="M481" s="5">
        <v>-1</v>
      </c>
      <c r="N481" s="5">
        <v>0.58159871618109804</v>
      </c>
      <c r="O481" s="5">
        <v>0</v>
      </c>
      <c r="P481" s="5">
        <v>0</v>
      </c>
      <c r="Q481" s="5">
        <v>0</v>
      </c>
      <c r="R481" s="5">
        <v>0</v>
      </c>
      <c r="S481" s="5">
        <v>-1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</row>
    <row r="482" spans="1:25" x14ac:dyDescent="0.25">
      <c r="A482" s="5">
        <v>2016</v>
      </c>
      <c r="B482" s="5" t="s">
        <v>31</v>
      </c>
      <c r="C482" s="5" t="s">
        <v>23</v>
      </c>
      <c r="D482" s="5">
        <v>0</v>
      </c>
      <c r="E482" s="5">
        <v>1</v>
      </c>
      <c r="F482" s="5">
        <v>0</v>
      </c>
      <c r="G482" s="5">
        <v>0.34171664164315602</v>
      </c>
      <c r="H482" s="5">
        <v>0.28389461768790197</v>
      </c>
      <c r="I482" s="5">
        <v>0.37438874066894101</v>
      </c>
      <c r="J482" s="5">
        <v>7.5</v>
      </c>
      <c r="K482" s="5">
        <v>4.2</v>
      </c>
      <c r="L482" s="5">
        <v>1.44</v>
      </c>
      <c r="M482" s="5">
        <v>-1</v>
      </c>
      <c r="N482" s="5">
        <v>0.37438874066894101</v>
      </c>
      <c r="O482" s="5">
        <v>0</v>
      </c>
      <c r="P482" s="5">
        <v>0</v>
      </c>
      <c r="Q482" s="5">
        <v>0</v>
      </c>
      <c r="R482" s="5">
        <v>0</v>
      </c>
      <c r="S482" s="5">
        <v>-1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</row>
    <row r="483" spans="1:25" x14ac:dyDescent="0.25">
      <c r="A483" s="5">
        <v>2016</v>
      </c>
      <c r="B483" s="5" t="s">
        <v>44</v>
      </c>
      <c r="C483" s="5" t="s">
        <v>34</v>
      </c>
      <c r="D483" s="5">
        <v>0</v>
      </c>
      <c r="E483" s="5">
        <v>0</v>
      </c>
      <c r="F483" s="5">
        <v>1</v>
      </c>
      <c r="G483" s="5">
        <v>0.36945011892278601</v>
      </c>
      <c r="H483" s="5">
        <v>0.43983503918759798</v>
      </c>
      <c r="I483" s="5">
        <v>0.19071484188961499</v>
      </c>
      <c r="J483" s="5">
        <v>2</v>
      </c>
      <c r="K483" s="5">
        <v>3.2</v>
      </c>
      <c r="L483" s="5">
        <v>4</v>
      </c>
      <c r="M483" s="5">
        <v>0</v>
      </c>
      <c r="N483" s="5">
        <v>0.43983503918759798</v>
      </c>
      <c r="O483" s="5">
        <v>3.2</v>
      </c>
      <c r="P483" s="5">
        <v>1.40747212540031</v>
      </c>
      <c r="Q483" s="5">
        <v>3.2</v>
      </c>
      <c r="R483" s="5">
        <v>10.24</v>
      </c>
      <c r="S483" s="5">
        <v>1</v>
      </c>
      <c r="T483" s="5">
        <v>0.5</v>
      </c>
      <c r="U483" s="5">
        <v>0.3125</v>
      </c>
      <c r="V483" s="5">
        <v>0.25</v>
      </c>
      <c r="W483" s="5">
        <v>0.73890023784557202</v>
      </c>
      <c r="X483" s="5">
        <v>1.40747212540031</v>
      </c>
      <c r="Y483" s="5">
        <v>0.76285936755846295</v>
      </c>
    </row>
    <row r="484" spans="1:25" x14ac:dyDescent="0.25">
      <c r="A484" s="5">
        <v>2016</v>
      </c>
      <c r="B484" s="5" t="s">
        <v>20</v>
      </c>
      <c r="C484" s="5" t="s">
        <v>29</v>
      </c>
      <c r="D484" s="5">
        <v>1</v>
      </c>
      <c r="E484" s="5">
        <v>0</v>
      </c>
      <c r="F484" s="5">
        <v>1</v>
      </c>
      <c r="G484" s="5">
        <v>0.44880757381305197</v>
      </c>
      <c r="H484" s="5">
        <v>0.264047429535126</v>
      </c>
      <c r="I484" s="5">
        <v>0.28714499665181997</v>
      </c>
      <c r="J484" s="5">
        <v>2.0499999999999998</v>
      </c>
      <c r="K484" s="5">
        <v>3.4</v>
      </c>
      <c r="L484" s="5">
        <v>3.5</v>
      </c>
      <c r="M484" s="5">
        <v>1</v>
      </c>
      <c r="N484" s="5">
        <v>0.44880757381305197</v>
      </c>
      <c r="O484" s="5">
        <v>2.0499999999999998</v>
      </c>
      <c r="P484" s="5">
        <v>0.92005552631675702</v>
      </c>
      <c r="Q484" s="5">
        <v>2.0499999999999998</v>
      </c>
      <c r="R484" s="5">
        <v>4.2024999999999997</v>
      </c>
      <c r="S484" s="5">
        <v>1</v>
      </c>
      <c r="T484" s="5">
        <v>0.48780487804877998</v>
      </c>
      <c r="U484" s="5">
        <v>0.29411764705882298</v>
      </c>
      <c r="V484" s="5">
        <v>0.28571428571428498</v>
      </c>
      <c r="W484" s="5">
        <v>0.92005552631675702</v>
      </c>
      <c r="X484" s="5">
        <v>0.89776126041943105</v>
      </c>
      <c r="Y484" s="5">
        <v>1.00500748828137</v>
      </c>
    </row>
    <row r="485" spans="1:25" x14ac:dyDescent="0.25">
      <c r="A485" s="5">
        <v>2016</v>
      </c>
      <c r="B485" s="5" t="s">
        <v>47</v>
      </c>
      <c r="C485" s="5" t="s">
        <v>21</v>
      </c>
      <c r="D485" s="5">
        <v>2</v>
      </c>
      <c r="E485" s="5">
        <v>2</v>
      </c>
      <c r="F485" s="5">
        <v>1</v>
      </c>
      <c r="G485" s="5">
        <v>0.24871316500301599</v>
      </c>
      <c r="H485" s="5">
        <v>0.50519264328581803</v>
      </c>
      <c r="I485" s="5">
        <v>0.24609419171116401</v>
      </c>
      <c r="J485" s="5">
        <v>2.2999999999999998</v>
      </c>
      <c r="K485" s="5">
        <v>3.1</v>
      </c>
      <c r="L485" s="5">
        <v>3.3</v>
      </c>
      <c r="M485" s="5">
        <v>0</v>
      </c>
      <c r="N485" s="5">
        <v>0.50519264328581803</v>
      </c>
      <c r="O485" s="5">
        <v>3.1</v>
      </c>
      <c r="P485" s="5">
        <v>1.56609719418603</v>
      </c>
      <c r="Q485" s="5">
        <v>3.1</v>
      </c>
      <c r="R485" s="5">
        <v>9.61</v>
      </c>
      <c r="S485" s="5">
        <v>1</v>
      </c>
      <c r="T485" s="5">
        <v>0.434782608695652</v>
      </c>
      <c r="U485" s="5">
        <v>0.32258064516128998</v>
      </c>
      <c r="V485" s="5">
        <v>0.30303030303030298</v>
      </c>
      <c r="W485" s="5">
        <v>0.57204027950693703</v>
      </c>
      <c r="X485" s="5">
        <v>1.56609719418603</v>
      </c>
      <c r="Y485" s="5">
        <v>0.81211083264684303</v>
      </c>
    </row>
    <row r="486" spans="1:25" x14ac:dyDescent="0.25">
      <c r="A486" s="5">
        <v>2016</v>
      </c>
      <c r="B486" s="5" t="s">
        <v>48</v>
      </c>
      <c r="C486" s="5" t="s">
        <v>22</v>
      </c>
      <c r="D486" s="5">
        <v>2</v>
      </c>
      <c r="E486" s="5">
        <v>0</v>
      </c>
      <c r="F486" s="5">
        <v>1</v>
      </c>
      <c r="G486" s="5">
        <v>0.498390753370066</v>
      </c>
      <c r="H486" s="5">
        <v>0.345207518418922</v>
      </c>
      <c r="I486" s="5">
        <v>0.156401728211011</v>
      </c>
      <c r="J486" s="5">
        <v>2.25</v>
      </c>
      <c r="K486" s="5">
        <v>3</v>
      </c>
      <c r="L486" s="5">
        <v>3.5</v>
      </c>
      <c r="M486" s="5">
        <v>1</v>
      </c>
      <c r="N486" s="5">
        <v>0.498390753370066</v>
      </c>
      <c r="O486" s="5">
        <v>2.25</v>
      </c>
      <c r="P486" s="5">
        <v>1.1213791950826499</v>
      </c>
      <c r="Q486" s="5">
        <v>2.25</v>
      </c>
      <c r="R486" s="5">
        <v>5.0625</v>
      </c>
      <c r="S486" s="5">
        <v>1</v>
      </c>
      <c r="T486" s="5">
        <v>0.44444444444444398</v>
      </c>
      <c r="U486" s="5">
        <v>0.33333333333333298</v>
      </c>
      <c r="V486" s="5">
        <v>0.28571428571428498</v>
      </c>
      <c r="W486" s="5">
        <v>1.1213791950826499</v>
      </c>
      <c r="X486" s="5">
        <v>1.0356225552567599</v>
      </c>
      <c r="Y486" s="5">
        <v>0.54740604873853904</v>
      </c>
    </row>
    <row r="487" spans="1:25" x14ac:dyDescent="0.25">
      <c r="A487" s="5">
        <v>2016</v>
      </c>
      <c r="B487" s="5" t="s">
        <v>25</v>
      </c>
      <c r="C487" s="5" t="s">
        <v>15</v>
      </c>
      <c r="D487" s="5">
        <v>1</v>
      </c>
      <c r="E487" s="5">
        <v>1</v>
      </c>
      <c r="F487" s="5">
        <v>1</v>
      </c>
      <c r="G487" s="5">
        <v>0.24082507496708699</v>
      </c>
      <c r="H487" s="5">
        <v>0.310497420199631</v>
      </c>
      <c r="I487" s="5">
        <v>0.448677504833281</v>
      </c>
      <c r="J487" s="5">
        <v>3</v>
      </c>
      <c r="K487" s="5">
        <v>3</v>
      </c>
      <c r="L487" s="5">
        <v>2.5</v>
      </c>
      <c r="M487" s="5">
        <v>2</v>
      </c>
      <c r="N487" s="5">
        <v>0.448677504833281</v>
      </c>
      <c r="O487" s="5">
        <v>2.5</v>
      </c>
      <c r="P487" s="5">
        <v>1.1216937620831999</v>
      </c>
      <c r="Q487" s="5">
        <v>2.5</v>
      </c>
      <c r="R487" s="5">
        <v>0</v>
      </c>
      <c r="S487" s="5">
        <v>0</v>
      </c>
      <c r="T487" s="5">
        <v>0.33333333333333298</v>
      </c>
      <c r="U487" s="5">
        <v>0.33333333333333298</v>
      </c>
      <c r="V487" s="5">
        <v>0.4</v>
      </c>
      <c r="W487" s="5">
        <v>0.72247522490126204</v>
      </c>
      <c r="X487" s="5">
        <v>0.93149226059889301</v>
      </c>
      <c r="Y487" s="5">
        <v>1.1216937620831999</v>
      </c>
    </row>
    <row r="488" spans="1:25" x14ac:dyDescent="0.25">
      <c r="A488" s="5">
        <v>2016</v>
      </c>
      <c r="B488" s="5" t="s">
        <v>16</v>
      </c>
      <c r="C488" s="5" t="s">
        <v>17</v>
      </c>
      <c r="D488" s="5">
        <v>1</v>
      </c>
      <c r="E488" s="5">
        <v>2</v>
      </c>
      <c r="F488" s="5">
        <v>1</v>
      </c>
      <c r="G488" s="5">
        <v>0.31218734073994298</v>
      </c>
      <c r="H488" s="5">
        <v>0.29482893046504899</v>
      </c>
      <c r="I488" s="5">
        <v>0.39298372879500598</v>
      </c>
      <c r="J488" s="5">
        <v>2.8</v>
      </c>
      <c r="K488" s="5">
        <v>3.25</v>
      </c>
      <c r="L488" s="5">
        <v>2.5</v>
      </c>
      <c r="M488" s="5">
        <v>2</v>
      </c>
      <c r="N488" s="5">
        <v>0.39298372879500598</v>
      </c>
      <c r="O488" s="5">
        <v>2.5</v>
      </c>
      <c r="P488" s="5">
        <v>0.98245932198751695</v>
      </c>
      <c r="Q488" s="5">
        <v>2.5</v>
      </c>
      <c r="R488" s="5">
        <v>6.25</v>
      </c>
      <c r="S488" s="5">
        <v>1</v>
      </c>
      <c r="T488" s="5">
        <v>0.35714285714285698</v>
      </c>
      <c r="U488" s="5">
        <v>0.30769230769230699</v>
      </c>
      <c r="V488" s="5">
        <v>0.4</v>
      </c>
      <c r="W488" s="5">
        <v>0.87412455407184098</v>
      </c>
      <c r="X488" s="5">
        <v>0.95819402401141096</v>
      </c>
      <c r="Y488" s="5">
        <v>0.98245932198751695</v>
      </c>
    </row>
    <row r="489" spans="1:25" x14ac:dyDescent="0.25">
      <c r="A489" s="5">
        <v>2016</v>
      </c>
      <c r="B489" s="5" t="s">
        <v>33</v>
      </c>
      <c r="C489" s="5" t="s">
        <v>30</v>
      </c>
      <c r="D489" s="5">
        <v>0</v>
      </c>
      <c r="E489" s="5">
        <v>0</v>
      </c>
      <c r="F489" s="5">
        <v>1</v>
      </c>
      <c r="G489" s="5">
        <v>0.428606169527805</v>
      </c>
      <c r="H489" s="5">
        <v>0.28821922042871201</v>
      </c>
      <c r="I489" s="5">
        <v>0.28317461004348199</v>
      </c>
      <c r="J489" s="5">
        <v>2.0499999999999998</v>
      </c>
      <c r="K489" s="5">
        <v>3.25</v>
      </c>
      <c r="L489" s="5">
        <v>3.75</v>
      </c>
      <c r="M489" s="5">
        <v>1</v>
      </c>
      <c r="N489" s="5">
        <v>0.428606169527805</v>
      </c>
      <c r="O489" s="5">
        <v>2.0499999999999998</v>
      </c>
      <c r="P489" s="5">
        <v>0.87864264753200005</v>
      </c>
      <c r="Q489" s="5">
        <v>2.0499999999999998</v>
      </c>
      <c r="R489" s="5">
        <v>0</v>
      </c>
      <c r="S489" s="5">
        <v>0</v>
      </c>
      <c r="T489" s="5">
        <v>0.48780487804877998</v>
      </c>
      <c r="U489" s="5">
        <v>0.30769230769230699</v>
      </c>
      <c r="V489" s="5">
        <v>0.266666666666666</v>
      </c>
      <c r="W489" s="5">
        <v>0.87864264753200005</v>
      </c>
      <c r="X489" s="5">
        <v>0.93671246639331496</v>
      </c>
      <c r="Y489" s="5">
        <v>1.0619047876630601</v>
      </c>
    </row>
    <row r="490" spans="1:25" x14ac:dyDescent="0.25">
      <c r="A490" s="5">
        <v>2016</v>
      </c>
      <c r="B490" s="5" t="s">
        <v>26</v>
      </c>
      <c r="C490" s="5" t="s">
        <v>32</v>
      </c>
      <c r="D490" s="5">
        <v>4</v>
      </c>
      <c r="E490" s="5">
        <v>1</v>
      </c>
      <c r="F490" s="5">
        <v>0</v>
      </c>
      <c r="G490" s="5">
        <v>0.51337750069190002</v>
      </c>
      <c r="H490" s="5">
        <v>0.25585035307897303</v>
      </c>
      <c r="I490" s="5">
        <v>0.23077214622912601</v>
      </c>
      <c r="J490" s="5">
        <v>1.62</v>
      </c>
      <c r="K490" s="5">
        <v>3.4</v>
      </c>
      <c r="L490" s="5">
        <v>6.5</v>
      </c>
      <c r="M490" s="5">
        <v>-1</v>
      </c>
      <c r="N490" s="5">
        <v>0.51337750069190002</v>
      </c>
      <c r="O490" s="5">
        <v>0</v>
      </c>
      <c r="P490" s="5">
        <v>0</v>
      </c>
      <c r="Q490" s="5">
        <v>0</v>
      </c>
      <c r="R490" s="5">
        <v>0</v>
      </c>
      <c r="S490" s="5">
        <v>-1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</row>
    <row r="491" spans="1:25" x14ac:dyDescent="0.25">
      <c r="A491" s="5">
        <v>2016</v>
      </c>
      <c r="B491" s="5" t="s">
        <v>28</v>
      </c>
      <c r="C491" s="5" t="s">
        <v>19</v>
      </c>
      <c r="D491" s="5">
        <v>1</v>
      </c>
      <c r="E491" s="5">
        <v>0</v>
      </c>
      <c r="F491" s="5">
        <v>1</v>
      </c>
      <c r="G491" s="5">
        <v>0.46704083677130598</v>
      </c>
      <c r="H491" s="5">
        <v>0.36004252594570402</v>
      </c>
      <c r="I491" s="5">
        <v>0.17291663728298901</v>
      </c>
      <c r="J491" s="5">
        <v>1.75</v>
      </c>
      <c r="K491" s="5">
        <v>3.4</v>
      </c>
      <c r="L491" s="5">
        <v>5</v>
      </c>
      <c r="M491" s="5">
        <v>1</v>
      </c>
      <c r="N491" s="5">
        <v>0.46704083677130598</v>
      </c>
      <c r="O491" s="5">
        <v>1.75</v>
      </c>
      <c r="P491" s="5">
        <v>0.81732146434978603</v>
      </c>
      <c r="Q491" s="5">
        <v>1.75</v>
      </c>
      <c r="R491" s="5">
        <v>3.0625</v>
      </c>
      <c r="S491" s="5">
        <v>1</v>
      </c>
      <c r="T491" s="5">
        <v>0.57142857142857095</v>
      </c>
      <c r="U491" s="5">
        <v>0.29411764705882298</v>
      </c>
      <c r="V491" s="5">
        <v>0.2</v>
      </c>
      <c r="W491" s="5">
        <v>0.81732146434978603</v>
      </c>
      <c r="X491" s="5">
        <v>1.2241445882153901</v>
      </c>
      <c r="Y491" s="5">
        <v>0.86458318641494603</v>
      </c>
    </row>
    <row r="492" spans="1:25" x14ac:dyDescent="0.25">
      <c r="A492" s="5">
        <v>2016</v>
      </c>
      <c r="B492" s="5" t="s">
        <v>21</v>
      </c>
      <c r="C492" s="5" t="s">
        <v>33</v>
      </c>
      <c r="D492" s="5">
        <v>3</v>
      </c>
      <c r="E492" s="5">
        <v>1</v>
      </c>
      <c r="F492" s="5">
        <v>1</v>
      </c>
      <c r="G492" s="5">
        <v>0.45676005131892899</v>
      </c>
      <c r="H492" s="5">
        <v>0.327711118384581</v>
      </c>
      <c r="I492" s="5">
        <v>0.21552883029648801</v>
      </c>
      <c r="J492" s="5">
        <v>2.4</v>
      </c>
      <c r="K492" s="5">
        <v>3.1</v>
      </c>
      <c r="L492" s="5">
        <v>3.1</v>
      </c>
      <c r="M492" s="5">
        <v>1</v>
      </c>
      <c r="N492" s="5">
        <v>0.45676005131892899</v>
      </c>
      <c r="O492" s="5">
        <v>2.4</v>
      </c>
      <c r="P492" s="5">
        <v>1.0962241231654299</v>
      </c>
      <c r="Q492" s="5">
        <v>2.4</v>
      </c>
      <c r="R492" s="5">
        <v>5.76</v>
      </c>
      <c r="S492" s="5">
        <v>1</v>
      </c>
      <c r="T492" s="5">
        <v>0.41666666666666602</v>
      </c>
      <c r="U492" s="5">
        <v>0.32258064516128998</v>
      </c>
      <c r="V492" s="5">
        <v>0.32258064516128998</v>
      </c>
      <c r="W492" s="5">
        <v>1.0962241231654299</v>
      </c>
      <c r="X492" s="5">
        <v>1.0159044669921999</v>
      </c>
      <c r="Y492" s="5">
        <v>0.66813937391911404</v>
      </c>
    </row>
    <row r="493" spans="1:25" x14ac:dyDescent="0.25">
      <c r="A493" s="5">
        <v>2016</v>
      </c>
      <c r="B493" s="5" t="s">
        <v>29</v>
      </c>
      <c r="C493" s="5" t="s">
        <v>31</v>
      </c>
      <c r="D493" s="5">
        <v>1</v>
      </c>
      <c r="E493" s="5">
        <v>0</v>
      </c>
      <c r="F493" s="5">
        <v>1</v>
      </c>
      <c r="G493" s="5">
        <v>0.61053082812312498</v>
      </c>
      <c r="H493" s="5">
        <v>0.304790063553528</v>
      </c>
      <c r="I493" s="5">
        <v>8.4679108323345603E-2</v>
      </c>
      <c r="J493" s="5">
        <v>2.6</v>
      </c>
      <c r="K493" s="5">
        <v>3</v>
      </c>
      <c r="L493" s="5">
        <v>2.9</v>
      </c>
      <c r="M493" s="5">
        <v>1</v>
      </c>
      <c r="N493" s="5">
        <v>0.61053082812312498</v>
      </c>
      <c r="O493" s="5">
        <v>2.6</v>
      </c>
      <c r="P493" s="5">
        <v>1.5873801531201199</v>
      </c>
      <c r="Q493" s="5">
        <v>2.6</v>
      </c>
      <c r="R493" s="5">
        <v>6.76</v>
      </c>
      <c r="S493" s="5">
        <v>1</v>
      </c>
      <c r="T493" s="5">
        <v>0.38461538461538403</v>
      </c>
      <c r="U493" s="5">
        <v>0.33333333333333298</v>
      </c>
      <c r="V493" s="5">
        <v>0.34482758620689602</v>
      </c>
      <c r="W493" s="5">
        <v>1.5873801531201199</v>
      </c>
      <c r="X493" s="5">
        <v>0.914370190660585</v>
      </c>
      <c r="Y493" s="5">
        <v>0.245569414137702</v>
      </c>
    </row>
    <row r="494" spans="1:25" x14ac:dyDescent="0.25">
      <c r="A494" s="5">
        <v>2016</v>
      </c>
      <c r="B494" s="5" t="s">
        <v>30</v>
      </c>
      <c r="C494" s="5" t="s">
        <v>47</v>
      </c>
      <c r="D494" s="5">
        <v>2</v>
      </c>
      <c r="E494" s="5">
        <v>1</v>
      </c>
      <c r="F494" s="5">
        <v>1</v>
      </c>
      <c r="G494" s="5">
        <v>0.614082312823238</v>
      </c>
      <c r="H494" s="5">
        <v>0.248689289575449</v>
      </c>
      <c r="I494" s="5">
        <v>0.137228397601311</v>
      </c>
      <c r="J494" s="5">
        <v>1.75</v>
      </c>
      <c r="K494" s="5">
        <v>3.3</v>
      </c>
      <c r="L494" s="5">
        <v>5.25</v>
      </c>
      <c r="M494" s="5">
        <v>1</v>
      </c>
      <c r="N494" s="5">
        <v>0.614082312823238</v>
      </c>
      <c r="O494" s="5">
        <v>1.75</v>
      </c>
      <c r="P494" s="5">
        <v>1.07464404744066</v>
      </c>
      <c r="Q494" s="5">
        <v>1.75</v>
      </c>
      <c r="R494" s="5">
        <v>3.0625</v>
      </c>
      <c r="S494" s="5">
        <v>1</v>
      </c>
      <c r="T494" s="5">
        <v>0.57142857142857095</v>
      </c>
      <c r="U494" s="5">
        <v>0.30303030303030298</v>
      </c>
      <c r="V494" s="5">
        <v>0.19047619047618999</v>
      </c>
      <c r="W494" s="5">
        <v>1.07464404744066</v>
      </c>
      <c r="X494" s="5">
        <v>0.82067465559898201</v>
      </c>
      <c r="Y494" s="5">
        <v>0.72044908740688596</v>
      </c>
    </row>
    <row r="495" spans="1:25" x14ac:dyDescent="0.25">
      <c r="A495" s="5">
        <v>2016</v>
      </c>
      <c r="B495" s="5" t="s">
        <v>34</v>
      </c>
      <c r="C495" s="5" t="s">
        <v>20</v>
      </c>
      <c r="D495" s="5">
        <v>3</v>
      </c>
      <c r="E495" s="5">
        <v>3</v>
      </c>
      <c r="F495" s="5">
        <v>1</v>
      </c>
      <c r="G495" s="5">
        <v>0.53986839513126705</v>
      </c>
      <c r="H495" s="5">
        <v>0.22372666799679899</v>
      </c>
      <c r="I495" s="5">
        <v>0.23640493687193201</v>
      </c>
      <c r="J495" s="5">
        <v>2.25</v>
      </c>
      <c r="K495" s="5">
        <v>3</v>
      </c>
      <c r="L495" s="5">
        <v>3.5</v>
      </c>
      <c r="M495" s="5">
        <v>1</v>
      </c>
      <c r="N495" s="5">
        <v>0.53986839513126705</v>
      </c>
      <c r="O495" s="5">
        <v>2.25</v>
      </c>
      <c r="P495" s="5">
        <v>1.2147038890453501</v>
      </c>
      <c r="Q495" s="5">
        <v>2.25</v>
      </c>
      <c r="R495" s="5">
        <v>0</v>
      </c>
      <c r="S495" s="5">
        <v>0</v>
      </c>
      <c r="T495" s="5">
        <v>0.44444444444444398</v>
      </c>
      <c r="U495" s="5">
        <v>0.33333333333333298</v>
      </c>
      <c r="V495" s="5">
        <v>0.28571428571428498</v>
      </c>
      <c r="W495" s="5">
        <v>1.2147038890453501</v>
      </c>
      <c r="X495" s="5">
        <v>0.67118000399039901</v>
      </c>
      <c r="Y495" s="5">
        <v>0.82741727905176199</v>
      </c>
    </row>
    <row r="496" spans="1:25" x14ac:dyDescent="0.25">
      <c r="A496" s="5">
        <v>2016</v>
      </c>
      <c r="B496" s="5" t="s">
        <v>17</v>
      </c>
      <c r="C496" s="5" t="s">
        <v>44</v>
      </c>
      <c r="D496" s="5">
        <v>2</v>
      </c>
      <c r="E496" s="5">
        <v>1</v>
      </c>
      <c r="F496" s="5">
        <v>0</v>
      </c>
      <c r="G496" s="5">
        <v>0.76497000104481205</v>
      </c>
      <c r="H496" s="5">
        <v>0.14987914100741601</v>
      </c>
      <c r="I496" s="5">
        <v>8.5150857947771802E-2</v>
      </c>
      <c r="J496" s="5">
        <v>1.4</v>
      </c>
      <c r="K496" s="5">
        <v>4</v>
      </c>
      <c r="L496" s="5">
        <v>10</v>
      </c>
      <c r="M496" s="5">
        <v>-1</v>
      </c>
      <c r="N496" s="5">
        <v>0.76497000104481205</v>
      </c>
      <c r="O496" s="5">
        <v>0</v>
      </c>
      <c r="P496" s="5">
        <v>0</v>
      </c>
      <c r="Q496" s="5">
        <v>0</v>
      </c>
      <c r="R496" s="5">
        <v>0</v>
      </c>
      <c r="S496" s="5">
        <v>-1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</row>
    <row r="497" spans="1:25" x14ac:dyDescent="0.25">
      <c r="A497" s="5">
        <v>2016</v>
      </c>
      <c r="B497" s="5" t="s">
        <v>15</v>
      </c>
      <c r="C497" s="5" t="s">
        <v>48</v>
      </c>
      <c r="D497" s="5">
        <v>6</v>
      </c>
      <c r="E497" s="5">
        <v>0</v>
      </c>
      <c r="F497" s="5">
        <v>0</v>
      </c>
      <c r="G497" s="5">
        <v>0.56876339650046803</v>
      </c>
      <c r="H497" s="5">
        <v>0.24845881487517199</v>
      </c>
      <c r="I497" s="5">
        <v>0.18277778862435901</v>
      </c>
      <c r="J497" s="5">
        <v>1.44</v>
      </c>
      <c r="K497" s="5">
        <v>3.75</v>
      </c>
      <c r="L497" s="5">
        <v>9.5</v>
      </c>
      <c r="M497" s="5">
        <v>-1</v>
      </c>
      <c r="N497" s="5">
        <v>0.56876339650046803</v>
      </c>
      <c r="O497" s="5">
        <v>0</v>
      </c>
      <c r="P497" s="5">
        <v>0</v>
      </c>
      <c r="Q497" s="5">
        <v>0</v>
      </c>
      <c r="R497" s="5">
        <v>0</v>
      </c>
      <c r="S497" s="5">
        <v>-1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</row>
    <row r="498" spans="1:25" x14ac:dyDescent="0.25">
      <c r="A498" s="5">
        <v>2016</v>
      </c>
      <c r="B498" s="5" t="s">
        <v>32</v>
      </c>
      <c r="C498" s="5" t="s">
        <v>16</v>
      </c>
      <c r="D498" s="5">
        <v>1</v>
      </c>
      <c r="E498" s="5">
        <v>1</v>
      </c>
      <c r="F498" s="5">
        <v>1</v>
      </c>
      <c r="G498" s="5">
        <v>0.54418623507079</v>
      </c>
      <c r="H498" s="5">
        <v>0.27358939594693499</v>
      </c>
      <c r="I498" s="5">
        <v>0.18222436898227401</v>
      </c>
      <c r="J498" s="5">
        <v>2.6</v>
      </c>
      <c r="K498" s="5">
        <v>3</v>
      </c>
      <c r="L498" s="5">
        <v>2.9</v>
      </c>
      <c r="M498" s="5">
        <v>1</v>
      </c>
      <c r="N498" s="5">
        <v>0.54418623507079</v>
      </c>
      <c r="O498" s="5">
        <v>2.6</v>
      </c>
      <c r="P498" s="5">
        <v>1.4148842111840501</v>
      </c>
      <c r="Q498" s="5">
        <v>2.6</v>
      </c>
      <c r="R498" s="5">
        <v>0</v>
      </c>
      <c r="S498" s="5">
        <v>0</v>
      </c>
      <c r="T498" s="5">
        <v>0.38461538461538403</v>
      </c>
      <c r="U498" s="5">
        <v>0.33333333333333298</v>
      </c>
      <c r="V498" s="5">
        <v>0.34482758620689602</v>
      </c>
      <c r="W498" s="5">
        <v>1.4148842111840501</v>
      </c>
      <c r="X498" s="5">
        <v>0.82076818784080496</v>
      </c>
      <c r="Y498" s="5">
        <v>0.52845067004859503</v>
      </c>
    </row>
    <row r="499" spans="1:25" x14ac:dyDescent="0.25">
      <c r="A499" s="5">
        <v>2016</v>
      </c>
      <c r="B499" s="5" t="s">
        <v>22</v>
      </c>
      <c r="C499" s="5" t="s">
        <v>26</v>
      </c>
      <c r="D499" s="5">
        <v>1</v>
      </c>
      <c r="E499" s="5">
        <v>0</v>
      </c>
      <c r="F499" s="5">
        <v>1</v>
      </c>
      <c r="G499" s="5">
        <v>0.255398474993005</v>
      </c>
      <c r="H499" s="5">
        <v>0.27309133791401002</v>
      </c>
      <c r="I499" s="5">
        <v>0.47151018709298298</v>
      </c>
      <c r="J499" s="5">
        <v>3</v>
      </c>
      <c r="K499" s="5">
        <v>3.2</v>
      </c>
      <c r="L499" s="5">
        <v>2.4</v>
      </c>
      <c r="M499" s="5">
        <v>2</v>
      </c>
      <c r="N499" s="5">
        <v>0.47151018709298298</v>
      </c>
      <c r="O499" s="5">
        <v>2.4</v>
      </c>
      <c r="P499" s="5">
        <v>1.13162444902316</v>
      </c>
      <c r="Q499" s="5">
        <v>2.4</v>
      </c>
      <c r="R499" s="5">
        <v>0</v>
      </c>
      <c r="S499" s="5">
        <v>0</v>
      </c>
      <c r="T499" s="5">
        <v>0.33333333333333298</v>
      </c>
      <c r="U499" s="5">
        <v>0.3125</v>
      </c>
      <c r="V499" s="5">
        <v>0.41666666666666602</v>
      </c>
      <c r="W499" s="5">
        <v>0.76619542497901505</v>
      </c>
      <c r="X499" s="5">
        <v>0.87389228132483499</v>
      </c>
      <c r="Y499" s="5">
        <v>1.13162444902316</v>
      </c>
    </row>
    <row r="500" spans="1:25" x14ac:dyDescent="0.25">
      <c r="A500" s="5">
        <v>2016</v>
      </c>
      <c r="B500" s="5" t="s">
        <v>19</v>
      </c>
      <c r="C500" s="5" t="s">
        <v>25</v>
      </c>
      <c r="D500" s="5">
        <v>0</v>
      </c>
      <c r="E500" s="5">
        <v>0</v>
      </c>
      <c r="F500" s="5">
        <v>1</v>
      </c>
      <c r="G500" s="5">
        <v>0.36564242290475402</v>
      </c>
      <c r="H500" s="5">
        <v>0.308305070013704</v>
      </c>
      <c r="I500" s="5">
        <v>0.32605250708153999</v>
      </c>
      <c r="J500" s="5">
        <v>3.6</v>
      </c>
      <c r="K500" s="5">
        <v>3.1</v>
      </c>
      <c r="L500" s="5">
        <v>2.15</v>
      </c>
      <c r="M500" s="5">
        <v>1</v>
      </c>
      <c r="N500" s="5">
        <v>0.36564242290475402</v>
      </c>
      <c r="O500" s="5">
        <v>3.6</v>
      </c>
      <c r="P500" s="5">
        <v>1.3163127224571101</v>
      </c>
      <c r="Q500" s="5">
        <v>3.6</v>
      </c>
      <c r="R500" s="5">
        <v>0</v>
      </c>
      <c r="S500" s="5">
        <v>0</v>
      </c>
      <c r="T500" s="5">
        <v>0.27777777777777701</v>
      </c>
      <c r="U500" s="5">
        <v>0.32258064516128998</v>
      </c>
      <c r="V500" s="5">
        <v>0.46511627906976699</v>
      </c>
      <c r="W500" s="5">
        <v>1.3163127224571101</v>
      </c>
      <c r="X500" s="5">
        <v>0.95574571704248401</v>
      </c>
      <c r="Y500" s="5">
        <v>0.70101289022531199</v>
      </c>
    </row>
    <row r="501" spans="1:25" x14ac:dyDescent="0.25">
      <c r="A501" s="5">
        <v>2016</v>
      </c>
      <c r="B501" s="5" t="s">
        <v>23</v>
      </c>
      <c r="C501" s="5" t="s">
        <v>28</v>
      </c>
      <c r="D501" s="5">
        <v>4</v>
      </c>
      <c r="E501" s="5">
        <v>0</v>
      </c>
      <c r="F501" s="5">
        <v>0</v>
      </c>
      <c r="G501" s="5">
        <v>0.50314897921261004</v>
      </c>
      <c r="H501" s="5">
        <v>0.23981894480487401</v>
      </c>
      <c r="I501" s="5">
        <v>0.25703207598251399</v>
      </c>
      <c r="J501" s="5">
        <v>1.25</v>
      </c>
      <c r="K501" s="5">
        <v>6.5</v>
      </c>
      <c r="L501" s="5">
        <v>9</v>
      </c>
      <c r="M501" s="5">
        <v>-1</v>
      </c>
      <c r="N501" s="5">
        <v>0.50314897921261004</v>
      </c>
      <c r="O501" s="5">
        <v>0</v>
      </c>
      <c r="P501" s="5">
        <v>0</v>
      </c>
      <c r="Q501" s="5">
        <v>0</v>
      </c>
      <c r="R501" s="5">
        <v>0</v>
      </c>
      <c r="S501" s="5">
        <v>-1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</row>
    <row r="502" spans="1:25" x14ac:dyDescent="0.25">
      <c r="A502" s="5">
        <v>2016</v>
      </c>
      <c r="B502" s="5" t="s">
        <v>31</v>
      </c>
      <c r="C502" s="5" t="s">
        <v>17</v>
      </c>
      <c r="D502" s="5">
        <v>0</v>
      </c>
      <c r="E502" s="5">
        <v>1</v>
      </c>
      <c r="F502" s="5">
        <v>1</v>
      </c>
      <c r="G502" s="5">
        <v>0.36429718335121097</v>
      </c>
      <c r="H502" s="5">
        <v>0.305169371868726</v>
      </c>
      <c r="I502" s="5">
        <v>0.33053344478006103</v>
      </c>
      <c r="J502" s="5">
        <v>2.6</v>
      </c>
      <c r="K502" s="5">
        <v>2.9</v>
      </c>
      <c r="L502" s="5">
        <v>2.8</v>
      </c>
      <c r="M502" s="5">
        <v>1</v>
      </c>
      <c r="N502" s="5">
        <v>0.36429718335121097</v>
      </c>
      <c r="O502" s="5">
        <v>2.6</v>
      </c>
      <c r="P502" s="5">
        <v>0.94717267671314997</v>
      </c>
      <c r="Q502" s="5">
        <v>2.6</v>
      </c>
      <c r="R502" s="5">
        <v>0</v>
      </c>
      <c r="S502" s="5">
        <v>0</v>
      </c>
      <c r="T502" s="5">
        <v>0.38461538461538403</v>
      </c>
      <c r="U502" s="5">
        <v>0.34482758620689602</v>
      </c>
      <c r="V502" s="5">
        <v>0.35714285714285698</v>
      </c>
      <c r="W502" s="5">
        <v>0.94717267671314997</v>
      </c>
      <c r="X502" s="5">
        <v>0.88499117841930697</v>
      </c>
      <c r="Y502" s="5">
        <v>0.925493645384173</v>
      </c>
    </row>
    <row r="503" spans="1:25" x14ac:dyDescent="0.25">
      <c r="A503" s="5">
        <v>2016</v>
      </c>
      <c r="B503" s="5" t="s">
        <v>47</v>
      </c>
      <c r="C503" s="5" t="s">
        <v>15</v>
      </c>
      <c r="D503" s="5">
        <v>0</v>
      </c>
      <c r="E503" s="5">
        <v>3</v>
      </c>
      <c r="F503" s="5">
        <v>1</v>
      </c>
      <c r="G503" s="5">
        <v>0.25389845525760202</v>
      </c>
      <c r="H503" s="5">
        <v>0.25838597476860897</v>
      </c>
      <c r="I503" s="5">
        <v>0.48771556997378801</v>
      </c>
      <c r="J503" s="5">
        <v>5</v>
      </c>
      <c r="K503" s="5">
        <v>3.2</v>
      </c>
      <c r="L503" s="5">
        <v>1.75</v>
      </c>
      <c r="M503" s="5">
        <v>2</v>
      </c>
      <c r="N503" s="5">
        <v>0.48771556997378801</v>
      </c>
      <c r="O503" s="5">
        <v>1.75</v>
      </c>
      <c r="P503" s="5">
        <v>0.85350224745412895</v>
      </c>
      <c r="Q503" s="5">
        <v>1.75</v>
      </c>
      <c r="R503" s="5">
        <v>3.0625</v>
      </c>
      <c r="S503" s="5">
        <v>1</v>
      </c>
      <c r="T503" s="5">
        <v>0.2</v>
      </c>
      <c r="U503" s="5">
        <v>0.3125</v>
      </c>
      <c r="V503" s="5">
        <v>0.57142857142857095</v>
      </c>
      <c r="W503" s="5">
        <v>1.2694922762880101</v>
      </c>
      <c r="X503" s="5">
        <v>0.826835119259549</v>
      </c>
      <c r="Y503" s="5">
        <v>0.85350224745412895</v>
      </c>
    </row>
    <row r="504" spans="1:25" x14ac:dyDescent="0.25">
      <c r="A504" s="5">
        <v>2016</v>
      </c>
      <c r="B504" s="5" t="s">
        <v>44</v>
      </c>
      <c r="C504" s="5" t="s">
        <v>21</v>
      </c>
      <c r="D504" s="5">
        <v>1</v>
      </c>
      <c r="E504" s="5">
        <v>1</v>
      </c>
      <c r="F504" s="5">
        <v>1</v>
      </c>
      <c r="G504" s="5">
        <v>0.38352939982895901</v>
      </c>
      <c r="H504" s="5">
        <v>0.31565719513301899</v>
      </c>
      <c r="I504" s="5">
        <v>0.30081340503802101</v>
      </c>
      <c r="J504" s="5">
        <v>2.2999999999999998</v>
      </c>
      <c r="K504" s="5">
        <v>2.88</v>
      </c>
      <c r="L504" s="5">
        <v>3.3</v>
      </c>
      <c r="M504" s="5">
        <v>1</v>
      </c>
      <c r="N504" s="5">
        <v>0.38352939982895901</v>
      </c>
      <c r="O504" s="5">
        <v>2.2999999999999998</v>
      </c>
      <c r="P504" s="5">
        <v>0.88211761960660495</v>
      </c>
      <c r="Q504" s="5">
        <v>2.2999999999999998</v>
      </c>
      <c r="R504" s="5">
        <v>0</v>
      </c>
      <c r="S504" s="5">
        <v>0</v>
      </c>
      <c r="T504" s="5">
        <v>0.434782608695652</v>
      </c>
      <c r="U504" s="5">
        <v>0.34722222222222199</v>
      </c>
      <c r="V504" s="5">
        <v>0.30303030303030298</v>
      </c>
      <c r="W504" s="5">
        <v>0.88211761960660495</v>
      </c>
      <c r="X504" s="5">
        <v>0.90909272198309499</v>
      </c>
      <c r="Y504" s="5">
        <v>0.99268423662547101</v>
      </c>
    </row>
    <row r="505" spans="1:25" x14ac:dyDescent="0.25">
      <c r="A505" s="5">
        <v>2016</v>
      </c>
      <c r="B505" s="5" t="s">
        <v>48</v>
      </c>
      <c r="C505" s="5" t="s">
        <v>34</v>
      </c>
      <c r="D505" s="5">
        <v>1</v>
      </c>
      <c r="E505" s="5">
        <v>0</v>
      </c>
      <c r="F505" s="5">
        <v>1</v>
      </c>
      <c r="G505" s="5">
        <v>0.43914764913861398</v>
      </c>
      <c r="H505" s="5">
        <v>0.368813005374169</v>
      </c>
      <c r="I505" s="5">
        <v>0.19203934548721599</v>
      </c>
      <c r="J505" s="5">
        <v>2.0499999999999998</v>
      </c>
      <c r="K505" s="5">
        <v>3.2</v>
      </c>
      <c r="L505" s="5">
        <v>3.5</v>
      </c>
      <c r="M505" s="5">
        <v>1</v>
      </c>
      <c r="N505" s="5">
        <v>0.43914764913861398</v>
      </c>
      <c r="O505" s="5">
        <v>2.0499999999999998</v>
      </c>
      <c r="P505" s="5">
        <v>0.90025268073415898</v>
      </c>
      <c r="Q505" s="5">
        <v>2.0499999999999998</v>
      </c>
      <c r="R505" s="5">
        <v>4.2024999999999997</v>
      </c>
      <c r="S505" s="5">
        <v>1</v>
      </c>
      <c r="T505" s="5">
        <v>0.48780487804877998</v>
      </c>
      <c r="U505" s="5">
        <v>0.3125</v>
      </c>
      <c r="V505" s="5">
        <v>0.28571428571428498</v>
      </c>
      <c r="W505" s="5">
        <v>0.90025268073415898</v>
      </c>
      <c r="X505" s="5">
        <v>1.18020161719734</v>
      </c>
      <c r="Y505" s="5">
        <v>0.67213770920525595</v>
      </c>
    </row>
    <row r="506" spans="1:25" x14ac:dyDescent="0.25">
      <c r="A506" s="5">
        <v>2016</v>
      </c>
      <c r="B506" s="5" t="s">
        <v>23</v>
      </c>
      <c r="C506" s="5" t="s">
        <v>32</v>
      </c>
      <c r="D506" s="5">
        <v>2</v>
      </c>
      <c r="E506" s="5">
        <v>0</v>
      </c>
      <c r="F506" s="5">
        <v>0</v>
      </c>
      <c r="G506" s="5">
        <v>0.68076249284891899</v>
      </c>
      <c r="H506" s="5">
        <v>0.18968085696170001</v>
      </c>
      <c r="I506" s="5">
        <v>0.12955665018938001</v>
      </c>
      <c r="J506" s="5">
        <v>1.22</v>
      </c>
      <c r="K506" s="5">
        <v>6</v>
      </c>
      <c r="L506" s="5">
        <v>10</v>
      </c>
      <c r="M506" s="5">
        <v>-1</v>
      </c>
      <c r="N506" s="5">
        <v>0.68076249284891899</v>
      </c>
      <c r="O506" s="5">
        <v>0</v>
      </c>
      <c r="P506" s="5">
        <v>0</v>
      </c>
      <c r="Q506" s="5">
        <v>0</v>
      </c>
      <c r="R506" s="5">
        <v>0</v>
      </c>
      <c r="S506" s="5">
        <v>-1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</row>
    <row r="507" spans="1:25" x14ac:dyDescent="0.25">
      <c r="A507" s="5">
        <v>2016</v>
      </c>
      <c r="B507" s="5" t="s">
        <v>28</v>
      </c>
      <c r="C507" s="5" t="s">
        <v>29</v>
      </c>
      <c r="D507" s="5">
        <v>1</v>
      </c>
      <c r="E507" s="5">
        <v>1</v>
      </c>
      <c r="F507" s="5">
        <v>1</v>
      </c>
      <c r="G507" s="5">
        <v>0.40055460662758802</v>
      </c>
      <c r="H507" s="5">
        <v>0.302415980515991</v>
      </c>
      <c r="I507" s="5">
        <v>0.29702941285641998</v>
      </c>
      <c r="J507" s="5">
        <v>1.91</v>
      </c>
      <c r="K507" s="5">
        <v>3.1</v>
      </c>
      <c r="L507" s="5">
        <v>4.2</v>
      </c>
      <c r="M507" s="5">
        <v>1</v>
      </c>
      <c r="N507" s="5">
        <v>0.40055460662758802</v>
      </c>
      <c r="O507" s="5">
        <v>1.91</v>
      </c>
      <c r="P507" s="5">
        <v>0.76505929865869404</v>
      </c>
      <c r="Q507" s="5">
        <v>1.91</v>
      </c>
      <c r="R507" s="5">
        <v>0</v>
      </c>
      <c r="S507" s="5">
        <v>0</v>
      </c>
      <c r="T507" s="5">
        <v>0.52356020942408299</v>
      </c>
      <c r="U507" s="5">
        <v>0.32258064516128998</v>
      </c>
      <c r="V507" s="5">
        <v>0.238095238095238</v>
      </c>
      <c r="W507" s="5">
        <v>0.76505929865869404</v>
      </c>
      <c r="X507" s="5">
        <v>0.93748953959957304</v>
      </c>
      <c r="Y507" s="5">
        <v>1.2475235339969599</v>
      </c>
    </row>
    <row r="508" spans="1:25" x14ac:dyDescent="0.25">
      <c r="A508" s="5">
        <v>2016</v>
      </c>
      <c r="B508" s="5" t="s">
        <v>16</v>
      </c>
      <c r="C508" s="5" t="s">
        <v>19</v>
      </c>
      <c r="D508" s="5">
        <v>1</v>
      </c>
      <c r="E508" s="5">
        <v>2</v>
      </c>
      <c r="F508" s="5">
        <v>0</v>
      </c>
      <c r="G508" s="5">
        <v>0.42297677504471498</v>
      </c>
      <c r="H508" s="5">
        <v>0.30253464419323101</v>
      </c>
      <c r="I508" s="5">
        <v>0.27448858076205201</v>
      </c>
      <c r="J508" s="5">
        <v>1.5</v>
      </c>
      <c r="K508" s="5">
        <v>3.75</v>
      </c>
      <c r="L508" s="5">
        <v>6.5</v>
      </c>
      <c r="M508" s="5">
        <v>-1</v>
      </c>
      <c r="N508" s="5">
        <v>0.42297677504471498</v>
      </c>
      <c r="O508" s="5">
        <v>0</v>
      </c>
      <c r="P508" s="5">
        <v>0</v>
      </c>
      <c r="Q508" s="5">
        <v>0</v>
      </c>
      <c r="R508" s="5">
        <v>0</v>
      </c>
      <c r="S508" s="5">
        <v>-1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</row>
    <row r="509" spans="1:25" x14ac:dyDescent="0.25">
      <c r="A509" s="5">
        <v>2016</v>
      </c>
      <c r="B509" s="5" t="s">
        <v>20</v>
      </c>
      <c r="C509" s="5" t="s">
        <v>30</v>
      </c>
      <c r="D509" s="5">
        <v>1</v>
      </c>
      <c r="E509" s="5">
        <v>1</v>
      </c>
      <c r="F509" s="5">
        <v>1</v>
      </c>
      <c r="G509" s="5">
        <v>0.426807594876983</v>
      </c>
      <c r="H509" s="5">
        <v>0.28525473153673098</v>
      </c>
      <c r="I509" s="5">
        <v>0.28793767358628403</v>
      </c>
      <c r="J509" s="5">
        <v>2.4</v>
      </c>
      <c r="K509" s="5">
        <v>3</v>
      </c>
      <c r="L509" s="5">
        <v>3</v>
      </c>
      <c r="M509" s="5">
        <v>1</v>
      </c>
      <c r="N509" s="5">
        <v>0.426807594876983</v>
      </c>
      <c r="O509" s="5">
        <v>2.4</v>
      </c>
      <c r="P509" s="5">
        <v>1.0243382277047599</v>
      </c>
      <c r="Q509" s="5">
        <v>2.4</v>
      </c>
      <c r="R509" s="5">
        <v>0</v>
      </c>
      <c r="S509" s="5">
        <v>0</v>
      </c>
      <c r="T509" s="5">
        <v>0.41666666666666602</v>
      </c>
      <c r="U509" s="5">
        <v>0.33333333333333298</v>
      </c>
      <c r="V509" s="5">
        <v>0.33333333333333298</v>
      </c>
      <c r="W509" s="5">
        <v>1.0243382277047599</v>
      </c>
      <c r="X509" s="5">
        <v>0.85576419461019404</v>
      </c>
      <c r="Y509" s="5">
        <v>0.86381302075885402</v>
      </c>
    </row>
    <row r="510" spans="1:25" x14ac:dyDescent="0.25">
      <c r="A510" s="5">
        <v>2016</v>
      </c>
      <c r="B510" s="5" t="s">
        <v>33</v>
      </c>
      <c r="C510" s="5" t="s">
        <v>22</v>
      </c>
      <c r="D510" s="5">
        <v>1</v>
      </c>
      <c r="E510" s="5">
        <v>0</v>
      </c>
      <c r="F510" s="5">
        <v>0</v>
      </c>
      <c r="G510" s="5">
        <v>0.47399715845122498</v>
      </c>
      <c r="H510" s="5">
        <v>0.31981145667921901</v>
      </c>
      <c r="I510" s="5">
        <v>0.20619138486955499</v>
      </c>
      <c r="J510" s="5">
        <v>1.55</v>
      </c>
      <c r="K510" s="5">
        <v>3.75</v>
      </c>
      <c r="L510" s="5">
        <v>5.75</v>
      </c>
      <c r="M510" s="5">
        <v>-1</v>
      </c>
      <c r="N510" s="5">
        <v>0.47399715845122498</v>
      </c>
      <c r="O510" s="5">
        <v>0</v>
      </c>
      <c r="P510" s="5">
        <v>0</v>
      </c>
      <c r="Q510" s="5">
        <v>0</v>
      </c>
      <c r="R510" s="5">
        <v>0</v>
      </c>
      <c r="S510" s="5">
        <v>-1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</row>
    <row r="511" spans="1:25" x14ac:dyDescent="0.25">
      <c r="A511" s="5">
        <v>2016</v>
      </c>
      <c r="B511" s="5" t="s">
        <v>25</v>
      </c>
      <c r="C511" s="5" t="s">
        <v>26</v>
      </c>
      <c r="D511" s="5">
        <v>0</v>
      </c>
      <c r="E511" s="5">
        <v>1</v>
      </c>
      <c r="F511" s="5">
        <v>1</v>
      </c>
      <c r="G511" s="5">
        <v>0.29519122707607098</v>
      </c>
      <c r="H511" s="5">
        <v>0.34634654557930999</v>
      </c>
      <c r="I511" s="5">
        <v>0.35846222734461802</v>
      </c>
      <c r="J511" s="5">
        <v>2.15</v>
      </c>
      <c r="K511" s="5">
        <v>3.1</v>
      </c>
      <c r="L511" s="5">
        <v>3.4</v>
      </c>
      <c r="M511" s="5">
        <v>0</v>
      </c>
      <c r="N511" s="5">
        <v>0.34634654557930999</v>
      </c>
      <c r="O511" s="5">
        <v>3.1</v>
      </c>
      <c r="P511" s="5">
        <v>1.0736742912958599</v>
      </c>
      <c r="Q511" s="5">
        <v>3.1</v>
      </c>
      <c r="R511" s="5">
        <v>0</v>
      </c>
      <c r="S511" s="5">
        <v>0</v>
      </c>
      <c r="T511" s="5">
        <v>0.46511627906976699</v>
      </c>
      <c r="U511" s="5">
        <v>0.32258064516128998</v>
      </c>
      <c r="V511" s="5">
        <v>0.29411764705882298</v>
      </c>
      <c r="W511" s="5">
        <v>0.63466113821355297</v>
      </c>
      <c r="X511" s="5">
        <v>1.0736742912958599</v>
      </c>
      <c r="Y511" s="5">
        <v>1.2187715729716999</v>
      </c>
    </row>
    <row r="512" spans="1:25" x14ac:dyDescent="0.25">
      <c r="A512" s="5">
        <v>2016</v>
      </c>
      <c r="B512" s="5" t="s">
        <v>28</v>
      </c>
      <c r="C512" s="5" t="s">
        <v>16</v>
      </c>
      <c r="D512" s="5">
        <v>1</v>
      </c>
      <c r="E512" s="5">
        <v>0</v>
      </c>
      <c r="F512" s="5">
        <v>1</v>
      </c>
      <c r="G512" s="5">
        <v>0.54069131979502505</v>
      </c>
      <c r="H512" s="5">
        <v>0.23709595976344799</v>
      </c>
      <c r="I512" s="5">
        <v>0.22221272044152501</v>
      </c>
      <c r="J512" s="5">
        <v>2.2999999999999998</v>
      </c>
      <c r="K512" s="5">
        <v>3.1</v>
      </c>
      <c r="L512" s="5">
        <v>3.2</v>
      </c>
      <c r="M512" s="5">
        <v>1</v>
      </c>
      <c r="N512" s="5">
        <v>0.54069131979502505</v>
      </c>
      <c r="O512" s="5">
        <v>2.2999999999999998</v>
      </c>
      <c r="P512" s="5">
        <v>1.2435900355285501</v>
      </c>
      <c r="Q512" s="5">
        <v>2.2999999999999998</v>
      </c>
      <c r="R512" s="5">
        <v>5.2899999999999903</v>
      </c>
      <c r="S512" s="5">
        <v>1</v>
      </c>
      <c r="T512" s="5">
        <v>0.434782608695652</v>
      </c>
      <c r="U512" s="5">
        <v>0.32258064516128998</v>
      </c>
      <c r="V512" s="5">
        <v>0.3125</v>
      </c>
      <c r="W512" s="5">
        <v>1.2435900355285501</v>
      </c>
      <c r="X512" s="5">
        <v>0.73499747526669101</v>
      </c>
      <c r="Y512" s="5">
        <v>0.71108070541288204</v>
      </c>
    </row>
    <row r="513" spans="1:25" x14ac:dyDescent="0.25">
      <c r="A513" s="5">
        <v>2016</v>
      </c>
      <c r="B513" s="5" t="s">
        <v>30</v>
      </c>
      <c r="C513" s="5" t="s">
        <v>34</v>
      </c>
      <c r="D513" s="5">
        <v>3</v>
      </c>
      <c r="E513" s="5">
        <v>2</v>
      </c>
      <c r="F513" s="5">
        <v>1</v>
      </c>
      <c r="G513" s="5">
        <v>0.51383960259037398</v>
      </c>
      <c r="H513" s="5">
        <v>0.42634135260221401</v>
      </c>
      <c r="I513" s="5">
        <v>5.9819044807410897E-2</v>
      </c>
      <c r="J513" s="5">
        <v>1.8</v>
      </c>
      <c r="K513" s="5">
        <v>3.4</v>
      </c>
      <c r="L513" s="5">
        <v>4.75</v>
      </c>
      <c r="M513" s="5">
        <v>0</v>
      </c>
      <c r="N513" s="5">
        <v>0.42634135260221401</v>
      </c>
      <c r="O513" s="5">
        <v>3.4</v>
      </c>
      <c r="P513" s="5">
        <v>1.44956059884753</v>
      </c>
      <c r="Q513" s="5">
        <v>3.4</v>
      </c>
      <c r="R513" s="5">
        <v>0</v>
      </c>
      <c r="S513" s="5">
        <v>0</v>
      </c>
      <c r="T513" s="5">
        <v>0.55555555555555503</v>
      </c>
      <c r="U513" s="5">
        <v>0.29411764705882298</v>
      </c>
      <c r="V513" s="5">
        <v>0.21052631578947301</v>
      </c>
      <c r="W513" s="5">
        <v>0.92491128466267303</v>
      </c>
      <c r="X513" s="5">
        <v>1.44956059884753</v>
      </c>
      <c r="Y513" s="5">
        <v>0.284140462835201</v>
      </c>
    </row>
    <row r="514" spans="1:25" x14ac:dyDescent="0.25">
      <c r="A514" s="5">
        <v>2016</v>
      </c>
      <c r="B514" s="5" t="s">
        <v>22</v>
      </c>
      <c r="C514" s="5" t="s">
        <v>20</v>
      </c>
      <c r="D514" s="5">
        <v>1</v>
      </c>
      <c r="E514" s="5">
        <v>1</v>
      </c>
      <c r="F514" s="5">
        <v>1</v>
      </c>
      <c r="G514" s="5">
        <v>0.31234642223784398</v>
      </c>
      <c r="H514" s="5">
        <v>0.30685055114217102</v>
      </c>
      <c r="I514" s="5">
        <v>0.380803026619984</v>
      </c>
      <c r="J514" s="5">
        <v>2.4</v>
      </c>
      <c r="K514" s="5">
        <v>3</v>
      </c>
      <c r="L514" s="5">
        <v>3.2</v>
      </c>
      <c r="M514" s="5">
        <v>2</v>
      </c>
      <c r="N514" s="5">
        <v>0.380803026619984</v>
      </c>
      <c r="O514" s="5">
        <v>3.2</v>
      </c>
      <c r="P514" s="5">
        <v>1.21856968518395</v>
      </c>
      <c r="Q514" s="5">
        <v>3.2</v>
      </c>
      <c r="R514" s="5">
        <v>0</v>
      </c>
      <c r="S514" s="5">
        <v>0</v>
      </c>
      <c r="T514" s="5">
        <v>0.41666666666666602</v>
      </c>
      <c r="U514" s="5">
        <v>0.33333333333333298</v>
      </c>
      <c r="V514" s="5">
        <v>0.3125</v>
      </c>
      <c r="W514" s="5">
        <v>0.74963141337082495</v>
      </c>
      <c r="X514" s="5">
        <v>0.92055165342651302</v>
      </c>
      <c r="Y514" s="5">
        <v>1.21856968518395</v>
      </c>
    </row>
    <row r="515" spans="1:25" x14ac:dyDescent="0.25">
      <c r="A515" s="5">
        <v>2016</v>
      </c>
      <c r="B515" s="5" t="s">
        <v>19</v>
      </c>
      <c r="C515" s="5" t="s">
        <v>47</v>
      </c>
      <c r="D515" s="5">
        <v>3</v>
      </c>
      <c r="E515" s="5">
        <v>3</v>
      </c>
      <c r="F515" s="5">
        <v>1</v>
      </c>
      <c r="G515" s="5">
        <v>0.56498634253309898</v>
      </c>
      <c r="H515" s="5">
        <v>0.26676079700711502</v>
      </c>
      <c r="I515" s="5">
        <v>0.16825286045978499</v>
      </c>
      <c r="J515" s="5">
        <v>2.5</v>
      </c>
      <c r="K515" s="5">
        <v>3.3</v>
      </c>
      <c r="L515" s="5">
        <v>2.8</v>
      </c>
      <c r="M515" s="5">
        <v>1</v>
      </c>
      <c r="N515" s="5">
        <v>0.56498634253309898</v>
      </c>
      <c r="O515" s="5">
        <v>2.5</v>
      </c>
      <c r="P515" s="5">
        <v>1.4124658563327399</v>
      </c>
      <c r="Q515" s="5">
        <v>2.5</v>
      </c>
      <c r="R515" s="5">
        <v>0</v>
      </c>
      <c r="S515" s="5">
        <v>0</v>
      </c>
      <c r="T515" s="5">
        <v>0.4</v>
      </c>
      <c r="U515" s="5">
        <v>0.30303030303030298</v>
      </c>
      <c r="V515" s="5">
        <v>0.35714285714285698</v>
      </c>
      <c r="W515" s="5">
        <v>1.4124658563327399</v>
      </c>
      <c r="X515" s="5">
        <v>0.88031063012348199</v>
      </c>
      <c r="Y515" s="5">
        <v>0.47110800928739799</v>
      </c>
    </row>
    <row r="516" spans="1:25" x14ac:dyDescent="0.25">
      <c r="A516" s="5">
        <v>2016</v>
      </c>
      <c r="B516" s="5" t="s">
        <v>15</v>
      </c>
      <c r="C516" s="5" t="s">
        <v>33</v>
      </c>
      <c r="D516" s="5">
        <v>4</v>
      </c>
      <c r="E516" s="5">
        <v>0</v>
      </c>
      <c r="F516" s="5">
        <v>1</v>
      </c>
      <c r="G516" s="5">
        <v>0.61157389863671696</v>
      </c>
      <c r="H516" s="5">
        <v>0.25926880495536198</v>
      </c>
      <c r="I516" s="5">
        <v>0.12915729640792001</v>
      </c>
      <c r="J516" s="5">
        <v>1.8</v>
      </c>
      <c r="K516" s="5">
        <v>3.5</v>
      </c>
      <c r="L516" s="5">
        <v>4.5</v>
      </c>
      <c r="M516" s="5">
        <v>1</v>
      </c>
      <c r="N516" s="5">
        <v>0.61157389863671696</v>
      </c>
      <c r="O516" s="5">
        <v>1.8</v>
      </c>
      <c r="P516" s="5">
        <v>1.1008330175460901</v>
      </c>
      <c r="Q516" s="5">
        <v>1.8</v>
      </c>
      <c r="R516" s="5">
        <v>3.24</v>
      </c>
      <c r="S516" s="5">
        <v>1</v>
      </c>
      <c r="T516" s="5">
        <v>0.55555555555555503</v>
      </c>
      <c r="U516" s="5">
        <v>0.28571428571428498</v>
      </c>
      <c r="V516" s="5">
        <v>0.22222222222222199</v>
      </c>
      <c r="W516" s="5">
        <v>1.1008330175460901</v>
      </c>
      <c r="X516" s="5">
        <v>0.90744081734376703</v>
      </c>
      <c r="Y516" s="5">
        <v>0.58120783383564201</v>
      </c>
    </row>
    <row r="517" spans="1:25" x14ac:dyDescent="0.25">
      <c r="A517" s="5">
        <v>2016</v>
      </c>
      <c r="B517" s="5" t="s">
        <v>21</v>
      </c>
      <c r="C517" s="5" t="s">
        <v>48</v>
      </c>
      <c r="D517" s="5">
        <v>0</v>
      </c>
      <c r="E517" s="5">
        <v>0</v>
      </c>
      <c r="F517" s="5">
        <v>1</v>
      </c>
      <c r="G517" s="5">
        <v>0.68440951978431397</v>
      </c>
      <c r="H517" s="5">
        <v>0.17215943593341501</v>
      </c>
      <c r="I517" s="5">
        <v>0.14343104428226899</v>
      </c>
      <c r="J517" s="5">
        <v>2</v>
      </c>
      <c r="K517" s="5">
        <v>3.3</v>
      </c>
      <c r="L517" s="5">
        <v>3.75</v>
      </c>
      <c r="M517" s="5">
        <v>1</v>
      </c>
      <c r="N517" s="5">
        <v>0.68440951978431397</v>
      </c>
      <c r="O517" s="5">
        <v>2</v>
      </c>
      <c r="P517" s="5">
        <v>1.3688190395686199</v>
      </c>
      <c r="Q517" s="5">
        <v>2</v>
      </c>
      <c r="R517" s="5">
        <v>0</v>
      </c>
      <c r="S517" s="5">
        <v>0</v>
      </c>
      <c r="T517" s="5">
        <v>0.5</v>
      </c>
      <c r="U517" s="5">
        <v>0.30303030303030298</v>
      </c>
      <c r="V517" s="5">
        <v>0.266666666666666</v>
      </c>
      <c r="W517" s="5">
        <v>1.3688190395686199</v>
      </c>
      <c r="X517" s="5">
        <v>0.56812613858027206</v>
      </c>
      <c r="Y517" s="5">
        <v>0.53786641605851004</v>
      </c>
    </row>
    <row r="518" spans="1:25" x14ac:dyDescent="0.25">
      <c r="A518" s="5">
        <v>2016</v>
      </c>
      <c r="B518" s="5" t="s">
        <v>32</v>
      </c>
      <c r="C518" s="5" t="s">
        <v>31</v>
      </c>
      <c r="D518" s="5">
        <v>0</v>
      </c>
      <c r="E518" s="5">
        <v>0</v>
      </c>
      <c r="F518" s="5">
        <v>1</v>
      </c>
      <c r="G518" s="5">
        <v>0.103826721629905</v>
      </c>
      <c r="H518" s="5">
        <v>0.50469574910887005</v>
      </c>
      <c r="I518" s="5">
        <v>0.39147752926122398</v>
      </c>
      <c r="J518" s="5">
        <v>2.6</v>
      </c>
      <c r="K518" s="5">
        <v>3</v>
      </c>
      <c r="L518" s="5">
        <v>2.9</v>
      </c>
      <c r="M518" s="5">
        <v>0</v>
      </c>
      <c r="N518" s="5">
        <v>0.50469574910887005</v>
      </c>
      <c r="O518" s="5">
        <v>3</v>
      </c>
      <c r="P518" s="5">
        <v>1.51408724732661</v>
      </c>
      <c r="Q518" s="5">
        <v>3</v>
      </c>
      <c r="R518" s="5">
        <v>9</v>
      </c>
      <c r="S518" s="5">
        <v>1</v>
      </c>
      <c r="T518" s="5">
        <v>0.38461538461538403</v>
      </c>
      <c r="U518" s="5">
        <v>0.33333333333333298</v>
      </c>
      <c r="V518" s="5">
        <v>0.34482758620689602</v>
      </c>
      <c r="W518" s="5">
        <v>0.26994947623775301</v>
      </c>
      <c r="X518" s="5">
        <v>1.51408724732661</v>
      </c>
      <c r="Y518" s="5">
        <v>1.1352848348575499</v>
      </c>
    </row>
    <row r="519" spans="1:25" x14ac:dyDescent="0.25">
      <c r="A519" s="5">
        <v>2016</v>
      </c>
      <c r="B519" s="5" t="s">
        <v>29</v>
      </c>
      <c r="C519" s="5" t="s">
        <v>25</v>
      </c>
      <c r="D519" s="5">
        <v>1</v>
      </c>
      <c r="E519" s="5">
        <v>2</v>
      </c>
      <c r="F519" s="5">
        <v>1</v>
      </c>
      <c r="G519" s="5">
        <v>0.184336323627494</v>
      </c>
      <c r="H519" s="5">
        <v>0.31925609453140402</v>
      </c>
      <c r="I519" s="5">
        <v>0.49640758184110101</v>
      </c>
      <c r="J519" s="5">
        <v>2.88</v>
      </c>
      <c r="K519" s="5">
        <v>3.2</v>
      </c>
      <c r="L519" s="5">
        <v>2.5</v>
      </c>
      <c r="M519" s="5">
        <v>2</v>
      </c>
      <c r="N519" s="5">
        <v>0.49640758184110101</v>
      </c>
      <c r="O519" s="5">
        <v>2.5</v>
      </c>
      <c r="P519" s="5">
        <v>1.2410189546027499</v>
      </c>
      <c r="Q519" s="5">
        <v>2.5</v>
      </c>
      <c r="R519" s="5">
        <v>6.25</v>
      </c>
      <c r="S519" s="5">
        <v>1</v>
      </c>
      <c r="T519" s="5">
        <v>0.34722222222222199</v>
      </c>
      <c r="U519" s="5">
        <v>0.3125</v>
      </c>
      <c r="V519" s="5">
        <v>0.4</v>
      </c>
      <c r="W519" s="5">
        <v>0.53088861204718296</v>
      </c>
      <c r="X519" s="5">
        <v>1.0216195025004899</v>
      </c>
      <c r="Y519" s="5">
        <v>1.2410189546027499</v>
      </c>
    </row>
    <row r="520" spans="1:25" x14ac:dyDescent="0.25">
      <c r="A520" s="5">
        <v>2016</v>
      </c>
      <c r="B520" s="5" t="s">
        <v>17</v>
      </c>
      <c r="C520" s="5" t="s">
        <v>23</v>
      </c>
      <c r="D520" s="5">
        <v>1</v>
      </c>
      <c r="E520" s="5">
        <v>2</v>
      </c>
      <c r="F520" s="5">
        <v>1</v>
      </c>
      <c r="G520" s="5">
        <v>0.37074541927486399</v>
      </c>
      <c r="H520" s="5">
        <v>0.319722023378743</v>
      </c>
      <c r="I520" s="5">
        <v>0.30953255734639101</v>
      </c>
      <c r="J520" s="5">
        <v>4.2</v>
      </c>
      <c r="K520" s="5">
        <v>3.5</v>
      </c>
      <c r="L520" s="5">
        <v>1.85</v>
      </c>
      <c r="M520" s="5">
        <v>1</v>
      </c>
      <c r="N520" s="5">
        <v>0.37074541927486399</v>
      </c>
      <c r="O520" s="5">
        <v>4.2</v>
      </c>
      <c r="P520" s="5">
        <v>1.55713076095442</v>
      </c>
      <c r="Q520" s="5">
        <v>4.2</v>
      </c>
      <c r="R520" s="5">
        <v>0</v>
      </c>
      <c r="S520" s="5">
        <v>0</v>
      </c>
      <c r="T520" s="5">
        <v>0.238095238095238</v>
      </c>
      <c r="U520" s="5">
        <v>0.28571428571428498</v>
      </c>
      <c r="V520" s="5">
        <v>0.54054054054054002</v>
      </c>
      <c r="W520" s="5">
        <v>1.55713076095442</v>
      </c>
      <c r="X520" s="5">
        <v>1.1190270818256001</v>
      </c>
      <c r="Y520" s="5">
        <v>0.57263523109082404</v>
      </c>
    </row>
    <row r="521" spans="1:25" x14ac:dyDescent="0.25">
      <c r="A521" s="5">
        <v>2016</v>
      </c>
      <c r="B521" s="5" t="s">
        <v>26</v>
      </c>
      <c r="C521" s="5" t="s">
        <v>44</v>
      </c>
      <c r="D521" s="5">
        <v>1</v>
      </c>
      <c r="E521" s="5">
        <v>1</v>
      </c>
      <c r="F521" s="5">
        <v>0</v>
      </c>
      <c r="G521" s="5">
        <v>0.52558844965741602</v>
      </c>
      <c r="H521" s="5">
        <v>0.26874885193934001</v>
      </c>
      <c r="I521" s="5">
        <v>0.205662698403242</v>
      </c>
      <c r="J521" s="5">
        <v>1.62</v>
      </c>
      <c r="K521" s="5">
        <v>3.5</v>
      </c>
      <c r="L521" s="5">
        <v>6.25</v>
      </c>
      <c r="M521" s="5">
        <v>-1</v>
      </c>
      <c r="N521" s="5">
        <v>0.52558844965741602</v>
      </c>
      <c r="O521" s="5">
        <v>0</v>
      </c>
      <c r="P521" s="5">
        <v>0</v>
      </c>
      <c r="Q521" s="5">
        <v>0</v>
      </c>
      <c r="R521" s="5">
        <v>0</v>
      </c>
      <c r="S521" s="5">
        <v>-1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</row>
    <row r="522" spans="1:25" x14ac:dyDescent="0.25">
      <c r="A522" s="5">
        <v>2016</v>
      </c>
      <c r="B522" s="5" t="s">
        <v>34</v>
      </c>
      <c r="C522" s="5" t="s">
        <v>15</v>
      </c>
      <c r="D522" s="5">
        <v>1</v>
      </c>
      <c r="E522" s="5">
        <v>1</v>
      </c>
      <c r="F522" s="5">
        <v>1</v>
      </c>
      <c r="G522" s="5">
        <v>9.8638751457839305E-2</v>
      </c>
      <c r="H522" s="5">
        <v>0.25998394773632399</v>
      </c>
      <c r="I522" s="5">
        <v>0.64137730080583599</v>
      </c>
      <c r="J522" s="5">
        <v>4.2</v>
      </c>
      <c r="K522" s="5">
        <v>3.5</v>
      </c>
      <c r="L522" s="5">
        <v>1.85</v>
      </c>
      <c r="M522" s="5">
        <v>2</v>
      </c>
      <c r="N522" s="5">
        <v>0.64137730080583599</v>
      </c>
      <c r="O522" s="5">
        <v>1.85</v>
      </c>
      <c r="P522" s="5">
        <v>1.1865480064907901</v>
      </c>
      <c r="Q522" s="5">
        <v>1.85</v>
      </c>
      <c r="R522" s="5">
        <v>0</v>
      </c>
      <c r="S522" s="5">
        <v>0</v>
      </c>
      <c r="T522" s="5">
        <v>0.238095238095238</v>
      </c>
      <c r="U522" s="5">
        <v>0.28571428571428498</v>
      </c>
      <c r="V522" s="5">
        <v>0.54054054054054002</v>
      </c>
      <c r="W522" s="5">
        <v>0.41428275612292498</v>
      </c>
      <c r="X522" s="5">
        <v>0.90994381707713501</v>
      </c>
      <c r="Y522" s="5">
        <v>1.1865480064907901</v>
      </c>
    </row>
    <row r="523" spans="1:25" x14ac:dyDescent="0.25">
      <c r="A523" s="5">
        <v>2016</v>
      </c>
      <c r="B523" s="5" t="s">
        <v>31</v>
      </c>
      <c r="C523" s="5" t="s">
        <v>22</v>
      </c>
      <c r="D523" s="5">
        <v>4</v>
      </c>
      <c r="E523" s="5">
        <v>2</v>
      </c>
      <c r="F523" s="5">
        <v>1</v>
      </c>
      <c r="G523" s="5">
        <v>0.49482879510500899</v>
      </c>
      <c r="H523" s="5">
        <v>0.191340801741782</v>
      </c>
      <c r="I523" s="5">
        <v>0.31383040315320798</v>
      </c>
      <c r="J523" s="5">
        <v>1.75</v>
      </c>
      <c r="K523" s="5">
        <v>3.4</v>
      </c>
      <c r="L523" s="5">
        <v>5</v>
      </c>
      <c r="M523" s="5">
        <v>1</v>
      </c>
      <c r="N523" s="5">
        <v>0.49482879510500899</v>
      </c>
      <c r="O523" s="5">
        <v>1.75</v>
      </c>
      <c r="P523" s="5">
        <v>0.86595039143376595</v>
      </c>
      <c r="Q523" s="5">
        <v>1.75</v>
      </c>
      <c r="R523" s="5">
        <v>3.0625</v>
      </c>
      <c r="S523" s="5">
        <v>1</v>
      </c>
      <c r="T523" s="5">
        <v>0.57142857142857095</v>
      </c>
      <c r="U523" s="5">
        <v>0.29411764705882298</v>
      </c>
      <c r="V523" s="5">
        <v>0.2</v>
      </c>
      <c r="W523" s="5">
        <v>0.86595039143376595</v>
      </c>
      <c r="X523" s="5">
        <v>0.65055872592205999</v>
      </c>
      <c r="Y523" s="5">
        <v>1.5691520157660399</v>
      </c>
    </row>
    <row r="524" spans="1:25" x14ac:dyDescent="0.25">
      <c r="A524" s="5">
        <v>2016</v>
      </c>
      <c r="B524" s="5" t="s">
        <v>47</v>
      </c>
      <c r="C524" s="5" t="s">
        <v>28</v>
      </c>
      <c r="D524" s="5">
        <v>2</v>
      </c>
      <c r="E524" s="5">
        <v>1</v>
      </c>
      <c r="F524" s="5">
        <v>1</v>
      </c>
      <c r="G524" s="5">
        <v>0.383468219603955</v>
      </c>
      <c r="H524" s="5">
        <v>0.30408256508822401</v>
      </c>
      <c r="I524" s="5">
        <v>0.31244921530781999</v>
      </c>
      <c r="J524" s="5">
        <v>2.6</v>
      </c>
      <c r="K524" s="5">
        <v>3.2</v>
      </c>
      <c r="L524" s="5">
        <v>2.75</v>
      </c>
      <c r="M524" s="5">
        <v>1</v>
      </c>
      <c r="N524" s="5">
        <v>0.383468219603955</v>
      </c>
      <c r="O524" s="5">
        <v>2.6</v>
      </c>
      <c r="P524" s="5">
        <v>0.99701737097028298</v>
      </c>
      <c r="Q524" s="5">
        <v>2.6</v>
      </c>
      <c r="R524" s="5">
        <v>6.76</v>
      </c>
      <c r="S524" s="5">
        <v>1</v>
      </c>
      <c r="T524" s="5">
        <v>0.38461538461538403</v>
      </c>
      <c r="U524" s="5">
        <v>0.3125</v>
      </c>
      <c r="V524" s="5">
        <v>0.36363636363636298</v>
      </c>
      <c r="W524" s="5">
        <v>0.99701737097028298</v>
      </c>
      <c r="X524" s="5">
        <v>0.97306420828231699</v>
      </c>
      <c r="Y524" s="5">
        <v>0.85923534209650598</v>
      </c>
    </row>
    <row r="525" spans="1:25" x14ac:dyDescent="0.25">
      <c r="A525" s="5">
        <v>2016</v>
      </c>
      <c r="B525" s="5" t="s">
        <v>44</v>
      </c>
      <c r="C525" s="5" t="s">
        <v>30</v>
      </c>
      <c r="D525" s="5">
        <v>1</v>
      </c>
      <c r="E525" s="5">
        <v>1</v>
      </c>
      <c r="F525" s="5">
        <v>1</v>
      </c>
      <c r="G525" s="5">
        <v>0.42270656193454298</v>
      </c>
      <c r="H525" s="5">
        <v>0.249995854675924</v>
      </c>
      <c r="I525" s="5">
        <v>0.32729758338953102</v>
      </c>
      <c r="J525" s="5">
        <v>3.1</v>
      </c>
      <c r="K525" s="5">
        <v>3</v>
      </c>
      <c r="L525" s="5">
        <v>2.4500000000000002</v>
      </c>
      <c r="M525" s="5">
        <v>1</v>
      </c>
      <c r="N525" s="5">
        <v>0.42270656193454298</v>
      </c>
      <c r="O525" s="5">
        <v>3.1</v>
      </c>
      <c r="P525" s="5">
        <v>1.3103903419970799</v>
      </c>
      <c r="Q525" s="5">
        <v>3.1</v>
      </c>
      <c r="R525" s="5">
        <v>0</v>
      </c>
      <c r="S525" s="5">
        <v>0</v>
      </c>
      <c r="T525" s="5">
        <v>0.32258064516128998</v>
      </c>
      <c r="U525" s="5">
        <v>0.33333333333333298</v>
      </c>
      <c r="V525" s="5">
        <v>0.40816326530612201</v>
      </c>
      <c r="W525" s="5">
        <v>1.3103903419970799</v>
      </c>
      <c r="X525" s="5">
        <v>0.749987564027774</v>
      </c>
      <c r="Y525" s="5">
        <v>0.80187907930435198</v>
      </c>
    </row>
    <row r="526" spans="1:25" x14ac:dyDescent="0.25">
      <c r="A526" s="5">
        <v>2016</v>
      </c>
      <c r="B526" s="5" t="s">
        <v>20</v>
      </c>
      <c r="C526" s="5" t="s">
        <v>26</v>
      </c>
      <c r="D526" s="5">
        <v>0</v>
      </c>
      <c r="E526" s="5">
        <v>1</v>
      </c>
      <c r="F526" s="5">
        <v>1</v>
      </c>
      <c r="G526" s="5">
        <v>0.44178947585982098</v>
      </c>
      <c r="H526" s="5">
        <v>0.27032344924054102</v>
      </c>
      <c r="I526" s="5">
        <v>0.287887074899636</v>
      </c>
      <c r="J526" s="5">
        <v>2.88</v>
      </c>
      <c r="K526" s="5">
        <v>3.2</v>
      </c>
      <c r="L526" s="5">
        <v>2.5</v>
      </c>
      <c r="M526" s="5">
        <v>1</v>
      </c>
      <c r="N526" s="5">
        <v>0.44178947585982098</v>
      </c>
      <c r="O526" s="5">
        <v>2.88</v>
      </c>
      <c r="P526" s="5">
        <v>1.27235369047628</v>
      </c>
      <c r="Q526" s="5">
        <v>2.88</v>
      </c>
      <c r="R526" s="5">
        <v>0</v>
      </c>
      <c r="S526" s="5">
        <v>0</v>
      </c>
      <c r="T526" s="5">
        <v>0.34722222222222199</v>
      </c>
      <c r="U526" s="5">
        <v>0.3125</v>
      </c>
      <c r="V526" s="5">
        <v>0.4</v>
      </c>
      <c r="W526" s="5">
        <v>1.27235369047628</v>
      </c>
      <c r="X526" s="5">
        <v>0.86503503756973299</v>
      </c>
      <c r="Y526" s="5">
        <v>0.71971768724909002</v>
      </c>
    </row>
    <row r="527" spans="1:25" x14ac:dyDescent="0.25">
      <c r="A527" s="5">
        <v>2016</v>
      </c>
      <c r="B527" s="5" t="s">
        <v>48</v>
      </c>
      <c r="C527" s="5" t="s">
        <v>19</v>
      </c>
      <c r="D527" s="5">
        <v>4</v>
      </c>
      <c r="E527" s="5">
        <v>0</v>
      </c>
      <c r="F527" s="5">
        <v>1</v>
      </c>
      <c r="G527" s="5">
        <v>0.392588287650251</v>
      </c>
      <c r="H527" s="5">
        <v>0.31698241375944203</v>
      </c>
      <c r="I527" s="5">
        <v>0.29042929859030597</v>
      </c>
      <c r="J527" s="5">
        <v>2</v>
      </c>
      <c r="K527" s="5">
        <v>3.3</v>
      </c>
      <c r="L527" s="5">
        <v>3.75</v>
      </c>
      <c r="M527" s="5">
        <v>1</v>
      </c>
      <c r="N527" s="5">
        <v>0.392588287650251</v>
      </c>
      <c r="O527" s="5">
        <v>2</v>
      </c>
      <c r="P527" s="5">
        <v>0.785176575300502</v>
      </c>
      <c r="Q527" s="5">
        <v>2</v>
      </c>
      <c r="R527" s="5">
        <v>4</v>
      </c>
      <c r="S527" s="5">
        <v>1</v>
      </c>
      <c r="T527" s="5">
        <v>0.5</v>
      </c>
      <c r="U527" s="5">
        <v>0.30303030303030298</v>
      </c>
      <c r="V527" s="5">
        <v>0.266666666666666</v>
      </c>
      <c r="W527" s="5">
        <v>0.785176575300502</v>
      </c>
      <c r="X527" s="5">
        <v>1.0460419654061499</v>
      </c>
      <c r="Y527" s="5">
        <v>1.0891098697136501</v>
      </c>
    </row>
    <row r="528" spans="1:25" x14ac:dyDescent="0.25">
      <c r="A528" s="5">
        <v>2016</v>
      </c>
      <c r="B528" s="5" t="s">
        <v>32</v>
      </c>
      <c r="C528" s="5" t="s">
        <v>17</v>
      </c>
      <c r="D528" s="5">
        <v>0</v>
      </c>
      <c r="E528" s="5">
        <v>6</v>
      </c>
      <c r="F528" s="5">
        <v>1</v>
      </c>
      <c r="G528" s="5">
        <v>0.25303151549689801</v>
      </c>
      <c r="H528" s="5">
        <v>0.22841920972329199</v>
      </c>
      <c r="I528" s="5">
        <v>0.51854927477980794</v>
      </c>
      <c r="J528" s="5">
        <v>3.6</v>
      </c>
      <c r="K528" s="5">
        <v>3.2</v>
      </c>
      <c r="L528" s="5">
        <v>2.1</v>
      </c>
      <c r="M528" s="5">
        <v>2</v>
      </c>
      <c r="N528" s="5">
        <v>0.51854927477980794</v>
      </c>
      <c r="O528" s="5">
        <v>2.1</v>
      </c>
      <c r="P528" s="5">
        <v>1.0889534770375899</v>
      </c>
      <c r="Q528" s="5">
        <v>2.1</v>
      </c>
      <c r="R528" s="5">
        <v>4.41</v>
      </c>
      <c r="S528" s="5">
        <v>1</v>
      </c>
      <c r="T528" s="5">
        <v>0.27777777777777701</v>
      </c>
      <c r="U528" s="5">
        <v>0.3125</v>
      </c>
      <c r="V528" s="5">
        <v>0.476190476190476</v>
      </c>
      <c r="W528" s="5">
        <v>0.91091345578883298</v>
      </c>
      <c r="X528" s="5">
        <v>0.730941471114537</v>
      </c>
      <c r="Y528" s="5">
        <v>1.0889534770375899</v>
      </c>
    </row>
    <row r="529" spans="1:25" x14ac:dyDescent="0.25">
      <c r="A529" s="5">
        <v>2016</v>
      </c>
      <c r="B529" s="5" t="s">
        <v>23</v>
      </c>
      <c r="C529" s="5" t="s">
        <v>29</v>
      </c>
      <c r="D529" s="5">
        <v>2</v>
      </c>
      <c r="E529" s="5">
        <v>0</v>
      </c>
      <c r="F529" s="5">
        <v>0</v>
      </c>
      <c r="G529" s="5">
        <v>0.62457884256929297</v>
      </c>
      <c r="H529" s="5">
        <v>0.203979201732988</v>
      </c>
      <c r="I529" s="5">
        <v>0.171441955697717</v>
      </c>
      <c r="J529" s="5">
        <v>1.17</v>
      </c>
      <c r="K529" s="5">
        <v>7</v>
      </c>
      <c r="L529" s="5">
        <v>15</v>
      </c>
      <c r="M529" s="5">
        <v>-1</v>
      </c>
      <c r="N529" s="5">
        <v>0.62457884256929297</v>
      </c>
      <c r="O529" s="5">
        <v>0</v>
      </c>
      <c r="P529" s="5">
        <v>0</v>
      </c>
      <c r="Q529" s="5">
        <v>0</v>
      </c>
      <c r="R529" s="5">
        <v>0</v>
      </c>
      <c r="S529" s="5">
        <v>-1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</row>
    <row r="530" spans="1:25" x14ac:dyDescent="0.25">
      <c r="A530" s="5">
        <v>2016</v>
      </c>
      <c r="B530" s="5" t="s">
        <v>25</v>
      </c>
      <c r="C530" s="5" t="s">
        <v>33</v>
      </c>
      <c r="D530" s="5">
        <v>0</v>
      </c>
      <c r="E530" s="5">
        <v>0</v>
      </c>
      <c r="F530" s="5">
        <v>1</v>
      </c>
      <c r="G530" s="5">
        <v>0.496084710281951</v>
      </c>
      <c r="H530" s="5">
        <v>0.27963802903750801</v>
      </c>
      <c r="I530" s="5">
        <v>0.22427726068053899</v>
      </c>
      <c r="J530" s="5">
        <v>2.15</v>
      </c>
      <c r="K530" s="5">
        <v>3.2</v>
      </c>
      <c r="L530" s="5">
        <v>3.5</v>
      </c>
      <c r="M530" s="5">
        <v>1</v>
      </c>
      <c r="N530" s="5">
        <v>0.496084710281951</v>
      </c>
      <c r="O530" s="5">
        <v>2.15</v>
      </c>
      <c r="P530" s="5">
        <v>1.0665821271061899</v>
      </c>
      <c r="Q530" s="5">
        <v>2.15</v>
      </c>
      <c r="R530" s="5">
        <v>0</v>
      </c>
      <c r="S530" s="5">
        <v>0</v>
      </c>
      <c r="T530" s="5">
        <v>0.46511627906976699</v>
      </c>
      <c r="U530" s="5">
        <v>0.3125</v>
      </c>
      <c r="V530" s="5">
        <v>0.28571428571428498</v>
      </c>
      <c r="W530" s="5">
        <v>1.0665821271061899</v>
      </c>
      <c r="X530" s="5">
        <v>0.89484169292002802</v>
      </c>
      <c r="Y530" s="5">
        <v>0.78497041238188903</v>
      </c>
    </row>
    <row r="531" spans="1:25" x14ac:dyDescent="0.25">
      <c r="A531" s="5">
        <v>2016</v>
      </c>
      <c r="B531" s="5" t="s">
        <v>16</v>
      </c>
      <c r="C531" s="5" t="s">
        <v>21</v>
      </c>
      <c r="D531" s="5">
        <v>1</v>
      </c>
      <c r="E531" s="5">
        <v>0</v>
      </c>
      <c r="F531" s="5">
        <v>1</v>
      </c>
      <c r="G531" s="5">
        <v>0.38176044308203499</v>
      </c>
      <c r="H531" s="5">
        <v>0.334271872426332</v>
      </c>
      <c r="I531" s="5">
        <v>0.28396768449163201</v>
      </c>
      <c r="J531" s="5">
        <v>1.95</v>
      </c>
      <c r="K531" s="5">
        <v>3.5</v>
      </c>
      <c r="L531" s="5">
        <v>3.8</v>
      </c>
      <c r="M531" s="5">
        <v>1</v>
      </c>
      <c r="N531" s="5">
        <v>0.38176044308203499</v>
      </c>
      <c r="O531" s="5">
        <v>1.95</v>
      </c>
      <c r="P531" s="5">
        <v>0.744432864009968</v>
      </c>
      <c r="Q531" s="5">
        <v>1.95</v>
      </c>
      <c r="R531" s="5">
        <v>3.80249999999999</v>
      </c>
      <c r="S531" s="5">
        <v>1</v>
      </c>
      <c r="T531" s="5">
        <v>0.512820512820512</v>
      </c>
      <c r="U531" s="5">
        <v>0.28571428571428498</v>
      </c>
      <c r="V531" s="5">
        <v>0.26315789473684198</v>
      </c>
      <c r="W531" s="5">
        <v>0.744432864009968</v>
      </c>
      <c r="X531" s="5">
        <v>1.1699515534921601</v>
      </c>
      <c r="Y531" s="5">
        <v>1.0790772010681999</v>
      </c>
    </row>
    <row r="532" spans="1:25" x14ac:dyDescent="0.25">
      <c r="A532" s="5">
        <v>2016</v>
      </c>
      <c r="B532" s="5" t="s">
        <v>22</v>
      </c>
      <c r="C532" s="5" t="s">
        <v>34</v>
      </c>
      <c r="D532" s="5">
        <v>3</v>
      </c>
      <c r="E532" s="5">
        <v>3</v>
      </c>
      <c r="F532" s="5">
        <v>1</v>
      </c>
      <c r="G532" s="5">
        <v>0.58191205780848898</v>
      </c>
      <c r="H532" s="5">
        <v>0.24987289047542799</v>
      </c>
      <c r="I532" s="5">
        <v>0.168215051716081</v>
      </c>
      <c r="J532" s="5">
        <v>2.1</v>
      </c>
      <c r="K532" s="5">
        <v>3.2</v>
      </c>
      <c r="L532" s="5">
        <v>3.6</v>
      </c>
      <c r="M532" s="5">
        <v>1</v>
      </c>
      <c r="N532" s="5">
        <v>0.58191205780848898</v>
      </c>
      <c r="O532" s="5">
        <v>2.1</v>
      </c>
      <c r="P532" s="5">
        <v>1.22201532139782</v>
      </c>
      <c r="Q532" s="5">
        <v>2.1</v>
      </c>
      <c r="R532" s="5">
        <v>0</v>
      </c>
      <c r="S532" s="5">
        <v>0</v>
      </c>
      <c r="T532" s="5">
        <v>0.476190476190476</v>
      </c>
      <c r="U532" s="5">
        <v>0.3125</v>
      </c>
      <c r="V532" s="5">
        <v>0.27777777777777701</v>
      </c>
      <c r="W532" s="5">
        <v>1.22201532139782</v>
      </c>
      <c r="X532" s="5">
        <v>0.79959324952137101</v>
      </c>
      <c r="Y532" s="5">
        <v>0.60557418617789305</v>
      </c>
    </row>
    <row r="533" spans="1:25" x14ac:dyDescent="0.25">
      <c r="A533" s="5">
        <v>2016</v>
      </c>
      <c r="B533" s="5" t="s">
        <v>29</v>
      </c>
      <c r="C533" s="5" t="s">
        <v>47</v>
      </c>
      <c r="D533" s="5">
        <v>2</v>
      </c>
      <c r="E533" s="5">
        <v>2</v>
      </c>
      <c r="F533" s="5">
        <v>1</v>
      </c>
      <c r="G533" s="5">
        <v>0.51911266827585001</v>
      </c>
      <c r="H533" s="5">
        <v>0.386974740491207</v>
      </c>
      <c r="I533" s="5">
        <v>9.3912591232941406E-2</v>
      </c>
      <c r="J533" s="5">
        <v>2.1</v>
      </c>
      <c r="K533" s="5">
        <v>3.2</v>
      </c>
      <c r="L533" s="5">
        <v>3.6</v>
      </c>
      <c r="M533" s="5">
        <v>1</v>
      </c>
      <c r="N533" s="5">
        <v>0.51911266827585001</v>
      </c>
      <c r="O533" s="5">
        <v>2.1</v>
      </c>
      <c r="P533" s="5">
        <v>1.0901366033792801</v>
      </c>
      <c r="Q533" s="5">
        <v>2.1</v>
      </c>
      <c r="R533" s="5">
        <v>0</v>
      </c>
      <c r="S533" s="5">
        <v>0</v>
      </c>
      <c r="T533" s="5">
        <v>0.476190476190476</v>
      </c>
      <c r="U533" s="5">
        <v>0.3125</v>
      </c>
      <c r="V533" s="5">
        <v>0.27777777777777701</v>
      </c>
      <c r="W533" s="5">
        <v>1.0901366033792801</v>
      </c>
      <c r="X533" s="5">
        <v>1.2383191695718601</v>
      </c>
      <c r="Y533" s="5">
        <v>0.33808532843858902</v>
      </c>
    </row>
    <row r="534" spans="1:25" x14ac:dyDescent="0.25">
      <c r="A534" s="5">
        <v>2016</v>
      </c>
      <c r="B534" s="5" t="s">
        <v>30</v>
      </c>
      <c r="C534" s="5" t="s">
        <v>31</v>
      </c>
      <c r="D534" s="5">
        <v>0</v>
      </c>
      <c r="E534" s="5">
        <v>1</v>
      </c>
      <c r="F534" s="5">
        <v>1</v>
      </c>
      <c r="G534" s="5">
        <v>0.485240051211138</v>
      </c>
      <c r="H534" s="5">
        <v>0.36781674816906001</v>
      </c>
      <c r="I534" s="5">
        <v>0.14694320061980001</v>
      </c>
      <c r="J534" s="5">
        <v>2.1</v>
      </c>
      <c r="K534" s="5">
        <v>3.1</v>
      </c>
      <c r="L534" s="5">
        <v>3.75</v>
      </c>
      <c r="M534" s="5">
        <v>1</v>
      </c>
      <c r="N534" s="5">
        <v>0.485240051211138</v>
      </c>
      <c r="O534" s="5">
        <v>2.1</v>
      </c>
      <c r="P534" s="5">
        <v>1.01900410754339</v>
      </c>
      <c r="Q534" s="5">
        <v>2.1</v>
      </c>
      <c r="R534" s="5">
        <v>0</v>
      </c>
      <c r="S534" s="5">
        <v>0</v>
      </c>
      <c r="T534" s="5">
        <v>0.476190476190476</v>
      </c>
      <c r="U534" s="5">
        <v>0.32258064516128998</v>
      </c>
      <c r="V534" s="5">
        <v>0.266666666666666</v>
      </c>
      <c r="W534" s="5">
        <v>1.01900410754339</v>
      </c>
      <c r="X534" s="5">
        <v>1.14023191932408</v>
      </c>
      <c r="Y534" s="5">
        <v>0.55103700232425001</v>
      </c>
    </row>
    <row r="535" spans="1:25" x14ac:dyDescent="0.25">
      <c r="A535" s="5">
        <v>2016</v>
      </c>
      <c r="B535" s="5" t="s">
        <v>20</v>
      </c>
      <c r="C535" s="5" t="s">
        <v>32</v>
      </c>
      <c r="D535" s="5">
        <v>2</v>
      </c>
      <c r="E535" s="5">
        <v>0</v>
      </c>
      <c r="F535" s="5">
        <v>1</v>
      </c>
      <c r="G535" s="5">
        <v>0.37210709064009101</v>
      </c>
      <c r="H535" s="5">
        <v>0.29049017259360099</v>
      </c>
      <c r="I535" s="5">
        <v>0.337402736766307</v>
      </c>
      <c r="J535" s="5">
        <v>2.25</v>
      </c>
      <c r="K535" s="5">
        <v>3.2</v>
      </c>
      <c r="L535" s="5">
        <v>3.25</v>
      </c>
      <c r="M535" s="5">
        <v>1</v>
      </c>
      <c r="N535" s="5">
        <v>0.37210709064009101</v>
      </c>
      <c r="O535" s="5">
        <v>2.25</v>
      </c>
      <c r="P535" s="5">
        <v>0.83724095394020503</v>
      </c>
      <c r="Q535" s="5">
        <v>2.25</v>
      </c>
      <c r="R535" s="5">
        <v>5.0625</v>
      </c>
      <c r="S535" s="5">
        <v>1</v>
      </c>
      <c r="T535" s="5">
        <v>0.44444444444444398</v>
      </c>
      <c r="U535" s="5">
        <v>0.3125</v>
      </c>
      <c r="V535" s="5">
        <v>0.30769230769230699</v>
      </c>
      <c r="W535" s="5">
        <v>0.83724095394020503</v>
      </c>
      <c r="X535" s="5">
        <v>0.92956855229952395</v>
      </c>
      <c r="Y535" s="5">
        <v>1.0965588944905</v>
      </c>
    </row>
    <row r="536" spans="1:25" x14ac:dyDescent="0.25">
      <c r="A536" s="5">
        <v>2016</v>
      </c>
      <c r="B536" s="5" t="s">
        <v>15</v>
      </c>
      <c r="C536" s="5" t="s">
        <v>44</v>
      </c>
      <c r="D536" s="5">
        <v>5</v>
      </c>
      <c r="E536" s="5">
        <v>0</v>
      </c>
      <c r="F536" s="5">
        <v>0</v>
      </c>
      <c r="G536" s="5">
        <v>0.73413101787879398</v>
      </c>
      <c r="H536" s="5">
        <v>0.16408941693669499</v>
      </c>
      <c r="I536" s="5">
        <v>0.10177956518451001</v>
      </c>
      <c r="J536" s="5">
        <v>1.36</v>
      </c>
      <c r="K536" s="5">
        <v>4.75</v>
      </c>
      <c r="L536" s="5">
        <v>8</v>
      </c>
      <c r="M536" s="5">
        <v>-1</v>
      </c>
      <c r="N536" s="5">
        <v>0.73413101787879398</v>
      </c>
      <c r="O536" s="5">
        <v>0</v>
      </c>
      <c r="P536" s="5">
        <v>0</v>
      </c>
      <c r="Q536" s="5">
        <v>0</v>
      </c>
      <c r="R536" s="5">
        <v>0</v>
      </c>
      <c r="S536" s="5">
        <v>-1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</row>
    <row r="537" spans="1:25" x14ac:dyDescent="0.25">
      <c r="A537" s="5">
        <v>2016</v>
      </c>
      <c r="B537" s="5" t="s">
        <v>21</v>
      </c>
      <c r="C537" s="5" t="s">
        <v>23</v>
      </c>
      <c r="D537" s="5">
        <v>3</v>
      </c>
      <c r="E537" s="5">
        <v>0</v>
      </c>
      <c r="F537" s="5">
        <v>0</v>
      </c>
      <c r="G537" s="5">
        <v>0.26112846523938799</v>
      </c>
      <c r="H537" s="5">
        <v>0.27433029503475198</v>
      </c>
      <c r="I537" s="5">
        <v>0.46454123972585798</v>
      </c>
      <c r="J537" s="5">
        <v>5.5</v>
      </c>
      <c r="K537" s="5">
        <v>4</v>
      </c>
      <c r="L537" s="5">
        <v>1.57</v>
      </c>
      <c r="M537" s="5">
        <v>-1</v>
      </c>
      <c r="N537" s="5">
        <v>0.46454123972585798</v>
      </c>
      <c r="O537" s="5">
        <v>0</v>
      </c>
      <c r="P537" s="5">
        <v>0</v>
      </c>
      <c r="Q537" s="5">
        <v>0</v>
      </c>
      <c r="R537" s="5">
        <v>0</v>
      </c>
      <c r="S537" s="5">
        <v>-1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</row>
    <row r="538" spans="1:25" x14ac:dyDescent="0.25">
      <c r="A538" s="5">
        <v>2016</v>
      </c>
      <c r="B538" s="5" t="s">
        <v>33</v>
      </c>
      <c r="C538" s="5" t="s">
        <v>48</v>
      </c>
      <c r="D538" s="5">
        <v>3</v>
      </c>
      <c r="E538" s="5">
        <v>0</v>
      </c>
      <c r="F538" s="5">
        <v>0</v>
      </c>
      <c r="G538" s="5">
        <v>0.49978207216403397</v>
      </c>
      <c r="H538" s="5">
        <v>0.25952309520071798</v>
      </c>
      <c r="I538" s="5">
        <v>0.24069483263524699</v>
      </c>
      <c r="J538" s="5">
        <v>1.62</v>
      </c>
      <c r="K538" s="5">
        <v>3.75</v>
      </c>
      <c r="L538" s="5">
        <v>5.5</v>
      </c>
      <c r="M538" s="5">
        <v>-1</v>
      </c>
      <c r="N538" s="5">
        <v>0.49978207216403397</v>
      </c>
      <c r="O538" s="5">
        <v>0</v>
      </c>
      <c r="P538" s="5">
        <v>0</v>
      </c>
      <c r="Q538" s="5">
        <v>0</v>
      </c>
      <c r="R538" s="5">
        <v>0</v>
      </c>
      <c r="S538" s="5">
        <v>-1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</row>
    <row r="539" spans="1:25" x14ac:dyDescent="0.25">
      <c r="A539" s="5">
        <v>2016</v>
      </c>
      <c r="B539" s="5" t="s">
        <v>26</v>
      </c>
      <c r="C539" s="5" t="s">
        <v>16</v>
      </c>
      <c r="D539" s="5">
        <v>3</v>
      </c>
      <c r="E539" s="5">
        <v>0</v>
      </c>
      <c r="F539" s="5">
        <v>1</v>
      </c>
      <c r="G539" s="5">
        <v>0.55626984352856701</v>
      </c>
      <c r="H539" s="5">
        <v>0.22460960344713901</v>
      </c>
      <c r="I539" s="5">
        <v>0.21912055302429201</v>
      </c>
      <c r="J539" s="5">
        <v>2.1</v>
      </c>
      <c r="K539" s="5">
        <v>3.25</v>
      </c>
      <c r="L539" s="5">
        <v>3.5</v>
      </c>
      <c r="M539" s="5">
        <v>1</v>
      </c>
      <c r="N539" s="5">
        <v>0.55626984352856701</v>
      </c>
      <c r="O539" s="5">
        <v>2.1</v>
      </c>
      <c r="P539" s="5">
        <v>1.1681666714099901</v>
      </c>
      <c r="Q539" s="5">
        <v>2.1</v>
      </c>
      <c r="R539" s="5">
        <v>4.41</v>
      </c>
      <c r="S539" s="5">
        <v>1</v>
      </c>
      <c r="T539" s="5">
        <v>0.476190476190476</v>
      </c>
      <c r="U539" s="5">
        <v>0.30769230769230699</v>
      </c>
      <c r="V539" s="5">
        <v>0.28571428571428498</v>
      </c>
      <c r="W539" s="5">
        <v>1.1681666714099901</v>
      </c>
      <c r="X539" s="5">
        <v>0.72998121120320403</v>
      </c>
      <c r="Y539" s="5">
        <v>0.76692193558502397</v>
      </c>
    </row>
    <row r="540" spans="1:25" x14ac:dyDescent="0.25">
      <c r="A540" s="5">
        <v>2016</v>
      </c>
      <c r="B540" s="5" t="s">
        <v>28</v>
      </c>
      <c r="C540" s="5" t="s">
        <v>25</v>
      </c>
      <c r="D540" s="5">
        <v>2</v>
      </c>
      <c r="E540" s="5">
        <v>0</v>
      </c>
      <c r="F540" s="5">
        <v>1</v>
      </c>
      <c r="G540" s="5">
        <v>0.40925937364041398</v>
      </c>
      <c r="H540" s="5">
        <v>0.362547643372435</v>
      </c>
      <c r="I540" s="5">
        <v>0.22819298298714999</v>
      </c>
      <c r="J540" s="5">
        <v>2.38</v>
      </c>
      <c r="K540" s="5">
        <v>3</v>
      </c>
      <c r="L540" s="5">
        <v>3.2</v>
      </c>
      <c r="M540" s="5">
        <v>1</v>
      </c>
      <c r="N540" s="5">
        <v>0.40925937364041398</v>
      </c>
      <c r="O540" s="5">
        <v>2.38</v>
      </c>
      <c r="P540" s="5">
        <v>0.97403730926418597</v>
      </c>
      <c r="Q540" s="5">
        <v>2.38</v>
      </c>
      <c r="R540" s="5">
        <v>5.6643999999999997</v>
      </c>
      <c r="S540" s="5">
        <v>1</v>
      </c>
      <c r="T540" s="5">
        <v>0.42016806722688999</v>
      </c>
      <c r="U540" s="5">
        <v>0.33333333333333298</v>
      </c>
      <c r="V540" s="5">
        <v>0.3125</v>
      </c>
      <c r="W540" s="5">
        <v>0.97403730926418597</v>
      </c>
      <c r="X540" s="5">
        <v>1.0876429301173001</v>
      </c>
      <c r="Y540" s="5">
        <v>0.73021754555888096</v>
      </c>
    </row>
    <row r="541" spans="1:25" x14ac:dyDescent="0.25">
      <c r="A541" s="5">
        <v>2016</v>
      </c>
      <c r="B541" s="5" t="s">
        <v>44</v>
      </c>
      <c r="C541" s="5" t="s">
        <v>19</v>
      </c>
      <c r="D541" s="5">
        <v>2</v>
      </c>
      <c r="E541" s="5">
        <v>0</v>
      </c>
      <c r="F541" s="5">
        <v>1</v>
      </c>
      <c r="G541" s="5">
        <v>0.45509444018280498</v>
      </c>
      <c r="H541" s="5">
        <v>0.35819764180583302</v>
      </c>
      <c r="I541" s="5">
        <v>0.186707918011361</v>
      </c>
      <c r="J541" s="5">
        <v>2.15</v>
      </c>
      <c r="K541" s="5">
        <v>3.1</v>
      </c>
      <c r="L541" s="5">
        <v>3.6</v>
      </c>
      <c r="M541" s="5">
        <v>1</v>
      </c>
      <c r="N541" s="5">
        <v>0.45509444018280498</v>
      </c>
      <c r="O541" s="5">
        <v>2.15</v>
      </c>
      <c r="P541" s="5">
        <v>0.97845304639303199</v>
      </c>
      <c r="Q541" s="5">
        <v>2.15</v>
      </c>
      <c r="R541" s="5">
        <v>4.6224999999999996</v>
      </c>
      <c r="S541" s="5">
        <v>1</v>
      </c>
      <c r="T541" s="5">
        <v>0.46511627906976699</v>
      </c>
      <c r="U541" s="5">
        <v>0.32258064516128998</v>
      </c>
      <c r="V541" s="5">
        <v>0.27777777777777701</v>
      </c>
      <c r="W541" s="5">
        <v>0.97845304639303199</v>
      </c>
      <c r="X541" s="5">
        <v>1.1104126895980799</v>
      </c>
      <c r="Y541" s="5">
        <v>0.67214850484090005</v>
      </c>
    </row>
    <row r="542" spans="1:25" x14ac:dyDescent="0.25">
      <c r="A542" s="5">
        <v>2016</v>
      </c>
      <c r="B542" s="5" t="s">
        <v>30</v>
      </c>
      <c r="C542" s="5" t="s">
        <v>15</v>
      </c>
      <c r="D542" s="5">
        <v>0</v>
      </c>
      <c r="E542" s="5">
        <v>4</v>
      </c>
      <c r="F542" s="5">
        <v>1</v>
      </c>
      <c r="G542" s="5">
        <v>0.30829477467482702</v>
      </c>
      <c r="H542" s="5">
        <v>0.28738586023544899</v>
      </c>
      <c r="I542" s="5">
        <v>0.40431936508972199</v>
      </c>
      <c r="J542" s="5">
        <v>3.3</v>
      </c>
      <c r="K542" s="5">
        <v>3.25</v>
      </c>
      <c r="L542" s="5">
        <v>2.2000000000000002</v>
      </c>
      <c r="M542" s="5">
        <v>2</v>
      </c>
      <c r="N542" s="5">
        <v>0.40431936508972199</v>
      </c>
      <c r="O542" s="5">
        <v>2.2000000000000002</v>
      </c>
      <c r="P542" s="5">
        <v>0.88950260319738905</v>
      </c>
      <c r="Q542" s="5">
        <v>2.2000000000000002</v>
      </c>
      <c r="R542" s="5">
        <v>4.84</v>
      </c>
      <c r="S542" s="5">
        <v>1</v>
      </c>
      <c r="T542" s="5">
        <v>0.30303030303030298</v>
      </c>
      <c r="U542" s="5">
        <v>0.30769230769230699</v>
      </c>
      <c r="V542" s="5">
        <v>0.45454545454545398</v>
      </c>
      <c r="W542" s="5">
        <v>1.0173727564269299</v>
      </c>
      <c r="X542" s="5">
        <v>0.93400404576521201</v>
      </c>
      <c r="Y542" s="5">
        <v>0.88950260319738905</v>
      </c>
    </row>
    <row r="543" spans="1:25" x14ac:dyDescent="0.25">
      <c r="A543" s="5">
        <v>2016</v>
      </c>
      <c r="B543" s="5" t="s">
        <v>34</v>
      </c>
      <c r="C543" s="5" t="s">
        <v>33</v>
      </c>
      <c r="D543" s="5">
        <v>1</v>
      </c>
      <c r="E543" s="5">
        <v>2</v>
      </c>
      <c r="F543" s="5">
        <v>1</v>
      </c>
      <c r="G543" s="5">
        <v>0.53315477341498796</v>
      </c>
      <c r="H543" s="5">
        <v>0.209571481147105</v>
      </c>
      <c r="I543" s="5">
        <v>0.25727374543790599</v>
      </c>
      <c r="J543" s="5">
        <v>2.6</v>
      </c>
      <c r="K543" s="5">
        <v>3.25</v>
      </c>
      <c r="L543" s="5">
        <v>2.7</v>
      </c>
      <c r="M543" s="5">
        <v>1</v>
      </c>
      <c r="N543" s="5">
        <v>0.53315477341498796</v>
      </c>
      <c r="O543" s="5">
        <v>2.6</v>
      </c>
      <c r="P543" s="5">
        <v>1.3862024108789699</v>
      </c>
      <c r="Q543" s="5">
        <v>2.6</v>
      </c>
      <c r="R543" s="5">
        <v>0</v>
      </c>
      <c r="S543" s="5">
        <v>0</v>
      </c>
      <c r="T543" s="5">
        <v>0.38461538461538403</v>
      </c>
      <c r="U543" s="5">
        <v>0.30769230769230699</v>
      </c>
      <c r="V543" s="5">
        <v>0.37037037037037002</v>
      </c>
      <c r="W543" s="5">
        <v>1.3862024108789699</v>
      </c>
      <c r="X543" s="5">
        <v>0.68110731372809197</v>
      </c>
      <c r="Y543" s="5">
        <v>0.69463911268234602</v>
      </c>
    </row>
    <row r="544" spans="1:25" x14ac:dyDescent="0.25">
      <c r="A544" s="5">
        <v>2016</v>
      </c>
      <c r="B544" s="5" t="s">
        <v>31</v>
      </c>
      <c r="C544" s="5" t="s">
        <v>21</v>
      </c>
      <c r="D544" s="5">
        <v>2</v>
      </c>
      <c r="E544" s="5">
        <v>1</v>
      </c>
      <c r="F544" s="5">
        <v>1</v>
      </c>
      <c r="G544" s="5">
        <v>0.51938564009807997</v>
      </c>
      <c r="H544" s="5">
        <v>0.31012388358034298</v>
      </c>
      <c r="I544" s="5">
        <v>0.17049047632157599</v>
      </c>
      <c r="J544" s="5">
        <v>2.1</v>
      </c>
      <c r="K544" s="5">
        <v>3.1</v>
      </c>
      <c r="L544" s="5">
        <v>3.75</v>
      </c>
      <c r="M544" s="5">
        <v>1</v>
      </c>
      <c r="N544" s="5">
        <v>0.51938564009807997</v>
      </c>
      <c r="O544" s="5">
        <v>2.1</v>
      </c>
      <c r="P544" s="5">
        <v>1.09070984420596</v>
      </c>
      <c r="Q544" s="5">
        <v>2.1</v>
      </c>
      <c r="R544" s="5">
        <v>4.41</v>
      </c>
      <c r="S544" s="5">
        <v>1</v>
      </c>
      <c r="T544" s="5">
        <v>0.476190476190476</v>
      </c>
      <c r="U544" s="5">
        <v>0.32258064516128998</v>
      </c>
      <c r="V544" s="5">
        <v>0.266666666666666</v>
      </c>
      <c r="W544" s="5">
        <v>1.09070984420596</v>
      </c>
      <c r="X544" s="5">
        <v>0.961384039099064</v>
      </c>
      <c r="Y544" s="5">
        <v>0.63933928620591196</v>
      </c>
    </row>
    <row r="545" spans="1:25" x14ac:dyDescent="0.25">
      <c r="A545" s="5">
        <v>2016</v>
      </c>
      <c r="B545" s="5" t="s">
        <v>48</v>
      </c>
      <c r="C545" s="5" t="s">
        <v>29</v>
      </c>
      <c r="D545" s="5">
        <v>2</v>
      </c>
      <c r="E545" s="5">
        <v>0</v>
      </c>
      <c r="F545" s="5">
        <v>1</v>
      </c>
      <c r="G545" s="5">
        <v>0.54175983220726198</v>
      </c>
      <c r="H545" s="5">
        <v>0.192219173668564</v>
      </c>
      <c r="I545" s="5">
        <v>0.26602099412417202</v>
      </c>
      <c r="J545" s="5">
        <v>2.4</v>
      </c>
      <c r="K545" s="5">
        <v>2.9</v>
      </c>
      <c r="L545" s="5">
        <v>3.25</v>
      </c>
      <c r="M545" s="5">
        <v>1</v>
      </c>
      <c r="N545" s="5">
        <v>0.54175983220726198</v>
      </c>
      <c r="O545" s="5">
        <v>2.4</v>
      </c>
      <c r="P545" s="5">
        <v>1.3002235972974201</v>
      </c>
      <c r="Q545" s="5">
        <v>2.4</v>
      </c>
      <c r="R545" s="5">
        <v>5.76</v>
      </c>
      <c r="S545" s="5">
        <v>1</v>
      </c>
      <c r="T545" s="5">
        <v>0.41666666666666602</v>
      </c>
      <c r="U545" s="5">
        <v>0.34482758620689602</v>
      </c>
      <c r="V545" s="5">
        <v>0.30769230769230699</v>
      </c>
      <c r="W545" s="5">
        <v>1.3002235972974201</v>
      </c>
      <c r="X545" s="5">
        <v>0.55743560363883804</v>
      </c>
      <c r="Y545" s="5">
        <v>0.86456823090356105</v>
      </c>
    </row>
    <row r="546" spans="1:25" x14ac:dyDescent="0.25">
      <c r="A546" s="5">
        <v>2016</v>
      </c>
      <c r="B546" s="5" t="s">
        <v>16</v>
      </c>
      <c r="C546" s="5" t="s">
        <v>47</v>
      </c>
      <c r="D546" s="5">
        <v>3</v>
      </c>
      <c r="E546" s="5">
        <v>2</v>
      </c>
      <c r="F546" s="5">
        <v>1</v>
      </c>
      <c r="G546" s="5">
        <v>0.55026920088818199</v>
      </c>
      <c r="H546" s="5">
        <v>0.21889956590170201</v>
      </c>
      <c r="I546" s="5">
        <v>0.23083123321011401</v>
      </c>
      <c r="J546" s="5">
        <v>1.8</v>
      </c>
      <c r="K546" s="5">
        <v>3.6</v>
      </c>
      <c r="L546" s="5">
        <v>4.33</v>
      </c>
      <c r="M546" s="5">
        <v>1</v>
      </c>
      <c r="N546" s="5">
        <v>0.55026920088818199</v>
      </c>
      <c r="O546" s="5">
        <v>1.8</v>
      </c>
      <c r="P546" s="5">
        <v>0.990484561598729</v>
      </c>
      <c r="Q546" s="5">
        <v>1.8</v>
      </c>
      <c r="R546" s="5">
        <v>3.24</v>
      </c>
      <c r="S546" s="5">
        <v>1</v>
      </c>
      <c r="T546" s="5">
        <v>0.55555555555555503</v>
      </c>
      <c r="U546" s="5">
        <v>0.27777777777777701</v>
      </c>
      <c r="V546" s="5">
        <v>0.23094688221709</v>
      </c>
      <c r="W546" s="5">
        <v>0.990484561598729</v>
      </c>
      <c r="X546" s="5">
        <v>0.78803843724612999</v>
      </c>
      <c r="Y546" s="5">
        <v>0.99949923979979705</v>
      </c>
    </row>
    <row r="547" spans="1:25" x14ac:dyDescent="0.25">
      <c r="A547" s="5">
        <v>2016</v>
      </c>
      <c r="B547" s="5" t="s">
        <v>17</v>
      </c>
      <c r="C547" s="5" t="s">
        <v>28</v>
      </c>
      <c r="D547" s="5">
        <v>1</v>
      </c>
      <c r="E547" s="5">
        <v>0</v>
      </c>
      <c r="F547" s="5">
        <v>0</v>
      </c>
      <c r="G547" s="5">
        <v>0.48879609543174801</v>
      </c>
      <c r="H547" s="5">
        <v>0.29198278330805599</v>
      </c>
      <c r="I547" s="5">
        <v>0.219221121260195</v>
      </c>
      <c r="J547" s="5">
        <v>1.57</v>
      </c>
      <c r="K547" s="5">
        <v>4</v>
      </c>
      <c r="L547" s="5">
        <v>5.5</v>
      </c>
      <c r="M547" s="5">
        <v>-1</v>
      </c>
      <c r="N547" s="5">
        <v>0.48879609543174801</v>
      </c>
      <c r="O547" s="5">
        <v>0</v>
      </c>
      <c r="P547" s="5">
        <v>0</v>
      </c>
      <c r="Q547" s="5">
        <v>0</v>
      </c>
      <c r="R547" s="5">
        <v>0</v>
      </c>
      <c r="S547" s="5">
        <v>-1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</row>
    <row r="548" spans="1:25" x14ac:dyDescent="0.25">
      <c r="A548" s="5">
        <v>2016</v>
      </c>
      <c r="B548" s="5" t="s">
        <v>23</v>
      </c>
      <c r="C548" s="5" t="s">
        <v>26</v>
      </c>
      <c r="D548" s="5">
        <v>2</v>
      </c>
      <c r="E548" s="5">
        <v>2</v>
      </c>
      <c r="F548" s="5">
        <v>0</v>
      </c>
      <c r="G548" s="5">
        <v>0.48291922880621002</v>
      </c>
      <c r="H548" s="5">
        <v>0.31087116305011597</v>
      </c>
      <c r="I548" s="5">
        <v>0.20620960814367201</v>
      </c>
      <c r="J548" s="5">
        <v>1.36</v>
      </c>
      <c r="K548" s="5">
        <v>4.75</v>
      </c>
      <c r="L548" s="5">
        <v>8.5</v>
      </c>
      <c r="M548" s="5">
        <v>-1</v>
      </c>
      <c r="N548" s="5">
        <v>0.48291922880621002</v>
      </c>
      <c r="O548" s="5">
        <v>0</v>
      </c>
      <c r="P548" s="5">
        <v>0</v>
      </c>
      <c r="Q548" s="5">
        <v>0</v>
      </c>
      <c r="R548" s="5">
        <v>0</v>
      </c>
      <c r="S548" s="5">
        <v>-1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</row>
    <row r="549" spans="1:25" x14ac:dyDescent="0.25">
      <c r="A549" s="5">
        <v>2016</v>
      </c>
      <c r="B549" s="5" t="s">
        <v>25</v>
      </c>
      <c r="C549" s="5" t="s">
        <v>20</v>
      </c>
      <c r="D549" s="5">
        <v>1</v>
      </c>
      <c r="E549" s="5">
        <v>0</v>
      </c>
      <c r="F549" s="5">
        <v>1</v>
      </c>
      <c r="G549" s="5">
        <v>0.46943454894692699</v>
      </c>
      <c r="H549" s="5">
        <v>0.287190364183667</v>
      </c>
      <c r="I549" s="5">
        <v>0.24337508686940401</v>
      </c>
      <c r="J549" s="5">
        <v>2.1</v>
      </c>
      <c r="K549" s="5">
        <v>3.25</v>
      </c>
      <c r="L549" s="5">
        <v>3.5</v>
      </c>
      <c r="M549" s="5">
        <v>1</v>
      </c>
      <c r="N549" s="5">
        <v>0.46943454894692699</v>
      </c>
      <c r="O549" s="5">
        <v>2.1</v>
      </c>
      <c r="P549" s="5">
        <v>0.98581255278854696</v>
      </c>
      <c r="Q549" s="5">
        <v>2.1</v>
      </c>
      <c r="R549" s="5">
        <v>4.41</v>
      </c>
      <c r="S549" s="5">
        <v>1</v>
      </c>
      <c r="T549" s="5">
        <v>0.476190476190476</v>
      </c>
      <c r="U549" s="5">
        <v>0.30769230769230699</v>
      </c>
      <c r="V549" s="5">
        <v>0.28571428571428498</v>
      </c>
      <c r="W549" s="5">
        <v>0.98581255278854696</v>
      </c>
      <c r="X549" s="5">
        <v>0.93336868359692005</v>
      </c>
      <c r="Y549" s="5">
        <v>0.85181280404291604</v>
      </c>
    </row>
    <row r="550" spans="1:25" x14ac:dyDescent="0.25">
      <c r="A550" s="5">
        <v>2016</v>
      </c>
      <c r="B550" s="5" t="s">
        <v>29</v>
      </c>
      <c r="C550" s="5" t="s">
        <v>32</v>
      </c>
      <c r="D550" s="5">
        <v>0</v>
      </c>
      <c r="E550" s="5">
        <v>2</v>
      </c>
      <c r="F550" s="5">
        <v>1</v>
      </c>
      <c r="G550" s="5">
        <v>0.19214044608477299</v>
      </c>
      <c r="H550" s="5">
        <v>0.29519063826957598</v>
      </c>
      <c r="I550" s="5">
        <v>0.51266891564564898</v>
      </c>
      <c r="J550" s="5">
        <v>2.2000000000000002</v>
      </c>
      <c r="K550" s="5">
        <v>3.2</v>
      </c>
      <c r="L550" s="5">
        <v>3.4</v>
      </c>
      <c r="M550" s="5">
        <v>2</v>
      </c>
      <c r="N550" s="5">
        <v>0.51266891564564898</v>
      </c>
      <c r="O550" s="5">
        <v>3.4</v>
      </c>
      <c r="P550" s="5">
        <v>1.7430743131952</v>
      </c>
      <c r="Q550" s="5">
        <v>3.4</v>
      </c>
      <c r="R550" s="5">
        <v>11.559999999999899</v>
      </c>
      <c r="S550" s="5">
        <v>1</v>
      </c>
      <c r="T550" s="5">
        <v>0.45454545454545398</v>
      </c>
      <c r="U550" s="5">
        <v>0.3125</v>
      </c>
      <c r="V550" s="5">
        <v>0.29411764705882298</v>
      </c>
      <c r="W550" s="5">
        <v>0.42270898138650198</v>
      </c>
      <c r="X550" s="5">
        <v>0.94461004246264402</v>
      </c>
      <c r="Y550" s="5">
        <v>1.7430743131952</v>
      </c>
    </row>
    <row r="551" spans="1:25" x14ac:dyDescent="0.25">
      <c r="A551" s="5">
        <v>2016</v>
      </c>
      <c r="B551" s="5" t="s">
        <v>20</v>
      </c>
      <c r="C551" s="5" t="s">
        <v>23</v>
      </c>
      <c r="D551" s="5">
        <v>2</v>
      </c>
      <c r="E551" s="5">
        <v>1</v>
      </c>
      <c r="F551" s="5">
        <v>0</v>
      </c>
      <c r="G551" s="5">
        <v>0.29143934863286902</v>
      </c>
      <c r="H551" s="5">
        <v>0.29263657132778498</v>
      </c>
      <c r="I551" s="5">
        <v>0.415924080039344</v>
      </c>
      <c r="J551" s="5">
        <v>7</v>
      </c>
      <c r="K551" s="5">
        <v>4.33</v>
      </c>
      <c r="L551" s="5">
        <v>1.44</v>
      </c>
      <c r="M551" s="5">
        <v>-1</v>
      </c>
      <c r="N551" s="5">
        <v>0.415924080039344</v>
      </c>
      <c r="O551" s="5">
        <v>0</v>
      </c>
      <c r="P551" s="5">
        <v>0</v>
      </c>
      <c r="Q551" s="5">
        <v>0</v>
      </c>
      <c r="R551" s="5">
        <v>0</v>
      </c>
      <c r="S551" s="5">
        <v>-1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</row>
    <row r="552" spans="1:25" x14ac:dyDescent="0.25">
      <c r="A552" s="5">
        <v>2016</v>
      </c>
      <c r="B552" s="5" t="s">
        <v>47</v>
      </c>
      <c r="C552" s="5" t="s">
        <v>25</v>
      </c>
      <c r="D552" s="5">
        <v>2</v>
      </c>
      <c r="E552" s="5">
        <v>1</v>
      </c>
      <c r="F552" s="5">
        <v>1</v>
      </c>
      <c r="G552" s="5">
        <v>0.31471870123572598</v>
      </c>
      <c r="H552" s="5">
        <v>0.210497404180954</v>
      </c>
      <c r="I552" s="5">
        <v>0.47478389458331899</v>
      </c>
      <c r="J552" s="5">
        <v>3</v>
      </c>
      <c r="K552" s="5">
        <v>3.2</v>
      </c>
      <c r="L552" s="5">
        <v>2.38</v>
      </c>
      <c r="M552" s="5">
        <v>2</v>
      </c>
      <c r="N552" s="5">
        <v>0.47478389458331899</v>
      </c>
      <c r="O552" s="5">
        <v>2.38</v>
      </c>
      <c r="P552" s="5">
        <v>1.1299856691082899</v>
      </c>
      <c r="Q552" s="5">
        <v>2.38</v>
      </c>
      <c r="R552" s="5">
        <v>0</v>
      </c>
      <c r="S552" s="5">
        <v>0</v>
      </c>
      <c r="T552" s="5">
        <v>0.33333333333333298</v>
      </c>
      <c r="U552" s="5">
        <v>0.3125</v>
      </c>
      <c r="V552" s="5">
        <v>0.42016806722688999</v>
      </c>
      <c r="W552" s="5">
        <v>0.94415610370717895</v>
      </c>
      <c r="X552" s="5">
        <v>0.673591693379055</v>
      </c>
      <c r="Y552" s="5">
        <v>1.1299856691082899</v>
      </c>
    </row>
    <row r="553" spans="1:25" x14ac:dyDescent="0.25">
      <c r="A553" s="5">
        <v>2016</v>
      </c>
      <c r="B553" s="5" t="s">
        <v>21</v>
      </c>
      <c r="C553" s="5" t="s">
        <v>30</v>
      </c>
      <c r="D553" s="5">
        <v>4</v>
      </c>
      <c r="E553" s="5">
        <v>0</v>
      </c>
      <c r="F553" s="5">
        <v>1</v>
      </c>
      <c r="G553" s="5">
        <v>0.48689592182413</v>
      </c>
      <c r="H553" s="5">
        <v>0.24618050224188001</v>
      </c>
      <c r="I553" s="5">
        <v>0.26692357593398902</v>
      </c>
      <c r="J553" s="5">
        <v>2.25</v>
      </c>
      <c r="K553" s="5">
        <v>3.25</v>
      </c>
      <c r="L553" s="5">
        <v>2.9</v>
      </c>
      <c r="M553" s="5">
        <v>1</v>
      </c>
      <c r="N553" s="5">
        <v>0.48689592182413</v>
      </c>
      <c r="O553" s="5">
        <v>2.25</v>
      </c>
      <c r="P553" s="5">
        <v>1.0955158241042899</v>
      </c>
      <c r="Q553" s="5">
        <v>2.25</v>
      </c>
      <c r="R553" s="5">
        <v>5.0625</v>
      </c>
      <c r="S553" s="5">
        <v>1</v>
      </c>
      <c r="T553" s="5">
        <v>0.44444444444444398</v>
      </c>
      <c r="U553" s="5">
        <v>0.30769230769230699</v>
      </c>
      <c r="V553" s="5">
        <v>0.34482758620689602</v>
      </c>
      <c r="W553" s="5">
        <v>1.0955158241042899</v>
      </c>
      <c r="X553" s="5">
        <v>0.80008663228610999</v>
      </c>
      <c r="Y553" s="5">
        <v>0.77407837020856796</v>
      </c>
    </row>
    <row r="554" spans="1:25" x14ac:dyDescent="0.25">
      <c r="A554" s="5">
        <v>2016</v>
      </c>
      <c r="B554" s="5" t="s">
        <v>28</v>
      </c>
      <c r="C554" s="5" t="s">
        <v>44</v>
      </c>
      <c r="D554" s="5">
        <v>1</v>
      </c>
      <c r="E554" s="5">
        <v>2</v>
      </c>
      <c r="F554" s="5">
        <v>1</v>
      </c>
      <c r="G554" s="5">
        <v>0.46453843950521501</v>
      </c>
      <c r="H554" s="5">
        <v>0.30957991367231602</v>
      </c>
      <c r="I554" s="5">
        <v>0.225881646822468</v>
      </c>
      <c r="J554" s="5">
        <v>1.95</v>
      </c>
      <c r="K554" s="5">
        <v>3.3</v>
      </c>
      <c r="L554" s="5">
        <v>4</v>
      </c>
      <c r="M554" s="5">
        <v>1</v>
      </c>
      <c r="N554" s="5">
        <v>0.46453843950521501</v>
      </c>
      <c r="O554" s="5">
        <v>1.95</v>
      </c>
      <c r="P554" s="5">
        <v>0.90584995703516902</v>
      </c>
      <c r="Q554" s="5">
        <v>1.95</v>
      </c>
      <c r="R554" s="5">
        <v>0</v>
      </c>
      <c r="S554" s="5">
        <v>0</v>
      </c>
      <c r="T554" s="5">
        <v>0.512820512820512</v>
      </c>
      <c r="U554" s="5">
        <v>0.30303030303030298</v>
      </c>
      <c r="V554" s="5">
        <v>0.25</v>
      </c>
      <c r="W554" s="5">
        <v>0.90584995703516902</v>
      </c>
      <c r="X554" s="5">
        <v>1.02161371511864</v>
      </c>
      <c r="Y554" s="5">
        <v>0.90352658728987201</v>
      </c>
    </row>
    <row r="555" spans="1:25" x14ac:dyDescent="0.25">
      <c r="A555" s="5">
        <v>2016</v>
      </c>
      <c r="B555" s="5" t="s">
        <v>16</v>
      </c>
      <c r="C555" s="5" t="s">
        <v>48</v>
      </c>
      <c r="D555" s="5">
        <v>1</v>
      </c>
      <c r="E555" s="5">
        <v>1</v>
      </c>
      <c r="F555" s="5">
        <v>1</v>
      </c>
      <c r="G555" s="5">
        <v>0.49369921609239698</v>
      </c>
      <c r="H555" s="5">
        <v>0.26987996353890797</v>
      </c>
      <c r="I555" s="5">
        <v>0.236420820368693</v>
      </c>
      <c r="J555" s="5">
        <v>1.75</v>
      </c>
      <c r="K555" s="5">
        <v>3.3</v>
      </c>
      <c r="L555" s="5">
        <v>5.25</v>
      </c>
      <c r="M555" s="5">
        <v>1</v>
      </c>
      <c r="N555" s="5">
        <v>0.49369921609239698</v>
      </c>
      <c r="O555" s="5">
        <v>1.75</v>
      </c>
      <c r="P555" s="5">
        <v>0.86397362816169598</v>
      </c>
      <c r="Q555" s="5">
        <v>1.75</v>
      </c>
      <c r="R555" s="5">
        <v>0</v>
      </c>
      <c r="S555" s="5">
        <v>0</v>
      </c>
      <c r="T555" s="5">
        <v>0.57142857142857095</v>
      </c>
      <c r="U555" s="5">
        <v>0.30303030303030298</v>
      </c>
      <c r="V555" s="5">
        <v>0.19047619047618999</v>
      </c>
      <c r="W555" s="5">
        <v>0.86397362816169598</v>
      </c>
      <c r="X555" s="5">
        <v>0.89060387967839805</v>
      </c>
      <c r="Y555" s="5">
        <v>1.24120930693564</v>
      </c>
    </row>
    <row r="556" spans="1:25" x14ac:dyDescent="0.25">
      <c r="A556" s="5">
        <v>2016</v>
      </c>
      <c r="B556" s="5" t="s">
        <v>22</v>
      </c>
      <c r="C556" s="5" t="s">
        <v>19</v>
      </c>
      <c r="D556" s="5">
        <v>3</v>
      </c>
      <c r="E556" s="5">
        <v>0</v>
      </c>
      <c r="F556" s="5">
        <v>1</v>
      </c>
      <c r="G556" s="5">
        <v>0.49581818319434001</v>
      </c>
      <c r="H556" s="5">
        <v>0.32615895916690701</v>
      </c>
      <c r="I556" s="5">
        <v>0.178022857638751</v>
      </c>
      <c r="J556" s="5">
        <v>2.1</v>
      </c>
      <c r="K556" s="5">
        <v>3.3</v>
      </c>
      <c r="L556" s="5">
        <v>3.5</v>
      </c>
      <c r="M556" s="5">
        <v>1</v>
      </c>
      <c r="N556" s="5">
        <v>0.49581818319434001</v>
      </c>
      <c r="O556" s="5">
        <v>2.1</v>
      </c>
      <c r="P556" s="5">
        <v>1.0412181847081099</v>
      </c>
      <c r="Q556" s="5">
        <v>2.1</v>
      </c>
      <c r="R556" s="5">
        <v>4.41</v>
      </c>
      <c r="S556" s="5">
        <v>1</v>
      </c>
      <c r="T556" s="5">
        <v>0.476190476190476</v>
      </c>
      <c r="U556" s="5">
        <v>0.30303030303030298</v>
      </c>
      <c r="V556" s="5">
        <v>0.28571428571428498</v>
      </c>
      <c r="W556" s="5">
        <v>1.0412181847081099</v>
      </c>
      <c r="X556" s="5">
        <v>1.07632456525079</v>
      </c>
      <c r="Y556" s="5">
        <v>0.62308000173563105</v>
      </c>
    </row>
    <row r="557" spans="1:25" x14ac:dyDescent="0.25">
      <c r="A557" s="5">
        <v>2016</v>
      </c>
      <c r="B557" s="5" t="s">
        <v>33</v>
      </c>
      <c r="C557" s="5" t="s">
        <v>31</v>
      </c>
      <c r="D557" s="5">
        <v>2</v>
      </c>
      <c r="E557" s="5">
        <v>0</v>
      </c>
      <c r="F557" s="5">
        <v>1</v>
      </c>
      <c r="G557" s="5">
        <v>0.28256577508778102</v>
      </c>
      <c r="H557" s="5">
        <v>0.30718919581135601</v>
      </c>
      <c r="I557" s="5">
        <v>0.41024502910086202</v>
      </c>
      <c r="J557" s="5">
        <v>2.15</v>
      </c>
      <c r="K557" s="5">
        <v>3.2</v>
      </c>
      <c r="L557" s="5">
        <v>3.5</v>
      </c>
      <c r="M557" s="5">
        <v>2</v>
      </c>
      <c r="N557" s="5">
        <v>0.41024502910086202</v>
      </c>
      <c r="O557" s="5">
        <v>3.5</v>
      </c>
      <c r="P557" s="5">
        <v>1.43585760185301</v>
      </c>
      <c r="Q557" s="5">
        <v>3.5</v>
      </c>
      <c r="R557" s="5">
        <v>0</v>
      </c>
      <c r="S557" s="5">
        <v>0</v>
      </c>
      <c r="T557" s="5">
        <v>0.46511627906976699</v>
      </c>
      <c r="U557" s="5">
        <v>0.3125</v>
      </c>
      <c r="V557" s="5">
        <v>0.28571428571428498</v>
      </c>
      <c r="W557" s="5">
        <v>0.60751641643873</v>
      </c>
      <c r="X557" s="5">
        <v>0.98300542659633905</v>
      </c>
      <c r="Y557" s="5">
        <v>1.43585760185301</v>
      </c>
    </row>
    <row r="558" spans="1:25" x14ac:dyDescent="0.25">
      <c r="A558" s="5">
        <v>2016</v>
      </c>
      <c r="B558" s="5" t="s">
        <v>15</v>
      </c>
      <c r="C558" s="5" t="s">
        <v>17</v>
      </c>
      <c r="D558" s="5">
        <v>1</v>
      </c>
      <c r="E558" s="5">
        <v>3</v>
      </c>
      <c r="F558" s="5">
        <v>1</v>
      </c>
      <c r="G558" s="5">
        <v>0.44774578796749298</v>
      </c>
      <c r="H558" s="5">
        <v>0.31705386262833102</v>
      </c>
      <c r="I558" s="5">
        <v>0.235200349404174</v>
      </c>
      <c r="J558" s="5">
        <v>1.91</v>
      </c>
      <c r="K558" s="5">
        <v>3.4</v>
      </c>
      <c r="L558" s="5">
        <v>4</v>
      </c>
      <c r="M558" s="5">
        <v>1</v>
      </c>
      <c r="N558" s="5">
        <v>0.44774578796749298</v>
      </c>
      <c r="O558" s="5">
        <v>1.91</v>
      </c>
      <c r="P558" s="5">
        <v>0.85519445501791203</v>
      </c>
      <c r="Q558" s="5">
        <v>1.91</v>
      </c>
      <c r="R558" s="5">
        <v>0</v>
      </c>
      <c r="S558" s="5">
        <v>0</v>
      </c>
      <c r="T558" s="5">
        <v>0.52356020942408299</v>
      </c>
      <c r="U558" s="5">
        <v>0.29411764705882298</v>
      </c>
      <c r="V558" s="5">
        <v>0.25</v>
      </c>
      <c r="W558" s="5">
        <v>0.85519445501791203</v>
      </c>
      <c r="X558" s="5">
        <v>1.0779831329363201</v>
      </c>
      <c r="Y558" s="5">
        <v>0.94080139761669901</v>
      </c>
    </row>
    <row r="559" spans="1:25" x14ac:dyDescent="0.25">
      <c r="A559" s="5">
        <v>2016</v>
      </c>
      <c r="B559" s="5" t="s">
        <v>26</v>
      </c>
      <c r="C559" s="5" t="s">
        <v>34</v>
      </c>
      <c r="D559" s="5">
        <v>2</v>
      </c>
      <c r="E559" s="5">
        <v>1</v>
      </c>
      <c r="F559" s="5">
        <v>0</v>
      </c>
      <c r="G559" s="5">
        <v>0.58015166564158804</v>
      </c>
      <c r="H559" s="5">
        <v>0.34643515713159601</v>
      </c>
      <c r="I559" s="5">
        <v>7.3413177226814702E-2</v>
      </c>
      <c r="J559" s="5">
        <v>1.44</v>
      </c>
      <c r="K559" s="5">
        <v>4.33</v>
      </c>
      <c r="L559" s="5">
        <v>7</v>
      </c>
      <c r="M559" s="5">
        <v>-1</v>
      </c>
      <c r="N559" s="5">
        <v>0.58015166564158804</v>
      </c>
      <c r="O559" s="5">
        <v>0</v>
      </c>
      <c r="P559" s="5">
        <v>0</v>
      </c>
      <c r="Q559" s="5">
        <v>0</v>
      </c>
      <c r="R559" s="5">
        <v>0</v>
      </c>
      <c r="S559" s="5">
        <v>-1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</row>
    <row r="560" spans="1:25" x14ac:dyDescent="0.25">
      <c r="A560" s="5">
        <v>2016</v>
      </c>
      <c r="B560" s="5" t="s">
        <v>44</v>
      </c>
      <c r="C560" s="5" t="s">
        <v>33</v>
      </c>
      <c r="D560" s="5">
        <v>1</v>
      </c>
      <c r="E560" s="5">
        <v>2</v>
      </c>
      <c r="F560" s="5">
        <v>1</v>
      </c>
      <c r="G560" s="5">
        <v>0.44363072740384801</v>
      </c>
      <c r="H560" s="5">
        <v>0.27572189957075099</v>
      </c>
      <c r="I560" s="5">
        <v>0.28064737302539999</v>
      </c>
      <c r="J560" s="5">
        <v>2.8</v>
      </c>
      <c r="K560" s="5">
        <v>3.25</v>
      </c>
      <c r="L560" s="5">
        <v>2.5</v>
      </c>
      <c r="M560" s="5">
        <v>1</v>
      </c>
      <c r="N560" s="5">
        <v>0.44363072740384801</v>
      </c>
      <c r="O560" s="5">
        <v>2.8</v>
      </c>
      <c r="P560" s="5">
        <v>1.2421660367307701</v>
      </c>
      <c r="Q560" s="5">
        <v>2.8</v>
      </c>
      <c r="R560" s="5">
        <v>0</v>
      </c>
      <c r="S560" s="5">
        <v>0</v>
      </c>
      <c r="T560" s="5">
        <v>0.35714285714285698</v>
      </c>
      <c r="U560" s="5">
        <v>0.30769230769230699</v>
      </c>
      <c r="V560" s="5">
        <v>0.4</v>
      </c>
      <c r="W560" s="5">
        <v>1.2421660367307701</v>
      </c>
      <c r="X560" s="5">
        <v>0.89609617360494198</v>
      </c>
      <c r="Y560" s="5">
        <v>0.70161843256350098</v>
      </c>
    </row>
    <row r="561" spans="1:25" x14ac:dyDescent="0.25">
      <c r="A561" s="5">
        <v>2016</v>
      </c>
      <c r="B561" s="5" t="s">
        <v>30</v>
      </c>
      <c r="C561" s="5" t="s">
        <v>26</v>
      </c>
      <c r="D561" s="5">
        <v>0</v>
      </c>
      <c r="E561" s="5">
        <v>0</v>
      </c>
      <c r="F561" s="5">
        <v>1</v>
      </c>
      <c r="G561" s="5">
        <v>0.48356411145484302</v>
      </c>
      <c r="H561" s="5">
        <v>0.34765365160759898</v>
      </c>
      <c r="I561" s="5">
        <v>0.16878223693755601</v>
      </c>
      <c r="J561" s="5">
        <v>2.6</v>
      </c>
      <c r="K561" s="5">
        <v>3.1</v>
      </c>
      <c r="L561" s="5">
        <v>2.8</v>
      </c>
      <c r="M561" s="5">
        <v>1</v>
      </c>
      <c r="N561" s="5">
        <v>0.48356411145484302</v>
      </c>
      <c r="O561" s="5">
        <v>2.6</v>
      </c>
      <c r="P561" s="5">
        <v>1.2572666897825899</v>
      </c>
      <c r="Q561" s="5">
        <v>2.6</v>
      </c>
      <c r="R561" s="5">
        <v>0</v>
      </c>
      <c r="S561" s="5">
        <v>0</v>
      </c>
      <c r="T561" s="5">
        <v>0.38461538461538403</v>
      </c>
      <c r="U561" s="5">
        <v>0.32258064516128998</v>
      </c>
      <c r="V561" s="5">
        <v>0.35714285714285698</v>
      </c>
      <c r="W561" s="5">
        <v>1.2572666897825899</v>
      </c>
      <c r="X561" s="5">
        <v>1.0777263199835501</v>
      </c>
      <c r="Y561" s="5">
        <v>0.47259026342515797</v>
      </c>
    </row>
    <row r="562" spans="1:25" x14ac:dyDescent="0.25">
      <c r="A562" s="5">
        <v>2016</v>
      </c>
      <c r="B562" s="5" t="s">
        <v>34</v>
      </c>
      <c r="C562" s="5" t="s">
        <v>16</v>
      </c>
      <c r="D562" s="5">
        <v>2</v>
      </c>
      <c r="E562" s="5">
        <v>0</v>
      </c>
      <c r="F562" s="5">
        <v>1</v>
      </c>
      <c r="G562" s="5">
        <v>0.56610511861306001</v>
      </c>
      <c r="H562" s="5">
        <v>0.26909813951131101</v>
      </c>
      <c r="I562" s="5">
        <v>0.16479674187562801</v>
      </c>
      <c r="J562" s="5">
        <v>2.38</v>
      </c>
      <c r="K562" s="5">
        <v>3.25</v>
      </c>
      <c r="L562" s="5">
        <v>3</v>
      </c>
      <c r="M562" s="5">
        <v>1</v>
      </c>
      <c r="N562" s="5">
        <v>0.56610511861306001</v>
      </c>
      <c r="O562" s="5">
        <v>2.38</v>
      </c>
      <c r="P562" s="5">
        <v>1.34733018229908</v>
      </c>
      <c r="Q562" s="5">
        <v>2.38</v>
      </c>
      <c r="R562" s="5">
        <v>5.6643999999999997</v>
      </c>
      <c r="S562" s="5">
        <v>1</v>
      </c>
      <c r="T562" s="5">
        <v>0.42016806722688999</v>
      </c>
      <c r="U562" s="5">
        <v>0.30769230769230699</v>
      </c>
      <c r="V562" s="5">
        <v>0.33333333333333298</v>
      </c>
      <c r="W562" s="5">
        <v>1.34733018229908</v>
      </c>
      <c r="X562" s="5">
        <v>0.874568953411762</v>
      </c>
      <c r="Y562" s="5">
        <v>0.49439022562688401</v>
      </c>
    </row>
    <row r="563" spans="1:25" x14ac:dyDescent="0.25">
      <c r="A563" s="5">
        <v>2016</v>
      </c>
      <c r="B563" s="5" t="s">
        <v>31</v>
      </c>
      <c r="C563" s="5" t="s">
        <v>28</v>
      </c>
      <c r="D563" s="5">
        <v>1</v>
      </c>
      <c r="E563" s="5">
        <v>1</v>
      </c>
      <c r="F563" s="5">
        <v>1</v>
      </c>
      <c r="G563" s="5">
        <v>0.413721625816792</v>
      </c>
      <c r="H563" s="5">
        <v>0.32194580204209</v>
      </c>
      <c r="I563" s="5">
        <v>0.264332572141116</v>
      </c>
      <c r="J563" s="5">
        <v>2.1</v>
      </c>
      <c r="K563" s="5">
        <v>3.1</v>
      </c>
      <c r="L563" s="5">
        <v>3.8</v>
      </c>
      <c r="M563" s="5">
        <v>1</v>
      </c>
      <c r="N563" s="5">
        <v>0.413721625816792</v>
      </c>
      <c r="O563" s="5">
        <v>2.1</v>
      </c>
      <c r="P563" s="5">
        <v>0.86881541421526498</v>
      </c>
      <c r="Q563" s="5">
        <v>2.1</v>
      </c>
      <c r="R563" s="5">
        <v>0</v>
      </c>
      <c r="S563" s="5">
        <v>0</v>
      </c>
      <c r="T563" s="5">
        <v>0.476190476190476</v>
      </c>
      <c r="U563" s="5">
        <v>0.32258064516128998</v>
      </c>
      <c r="V563" s="5">
        <v>0.26315789473684198</v>
      </c>
      <c r="W563" s="5">
        <v>0.86881541421526498</v>
      </c>
      <c r="X563" s="5">
        <v>0.99803198633048096</v>
      </c>
      <c r="Y563" s="5">
        <v>1.0044637741362401</v>
      </c>
    </row>
    <row r="564" spans="1:25" x14ac:dyDescent="0.25">
      <c r="A564" s="5">
        <v>2016</v>
      </c>
      <c r="B564" s="5" t="s">
        <v>17</v>
      </c>
      <c r="C564" s="5" t="s">
        <v>29</v>
      </c>
      <c r="D564" s="5">
        <v>2</v>
      </c>
      <c r="E564" s="5">
        <v>0</v>
      </c>
      <c r="F564" s="5">
        <v>0</v>
      </c>
      <c r="G564" s="5">
        <v>0.58574782034889505</v>
      </c>
      <c r="H564" s="5">
        <v>0.20005451160686499</v>
      </c>
      <c r="I564" s="5">
        <v>0.21419766804423901</v>
      </c>
      <c r="J564" s="5">
        <v>1.53</v>
      </c>
      <c r="K564" s="5">
        <v>4.0999999999999996</v>
      </c>
      <c r="L564" s="5">
        <v>6</v>
      </c>
      <c r="M564" s="5">
        <v>-1</v>
      </c>
      <c r="N564" s="5">
        <v>0.58574782034889505</v>
      </c>
      <c r="O564" s="5">
        <v>0</v>
      </c>
      <c r="P564" s="5">
        <v>0</v>
      </c>
      <c r="Q564" s="5">
        <v>0</v>
      </c>
      <c r="R564" s="5">
        <v>0</v>
      </c>
      <c r="S564" s="5">
        <v>-1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</row>
    <row r="565" spans="1:25" x14ac:dyDescent="0.25">
      <c r="A565" s="5">
        <v>2016</v>
      </c>
      <c r="B565" s="5" t="s">
        <v>19</v>
      </c>
      <c r="C565" s="5" t="s">
        <v>20</v>
      </c>
      <c r="D565" s="5">
        <v>2</v>
      </c>
      <c r="E565" s="5">
        <v>2</v>
      </c>
      <c r="F565" s="5">
        <v>1</v>
      </c>
      <c r="G565" s="5">
        <v>0.386844784931757</v>
      </c>
      <c r="H565" s="5">
        <v>0.29444243094999401</v>
      </c>
      <c r="I565" s="5">
        <v>0.31871278411824799</v>
      </c>
      <c r="J565" s="5">
        <v>2.75</v>
      </c>
      <c r="K565" s="5">
        <v>3.2</v>
      </c>
      <c r="L565" s="5">
        <v>2.6</v>
      </c>
      <c r="M565" s="5">
        <v>1</v>
      </c>
      <c r="N565" s="5">
        <v>0.386844784931757</v>
      </c>
      <c r="O565" s="5">
        <v>2.75</v>
      </c>
      <c r="P565" s="5">
        <v>1.0638231585623299</v>
      </c>
      <c r="Q565" s="5">
        <v>2.75</v>
      </c>
      <c r="R565" s="5">
        <v>0</v>
      </c>
      <c r="S565" s="5">
        <v>0</v>
      </c>
      <c r="T565" s="5">
        <v>0.36363636363636298</v>
      </c>
      <c r="U565" s="5">
        <v>0.3125</v>
      </c>
      <c r="V565" s="5">
        <v>0.38461538461538403</v>
      </c>
      <c r="W565" s="5">
        <v>1.0638231585623299</v>
      </c>
      <c r="X565" s="5">
        <v>0.94221577903998099</v>
      </c>
      <c r="Y565" s="5">
        <v>0.82865323870744501</v>
      </c>
    </row>
    <row r="566" spans="1:25" x14ac:dyDescent="0.25">
      <c r="A566" s="5">
        <v>2016</v>
      </c>
      <c r="B566" s="5" t="s">
        <v>15</v>
      </c>
      <c r="C566" s="5" t="s">
        <v>22</v>
      </c>
      <c r="D566" s="5">
        <v>2</v>
      </c>
      <c r="E566" s="5">
        <v>1</v>
      </c>
      <c r="F566" s="5">
        <v>0</v>
      </c>
      <c r="G566" s="5">
        <v>0.65789052528474801</v>
      </c>
      <c r="H566" s="5">
        <v>0.22520205871670901</v>
      </c>
      <c r="I566" s="5">
        <v>0.116907415998542</v>
      </c>
      <c r="J566" s="5">
        <v>1.33</v>
      </c>
      <c r="K566" s="5">
        <v>5</v>
      </c>
      <c r="L566" s="5">
        <v>9</v>
      </c>
      <c r="M566" s="5">
        <v>-1</v>
      </c>
      <c r="N566" s="5">
        <v>0.65789052528474801</v>
      </c>
      <c r="O566" s="5">
        <v>0</v>
      </c>
      <c r="P566" s="5">
        <v>0</v>
      </c>
      <c r="Q566" s="5">
        <v>0</v>
      </c>
      <c r="R566" s="5">
        <v>0</v>
      </c>
      <c r="S566" s="5">
        <v>-1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</row>
    <row r="567" spans="1:25" x14ac:dyDescent="0.25">
      <c r="A567" s="5">
        <v>2016</v>
      </c>
      <c r="B567" s="5" t="s">
        <v>32</v>
      </c>
      <c r="C567" s="5" t="s">
        <v>21</v>
      </c>
      <c r="D567" s="5">
        <v>1</v>
      </c>
      <c r="E567" s="5">
        <v>0</v>
      </c>
      <c r="F567" s="5">
        <v>1</v>
      </c>
      <c r="G567" s="5">
        <v>0.543953930188248</v>
      </c>
      <c r="H567" s="5">
        <v>7.9917176534038598E-2</v>
      </c>
      <c r="I567" s="5">
        <v>0.37612889327771298</v>
      </c>
      <c r="J567" s="5">
        <v>2.2999999999999998</v>
      </c>
      <c r="K567" s="5">
        <v>3.25</v>
      </c>
      <c r="L567" s="5">
        <v>3.1</v>
      </c>
      <c r="M567" s="5">
        <v>1</v>
      </c>
      <c r="N567" s="5">
        <v>0.543953930188248</v>
      </c>
      <c r="O567" s="5">
        <v>2.2999999999999998</v>
      </c>
      <c r="P567" s="5">
        <v>1.2510940394329699</v>
      </c>
      <c r="Q567" s="5">
        <v>2.2999999999999998</v>
      </c>
      <c r="R567" s="5">
        <v>5.2899999999999903</v>
      </c>
      <c r="S567" s="5">
        <v>1</v>
      </c>
      <c r="T567" s="5">
        <v>0.434782608695652</v>
      </c>
      <c r="U567" s="5">
        <v>0.30769230769230699</v>
      </c>
      <c r="V567" s="5">
        <v>0.32258064516128998</v>
      </c>
      <c r="W567" s="5">
        <v>1.2510940394329699</v>
      </c>
      <c r="X567" s="5">
        <v>0.259730823735625</v>
      </c>
      <c r="Y567" s="5">
        <v>1.16599956916091</v>
      </c>
    </row>
    <row r="568" spans="1:25" x14ac:dyDescent="0.25">
      <c r="A568" s="5">
        <v>2016</v>
      </c>
      <c r="B568" s="5" t="s">
        <v>23</v>
      </c>
      <c r="C568" s="5" t="s">
        <v>47</v>
      </c>
      <c r="D568" s="5">
        <v>5</v>
      </c>
      <c r="E568" s="5">
        <v>0</v>
      </c>
      <c r="F568" s="5">
        <v>0</v>
      </c>
      <c r="G568" s="5">
        <v>0.65101451254909704</v>
      </c>
      <c r="H568" s="5">
        <v>0.17820246737366299</v>
      </c>
      <c r="I568" s="5">
        <v>0.170783020077239</v>
      </c>
      <c r="J568" s="5">
        <v>1.17</v>
      </c>
      <c r="K568" s="5">
        <v>7.5</v>
      </c>
      <c r="L568" s="5">
        <v>15</v>
      </c>
      <c r="M568" s="5">
        <v>-1</v>
      </c>
      <c r="N568" s="5">
        <v>0.65101451254909704</v>
      </c>
      <c r="O568" s="5">
        <v>0</v>
      </c>
      <c r="P568" s="5">
        <v>0</v>
      </c>
      <c r="Q568" s="5">
        <v>0</v>
      </c>
      <c r="R568" s="5">
        <v>0</v>
      </c>
      <c r="S568" s="5">
        <v>-1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</row>
    <row r="569" spans="1:25" x14ac:dyDescent="0.25">
      <c r="A569" s="5">
        <v>2016</v>
      </c>
      <c r="B569" s="5" t="s">
        <v>25</v>
      </c>
      <c r="C569" s="5" t="s">
        <v>48</v>
      </c>
      <c r="D569" s="5">
        <v>0</v>
      </c>
      <c r="E569" s="5">
        <v>0</v>
      </c>
      <c r="F569" s="5">
        <v>1</v>
      </c>
      <c r="G569" s="5">
        <v>0.45324208744675598</v>
      </c>
      <c r="H569" s="5">
        <v>0.249765694696472</v>
      </c>
      <c r="I569" s="5">
        <v>0.29699221785676999</v>
      </c>
      <c r="J569" s="5">
        <v>1.73</v>
      </c>
      <c r="K569" s="5">
        <v>3.5</v>
      </c>
      <c r="L569" s="5">
        <v>5</v>
      </c>
      <c r="M569" s="5">
        <v>1</v>
      </c>
      <c r="N569" s="5">
        <v>0.45324208744675598</v>
      </c>
      <c r="O569" s="5">
        <v>1.73</v>
      </c>
      <c r="P569" s="5">
        <v>0.78410881128288901</v>
      </c>
      <c r="Q569" s="5">
        <v>1.73</v>
      </c>
      <c r="R569" s="5">
        <v>0</v>
      </c>
      <c r="S569" s="5">
        <v>0</v>
      </c>
      <c r="T569" s="5">
        <v>0.57803468208092401</v>
      </c>
      <c r="U569" s="5">
        <v>0.28571428571428498</v>
      </c>
      <c r="V569" s="5">
        <v>0.2</v>
      </c>
      <c r="W569" s="5">
        <v>0.78410881128288901</v>
      </c>
      <c r="X569" s="5">
        <v>0.87417993143765504</v>
      </c>
      <c r="Y569" s="5">
        <v>1.4849610892838501</v>
      </c>
    </row>
    <row r="570" spans="1:25" x14ac:dyDescent="0.25">
      <c r="A570" s="5">
        <v>2016</v>
      </c>
      <c r="B570" s="5" t="s">
        <v>31</v>
      </c>
      <c r="C570" s="5" t="s">
        <v>25</v>
      </c>
      <c r="D570" s="5">
        <v>1</v>
      </c>
      <c r="E570" s="5">
        <v>1</v>
      </c>
      <c r="F570" s="5">
        <v>1</v>
      </c>
      <c r="G570" s="5">
        <v>0.50564565086658497</v>
      </c>
      <c r="H570" s="5">
        <v>0.248726386697952</v>
      </c>
      <c r="I570" s="5">
        <v>0.24562796243546201</v>
      </c>
      <c r="J570" s="5">
        <v>2.4</v>
      </c>
      <c r="K570" s="5">
        <v>3.1</v>
      </c>
      <c r="L570" s="5">
        <v>3.1</v>
      </c>
      <c r="M570" s="5">
        <v>1</v>
      </c>
      <c r="N570" s="5">
        <v>0.50564565086658497</v>
      </c>
      <c r="O570" s="5">
        <v>2.4</v>
      </c>
      <c r="P570" s="5">
        <v>1.2135495620798</v>
      </c>
      <c r="Q570" s="5">
        <v>2.4</v>
      </c>
      <c r="R570" s="5">
        <v>0</v>
      </c>
      <c r="S570" s="5">
        <v>0</v>
      </c>
      <c r="T570" s="5">
        <v>0.41666666666666602</v>
      </c>
      <c r="U570" s="5">
        <v>0.32258064516128998</v>
      </c>
      <c r="V570" s="5">
        <v>0.32258064516128998</v>
      </c>
      <c r="W570" s="5">
        <v>1.2135495620798</v>
      </c>
      <c r="X570" s="5">
        <v>0.77105179876365304</v>
      </c>
      <c r="Y570" s="5">
        <v>0.76144668354993295</v>
      </c>
    </row>
    <row r="571" spans="1:25" x14ac:dyDescent="0.25">
      <c r="A571" s="5">
        <v>2016</v>
      </c>
      <c r="B571" s="5" t="s">
        <v>29</v>
      </c>
      <c r="C571" s="5" t="s">
        <v>30</v>
      </c>
      <c r="D571" s="5">
        <v>1</v>
      </c>
      <c r="E571" s="5">
        <v>1</v>
      </c>
      <c r="F571" s="5">
        <v>1</v>
      </c>
      <c r="G571" s="5">
        <v>0.138723522635427</v>
      </c>
      <c r="H571" s="5">
        <v>0.533091683864935</v>
      </c>
      <c r="I571" s="5">
        <v>0.32818479349963597</v>
      </c>
      <c r="J571" s="5">
        <v>2.63</v>
      </c>
      <c r="K571" s="5">
        <v>3</v>
      </c>
      <c r="L571" s="5">
        <v>2.88</v>
      </c>
      <c r="M571" s="5">
        <v>0</v>
      </c>
      <c r="N571" s="5">
        <v>0.533091683864935</v>
      </c>
      <c r="O571" s="5">
        <v>3</v>
      </c>
      <c r="P571" s="5">
        <v>1.5992750515948</v>
      </c>
      <c r="Q571" s="5">
        <v>3</v>
      </c>
      <c r="R571" s="5">
        <v>9</v>
      </c>
      <c r="S571" s="5">
        <v>1</v>
      </c>
      <c r="T571" s="5">
        <v>0.38022813688212898</v>
      </c>
      <c r="U571" s="5">
        <v>0.33333333333333298</v>
      </c>
      <c r="V571" s="5">
        <v>0.34722222222222199</v>
      </c>
      <c r="W571" s="5">
        <v>0.36484286453117398</v>
      </c>
      <c r="X571" s="5">
        <v>1.5992750515948</v>
      </c>
      <c r="Y571" s="5">
        <v>0.94517220527895396</v>
      </c>
    </row>
    <row r="572" spans="1:25" x14ac:dyDescent="0.25">
      <c r="A572" s="5">
        <v>2016</v>
      </c>
      <c r="B572" s="5" t="s">
        <v>47</v>
      </c>
      <c r="C572" s="5" t="s">
        <v>20</v>
      </c>
      <c r="D572" s="5">
        <v>3</v>
      </c>
      <c r="E572" s="5">
        <v>1</v>
      </c>
      <c r="F572" s="5">
        <v>1</v>
      </c>
      <c r="G572" s="5">
        <v>0.41646288426605799</v>
      </c>
      <c r="H572" s="5">
        <v>0.30357489949970001</v>
      </c>
      <c r="I572" s="5">
        <v>0.27996221623424</v>
      </c>
      <c r="J572" s="5">
        <v>2.5</v>
      </c>
      <c r="K572" s="5">
        <v>3</v>
      </c>
      <c r="L572" s="5">
        <v>3</v>
      </c>
      <c r="M572" s="5">
        <v>1</v>
      </c>
      <c r="N572" s="5">
        <v>0.41646288426605799</v>
      </c>
      <c r="O572" s="5">
        <v>2.5</v>
      </c>
      <c r="P572" s="5">
        <v>1.0411572106651401</v>
      </c>
      <c r="Q572" s="5">
        <v>2.5</v>
      </c>
      <c r="R572" s="5">
        <v>6.25</v>
      </c>
      <c r="S572" s="5">
        <v>1</v>
      </c>
      <c r="T572" s="5">
        <v>0.4</v>
      </c>
      <c r="U572" s="5">
        <v>0.33333333333333298</v>
      </c>
      <c r="V572" s="5">
        <v>0.33333333333333298</v>
      </c>
      <c r="W572" s="5">
        <v>1.0411572106651401</v>
      </c>
      <c r="X572" s="5">
        <v>0.91072469849910098</v>
      </c>
      <c r="Y572" s="5">
        <v>0.83988664870272201</v>
      </c>
    </row>
    <row r="573" spans="1:25" x14ac:dyDescent="0.25">
      <c r="A573" s="5">
        <v>2016</v>
      </c>
      <c r="B573" s="5" t="s">
        <v>21</v>
      </c>
      <c r="C573" s="5" t="s">
        <v>34</v>
      </c>
      <c r="D573" s="5">
        <v>1</v>
      </c>
      <c r="E573" s="5">
        <v>1</v>
      </c>
      <c r="F573" s="5">
        <v>0</v>
      </c>
      <c r="G573" s="5">
        <v>0.48960775441370702</v>
      </c>
      <c r="H573" s="5">
        <v>0.44998726747024198</v>
      </c>
      <c r="I573" s="5">
        <v>6.04049781160498E-2</v>
      </c>
      <c r="J573" s="5">
        <v>1.62</v>
      </c>
      <c r="K573" s="5">
        <v>3.75</v>
      </c>
      <c r="L573" s="5">
        <v>5.5</v>
      </c>
      <c r="M573" s="5">
        <v>-1</v>
      </c>
      <c r="N573" s="5">
        <v>0.48960775441370702</v>
      </c>
      <c r="O573" s="5">
        <v>0</v>
      </c>
      <c r="P573" s="5">
        <v>0</v>
      </c>
      <c r="Q573" s="5">
        <v>0</v>
      </c>
      <c r="R573" s="5">
        <v>0</v>
      </c>
      <c r="S573" s="5">
        <v>-1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</row>
    <row r="574" spans="1:25" x14ac:dyDescent="0.25">
      <c r="A574" s="5">
        <v>2016</v>
      </c>
      <c r="B574" s="5" t="s">
        <v>48</v>
      </c>
      <c r="C574" s="5" t="s">
        <v>44</v>
      </c>
      <c r="D574" s="5">
        <v>1</v>
      </c>
      <c r="E574" s="5">
        <v>0</v>
      </c>
      <c r="F574" s="5">
        <v>1</v>
      </c>
      <c r="G574" s="5">
        <v>0.52920309454938197</v>
      </c>
      <c r="H574" s="5">
        <v>0.19757769495043101</v>
      </c>
      <c r="I574" s="5">
        <v>0.27321921050018599</v>
      </c>
      <c r="J574" s="5">
        <v>2</v>
      </c>
      <c r="K574" s="5">
        <v>3.1</v>
      </c>
      <c r="L574" s="5">
        <v>4.2</v>
      </c>
      <c r="M574" s="5">
        <v>1</v>
      </c>
      <c r="N574" s="5">
        <v>0.52920309454938197</v>
      </c>
      <c r="O574" s="5">
        <v>2</v>
      </c>
      <c r="P574" s="5">
        <v>1.0584061890987599</v>
      </c>
      <c r="Q574" s="5">
        <v>2</v>
      </c>
      <c r="R574" s="5">
        <v>4</v>
      </c>
      <c r="S574" s="5">
        <v>1</v>
      </c>
      <c r="T574" s="5">
        <v>0.5</v>
      </c>
      <c r="U574" s="5">
        <v>0.32258064516128998</v>
      </c>
      <c r="V574" s="5">
        <v>0.238095238095238</v>
      </c>
      <c r="W574" s="5">
        <v>1.0584061890987599</v>
      </c>
      <c r="X574" s="5">
        <v>0.61249085434633599</v>
      </c>
      <c r="Y574" s="5">
        <v>1.1475206841007799</v>
      </c>
    </row>
    <row r="575" spans="1:25" x14ac:dyDescent="0.25">
      <c r="A575" s="5">
        <v>2016</v>
      </c>
      <c r="B575" s="5" t="s">
        <v>28</v>
      </c>
      <c r="C575" s="5" t="s">
        <v>23</v>
      </c>
      <c r="D575" s="5">
        <v>0</v>
      </c>
      <c r="E575" s="5">
        <v>1</v>
      </c>
      <c r="F575" s="5">
        <v>1</v>
      </c>
      <c r="G575" s="5">
        <v>0.35546710199794201</v>
      </c>
      <c r="H575" s="5">
        <v>0.31063799177339901</v>
      </c>
      <c r="I575" s="5">
        <v>0.33389490622865797</v>
      </c>
      <c r="J575" s="5">
        <v>6</v>
      </c>
      <c r="K575" s="5">
        <v>3.8</v>
      </c>
      <c r="L575" s="5">
        <v>1.57</v>
      </c>
      <c r="M575" s="5">
        <v>1</v>
      </c>
      <c r="N575" s="5">
        <v>0.35546710199794201</v>
      </c>
      <c r="O575" s="5">
        <v>6</v>
      </c>
      <c r="P575" s="5">
        <v>2.1328026119876502</v>
      </c>
      <c r="Q575" s="5">
        <v>6</v>
      </c>
      <c r="R575" s="5">
        <v>0</v>
      </c>
      <c r="S575" s="5">
        <v>0</v>
      </c>
      <c r="T575" s="5">
        <v>0.16666666666666599</v>
      </c>
      <c r="U575" s="5">
        <v>0.26315789473684198</v>
      </c>
      <c r="V575" s="5">
        <v>0.63694267515923497</v>
      </c>
      <c r="W575" s="5">
        <v>2.1328026119876502</v>
      </c>
      <c r="X575" s="5">
        <v>1.18042436873891</v>
      </c>
      <c r="Y575" s="5">
        <v>0.52421500277899302</v>
      </c>
    </row>
    <row r="576" spans="1:25" x14ac:dyDescent="0.25">
      <c r="A576" s="5">
        <v>2016</v>
      </c>
      <c r="B576" s="5" t="s">
        <v>16</v>
      </c>
      <c r="C576" s="5" t="s">
        <v>32</v>
      </c>
      <c r="D576" s="5">
        <v>0</v>
      </c>
      <c r="E576" s="5">
        <v>1</v>
      </c>
      <c r="F576" s="5">
        <v>1</v>
      </c>
      <c r="G576" s="5">
        <v>0.33558296812306998</v>
      </c>
      <c r="H576" s="5">
        <v>0.38956155979742002</v>
      </c>
      <c r="I576" s="5">
        <v>0.274855472079509</v>
      </c>
      <c r="J576" s="5">
        <v>1.85</v>
      </c>
      <c r="K576" s="5">
        <v>3.4</v>
      </c>
      <c r="L576" s="5">
        <v>4.33</v>
      </c>
      <c r="M576" s="5">
        <v>0</v>
      </c>
      <c r="N576" s="5">
        <v>0.38956155979742002</v>
      </c>
      <c r="O576" s="5">
        <v>3.4</v>
      </c>
      <c r="P576" s="5">
        <v>1.3245093033112301</v>
      </c>
      <c r="Q576" s="5">
        <v>3.4</v>
      </c>
      <c r="R576" s="5">
        <v>0</v>
      </c>
      <c r="S576" s="5">
        <v>0</v>
      </c>
      <c r="T576" s="5">
        <v>0.54054054054054002</v>
      </c>
      <c r="U576" s="5">
        <v>0.29411764705882298</v>
      </c>
      <c r="V576" s="5">
        <v>0.23094688221709</v>
      </c>
      <c r="W576" s="5">
        <v>0.62082849102768001</v>
      </c>
      <c r="X576" s="5">
        <v>1.3245093033112301</v>
      </c>
      <c r="Y576" s="5">
        <v>1.19012419410427</v>
      </c>
    </row>
    <row r="577" spans="1:25" x14ac:dyDescent="0.25">
      <c r="A577" s="5">
        <v>2016</v>
      </c>
      <c r="B577" s="5" t="s">
        <v>22</v>
      </c>
      <c r="C577" s="5" t="s">
        <v>17</v>
      </c>
      <c r="D577" s="5">
        <v>3</v>
      </c>
      <c r="E577" s="5">
        <v>2</v>
      </c>
      <c r="F577" s="5">
        <v>1</v>
      </c>
      <c r="G577" s="5">
        <v>0.19269730487636599</v>
      </c>
      <c r="H577" s="5">
        <v>0.21540276315434201</v>
      </c>
      <c r="I577" s="5">
        <v>0.59189993196929103</v>
      </c>
      <c r="J577" s="5">
        <v>3.75</v>
      </c>
      <c r="K577" s="5">
        <v>3.25</v>
      </c>
      <c r="L577" s="5">
        <v>2.0499999999999998</v>
      </c>
      <c r="M577" s="5">
        <v>2</v>
      </c>
      <c r="N577" s="5">
        <v>0.59189993196929103</v>
      </c>
      <c r="O577" s="5">
        <v>2.0499999999999998</v>
      </c>
      <c r="P577" s="5">
        <v>1.2133948605370399</v>
      </c>
      <c r="Q577" s="5">
        <v>2.0499999999999998</v>
      </c>
      <c r="R577" s="5">
        <v>0</v>
      </c>
      <c r="S577" s="5">
        <v>0</v>
      </c>
      <c r="T577" s="5">
        <v>0.266666666666666</v>
      </c>
      <c r="U577" s="5">
        <v>0.30769230769230699</v>
      </c>
      <c r="V577" s="5">
        <v>0.48780487804877998</v>
      </c>
      <c r="W577" s="5">
        <v>0.72261489328637196</v>
      </c>
      <c r="X577" s="5">
        <v>0.70005898025161095</v>
      </c>
      <c r="Y577" s="5">
        <v>1.2133948605370399</v>
      </c>
    </row>
    <row r="578" spans="1:25" x14ac:dyDescent="0.25">
      <c r="A578" s="5">
        <v>2016</v>
      </c>
      <c r="B578" s="5" t="s">
        <v>33</v>
      </c>
      <c r="C578" s="5" t="s">
        <v>15</v>
      </c>
      <c r="D578" s="5">
        <v>1</v>
      </c>
      <c r="E578" s="5">
        <v>4</v>
      </c>
      <c r="F578" s="5">
        <v>1</v>
      </c>
      <c r="G578" s="5">
        <v>0.23570458069660999</v>
      </c>
      <c r="H578" s="5">
        <v>0.29447379003447299</v>
      </c>
      <c r="I578" s="5">
        <v>0.46982162926891502</v>
      </c>
      <c r="J578" s="5">
        <v>3.1</v>
      </c>
      <c r="K578" s="5">
        <v>3.25</v>
      </c>
      <c r="L578" s="5">
        <v>2.2999999999999998</v>
      </c>
      <c r="M578" s="5">
        <v>2</v>
      </c>
      <c r="N578" s="5">
        <v>0.46982162926891502</v>
      </c>
      <c r="O578" s="5">
        <v>2.2999999999999998</v>
      </c>
      <c r="P578" s="5">
        <v>1.0805897473185</v>
      </c>
      <c r="Q578" s="5">
        <v>2.2999999999999998</v>
      </c>
      <c r="R578" s="5">
        <v>5.2899999999999903</v>
      </c>
      <c r="S578" s="5">
        <v>1</v>
      </c>
      <c r="T578" s="5">
        <v>0.32258064516128998</v>
      </c>
      <c r="U578" s="5">
        <v>0.30769230769230699</v>
      </c>
      <c r="V578" s="5">
        <v>0.434782608695652</v>
      </c>
      <c r="W578" s="5">
        <v>0.73068420015949298</v>
      </c>
      <c r="X578" s="5">
        <v>0.95703981761204004</v>
      </c>
      <c r="Y578" s="5">
        <v>1.0805897473185</v>
      </c>
    </row>
    <row r="579" spans="1:25" x14ac:dyDescent="0.25">
      <c r="A579" s="5">
        <v>2016</v>
      </c>
      <c r="B579" s="5" t="s">
        <v>26</v>
      </c>
      <c r="C579" s="5" t="s">
        <v>19</v>
      </c>
      <c r="D579" s="5">
        <v>0</v>
      </c>
      <c r="E579" s="5">
        <v>0</v>
      </c>
      <c r="F579" s="5">
        <v>0</v>
      </c>
      <c r="G579" s="5">
        <v>0.59068647235718896</v>
      </c>
      <c r="H579" s="5">
        <v>0.24210592826683</v>
      </c>
      <c r="I579" s="5">
        <v>0.16720759937598001</v>
      </c>
      <c r="J579" s="5">
        <v>1.5</v>
      </c>
      <c r="K579" s="5">
        <v>4.33</v>
      </c>
      <c r="L579" s="5">
        <v>6</v>
      </c>
      <c r="M579" s="5">
        <v>-1</v>
      </c>
      <c r="N579" s="5">
        <v>0.59068647235718896</v>
      </c>
      <c r="O579" s="5">
        <v>0</v>
      </c>
      <c r="P579" s="5">
        <v>0</v>
      </c>
      <c r="Q579" s="5">
        <v>0</v>
      </c>
      <c r="R579" s="5">
        <v>0</v>
      </c>
      <c r="S579" s="5">
        <v>-1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</row>
    <row r="580" spans="1:25" x14ac:dyDescent="0.25">
      <c r="A580" s="5">
        <v>2016</v>
      </c>
      <c r="B580" s="5" t="s">
        <v>32</v>
      </c>
      <c r="C580" s="5" t="s">
        <v>22</v>
      </c>
      <c r="D580" s="5">
        <v>1</v>
      </c>
      <c r="E580" s="5">
        <v>0</v>
      </c>
      <c r="F580" s="5">
        <v>1</v>
      </c>
      <c r="G580" s="5">
        <v>0.50292243431706096</v>
      </c>
      <c r="H580" s="5">
        <v>0.27082457584333303</v>
      </c>
      <c r="I580" s="5">
        <v>0.22625298983960401</v>
      </c>
      <c r="J580" s="5">
        <v>2.2999999999999998</v>
      </c>
      <c r="K580" s="5">
        <v>3.1</v>
      </c>
      <c r="L580" s="5">
        <v>3.3</v>
      </c>
      <c r="M580" s="5">
        <v>1</v>
      </c>
      <c r="N580" s="5">
        <v>0.50292243431706096</v>
      </c>
      <c r="O580" s="5">
        <v>2.2999999999999998</v>
      </c>
      <c r="P580" s="5">
        <v>1.1567215989292401</v>
      </c>
      <c r="Q580" s="5">
        <v>2.2999999999999998</v>
      </c>
      <c r="R580" s="5">
        <v>5.2899999999999903</v>
      </c>
      <c r="S580" s="5">
        <v>1</v>
      </c>
      <c r="T580" s="5">
        <v>0.434782608695652</v>
      </c>
      <c r="U580" s="5">
        <v>0.32258064516128998</v>
      </c>
      <c r="V580" s="5">
        <v>0.30303030303030298</v>
      </c>
      <c r="W580" s="5">
        <v>1.1567215989292401</v>
      </c>
      <c r="X580" s="5">
        <v>0.83955618511433405</v>
      </c>
      <c r="Y580" s="5">
        <v>0.74663486647069499</v>
      </c>
    </row>
    <row r="581" spans="1:25" x14ac:dyDescent="0.25">
      <c r="A581" s="5">
        <v>2016</v>
      </c>
      <c r="B581" s="5" t="s">
        <v>44</v>
      </c>
      <c r="C581" s="5" t="s">
        <v>26</v>
      </c>
      <c r="D581" s="5">
        <v>1</v>
      </c>
      <c r="E581" s="5">
        <v>1</v>
      </c>
      <c r="F581" s="5">
        <v>1</v>
      </c>
      <c r="G581" s="5">
        <v>0.31472500072758702</v>
      </c>
      <c r="H581" s="5">
        <v>0.27944401841022498</v>
      </c>
      <c r="I581" s="5">
        <v>0.405830980862186</v>
      </c>
      <c r="J581" s="5">
        <v>3.1</v>
      </c>
      <c r="K581" s="5">
        <v>3.2</v>
      </c>
      <c r="L581" s="5">
        <v>2.25</v>
      </c>
      <c r="M581" s="5">
        <v>2</v>
      </c>
      <c r="N581" s="5">
        <v>0.405830980862186</v>
      </c>
      <c r="O581" s="5">
        <v>2.25</v>
      </c>
      <c r="P581" s="5">
        <v>0.91311970693991895</v>
      </c>
      <c r="Q581" s="5">
        <v>2.25</v>
      </c>
      <c r="R581" s="5">
        <v>0</v>
      </c>
      <c r="S581" s="5">
        <v>0</v>
      </c>
      <c r="T581" s="5">
        <v>0.32258064516128998</v>
      </c>
      <c r="U581" s="5">
        <v>0.3125</v>
      </c>
      <c r="V581" s="5">
        <v>0.44444444444444398</v>
      </c>
      <c r="W581" s="5">
        <v>0.97564750225551999</v>
      </c>
      <c r="X581" s="5">
        <v>0.89422085891272196</v>
      </c>
      <c r="Y581" s="5">
        <v>0.91311970693991895</v>
      </c>
    </row>
    <row r="582" spans="1:25" x14ac:dyDescent="0.25">
      <c r="A582" s="5">
        <v>2016</v>
      </c>
      <c r="B582" s="5" t="s">
        <v>30</v>
      </c>
      <c r="C582" s="5" t="s">
        <v>16</v>
      </c>
      <c r="D582" s="5">
        <v>1</v>
      </c>
      <c r="E582" s="5">
        <v>0</v>
      </c>
      <c r="F582" s="5">
        <v>1</v>
      </c>
      <c r="G582" s="5">
        <v>0.55627172426956095</v>
      </c>
      <c r="H582" s="5">
        <v>0.22271332118354101</v>
      </c>
      <c r="I582" s="5">
        <v>0.22101495454689701</v>
      </c>
      <c r="J582" s="5">
        <v>2</v>
      </c>
      <c r="K582" s="5">
        <v>3.25</v>
      </c>
      <c r="L582" s="5">
        <v>3.75</v>
      </c>
      <c r="M582" s="5">
        <v>1</v>
      </c>
      <c r="N582" s="5">
        <v>0.55627172426956095</v>
      </c>
      <c r="O582" s="5">
        <v>2</v>
      </c>
      <c r="P582" s="5">
        <v>1.1125434485391199</v>
      </c>
      <c r="Q582" s="5">
        <v>2</v>
      </c>
      <c r="R582" s="5">
        <v>4</v>
      </c>
      <c r="S582" s="5">
        <v>1</v>
      </c>
      <c r="T582" s="5">
        <v>0.5</v>
      </c>
      <c r="U582" s="5">
        <v>0.30769230769230699</v>
      </c>
      <c r="V582" s="5">
        <v>0.266666666666666</v>
      </c>
      <c r="W582" s="5">
        <v>1.1125434485391199</v>
      </c>
      <c r="X582" s="5">
        <v>0.72381829384650798</v>
      </c>
      <c r="Y582" s="5">
        <v>0.82880607955086505</v>
      </c>
    </row>
    <row r="583" spans="1:25" x14ac:dyDescent="0.25">
      <c r="A583" s="5">
        <v>2016</v>
      </c>
      <c r="B583" s="5" t="s">
        <v>34</v>
      </c>
      <c r="C583" s="5" t="s">
        <v>31</v>
      </c>
      <c r="D583" s="5">
        <v>0</v>
      </c>
      <c r="E583" s="5">
        <v>0</v>
      </c>
      <c r="F583" s="5">
        <v>1</v>
      </c>
      <c r="G583" s="5">
        <v>0.37364975448344101</v>
      </c>
      <c r="H583" s="5">
        <v>0.25965028621464797</v>
      </c>
      <c r="I583" s="5">
        <v>0.36669995930191002</v>
      </c>
      <c r="J583" s="5">
        <v>3.1</v>
      </c>
      <c r="K583" s="5">
        <v>3</v>
      </c>
      <c r="L583" s="5">
        <v>2.38</v>
      </c>
      <c r="M583" s="5">
        <v>1</v>
      </c>
      <c r="N583" s="5">
        <v>0.37364975448344101</v>
      </c>
      <c r="O583" s="5">
        <v>3.1</v>
      </c>
      <c r="P583" s="5">
        <v>1.15831423889866</v>
      </c>
      <c r="Q583" s="5">
        <v>3.1</v>
      </c>
      <c r="R583" s="5">
        <v>0</v>
      </c>
      <c r="S583" s="5">
        <v>0</v>
      </c>
      <c r="T583" s="5">
        <v>0.32258064516128998</v>
      </c>
      <c r="U583" s="5">
        <v>0.33333333333333298</v>
      </c>
      <c r="V583" s="5">
        <v>0.42016806722688999</v>
      </c>
      <c r="W583" s="5">
        <v>1.15831423889866</v>
      </c>
      <c r="X583" s="5">
        <v>0.77895085864394398</v>
      </c>
      <c r="Y583" s="5">
        <v>0.87274590313854605</v>
      </c>
    </row>
    <row r="584" spans="1:25" x14ac:dyDescent="0.25">
      <c r="A584" s="5">
        <v>2016</v>
      </c>
      <c r="B584" s="5" t="s">
        <v>20</v>
      </c>
      <c r="C584" s="5" t="s">
        <v>28</v>
      </c>
      <c r="D584" s="5">
        <v>1</v>
      </c>
      <c r="E584" s="5">
        <v>1</v>
      </c>
      <c r="F584" s="5">
        <v>1</v>
      </c>
      <c r="G584" s="5">
        <v>0.413402979130153</v>
      </c>
      <c r="H584" s="5">
        <v>0.27639887700475202</v>
      </c>
      <c r="I584" s="5">
        <v>0.31019814386509298</v>
      </c>
      <c r="J584" s="5">
        <v>2.2999999999999998</v>
      </c>
      <c r="K584" s="5">
        <v>3</v>
      </c>
      <c r="L584" s="5">
        <v>3.2</v>
      </c>
      <c r="M584" s="5">
        <v>1</v>
      </c>
      <c r="N584" s="5">
        <v>0.413402979130153</v>
      </c>
      <c r="O584" s="5">
        <v>2.2999999999999998</v>
      </c>
      <c r="P584" s="5">
        <v>0.95082685199935302</v>
      </c>
      <c r="Q584" s="5">
        <v>2.2999999999999998</v>
      </c>
      <c r="R584" s="5">
        <v>0</v>
      </c>
      <c r="S584" s="5">
        <v>0</v>
      </c>
      <c r="T584" s="5">
        <v>0.434782608695652</v>
      </c>
      <c r="U584" s="5">
        <v>0.33333333333333298</v>
      </c>
      <c r="V584" s="5">
        <v>0.3125</v>
      </c>
      <c r="W584" s="5">
        <v>0.95082685199935302</v>
      </c>
      <c r="X584" s="5">
        <v>0.829196631014258</v>
      </c>
      <c r="Y584" s="5">
        <v>0.99263406036829704</v>
      </c>
    </row>
    <row r="585" spans="1:25" x14ac:dyDescent="0.25">
      <c r="A585" s="5">
        <v>2016</v>
      </c>
      <c r="B585" s="5" t="s">
        <v>19</v>
      </c>
      <c r="C585" s="5" t="s">
        <v>21</v>
      </c>
      <c r="D585" s="5">
        <v>2</v>
      </c>
      <c r="E585" s="5">
        <v>0</v>
      </c>
      <c r="F585" s="5">
        <v>1</v>
      </c>
      <c r="G585" s="5">
        <v>0.24535932729617699</v>
      </c>
      <c r="H585" s="5">
        <v>0.28986809680355302</v>
      </c>
      <c r="I585" s="5">
        <v>0.46477257590026899</v>
      </c>
      <c r="J585" s="5">
        <v>2.7</v>
      </c>
      <c r="K585" s="5">
        <v>3.2</v>
      </c>
      <c r="L585" s="5">
        <v>2.5499999999999998</v>
      </c>
      <c r="M585" s="5">
        <v>2</v>
      </c>
      <c r="N585" s="5">
        <v>0.46477257590026899</v>
      </c>
      <c r="O585" s="5">
        <v>2.5499999999999998</v>
      </c>
      <c r="P585" s="5">
        <v>1.1851700685456801</v>
      </c>
      <c r="Q585" s="5">
        <v>2.5499999999999998</v>
      </c>
      <c r="R585" s="5">
        <v>0</v>
      </c>
      <c r="S585" s="5">
        <v>0</v>
      </c>
      <c r="T585" s="5">
        <v>0.37037037037037002</v>
      </c>
      <c r="U585" s="5">
        <v>0.3125</v>
      </c>
      <c r="V585" s="5">
        <v>0.39215686274509798</v>
      </c>
      <c r="W585" s="5">
        <v>0.66247018369967803</v>
      </c>
      <c r="X585" s="5">
        <v>0.92757790977137</v>
      </c>
      <c r="Y585" s="5">
        <v>1.1851700685456801</v>
      </c>
    </row>
    <row r="586" spans="1:25" x14ac:dyDescent="0.25">
      <c r="A586" s="5">
        <v>2016</v>
      </c>
      <c r="B586" s="5" t="s">
        <v>32</v>
      </c>
      <c r="C586" s="5" t="s">
        <v>23</v>
      </c>
      <c r="D586" s="5">
        <v>0</v>
      </c>
      <c r="E586" s="5">
        <v>2</v>
      </c>
      <c r="F586" s="5">
        <v>0</v>
      </c>
      <c r="G586" s="5">
        <v>0.163521513354416</v>
      </c>
      <c r="H586" s="5">
        <v>0.33323932167444198</v>
      </c>
      <c r="I586" s="5">
        <v>0.50323916497113996</v>
      </c>
      <c r="J586" s="5">
        <v>8</v>
      </c>
      <c r="K586" s="5">
        <v>5</v>
      </c>
      <c r="L586" s="5">
        <v>1.33</v>
      </c>
      <c r="M586" s="5">
        <v>-1</v>
      </c>
      <c r="N586" s="5">
        <v>0.50323916497113996</v>
      </c>
      <c r="O586" s="5">
        <v>0</v>
      </c>
      <c r="P586" s="5">
        <v>0</v>
      </c>
      <c r="Q586" s="5">
        <v>0</v>
      </c>
      <c r="R586" s="5">
        <v>0</v>
      </c>
      <c r="S586" s="5">
        <v>-1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</row>
    <row r="587" spans="1:25" x14ac:dyDescent="0.25">
      <c r="A587" s="5">
        <v>2016</v>
      </c>
      <c r="B587" s="5" t="s">
        <v>17</v>
      </c>
      <c r="C587" s="5" t="s">
        <v>33</v>
      </c>
      <c r="D587" s="5">
        <v>3</v>
      </c>
      <c r="E587" s="5">
        <v>1</v>
      </c>
      <c r="F587" s="5">
        <v>0</v>
      </c>
      <c r="G587" s="5">
        <v>0.62447428792197801</v>
      </c>
      <c r="H587" s="5">
        <v>0.228947293507198</v>
      </c>
      <c r="I587" s="5">
        <v>0.14657841857082299</v>
      </c>
      <c r="J587" s="5">
        <v>1.7</v>
      </c>
      <c r="K587" s="5">
        <v>3.6</v>
      </c>
      <c r="L587" s="5">
        <v>4.75</v>
      </c>
      <c r="M587" s="5">
        <v>-1</v>
      </c>
      <c r="N587" s="5">
        <v>0.62447428792197801</v>
      </c>
      <c r="O587" s="5">
        <v>0</v>
      </c>
      <c r="P587" s="5">
        <v>0</v>
      </c>
      <c r="Q587" s="5">
        <v>0</v>
      </c>
      <c r="R587" s="5">
        <v>0</v>
      </c>
      <c r="S587" s="5">
        <v>-1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</row>
    <row r="588" spans="1:25" x14ac:dyDescent="0.25">
      <c r="A588" s="5">
        <v>2016</v>
      </c>
      <c r="B588" s="5" t="s">
        <v>15</v>
      </c>
      <c r="C588" s="5" t="s">
        <v>47</v>
      </c>
      <c r="D588" s="5">
        <v>4</v>
      </c>
      <c r="E588" s="5">
        <v>0</v>
      </c>
      <c r="F588" s="5">
        <v>0</v>
      </c>
      <c r="G588" s="5">
        <v>0.64974527359663203</v>
      </c>
      <c r="H588" s="5">
        <v>0.19292948141706501</v>
      </c>
      <c r="I588" s="5">
        <v>0.15732524498630199</v>
      </c>
      <c r="J588" s="5">
        <v>1.36</v>
      </c>
      <c r="K588" s="5">
        <v>4.75</v>
      </c>
      <c r="L588" s="5">
        <v>7.5</v>
      </c>
      <c r="M588" s="5">
        <v>-1</v>
      </c>
      <c r="N588" s="5">
        <v>0.64974527359663203</v>
      </c>
      <c r="O588" s="5">
        <v>0</v>
      </c>
      <c r="P588" s="5">
        <v>0</v>
      </c>
      <c r="Q588" s="5">
        <v>0</v>
      </c>
      <c r="R588" s="5">
        <v>0</v>
      </c>
      <c r="S588" s="5">
        <v>-1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</row>
    <row r="589" spans="1:25" x14ac:dyDescent="0.25">
      <c r="A589" s="5">
        <v>2016</v>
      </c>
      <c r="B589" s="5" t="s">
        <v>25</v>
      </c>
      <c r="C589" s="5" t="s">
        <v>29</v>
      </c>
      <c r="D589" s="5">
        <v>2</v>
      </c>
      <c r="E589" s="5">
        <v>1</v>
      </c>
      <c r="F589" s="5">
        <v>1</v>
      </c>
      <c r="G589" s="5">
        <v>0.66740938111052694</v>
      </c>
      <c r="H589" s="5">
        <v>0.11752188400097199</v>
      </c>
      <c r="I589" s="5">
        <v>0.21506873488850001</v>
      </c>
      <c r="J589" s="5">
        <v>1.95</v>
      </c>
      <c r="K589" s="5">
        <v>3.3</v>
      </c>
      <c r="L589" s="5">
        <v>4</v>
      </c>
      <c r="M589" s="5">
        <v>1</v>
      </c>
      <c r="N589" s="5">
        <v>0.66740938111052694</v>
      </c>
      <c r="O589" s="5">
        <v>1.95</v>
      </c>
      <c r="P589" s="5">
        <v>1.30144829316552</v>
      </c>
      <c r="Q589" s="5">
        <v>1.95</v>
      </c>
      <c r="R589" s="5">
        <v>3.80249999999999</v>
      </c>
      <c r="S589" s="5">
        <v>1</v>
      </c>
      <c r="T589" s="5">
        <v>0.512820512820512</v>
      </c>
      <c r="U589" s="5">
        <v>0.30303030303030298</v>
      </c>
      <c r="V589" s="5">
        <v>0.25</v>
      </c>
      <c r="W589" s="5">
        <v>1.30144829316552</v>
      </c>
      <c r="X589" s="5">
        <v>0.38782221720320798</v>
      </c>
      <c r="Y589" s="5">
        <v>0.86027493955400103</v>
      </c>
    </row>
    <row r="590" spans="1:25" x14ac:dyDescent="0.25">
      <c r="A590" s="5">
        <v>2016</v>
      </c>
      <c r="B590" s="5" t="s">
        <v>33</v>
      </c>
      <c r="C590" s="5" t="s">
        <v>21</v>
      </c>
      <c r="D590" s="5">
        <v>5</v>
      </c>
      <c r="E590" s="5">
        <v>1</v>
      </c>
      <c r="F590" s="5">
        <v>1</v>
      </c>
      <c r="G590" s="5">
        <v>0.42184133428779003</v>
      </c>
      <c r="H590" s="5">
        <v>0.24147852176873999</v>
      </c>
      <c r="I590" s="5">
        <v>0.33668014394346801</v>
      </c>
      <c r="J590" s="5">
        <v>1.75</v>
      </c>
      <c r="K590" s="5">
        <v>3.5</v>
      </c>
      <c r="L590" s="5">
        <v>4.75</v>
      </c>
      <c r="M590" s="5">
        <v>1</v>
      </c>
      <c r="N590" s="5">
        <v>0.42184133428779003</v>
      </c>
      <c r="O590" s="5">
        <v>1.75</v>
      </c>
      <c r="P590" s="5">
        <v>0.73822233500363299</v>
      </c>
      <c r="Q590" s="5">
        <v>1.75</v>
      </c>
      <c r="R590" s="5">
        <v>3.0625</v>
      </c>
      <c r="S590" s="5">
        <v>1</v>
      </c>
      <c r="T590" s="5">
        <v>0.57142857142857095</v>
      </c>
      <c r="U590" s="5">
        <v>0.28571428571428498</v>
      </c>
      <c r="V590" s="5">
        <v>0.21052631578947301</v>
      </c>
      <c r="W590" s="5">
        <v>0.73822233500363299</v>
      </c>
      <c r="X590" s="5">
        <v>0.84517482619059203</v>
      </c>
      <c r="Y590" s="5">
        <v>1.59923068373147</v>
      </c>
    </row>
    <row r="591" spans="1:25" x14ac:dyDescent="0.25">
      <c r="A591" s="5">
        <v>2016</v>
      </c>
      <c r="B591" s="5" t="s">
        <v>29</v>
      </c>
      <c r="C591" s="5" t="s">
        <v>19</v>
      </c>
      <c r="D591" s="5">
        <v>2</v>
      </c>
      <c r="E591" s="5">
        <v>1</v>
      </c>
      <c r="F591" s="5">
        <v>1</v>
      </c>
      <c r="G591" s="5">
        <v>0.69639664812572</v>
      </c>
      <c r="H591" s="5">
        <v>0.16091164772455499</v>
      </c>
      <c r="I591" s="5">
        <v>0.14269170414972401</v>
      </c>
      <c r="J591" s="5">
        <v>1.83</v>
      </c>
      <c r="K591" s="5">
        <v>3.5</v>
      </c>
      <c r="L591" s="5">
        <v>4.33</v>
      </c>
      <c r="M591" s="5">
        <v>1</v>
      </c>
      <c r="N591" s="5">
        <v>0.69639664812572</v>
      </c>
      <c r="O591" s="5">
        <v>1.83</v>
      </c>
      <c r="P591" s="5">
        <v>1.2744058660700599</v>
      </c>
      <c r="Q591" s="5">
        <v>1.83</v>
      </c>
      <c r="R591" s="5">
        <v>3.3489</v>
      </c>
      <c r="S591" s="5">
        <v>1</v>
      </c>
      <c r="T591" s="5">
        <v>0.54644808743169304</v>
      </c>
      <c r="U591" s="5">
        <v>0.28571428571428498</v>
      </c>
      <c r="V591" s="5">
        <v>0.23094688221709</v>
      </c>
      <c r="W591" s="5">
        <v>1.2744058660700599</v>
      </c>
      <c r="X591" s="5">
        <v>0.56319076703594495</v>
      </c>
      <c r="Y591" s="5">
        <v>0.61785507896830605</v>
      </c>
    </row>
    <row r="592" spans="1:25" x14ac:dyDescent="0.25">
      <c r="A592" s="5">
        <v>2016</v>
      </c>
      <c r="B592" s="5" t="s">
        <v>44</v>
      </c>
      <c r="C592" s="5" t="s">
        <v>22</v>
      </c>
      <c r="D592" s="5">
        <v>1</v>
      </c>
      <c r="E592" s="5">
        <v>1</v>
      </c>
      <c r="F592" s="5">
        <v>1</v>
      </c>
      <c r="G592" s="5">
        <v>0.48896949485198798</v>
      </c>
      <c r="H592" s="5">
        <v>0.38462972581343302</v>
      </c>
      <c r="I592" s="5">
        <v>0.126400779334577</v>
      </c>
      <c r="J592" s="5">
        <v>2.15</v>
      </c>
      <c r="K592" s="5">
        <v>3.2</v>
      </c>
      <c r="L592" s="5">
        <v>3.5</v>
      </c>
      <c r="M592" s="5">
        <v>1</v>
      </c>
      <c r="N592" s="5">
        <v>0.48896949485198798</v>
      </c>
      <c r="O592" s="5">
        <v>2.15</v>
      </c>
      <c r="P592" s="5">
        <v>1.0512844139317701</v>
      </c>
      <c r="Q592" s="5">
        <v>2.15</v>
      </c>
      <c r="R592" s="5">
        <v>0</v>
      </c>
      <c r="S592" s="5">
        <v>0</v>
      </c>
      <c r="T592" s="5">
        <v>0.46511627906976699</v>
      </c>
      <c r="U592" s="5">
        <v>0.3125</v>
      </c>
      <c r="V592" s="5">
        <v>0.28571428571428498</v>
      </c>
      <c r="W592" s="5">
        <v>1.0512844139317701</v>
      </c>
      <c r="X592" s="5">
        <v>1.23081512260298</v>
      </c>
      <c r="Y592" s="5">
        <v>0.44240272767102201</v>
      </c>
    </row>
    <row r="593" spans="1:25" x14ac:dyDescent="0.25">
      <c r="A593" s="5">
        <v>2016</v>
      </c>
      <c r="B593" s="5" t="s">
        <v>47</v>
      </c>
      <c r="C593" s="5" t="s">
        <v>34</v>
      </c>
      <c r="D593" s="5">
        <v>2</v>
      </c>
      <c r="E593" s="5">
        <v>3</v>
      </c>
      <c r="F593" s="5">
        <v>1</v>
      </c>
      <c r="G593" s="5">
        <v>0.43219952665708</v>
      </c>
      <c r="H593" s="5">
        <v>0.37096319821998103</v>
      </c>
      <c r="I593" s="5">
        <v>0.196837275122937</v>
      </c>
      <c r="J593" s="5">
        <v>1.91</v>
      </c>
      <c r="K593" s="5">
        <v>3.3</v>
      </c>
      <c r="L593" s="5">
        <v>4.2</v>
      </c>
      <c r="M593" s="5">
        <v>1</v>
      </c>
      <c r="N593" s="5">
        <v>0.43219952665708</v>
      </c>
      <c r="O593" s="5">
        <v>1.91</v>
      </c>
      <c r="P593" s="5">
        <v>0.82550109591502296</v>
      </c>
      <c r="Q593" s="5">
        <v>1.91</v>
      </c>
      <c r="R593" s="5">
        <v>0</v>
      </c>
      <c r="S593" s="5">
        <v>0</v>
      </c>
      <c r="T593" s="5">
        <v>0.52356020942408299</v>
      </c>
      <c r="U593" s="5">
        <v>0.30303030303030298</v>
      </c>
      <c r="V593" s="5">
        <v>0.238095238095238</v>
      </c>
      <c r="W593" s="5">
        <v>0.82550109591502296</v>
      </c>
      <c r="X593" s="5">
        <v>1.22417855412593</v>
      </c>
      <c r="Y593" s="5">
        <v>0.82671655551633705</v>
      </c>
    </row>
    <row r="594" spans="1:25" x14ac:dyDescent="0.25">
      <c r="A594" s="5">
        <v>2016</v>
      </c>
      <c r="B594" s="5" t="s">
        <v>17</v>
      </c>
      <c r="C594" s="5" t="s">
        <v>31</v>
      </c>
      <c r="D594" s="5">
        <v>1</v>
      </c>
      <c r="E594" s="5">
        <v>2</v>
      </c>
      <c r="F594" s="5">
        <v>0</v>
      </c>
      <c r="G594" s="5">
        <v>0.508593081317809</v>
      </c>
      <c r="H594" s="5">
        <v>0.29370879698567598</v>
      </c>
      <c r="I594" s="5">
        <v>0.19769812169651399</v>
      </c>
      <c r="J594" s="5">
        <v>1.5</v>
      </c>
      <c r="K594" s="5">
        <v>4.33</v>
      </c>
      <c r="L594" s="5">
        <v>6</v>
      </c>
      <c r="M594" s="5">
        <v>-1</v>
      </c>
      <c r="N594" s="5">
        <v>0.508593081317809</v>
      </c>
      <c r="O594" s="5">
        <v>0</v>
      </c>
      <c r="P594" s="5">
        <v>0</v>
      </c>
      <c r="Q594" s="5">
        <v>0</v>
      </c>
      <c r="R594" s="5">
        <v>0</v>
      </c>
      <c r="S594" s="5">
        <v>-1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</row>
    <row r="595" spans="1:25" x14ac:dyDescent="0.25">
      <c r="A595" s="5">
        <v>2016</v>
      </c>
      <c r="B595" s="5" t="s">
        <v>48</v>
      </c>
      <c r="C595" s="5" t="s">
        <v>30</v>
      </c>
      <c r="D595" s="5">
        <v>0</v>
      </c>
      <c r="E595" s="5">
        <v>2</v>
      </c>
      <c r="F595" s="5">
        <v>1</v>
      </c>
      <c r="G595" s="5">
        <v>0.40109443971019598</v>
      </c>
      <c r="H595" s="5">
        <v>0.27052267030368399</v>
      </c>
      <c r="I595" s="5">
        <v>0.32838288998611798</v>
      </c>
      <c r="J595" s="5">
        <v>2.4500000000000002</v>
      </c>
      <c r="K595" s="5">
        <v>3.3</v>
      </c>
      <c r="L595" s="5">
        <v>2.8</v>
      </c>
      <c r="M595" s="5">
        <v>1</v>
      </c>
      <c r="N595" s="5">
        <v>0.40109443971019598</v>
      </c>
      <c r="O595" s="5">
        <v>2.4500000000000002</v>
      </c>
      <c r="P595" s="5">
        <v>0.98268137728998195</v>
      </c>
      <c r="Q595" s="5">
        <v>2.4500000000000002</v>
      </c>
      <c r="R595" s="5">
        <v>0</v>
      </c>
      <c r="S595" s="5">
        <v>0</v>
      </c>
      <c r="T595" s="5">
        <v>0.40816326530612201</v>
      </c>
      <c r="U595" s="5">
        <v>0.30303030303030298</v>
      </c>
      <c r="V595" s="5">
        <v>0.35714285714285698</v>
      </c>
      <c r="W595" s="5">
        <v>0.98268137728998195</v>
      </c>
      <c r="X595" s="5">
        <v>0.89272481200215803</v>
      </c>
      <c r="Y595" s="5">
        <v>0.919472091961132</v>
      </c>
    </row>
    <row r="596" spans="1:25" x14ac:dyDescent="0.25">
      <c r="A596" s="5">
        <v>2016</v>
      </c>
      <c r="B596" s="5" t="s">
        <v>28</v>
      </c>
      <c r="C596" s="5" t="s">
        <v>32</v>
      </c>
      <c r="D596" s="5">
        <v>1</v>
      </c>
      <c r="E596" s="5">
        <v>1</v>
      </c>
      <c r="F596" s="5">
        <v>1</v>
      </c>
      <c r="G596" s="5">
        <v>0.39063343995734701</v>
      </c>
      <c r="H596" s="5">
        <v>0.38020374875829499</v>
      </c>
      <c r="I596" s="5">
        <v>0.229162811284357</v>
      </c>
      <c r="J596" s="5">
        <v>2.0499999999999998</v>
      </c>
      <c r="K596" s="5">
        <v>3.3</v>
      </c>
      <c r="L596" s="5">
        <v>3.6</v>
      </c>
      <c r="M596" s="5">
        <v>0</v>
      </c>
      <c r="N596" s="5">
        <v>0.38020374875829499</v>
      </c>
      <c r="O596" s="5">
        <v>3.3</v>
      </c>
      <c r="P596" s="5">
        <v>1.2546723709023699</v>
      </c>
      <c r="Q596" s="5">
        <v>3.3</v>
      </c>
      <c r="R596" s="5">
        <v>10.889999999999899</v>
      </c>
      <c r="S596" s="5">
        <v>1</v>
      </c>
      <c r="T596" s="5">
        <v>0.48780487804877998</v>
      </c>
      <c r="U596" s="5">
        <v>0.30303030303030298</v>
      </c>
      <c r="V596" s="5">
        <v>0.27777777777777701</v>
      </c>
      <c r="W596" s="5">
        <v>0.800798551912562</v>
      </c>
      <c r="X596" s="5">
        <v>1.2546723709023699</v>
      </c>
      <c r="Y596" s="5">
        <v>0.82498612062368504</v>
      </c>
    </row>
    <row r="597" spans="1:25" x14ac:dyDescent="0.25">
      <c r="A597" s="5">
        <v>2016</v>
      </c>
      <c r="B597" s="5" t="s">
        <v>26</v>
      </c>
      <c r="C597" s="5" t="s">
        <v>20</v>
      </c>
      <c r="D597" s="5">
        <v>3</v>
      </c>
      <c r="E597" s="5">
        <v>1</v>
      </c>
      <c r="F597" s="5">
        <v>1</v>
      </c>
      <c r="G597" s="5">
        <v>0.53248195205334103</v>
      </c>
      <c r="H597" s="5">
        <v>0.23384865047830899</v>
      </c>
      <c r="I597" s="5">
        <v>0.23366939746835</v>
      </c>
      <c r="J597" s="5">
        <v>1.8</v>
      </c>
      <c r="K597" s="5">
        <v>3.5</v>
      </c>
      <c r="L597" s="5">
        <v>4.5</v>
      </c>
      <c r="M597" s="5">
        <v>1</v>
      </c>
      <c r="N597" s="5">
        <v>0.53248195205334103</v>
      </c>
      <c r="O597" s="5">
        <v>1.8</v>
      </c>
      <c r="P597" s="5">
        <v>0.95846751369601302</v>
      </c>
      <c r="Q597" s="5">
        <v>1.8</v>
      </c>
      <c r="R597" s="5">
        <v>3.24</v>
      </c>
      <c r="S597" s="5">
        <v>1</v>
      </c>
      <c r="T597" s="5">
        <v>0.55555555555555503</v>
      </c>
      <c r="U597" s="5">
        <v>0.28571428571428498</v>
      </c>
      <c r="V597" s="5">
        <v>0.22222222222222199</v>
      </c>
      <c r="W597" s="5">
        <v>0.95846751369601302</v>
      </c>
      <c r="X597" s="5">
        <v>0.81847027667408201</v>
      </c>
      <c r="Y597" s="5">
        <v>1.0515122886075701</v>
      </c>
    </row>
    <row r="598" spans="1:25" x14ac:dyDescent="0.25">
      <c r="A598" s="5">
        <v>2016</v>
      </c>
      <c r="B598" s="5" t="s">
        <v>23</v>
      </c>
      <c r="C598" s="5" t="s">
        <v>15</v>
      </c>
      <c r="D598" s="5">
        <v>1</v>
      </c>
      <c r="E598" s="5">
        <v>1</v>
      </c>
      <c r="F598" s="5">
        <v>0</v>
      </c>
      <c r="G598" s="5">
        <v>0.41236557146992903</v>
      </c>
      <c r="H598" s="5">
        <v>0.31729224395598499</v>
      </c>
      <c r="I598" s="5">
        <v>0.27034218457408399</v>
      </c>
      <c r="J598" s="5">
        <v>1.65</v>
      </c>
      <c r="K598" s="5">
        <v>4</v>
      </c>
      <c r="L598" s="5">
        <v>4.75</v>
      </c>
      <c r="M598" s="5">
        <v>-1</v>
      </c>
      <c r="N598" s="5">
        <v>0.41236557146992903</v>
      </c>
      <c r="O598" s="5">
        <v>0</v>
      </c>
      <c r="P598" s="5">
        <v>0</v>
      </c>
      <c r="Q598" s="5">
        <v>0</v>
      </c>
      <c r="R598" s="5">
        <v>0</v>
      </c>
      <c r="S598" s="5">
        <v>-1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</row>
    <row r="599" spans="1:25" x14ac:dyDescent="0.25">
      <c r="A599" s="5">
        <v>2016</v>
      </c>
      <c r="B599" s="5" t="s">
        <v>16</v>
      </c>
      <c r="C599" s="5" t="s">
        <v>25</v>
      </c>
      <c r="D599" s="5">
        <v>0</v>
      </c>
      <c r="E599" s="5">
        <v>3</v>
      </c>
      <c r="F599" s="5">
        <v>1</v>
      </c>
      <c r="G599" s="5">
        <v>0.374551117961956</v>
      </c>
      <c r="H599" s="5">
        <v>0.33283495460859602</v>
      </c>
      <c r="I599" s="5">
        <v>0.29261392742944697</v>
      </c>
      <c r="J599" s="5">
        <v>2.2999999999999998</v>
      </c>
      <c r="K599" s="5">
        <v>3.4</v>
      </c>
      <c r="L599" s="5">
        <v>3</v>
      </c>
      <c r="M599" s="5">
        <v>1</v>
      </c>
      <c r="N599" s="5">
        <v>0.374551117961956</v>
      </c>
      <c r="O599" s="5">
        <v>2.2999999999999998</v>
      </c>
      <c r="P599" s="5">
        <v>0.86146757131249996</v>
      </c>
      <c r="Q599" s="5">
        <v>2.2999999999999998</v>
      </c>
      <c r="R599" s="5">
        <v>0</v>
      </c>
      <c r="S599" s="5">
        <v>0</v>
      </c>
      <c r="T599" s="5">
        <v>0.434782608695652</v>
      </c>
      <c r="U599" s="5">
        <v>0.29411764705882298</v>
      </c>
      <c r="V599" s="5">
        <v>0.33333333333333298</v>
      </c>
      <c r="W599" s="5">
        <v>0.86146757131249996</v>
      </c>
      <c r="X599" s="5">
        <v>1.1316388456692199</v>
      </c>
      <c r="Y599" s="5">
        <v>0.87784178228834098</v>
      </c>
    </row>
    <row r="600" spans="1:25" x14ac:dyDescent="0.25">
      <c r="A600" s="5">
        <v>2016</v>
      </c>
      <c r="B600" s="5" t="s">
        <v>19</v>
      </c>
      <c r="C600" s="5" t="s">
        <v>33</v>
      </c>
      <c r="D600" s="5">
        <v>1</v>
      </c>
      <c r="E600" s="5">
        <v>0</v>
      </c>
      <c r="F600" s="5">
        <v>1</v>
      </c>
      <c r="G600" s="5">
        <v>0.30451512081658</v>
      </c>
      <c r="H600" s="5">
        <v>0.28986619983752698</v>
      </c>
      <c r="I600" s="5">
        <v>0.40561867934589202</v>
      </c>
      <c r="J600" s="5">
        <v>3.5</v>
      </c>
      <c r="K600" s="5">
        <v>3.4</v>
      </c>
      <c r="L600" s="5">
        <v>2.0499999999999998</v>
      </c>
      <c r="M600" s="5">
        <v>2</v>
      </c>
      <c r="N600" s="5">
        <v>0.40561867934589202</v>
      </c>
      <c r="O600" s="5">
        <v>2.0499999999999998</v>
      </c>
      <c r="P600" s="5">
        <v>0.83151829265907795</v>
      </c>
      <c r="Q600" s="5">
        <v>2.0499999999999998</v>
      </c>
      <c r="R600" s="5">
        <v>0</v>
      </c>
      <c r="S600" s="5">
        <v>0</v>
      </c>
      <c r="T600" s="5">
        <v>0.28571428571428498</v>
      </c>
      <c r="U600" s="5">
        <v>0.29411764705882298</v>
      </c>
      <c r="V600" s="5">
        <v>0.48780487804877998</v>
      </c>
      <c r="W600" s="5">
        <v>1.0658029228580299</v>
      </c>
      <c r="X600" s="5">
        <v>0.98554507944759295</v>
      </c>
      <c r="Y600" s="5">
        <v>0.83151829265907795</v>
      </c>
    </row>
    <row r="601" spans="1:25" x14ac:dyDescent="0.25">
      <c r="A601" s="5">
        <v>2016</v>
      </c>
      <c r="B601" s="5" t="s">
        <v>30</v>
      </c>
      <c r="C601" s="5" t="s">
        <v>28</v>
      </c>
      <c r="D601" s="5">
        <v>1</v>
      </c>
      <c r="E601" s="5">
        <v>1</v>
      </c>
      <c r="F601" s="5">
        <v>1</v>
      </c>
      <c r="G601" s="5">
        <v>0.419696090748302</v>
      </c>
      <c r="H601" s="5">
        <v>0.32774982761511501</v>
      </c>
      <c r="I601" s="5">
        <v>0.25255408163658</v>
      </c>
      <c r="J601" s="5">
        <v>2.15</v>
      </c>
      <c r="K601" s="5">
        <v>3.4</v>
      </c>
      <c r="L601" s="5">
        <v>3.3</v>
      </c>
      <c r="M601" s="5">
        <v>1</v>
      </c>
      <c r="N601" s="5">
        <v>0.419696090748302</v>
      </c>
      <c r="O601" s="5">
        <v>2.15</v>
      </c>
      <c r="P601" s="5">
        <v>0.90234659510885096</v>
      </c>
      <c r="Q601" s="5">
        <v>2.15</v>
      </c>
      <c r="R601" s="5">
        <v>0</v>
      </c>
      <c r="S601" s="5">
        <v>0</v>
      </c>
      <c r="T601" s="5">
        <v>0.46511627906976699</v>
      </c>
      <c r="U601" s="5">
        <v>0.29411764705882298</v>
      </c>
      <c r="V601" s="5">
        <v>0.30303030303030298</v>
      </c>
      <c r="W601" s="5">
        <v>0.90234659510885096</v>
      </c>
      <c r="X601" s="5">
        <v>1.1143494138913901</v>
      </c>
      <c r="Y601" s="5">
        <v>0.83342846940071702</v>
      </c>
    </row>
    <row r="602" spans="1:25" x14ac:dyDescent="0.25">
      <c r="A602" s="5">
        <v>2016</v>
      </c>
      <c r="B602" s="5" t="s">
        <v>34</v>
      </c>
      <c r="C602" s="5" t="s">
        <v>23</v>
      </c>
      <c r="D602" s="5">
        <v>1</v>
      </c>
      <c r="E602" s="5">
        <v>3</v>
      </c>
      <c r="F602" s="5">
        <v>0</v>
      </c>
      <c r="G602" s="5">
        <v>0.127416877266638</v>
      </c>
      <c r="H602" s="5">
        <v>0.30897577878162602</v>
      </c>
      <c r="I602" s="5">
        <v>0.56360734395173495</v>
      </c>
      <c r="J602" s="5">
        <v>7.5</v>
      </c>
      <c r="K602" s="5">
        <v>4.5</v>
      </c>
      <c r="L602" s="5">
        <v>1.4</v>
      </c>
      <c r="M602" s="5">
        <v>-1</v>
      </c>
      <c r="N602" s="5">
        <v>0.56360734395173495</v>
      </c>
      <c r="O602" s="5">
        <v>0</v>
      </c>
      <c r="P602" s="5">
        <v>0</v>
      </c>
      <c r="Q602" s="5">
        <v>0</v>
      </c>
      <c r="R602" s="5">
        <v>0</v>
      </c>
      <c r="S602" s="5">
        <v>-1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</row>
    <row r="603" spans="1:25" x14ac:dyDescent="0.25">
      <c r="A603" s="5">
        <v>2016</v>
      </c>
      <c r="B603" s="5" t="s">
        <v>20</v>
      </c>
      <c r="C603" s="5" t="s">
        <v>22</v>
      </c>
      <c r="D603" s="5">
        <v>0</v>
      </c>
      <c r="E603" s="5">
        <v>1</v>
      </c>
      <c r="F603" s="5">
        <v>1</v>
      </c>
      <c r="G603" s="5">
        <v>0.42149212112122703</v>
      </c>
      <c r="H603" s="5">
        <v>0.32426331146026399</v>
      </c>
      <c r="I603" s="5">
        <v>0.25424456741850798</v>
      </c>
      <c r="J603" s="5">
        <v>1.83</v>
      </c>
      <c r="K603" s="5">
        <v>3.5</v>
      </c>
      <c r="L603" s="5">
        <v>4.33</v>
      </c>
      <c r="M603" s="5">
        <v>1</v>
      </c>
      <c r="N603" s="5">
        <v>0.42149212112122703</v>
      </c>
      <c r="O603" s="5">
        <v>1.83</v>
      </c>
      <c r="P603" s="5">
        <v>0.77133058165184498</v>
      </c>
      <c r="Q603" s="5">
        <v>1.83</v>
      </c>
      <c r="R603" s="5">
        <v>0</v>
      </c>
      <c r="S603" s="5">
        <v>0</v>
      </c>
      <c r="T603" s="5">
        <v>0.54644808743169304</v>
      </c>
      <c r="U603" s="5">
        <v>0.28571428571428498</v>
      </c>
      <c r="V603" s="5">
        <v>0.23094688221709</v>
      </c>
      <c r="W603" s="5">
        <v>0.77133058165184498</v>
      </c>
      <c r="X603" s="5">
        <v>1.13492159011092</v>
      </c>
      <c r="Y603" s="5">
        <v>1.1008789769221401</v>
      </c>
    </row>
    <row r="604" spans="1:25" x14ac:dyDescent="0.25">
      <c r="A604" s="5">
        <v>2016</v>
      </c>
      <c r="B604" s="5" t="s">
        <v>31</v>
      </c>
      <c r="C604" s="5" t="s">
        <v>47</v>
      </c>
      <c r="D604" s="5">
        <v>0</v>
      </c>
      <c r="E604" s="5">
        <v>1</v>
      </c>
      <c r="F604" s="5">
        <v>0</v>
      </c>
      <c r="G604" s="5">
        <v>0.640952099649304</v>
      </c>
      <c r="H604" s="5">
        <v>0.23888878199827401</v>
      </c>
      <c r="I604" s="5">
        <v>0.12015911835242001</v>
      </c>
      <c r="J604" s="5">
        <v>1.62</v>
      </c>
      <c r="K604" s="5">
        <v>3.8</v>
      </c>
      <c r="L604" s="5">
        <v>5.5</v>
      </c>
      <c r="M604" s="5">
        <v>-1</v>
      </c>
      <c r="N604" s="5">
        <v>0.640952099649304</v>
      </c>
      <c r="O604" s="5">
        <v>0</v>
      </c>
      <c r="P604" s="5">
        <v>0</v>
      </c>
      <c r="Q604" s="5">
        <v>0</v>
      </c>
      <c r="R604" s="5">
        <v>0</v>
      </c>
      <c r="S604" s="5">
        <v>-1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</row>
    <row r="605" spans="1:25" x14ac:dyDescent="0.25">
      <c r="A605" s="5">
        <v>2016</v>
      </c>
      <c r="B605" s="5" t="s">
        <v>15</v>
      </c>
      <c r="C605" s="5" t="s">
        <v>26</v>
      </c>
      <c r="D605" s="5">
        <v>3</v>
      </c>
      <c r="E605" s="5">
        <v>0</v>
      </c>
      <c r="F605" s="5">
        <v>1</v>
      </c>
      <c r="G605" s="5">
        <v>0.55055054646933899</v>
      </c>
      <c r="H605" s="5">
        <v>0.27983004687324098</v>
      </c>
      <c r="I605" s="5">
        <v>0.16961940665741901</v>
      </c>
      <c r="J605" s="5">
        <v>1.85</v>
      </c>
      <c r="K605" s="5">
        <v>3.6</v>
      </c>
      <c r="L605" s="5">
        <v>4</v>
      </c>
      <c r="M605" s="5">
        <v>1</v>
      </c>
      <c r="N605" s="5">
        <v>0.55055054646933899</v>
      </c>
      <c r="O605" s="5">
        <v>1.85</v>
      </c>
      <c r="P605" s="5">
        <v>1.01851851096827</v>
      </c>
      <c r="Q605" s="5">
        <v>1.85</v>
      </c>
      <c r="R605" s="5">
        <v>3.4224999999999999</v>
      </c>
      <c r="S605" s="5">
        <v>1</v>
      </c>
      <c r="T605" s="5">
        <v>0.54054054054054002</v>
      </c>
      <c r="U605" s="5">
        <v>0.27777777777777701</v>
      </c>
      <c r="V605" s="5">
        <v>0.25</v>
      </c>
      <c r="W605" s="5">
        <v>1.01851851096827</v>
      </c>
      <c r="X605" s="5">
        <v>1.0073881687436601</v>
      </c>
      <c r="Y605" s="5">
        <v>0.67847762662967803</v>
      </c>
    </row>
    <row r="606" spans="1:25" x14ac:dyDescent="0.25">
      <c r="A606" s="5">
        <v>2016</v>
      </c>
      <c r="B606" s="5" t="s">
        <v>21</v>
      </c>
      <c r="C606" s="5" t="s">
        <v>44</v>
      </c>
      <c r="D606" s="5">
        <v>2</v>
      </c>
      <c r="E606" s="5">
        <v>1</v>
      </c>
      <c r="F606" s="5">
        <v>1</v>
      </c>
      <c r="G606" s="5">
        <v>0.69771032557139001</v>
      </c>
      <c r="H606" s="5">
        <v>0.16895708244940899</v>
      </c>
      <c r="I606" s="5">
        <v>0.133332591979199</v>
      </c>
      <c r="J606" s="5">
        <v>1.83</v>
      </c>
      <c r="K606" s="5">
        <v>3.5</v>
      </c>
      <c r="L606" s="5">
        <v>4.2</v>
      </c>
      <c r="M606" s="5">
        <v>1</v>
      </c>
      <c r="N606" s="5">
        <v>0.69771032557139001</v>
      </c>
      <c r="O606" s="5">
        <v>1.83</v>
      </c>
      <c r="P606" s="5">
        <v>1.27680989579564</v>
      </c>
      <c r="Q606" s="5">
        <v>1.83</v>
      </c>
      <c r="R606" s="5">
        <v>3.3489</v>
      </c>
      <c r="S606" s="5">
        <v>1</v>
      </c>
      <c r="T606" s="5">
        <v>0.54644808743169304</v>
      </c>
      <c r="U606" s="5">
        <v>0.28571428571428498</v>
      </c>
      <c r="V606" s="5">
        <v>0.238095238095238</v>
      </c>
      <c r="W606" s="5">
        <v>1.27680989579564</v>
      </c>
      <c r="X606" s="5">
        <v>0.59134978857293397</v>
      </c>
      <c r="Y606" s="5">
        <v>0.559996886312639</v>
      </c>
    </row>
    <row r="607" spans="1:25" x14ac:dyDescent="0.25">
      <c r="A607" s="5">
        <v>2016</v>
      </c>
      <c r="B607" s="5" t="s">
        <v>32</v>
      </c>
      <c r="C607" s="5" t="s">
        <v>48</v>
      </c>
      <c r="D607" s="5">
        <v>0</v>
      </c>
      <c r="E607" s="5">
        <v>2</v>
      </c>
      <c r="F607" s="5">
        <v>1</v>
      </c>
      <c r="G607" s="5">
        <v>0.38334497120172301</v>
      </c>
      <c r="H607" s="5">
        <v>0.247535130178269</v>
      </c>
      <c r="I607" s="5">
        <v>0.36911989862000599</v>
      </c>
      <c r="J607" s="5">
        <v>2.2999999999999998</v>
      </c>
      <c r="K607" s="5">
        <v>3.1</v>
      </c>
      <c r="L607" s="5">
        <v>3.25</v>
      </c>
      <c r="M607" s="5">
        <v>2</v>
      </c>
      <c r="N607" s="5">
        <v>0.36911989862000599</v>
      </c>
      <c r="O607" s="5">
        <v>3.25</v>
      </c>
      <c r="P607" s="5">
        <v>1.1996396705150201</v>
      </c>
      <c r="Q607" s="5">
        <v>3.25</v>
      </c>
      <c r="R607" s="5">
        <v>10.5625</v>
      </c>
      <c r="S607" s="5">
        <v>1</v>
      </c>
      <c r="T607" s="5">
        <v>0.434782608695652</v>
      </c>
      <c r="U607" s="5">
        <v>0.32258064516128998</v>
      </c>
      <c r="V607" s="5">
        <v>0.30769230769230699</v>
      </c>
      <c r="W607" s="5">
        <v>0.88169343376396403</v>
      </c>
      <c r="X607" s="5">
        <v>0.76735890355263503</v>
      </c>
      <c r="Y607" s="5">
        <v>1.1996396705150201</v>
      </c>
    </row>
    <row r="608" spans="1:25" x14ac:dyDescent="0.25">
      <c r="A608" s="5">
        <v>2016</v>
      </c>
      <c r="B608" s="5" t="s">
        <v>25</v>
      </c>
      <c r="C608" s="5" t="s">
        <v>17</v>
      </c>
      <c r="D608" s="5">
        <v>2</v>
      </c>
      <c r="E608" s="5">
        <v>0</v>
      </c>
      <c r="F608" s="5">
        <v>1</v>
      </c>
      <c r="G608" s="5">
        <v>0.20217417927512399</v>
      </c>
      <c r="H608" s="5">
        <v>0.27358769243888498</v>
      </c>
      <c r="I608" s="5">
        <v>0.52423812828599003</v>
      </c>
      <c r="J608" s="5">
        <v>2.88</v>
      </c>
      <c r="K608" s="5">
        <v>3.3</v>
      </c>
      <c r="L608" s="5">
        <v>2.4</v>
      </c>
      <c r="M608" s="5">
        <v>2</v>
      </c>
      <c r="N608" s="5">
        <v>0.52423812828599003</v>
      </c>
      <c r="O608" s="5">
        <v>2.4</v>
      </c>
      <c r="P608" s="5">
        <v>1.25817150788637</v>
      </c>
      <c r="Q608" s="5">
        <v>2.4</v>
      </c>
      <c r="R608" s="5">
        <v>0</v>
      </c>
      <c r="S608" s="5">
        <v>0</v>
      </c>
      <c r="T608" s="5">
        <v>0.34722222222222199</v>
      </c>
      <c r="U608" s="5">
        <v>0.30303030303030298</v>
      </c>
      <c r="V608" s="5">
        <v>0.41666666666666602</v>
      </c>
      <c r="W608" s="5">
        <v>0.58226163631235806</v>
      </c>
      <c r="X608" s="5">
        <v>0.90283938504832095</v>
      </c>
      <c r="Y608" s="5">
        <v>1.25817150788637</v>
      </c>
    </row>
    <row r="609" spans="1:25" x14ac:dyDescent="0.25">
      <c r="A609" s="5">
        <v>2016</v>
      </c>
      <c r="B609" s="5" t="s">
        <v>16</v>
      </c>
      <c r="C609" s="5" t="s">
        <v>29</v>
      </c>
      <c r="D609" s="5">
        <v>4</v>
      </c>
      <c r="E609" s="5">
        <v>0</v>
      </c>
      <c r="F609" s="5">
        <v>1</v>
      </c>
      <c r="G609" s="5">
        <v>0.53731070008111304</v>
      </c>
      <c r="H609" s="5">
        <v>0.285663541122394</v>
      </c>
      <c r="I609" s="5">
        <v>0.17702575879649199</v>
      </c>
      <c r="J609" s="5">
        <v>1.91</v>
      </c>
      <c r="K609" s="5">
        <v>3.25</v>
      </c>
      <c r="L609" s="5">
        <v>4.2</v>
      </c>
      <c r="M609" s="5">
        <v>1</v>
      </c>
      <c r="N609" s="5">
        <v>0.53731070008111304</v>
      </c>
      <c r="O609" s="5">
        <v>1.91</v>
      </c>
      <c r="P609" s="5">
        <v>1.02626343715492</v>
      </c>
      <c r="Q609" s="5">
        <v>1.91</v>
      </c>
      <c r="R609" s="5">
        <v>3.6480999999999999</v>
      </c>
      <c r="S609" s="5">
        <v>1</v>
      </c>
      <c r="T609" s="5">
        <v>0.52356020942408299</v>
      </c>
      <c r="U609" s="5">
        <v>0.30769230769230699</v>
      </c>
      <c r="V609" s="5">
        <v>0.238095238095238</v>
      </c>
      <c r="W609" s="5">
        <v>1.02626343715492</v>
      </c>
      <c r="X609" s="5">
        <v>0.92840650864778096</v>
      </c>
      <c r="Y609" s="5">
        <v>0.74350818694526699</v>
      </c>
    </row>
    <row r="610" spans="1:25" x14ac:dyDescent="0.25">
      <c r="A610" s="5">
        <v>2016</v>
      </c>
      <c r="B610" s="5" t="s">
        <v>22</v>
      </c>
      <c r="C610" s="5" t="s">
        <v>30</v>
      </c>
      <c r="D610" s="5">
        <v>0</v>
      </c>
      <c r="E610" s="5">
        <v>4</v>
      </c>
      <c r="F610" s="5">
        <v>1</v>
      </c>
      <c r="G610" s="5">
        <v>0.32244117974722197</v>
      </c>
      <c r="H610" s="5">
        <v>0.292628132440372</v>
      </c>
      <c r="I610" s="5">
        <v>0.38493068781240403</v>
      </c>
      <c r="J610" s="5">
        <v>2.9</v>
      </c>
      <c r="K610" s="5">
        <v>3.1</v>
      </c>
      <c r="L610" s="5">
        <v>2.5</v>
      </c>
      <c r="M610" s="5">
        <v>2</v>
      </c>
      <c r="N610" s="5">
        <v>0.38493068781240403</v>
      </c>
      <c r="O610" s="5">
        <v>2.5</v>
      </c>
      <c r="P610" s="5">
        <v>0.96232671953101201</v>
      </c>
      <c r="Q610" s="5">
        <v>2.5</v>
      </c>
      <c r="R610" s="5">
        <v>6.25</v>
      </c>
      <c r="S610" s="5">
        <v>1</v>
      </c>
      <c r="T610" s="5">
        <v>0.34482758620689602</v>
      </c>
      <c r="U610" s="5">
        <v>0.32258064516128998</v>
      </c>
      <c r="V610" s="5">
        <v>0.4</v>
      </c>
      <c r="W610" s="5">
        <v>0.93507942126694399</v>
      </c>
      <c r="X610" s="5">
        <v>0.90714721056515402</v>
      </c>
      <c r="Y610" s="5">
        <v>0.96232671953101201</v>
      </c>
    </row>
    <row r="611" spans="1:25" x14ac:dyDescent="0.25">
      <c r="A611" s="5">
        <v>2016</v>
      </c>
      <c r="B611" s="5" t="s">
        <v>21</v>
      </c>
      <c r="C611" s="5" t="s">
        <v>15</v>
      </c>
      <c r="D611" s="5">
        <v>1</v>
      </c>
      <c r="E611" s="5">
        <v>2</v>
      </c>
      <c r="F611" s="5">
        <v>1</v>
      </c>
      <c r="G611" s="5">
        <v>0.245420786309474</v>
      </c>
      <c r="H611" s="5">
        <v>0.35374728142026102</v>
      </c>
      <c r="I611" s="5">
        <v>0.40083193227026298</v>
      </c>
      <c r="J611" s="5">
        <v>4.2</v>
      </c>
      <c r="K611" s="5">
        <v>4</v>
      </c>
      <c r="L611" s="5">
        <v>1.75</v>
      </c>
      <c r="M611" s="5">
        <v>0</v>
      </c>
      <c r="N611" s="5">
        <v>0.35374728142026102</v>
      </c>
      <c r="O611" s="5">
        <v>4</v>
      </c>
      <c r="P611" s="5">
        <v>1.4149891256810401</v>
      </c>
      <c r="Q611" s="5">
        <v>4</v>
      </c>
      <c r="R611" s="5">
        <v>0</v>
      </c>
      <c r="S611" s="5">
        <v>0</v>
      </c>
      <c r="T611" s="5">
        <v>0.238095238095238</v>
      </c>
      <c r="U611" s="5">
        <v>0.25</v>
      </c>
      <c r="V611" s="5">
        <v>0.57142857142857095</v>
      </c>
      <c r="W611" s="5">
        <v>1.0307673024997901</v>
      </c>
      <c r="X611" s="5">
        <v>1.4149891256810401</v>
      </c>
      <c r="Y611" s="5">
        <v>0.70145588147296101</v>
      </c>
    </row>
    <row r="612" spans="1:25" x14ac:dyDescent="0.25">
      <c r="A612" s="5">
        <v>2016</v>
      </c>
      <c r="B612" s="5" t="s">
        <v>23</v>
      </c>
      <c r="C612" s="5" t="s">
        <v>31</v>
      </c>
      <c r="D612" s="5">
        <v>2</v>
      </c>
      <c r="E612" s="5">
        <v>1</v>
      </c>
      <c r="F612" s="5">
        <v>0</v>
      </c>
      <c r="G612" s="5">
        <v>0.50867552886189304</v>
      </c>
      <c r="H612" s="5">
        <v>0.30098319063887902</v>
      </c>
      <c r="I612" s="5">
        <v>0.190341280499226</v>
      </c>
      <c r="J612" s="5">
        <v>1.2</v>
      </c>
      <c r="K612" s="5">
        <v>6.5</v>
      </c>
      <c r="L612" s="5">
        <v>13</v>
      </c>
      <c r="M612" s="5">
        <v>-1</v>
      </c>
      <c r="N612" s="5">
        <v>0.50867552886189304</v>
      </c>
      <c r="O612" s="5">
        <v>0</v>
      </c>
      <c r="P612" s="5">
        <v>0</v>
      </c>
      <c r="Q612" s="5">
        <v>0</v>
      </c>
      <c r="R612" s="5">
        <v>0</v>
      </c>
      <c r="S612" s="5">
        <v>-1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</row>
    <row r="613" spans="1:25" x14ac:dyDescent="0.25">
      <c r="A613" s="5">
        <v>2016</v>
      </c>
      <c r="B613" s="5" t="s">
        <v>29</v>
      </c>
      <c r="C613" s="5" t="s">
        <v>28</v>
      </c>
      <c r="D613" s="5">
        <v>0</v>
      </c>
      <c r="E613" s="5">
        <v>0</v>
      </c>
      <c r="F613" s="5">
        <v>1</v>
      </c>
      <c r="G613" s="5">
        <v>0.166638204594973</v>
      </c>
      <c r="H613" s="5">
        <v>0.512538616348159</v>
      </c>
      <c r="I613" s="5">
        <v>0.32082317905686603</v>
      </c>
      <c r="J613" s="5">
        <v>2.5499999999999998</v>
      </c>
      <c r="K613" s="5">
        <v>3.1</v>
      </c>
      <c r="L613" s="5">
        <v>2.9</v>
      </c>
      <c r="M613" s="5">
        <v>0</v>
      </c>
      <c r="N613" s="5">
        <v>0.512538616348159</v>
      </c>
      <c r="O613" s="5">
        <v>3.1</v>
      </c>
      <c r="P613" s="5">
        <v>1.5888697106792899</v>
      </c>
      <c r="Q613" s="5">
        <v>3.1</v>
      </c>
      <c r="R613" s="5">
        <v>9.61</v>
      </c>
      <c r="S613" s="5">
        <v>1</v>
      </c>
      <c r="T613" s="5">
        <v>0.39215686274509798</v>
      </c>
      <c r="U613" s="5">
        <v>0.32258064516128998</v>
      </c>
      <c r="V613" s="5">
        <v>0.34482758620689602</v>
      </c>
      <c r="W613" s="5">
        <v>0.42492742171718201</v>
      </c>
      <c r="X613" s="5">
        <v>1.5888697106792899</v>
      </c>
      <c r="Y613" s="5">
        <v>0.93038721926491297</v>
      </c>
    </row>
    <row r="614" spans="1:25" x14ac:dyDescent="0.25">
      <c r="A614" s="5">
        <v>2016</v>
      </c>
      <c r="B614" s="5" t="s">
        <v>47</v>
      </c>
      <c r="C614" s="5" t="s">
        <v>16</v>
      </c>
      <c r="D614" s="5">
        <v>1</v>
      </c>
      <c r="E614" s="5">
        <v>1</v>
      </c>
      <c r="F614" s="5">
        <v>1</v>
      </c>
      <c r="G614" s="5">
        <v>0.43783827883020598</v>
      </c>
      <c r="H614" s="5">
        <v>0.30007141156493</v>
      </c>
      <c r="I614" s="5">
        <v>0.26209030960486202</v>
      </c>
      <c r="J614" s="5">
        <v>2.5</v>
      </c>
      <c r="K614" s="5">
        <v>3.1</v>
      </c>
      <c r="L614" s="5">
        <v>2.9</v>
      </c>
      <c r="M614" s="5">
        <v>1</v>
      </c>
      <c r="N614" s="5">
        <v>0.43783827883020598</v>
      </c>
      <c r="O614" s="5">
        <v>2.5</v>
      </c>
      <c r="P614" s="5">
        <v>1.09459569707551</v>
      </c>
      <c r="Q614" s="5">
        <v>2.5</v>
      </c>
      <c r="R614" s="5">
        <v>0</v>
      </c>
      <c r="S614" s="5">
        <v>0</v>
      </c>
      <c r="T614" s="5">
        <v>0.4</v>
      </c>
      <c r="U614" s="5">
        <v>0.32258064516128998</v>
      </c>
      <c r="V614" s="5">
        <v>0.34482758620689602</v>
      </c>
      <c r="W614" s="5">
        <v>1.09459569707551</v>
      </c>
      <c r="X614" s="5">
        <v>0.93022137585128495</v>
      </c>
      <c r="Y614" s="5">
        <v>0.76006189785410005</v>
      </c>
    </row>
    <row r="615" spans="1:25" x14ac:dyDescent="0.25">
      <c r="A615" s="5">
        <v>2016</v>
      </c>
      <c r="B615" s="5" t="s">
        <v>17</v>
      </c>
      <c r="C615" s="5" t="s">
        <v>48</v>
      </c>
      <c r="D615" s="5">
        <v>4</v>
      </c>
      <c r="E615" s="5">
        <v>0</v>
      </c>
      <c r="F615" s="5">
        <v>0</v>
      </c>
      <c r="G615" s="5">
        <v>0.74481300603018796</v>
      </c>
      <c r="H615" s="5">
        <v>0.15443753510324701</v>
      </c>
      <c r="I615" s="5">
        <v>0.100749458866564</v>
      </c>
      <c r="J615" s="5">
        <v>1.5</v>
      </c>
      <c r="K615" s="5">
        <v>4.33</v>
      </c>
      <c r="L615" s="5">
        <v>6</v>
      </c>
      <c r="M615" s="5">
        <v>-1</v>
      </c>
      <c r="N615" s="5">
        <v>0.74481300603018796</v>
      </c>
      <c r="O615" s="5">
        <v>0</v>
      </c>
      <c r="P615" s="5">
        <v>0</v>
      </c>
      <c r="Q615" s="5">
        <v>0</v>
      </c>
      <c r="R615" s="5">
        <v>0</v>
      </c>
      <c r="S615" s="5">
        <v>-1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</row>
    <row r="616" spans="1:25" x14ac:dyDescent="0.25">
      <c r="A616" s="5">
        <v>2016</v>
      </c>
      <c r="B616" s="5" t="s">
        <v>33</v>
      </c>
      <c r="C616" s="5" t="s">
        <v>20</v>
      </c>
      <c r="D616" s="5">
        <v>2</v>
      </c>
      <c r="E616" s="5">
        <v>0</v>
      </c>
      <c r="F616" s="5">
        <v>1</v>
      </c>
      <c r="G616" s="5">
        <v>0.54717087607510395</v>
      </c>
      <c r="H616" s="5">
        <v>0.22696447798066499</v>
      </c>
      <c r="I616" s="5">
        <v>0.225864645944229</v>
      </c>
      <c r="J616" s="5">
        <v>1.75</v>
      </c>
      <c r="K616" s="5">
        <v>3.5</v>
      </c>
      <c r="L616" s="5">
        <v>4.75</v>
      </c>
      <c r="M616" s="5">
        <v>1</v>
      </c>
      <c r="N616" s="5">
        <v>0.54717087607510395</v>
      </c>
      <c r="O616" s="5">
        <v>1.75</v>
      </c>
      <c r="P616" s="5">
        <v>0.95754903313143203</v>
      </c>
      <c r="Q616" s="5">
        <v>1.75</v>
      </c>
      <c r="R616" s="5">
        <v>3.0625</v>
      </c>
      <c r="S616" s="5">
        <v>1</v>
      </c>
      <c r="T616" s="5">
        <v>0.57142857142857095</v>
      </c>
      <c r="U616" s="5">
        <v>0.28571428571428498</v>
      </c>
      <c r="V616" s="5">
        <v>0.21052631578947301</v>
      </c>
      <c r="W616" s="5">
        <v>0.95754903313143203</v>
      </c>
      <c r="X616" s="5">
        <v>0.79437567293233002</v>
      </c>
      <c r="Y616" s="5">
        <v>1.07285706823509</v>
      </c>
    </row>
    <row r="617" spans="1:25" x14ac:dyDescent="0.25">
      <c r="A617" s="5">
        <v>2016</v>
      </c>
      <c r="B617" s="5" t="s">
        <v>19</v>
      </c>
      <c r="C617" s="5" t="s">
        <v>34</v>
      </c>
      <c r="D617" s="5">
        <v>2</v>
      </c>
      <c r="E617" s="5">
        <v>1</v>
      </c>
      <c r="F617" s="5">
        <v>1</v>
      </c>
      <c r="G617" s="5">
        <v>0.57780335762951995</v>
      </c>
      <c r="H617" s="5">
        <v>0.26384686341568803</v>
      </c>
      <c r="I617" s="5">
        <v>0.15834977895479099</v>
      </c>
      <c r="J617" s="5">
        <v>2.2000000000000002</v>
      </c>
      <c r="K617" s="5">
        <v>3.2</v>
      </c>
      <c r="L617" s="5">
        <v>3.4</v>
      </c>
      <c r="M617" s="5">
        <v>1</v>
      </c>
      <c r="N617" s="5">
        <v>0.57780335762951995</v>
      </c>
      <c r="O617" s="5">
        <v>2.2000000000000002</v>
      </c>
      <c r="P617" s="5">
        <v>1.27116738678494</v>
      </c>
      <c r="Q617" s="5">
        <v>2.2000000000000002</v>
      </c>
      <c r="R617" s="5">
        <v>4.84</v>
      </c>
      <c r="S617" s="5">
        <v>1</v>
      </c>
      <c r="T617" s="5">
        <v>0.45454545454545398</v>
      </c>
      <c r="U617" s="5">
        <v>0.3125</v>
      </c>
      <c r="V617" s="5">
        <v>0.29411764705882298</v>
      </c>
      <c r="W617" s="5">
        <v>1.27116738678494</v>
      </c>
      <c r="X617" s="5">
        <v>0.844309962930203</v>
      </c>
      <c r="Y617" s="5">
        <v>0.53838924844628999</v>
      </c>
    </row>
    <row r="618" spans="1:25" x14ac:dyDescent="0.25">
      <c r="A618" s="5">
        <v>2016</v>
      </c>
      <c r="B618" s="5" t="s">
        <v>26</v>
      </c>
      <c r="C618" s="5" t="s">
        <v>25</v>
      </c>
      <c r="D618" s="5">
        <v>1</v>
      </c>
      <c r="E618" s="5">
        <v>0</v>
      </c>
      <c r="F618" s="5">
        <v>1</v>
      </c>
      <c r="G618" s="5">
        <v>0.38354853133244199</v>
      </c>
      <c r="H618" s="5">
        <v>0.23447981017482999</v>
      </c>
      <c r="I618" s="5">
        <v>0.38197165849272602</v>
      </c>
      <c r="J618" s="5">
        <v>1.91</v>
      </c>
      <c r="K618" s="5">
        <v>3.3</v>
      </c>
      <c r="L618" s="5">
        <v>4.2</v>
      </c>
      <c r="M618" s="5">
        <v>2</v>
      </c>
      <c r="N618" s="5">
        <v>0.38197165849272602</v>
      </c>
      <c r="O618" s="5">
        <v>4.2</v>
      </c>
      <c r="P618" s="5">
        <v>1.6042809656694501</v>
      </c>
      <c r="Q618" s="5">
        <v>4.2</v>
      </c>
      <c r="R618" s="5">
        <v>0</v>
      </c>
      <c r="S618" s="5">
        <v>0</v>
      </c>
      <c r="T618" s="5">
        <v>0.52356020942408299</v>
      </c>
      <c r="U618" s="5">
        <v>0.30303030303030298</v>
      </c>
      <c r="V618" s="5">
        <v>0.238095238095238</v>
      </c>
      <c r="W618" s="5">
        <v>0.73257769484496504</v>
      </c>
      <c r="X618" s="5">
        <v>0.77378337357694005</v>
      </c>
      <c r="Y618" s="5">
        <v>1.6042809656694501</v>
      </c>
    </row>
    <row r="619" spans="1:25" x14ac:dyDescent="0.25">
      <c r="A619" s="5">
        <v>2016</v>
      </c>
      <c r="B619" s="5" t="s">
        <v>30</v>
      </c>
      <c r="C619" s="5" t="s">
        <v>23</v>
      </c>
      <c r="D619" s="5">
        <v>0</v>
      </c>
      <c r="E619" s="5">
        <v>3</v>
      </c>
      <c r="F619" s="5">
        <v>0</v>
      </c>
      <c r="G619" s="5">
        <v>0.32723524460368197</v>
      </c>
      <c r="H619" s="5">
        <v>0.29304504653215502</v>
      </c>
      <c r="I619" s="5">
        <v>0.37971970886416101</v>
      </c>
      <c r="J619" s="5">
        <v>6.5</v>
      </c>
      <c r="K619" s="5">
        <v>4.5</v>
      </c>
      <c r="L619" s="5">
        <v>1.44</v>
      </c>
      <c r="M619" s="5">
        <v>-1</v>
      </c>
      <c r="N619" s="5">
        <v>0.37971970886416101</v>
      </c>
      <c r="O619" s="5">
        <v>0</v>
      </c>
      <c r="P619" s="5">
        <v>0</v>
      </c>
      <c r="Q619" s="5">
        <v>0</v>
      </c>
      <c r="R619" s="5">
        <v>0</v>
      </c>
      <c r="S619" s="5">
        <v>-1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</row>
    <row r="620" spans="1:25" x14ac:dyDescent="0.25">
      <c r="A620" s="5">
        <v>2016</v>
      </c>
      <c r="B620" s="5" t="s">
        <v>34</v>
      </c>
      <c r="C620" s="5" t="s">
        <v>22</v>
      </c>
      <c r="D620" s="5">
        <v>2</v>
      </c>
      <c r="E620" s="5">
        <v>0</v>
      </c>
      <c r="F620" s="5">
        <v>1</v>
      </c>
      <c r="G620" s="5">
        <v>0.51594768931814505</v>
      </c>
      <c r="H620" s="5">
        <v>0.42327788657482901</v>
      </c>
      <c r="I620" s="5">
        <v>6.07744241070243E-2</v>
      </c>
      <c r="J620" s="5">
        <v>2.2999999999999998</v>
      </c>
      <c r="K620" s="5">
        <v>3.25</v>
      </c>
      <c r="L620" s="5">
        <v>3.1</v>
      </c>
      <c r="M620" s="5">
        <v>1</v>
      </c>
      <c r="N620" s="5">
        <v>0.51594768931814505</v>
      </c>
      <c r="O620" s="5">
        <v>2.2999999999999998</v>
      </c>
      <c r="P620" s="5">
        <v>1.1866796854317301</v>
      </c>
      <c r="Q620" s="5">
        <v>2.2999999999999998</v>
      </c>
      <c r="R620" s="5">
        <v>5.2899999999999903</v>
      </c>
      <c r="S620" s="5">
        <v>1</v>
      </c>
      <c r="T620" s="5">
        <v>0.434782608695652</v>
      </c>
      <c r="U620" s="5">
        <v>0.30769230769230699</v>
      </c>
      <c r="V620" s="5">
        <v>0.32258064516128998</v>
      </c>
      <c r="W620" s="5">
        <v>1.1866796854317301</v>
      </c>
      <c r="X620" s="5">
        <v>1.3756531313681899</v>
      </c>
      <c r="Y620" s="5">
        <v>0.188400714731775</v>
      </c>
    </row>
    <row r="621" spans="1:25" x14ac:dyDescent="0.25">
      <c r="A621" s="5">
        <v>2016</v>
      </c>
      <c r="B621" s="5" t="s">
        <v>20</v>
      </c>
      <c r="C621" s="5" t="s">
        <v>17</v>
      </c>
      <c r="D621" s="5">
        <v>2</v>
      </c>
      <c r="E621" s="5">
        <v>1</v>
      </c>
      <c r="F621" s="5">
        <v>1</v>
      </c>
      <c r="G621" s="5">
        <v>0.305405881251261</v>
      </c>
      <c r="H621" s="5">
        <v>0.29754012117505801</v>
      </c>
      <c r="I621" s="5">
        <v>0.39705399757367998</v>
      </c>
      <c r="J621" s="5">
        <v>3.75</v>
      </c>
      <c r="K621" s="5">
        <v>3.5</v>
      </c>
      <c r="L621" s="5">
        <v>1.95</v>
      </c>
      <c r="M621" s="5">
        <v>2</v>
      </c>
      <c r="N621" s="5">
        <v>0.39705399757367998</v>
      </c>
      <c r="O621" s="5">
        <v>1.95</v>
      </c>
      <c r="P621" s="5">
        <v>0.77425529526867598</v>
      </c>
      <c r="Q621" s="5">
        <v>1.95</v>
      </c>
      <c r="R621" s="5">
        <v>0</v>
      </c>
      <c r="S621" s="5">
        <v>0</v>
      </c>
      <c r="T621" s="5">
        <v>0.266666666666666</v>
      </c>
      <c r="U621" s="5">
        <v>0.28571428571428498</v>
      </c>
      <c r="V621" s="5">
        <v>0.512820512820512</v>
      </c>
      <c r="W621" s="5">
        <v>1.1452720546922199</v>
      </c>
      <c r="X621" s="5">
        <v>1.0413904241127001</v>
      </c>
      <c r="Y621" s="5">
        <v>0.77425529526867598</v>
      </c>
    </row>
    <row r="622" spans="1:25" x14ac:dyDescent="0.25">
      <c r="A622" s="5">
        <v>2016</v>
      </c>
      <c r="B622" s="5" t="s">
        <v>31</v>
      </c>
      <c r="C622" s="5" t="s">
        <v>29</v>
      </c>
      <c r="D622" s="5">
        <v>1</v>
      </c>
      <c r="E622" s="5">
        <v>2</v>
      </c>
      <c r="F622" s="5">
        <v>1</v>
      </c>
      <c r="G622" s="5">
        <v>0.133080444857505</v>
      </c>
      <c r="H622" s="5">
        <v>0.30357386468349701</v>
      </c>
      <c r="I622" s="5">
        <v>0.56334569045899696</v>
      </c>
      <c r="J622" s="5">
        <v>1.8</v>
      </c>
      <c r="K622" s="5">
        <v>3.2</v>
      </c>
      <c r="L622" s="5">
        <v>5</v>
      </c>
      <c r="M622" s="5">
        <v>2</v>
      </c>
      <c r="N622" s="5">
        <v>0.56334569045899696</v>
      </c>
      <c r="O622" s="5">
        <v>5</v>
      </c>
      <c r="P622" s="5">
        <v>2.81672845229498</v>
      </c>
      <c r="Q622" s="5">
        <v>5</v>
      </c>
      <c r="R622" s="5">
        <v>25</v>
      </c>
      <c r="S622" s="5">
        <v>1</v>
      </c>
      <c r="T622" s="5">
        <v>0.55555555555555503</v>
      </c>
      <c r="U622" s="5">
        <v>0.3125</v>
      </c>
      <c r="V622" s="5">
        <v>0.2</v>
      </c>
      <c r="W622" s="5">
        <v>0.23954480074350901</v>
      </c>
      <c r="X622" s="5">
        <v>0.97143636698719205</v>
      </c>
      <c r="Y622" s="5">
        <v>2.81672845229498</v>
      </c>
    </row>
    <row r="623" spans="1:25" x14ac:dyDescent="0.25">
      <c r="A623" s="5">
        <v>2016</v>
      </c>
      <c r="B623" s="5" t="s">
        <v>15</v>
      </c>
      <c r="C623" s="5" t="s">
        <v>19</v>
      </c>
      <c r="D623" s="5">
        <v>5</v>
      </c>
      <c r="E623" s="5">
        <v>0</v>
      </c>
      <c r="F623" s="5">
        <v>0</v>
      </c>
      <c r="G623" s="5">
        <v>0.69634235757764895</v>
      </c>
      <c r="H623" s="5">
        <v>0.20072521460694001</v>
      </c>
      <c r="I623" s="5">
        <v>0.102932427815409</v>
      </c>
      <c r="J623" s="5">
        <v>1.29</v>
      </c>
      <c r="K623" s="5">
        <v>6</v>
      </c>
      <c r="L623" s="5">
        <v>8.5</v>
      </c>
      <c r="M623" s="5">
        <v>-1</v>
      </c>
      <c r="N623" s="5">
        <v>0.69634235757764895</v>
      </c>
      <c r="O623" s="5">
        <v>0</v>
      </c>
      <c r="P623" s="5">
        <v>0</v>
      </c>
      <c r="Q623" s="5">
        <v>0</v>
      </c>
      <c r="R623" s="5">
        <v>0</v>
      </c>
      <c r="S623" s="5">
        <v>-1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</row>
    <row r="624" spans="1:25" x14ac:dyDescent="0.25">
      <c r="A624" s="5">
        <v>2016</v>
      </c>
      <c r="B624" s="5" t="s">
        <v>48</v>
      </c>
      <c r="C624" s="5" t="s">
        <v>21</v>
      </c>
      <c r="D624" s="5">
        <v>0</v>
      </c>
      <c r="E624" s="5">
        <v>3</v>
      </c>
      <c r="F624" s="5">
        <v>1</v>
      </c>
      <c r="G624" s="5">
        <v>0.39105164721635899</v>
      </c>
      <c r="H624" s="5">
        <v>0.30820822676544601</v>
      </c>
      <c r="I624" s="5">
        <v>0.300740126018194</v>
      </c>
      <c r="J624" s="5">
        <v>2.2999999999999998</v>
      </c>
      <c r="K624" s="5">
        <v>3</v>
      </c>
      <c r="L624" s="5">
        <v>3.4</v>
      </c>
      <c r="M624" s="5">
        <v>1</v>
      </c>
      <c r="N624" s="5">
        <v>0.39105164721635899</v>
      </c>
      <c r="O624" s="5">
        <v>2.2999999999999998</v>
      </c>
      <c r="P624" s="5">
        <v>0.89941878859762603</v>
      </c>
      <c r="Q624" s="5">
        <v>2.2999999999999998</v>
      </c>
      <c r="R624" s="5">
        <v>0</v>
      </c>
      <c r="S624" s="5">
        <v>0</v>
      </c>
      <c r="T624" s="5">
        <v>0.434782608695652</v>
      </c>
      <c r="U624" s="5">
        <v>0.33333333333333298</v>
      </c>
      <c r="V624" s="5">
        <v>0.29411764705882298</v>
      </c>
      <c r="W624" s="5">
        <v>0.89941878859762603</v>
      </c>
      <c r="X624" s="5">
        <v>0.92462468029633804</v>
      </c>
      <c r="Y624" s="5">
        <v>1.02251642846185</v>
      </c>
    </row>
    <row r="625" spans="1:25" x14ac:dyDescent="0.25">
      <c r="A625" s="5">
        <v>2016</v>
      </c>
      <c r="B625" s="5" t="s">
        <v>16</v>
      </c>
      <c r="C625" s="5" t="s">
        <v>44</v>
      </c>
      <c r="D625" s="5">
        <v>4</v>
      </c>
      <c r="E625" s="5">
        <v>1</v>
      </c>
      <c r="F625" s="5">
        <v>1</v>
      </c>
      <c r="G625" s="5">
        <v>0.51304515490451397</v>
      </c>
      <c r="H625" s="5">
        <v>0.26107045465565099</v>
      </c>
      <c r="I625" s="5">
        <v>0.22588439043983299</v>
      </c>
      <c r="J625" s="5">
        <v>1.83</v>
      </c>
      <c r="K625" s="5">
        <v>3.3</v>
      </c>
      <c r="L625" s="5">
        <v>4.75</v>
      </c>
      <c r="M625" s="5">
        <v>1</v>
      </c>
      <c r="N625" s="5">
        <v>0.51304515490451397</v>
      </c>
      <c r="O625" s="5">
        <v>1.83</v>
      </c>
      <c r="P625" s="5">
        <v>0.93887263347526195</v>
      </c>
      <c r="Q625" s="5">
        <v>1.83</v>
      </c>
      <c r="R625" s="5">
        <v>3.3489</v>
      </c>
      <c r="S625" s="5">
        <v>1</v>
      </c>
      <c r="T625" s="5">
        <v>0.54644808743169304</v>
      </c>
      <c r="U625" s="5">
        <v>0.30303030303030298</v>
      </c>
      <c r="V625" s="5">
        <v>0.21052631578947301</v>
      </c>
      <c r="W625" s="5">
        <v>0.93887263347526195</v>
      </c>
      <c r="X625" s="5">
        <v>0.86153250036364903</v>
      </c>
      <c r="Y625" s="5">
        <v>1.0729508545892099</v>
      </c>
    </row>
    <row r="626" spans="1:25" x14ac:dyDescent="0.25">
      <c r="A626" s="5">
        <v>2016</v>
      </c>
      <c r="B626" s="5" t="s">
        <v>32</v>
      </c>
      <c r="C626" s="5" t="s">
        <v>33</v>
      </c>
      <c r="D626" s="5">
        <v>3</v>
      </c>
      <c r="E626" s="5">
        <v>2</v>
      </c>
      <c r="F626" s="5">
        <v>1</v>
      </c>
      <c r="G626" s="5">
        <v>0.32121254317381098</v>
      </c>
      <c r="H626" s="5">
        <v>0.32928415113575099</v>
      </c>
      <c r="I626" s="5">
        <v>0.34950330569043597</v>
      </c>
      <c r="J626" s="5">
        <v>3.3</v>
      </c>
      <c r="K626" s="5">
        <v>3.25</v>
      </c>
      <c r="L626" s="5">
        <v>2.2000000000000002</v>
      </c>
      <c r="M626" s="5">
        <v>0</v>
      </c>
      <c r="N626" s="5">
        <v>0.32928415113575099</v>
      </c>
      <c r="O626" s="5">
        <v>3.25</v>
      </c>
      <c r="P626" s="5">
        <v>1.07017349119119</v>
      </c>
      <c r="Q626" s="5">
        <v>3.25</v>
      </c>
      <c r="R626" s="5">
        <v>0</v>
      </c>
      <c r="S626" s="5">
        <v>0</v>
      </c>
      <c r="T626" s="5">
        <v>0.30303030303030298</v>
      </c>
      <c r="U626" s="5">
        <v>0.30769230769230699</v>
      </c>
      <c r="V626" s="5">
        <v>0.45454545454545398</v>
      </c>
      <c r="W626" s="5">
        <v>1.0600013924735701</v>
      </c>
      <c r="X626" s="5">
        <v>1.07017349119119</v>
      </c>
      <c r="Y626" s="5">
        <v>0.76890727251895996</v>
      </c>
    </row>
    <row r="627" spans="1:25" x14ac:dyDescent="0.25">
      <c r="A627" s="5">
        <v>2016</v>
      </c>
      <c r="B627" s="5" t="s">
        <v>28</v>
      </c>
      <c r="C627" s="5" t="s">
        <v>26</v>
      </c>
      <c r="D627" s="5">
        <v>2</v>
      </c>
      <c r="E627" s="5">
        <v>2</v>
      </c>
      <c r="F627" s="5">
        <v>1</v>
      </c>
      <c r="G627" s="5">
        <v>0.50026702601960804</v>
      </c>
      <c r="H627" s="5">
        <v>0.30663229583115298</v>
      </c>
      <c r="I627" s="5">
        <v>0.19310067814923801</v>
      </c>
      <c r="J627" s="5">
        <v>2.75</v>
      </c>
      <c r="K627" s="5">
        <v>3.2</v>
      </c>
      <c r="L627" s="5">
        <v>2.63</v>
      </c>
      <c r="M627" s="5">
        <v>1</v>
      </c>
      <c r="N627" s="5">
        <v>0.50026702601960804</v>
      </c>
      <c r="O627" s="5">
        <v>2.75</v>
      </c>
      <c r="P627" s="5">
        <v>1.3757343215539199</v>
      </c>
      <c r="Q627" s="5">
        <v>2.75</v>
      </c>
      <c r="R627" s="5">
        <v>0</v>
      </c>
      <c r="S627" s="5">
        <v>0</v>
      </c>
      <c r="T627" s="5">
        <v>0.36363636363636298</v>
      </c>
      <c r="U627" s="5">
        <v>0.3125</v>
      </c>
      <c r="V627" s="5">
        <v>0.38022813688212898</v>
      </c>
      <c r="W627" s="5">
        <v>1.3757343215539199</v>
      </c>
      <c r="X627" s="5">
        <v>0.98122334665969002</v>
      </c>
      <c r="Y627" s="5">
        <v>0.50785478353249602</v>
      </c>
    </row>
    <row r="628" spans="1:25" x14ac:dyDescent="0.25">
      <c r="A628" s="5">
        <v>2016</v>
      </c>
      <c r="B628" s="5" t="s">
        <v>25</v>
      </c>
      <c r="C628" s="5" t="s">
        <v>47</v>
      </c>
      <c r="D628" s="5">
        <v>4</v>
      </c>
      <c r="E628" s="5">
        <v>0</v>
      </c>
      <c r="F628" s="5">
        <v>1</v>
      </c>
      <c r="G628" s="5">
        <v>0.63950930011403295</v>
      </c>
      <c r="H628" s="5">
        <v>0.235246057029563</v>
      </c>
      <c r="I628" s="5">
        <v>0.12524464285640299</v>
      </c>
      <c r="J628" s="5">
        <v>1.85</v>
      </c>
      <c r="K628" s="5">
        <v>3.4</v>
      </c>
      <c r="L628" s="5">
        <v>4.33</v>
      </c>
      <c r="M628" s="5">
        <v>1</v>
      </c>
      <c r="N628" s="5">
        <v>0.63950930011403295</v>
      </c>
      <c r="O628" s="5">
        <v>1.85</v>
      </c>
      <c r="P628" s="5">
        <v>1.18309220521096</v>
      </c>
      <c r="Q628" s="5">
        <v>1.85</v>
      </c>
      <c r="R628" s="5">
        <v>3.4224999999999999</v>
      </c>
      <c r="S628" s="5">
        <v>1</v>
      </c>
      <c r="T628" s="5">
        <v>0.54054054054054002</v>
      </c>
      <c r="U628" s="5">
        <v>0.29411764705882298</v>
      </c>
      <c r="V628" s="5">
        <v>0.23094688221709</v>
      </c>
      <c r="W628" s="5">
        <v>1.18309220521096</v>
      </c>
      <c r="X628" s="5">
        <v>0.79983659390051598</v>
      </c>
      <c r="Y628" s="5">
        <v>0.54230930356822504</v>
      </c>
    </row>
    <row r="629" spans="1:25" x14ac:dyDescent="0.25">
      <c r="A629" s="5">
        <v>2016</v>
      </c>
      <c r="B629" s="5" t="s">
        <v>44</v>
      </c>
      <c r="C629" s="5" t="s">
        <v>15</v>
      </c>
      <c r="D629" s="5">
        <v>1</v>
      </c>
      <c r="E629" s="5">
        <v>1</v>
      </c>
      <c r="F629" s="5">
        <v>0</v>
      </c>
      <c r="G629" s="5">
        <v>0.23889108647027599</v>
      </c>
      <c r="H629" s="5">
        <v>0.222291202154794</v>
      </c>
      <c r="I629" s="5">
        <v>0.53881771137492895</v>
      </c>
      <c r="J629" s="5">
        <v>5.75</v>
      </c>
      <c r="K629" s="5">
        <v>4</v>
      </c>
      <c r="L629" s="5">
        <v>1.55</v>
      </c>
      <c r="M629" s="5">
        <v>-1</v>
      </c>
      <c r="N629" s="5">
        <v>0.53881771137492895</v>
      </c>
      <c r="O629" s="5">
        <v>0</v>
      </c>
      <c r="P629" s="5">
        <v>0</v>
      </c>
      <c r="Q629" s="5">
        <v>0</v>
      </c>
      <c r="R629" s="5">
        <v>0</v>
      </c>
      <c r="S629" s="5">
        <v>-1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</row>
    <row r="630" spans="1:25" x14ac:dyDescent="0.25">
      <c r="A630" s="5">
        <v>2016</v>
      </c>
      <c r="B630" s="5" t="s">
        <v>29</v>
      </c>
      <c r="C630" s="5" t="s">
        <v>48</v>
      </c>
      <c r="D630" s="5">
        <v>1</v>
      </c>
      <c r="E630" s="5">
        <v>0</v>
      </c>
      <c r="F630" s="5">
        <v>1</v>
      </c>
      <c r="G630" s="5">
        <v>0.88549777691981801</v>
      </c>
      <c r="H630" s="5">
        <v>6.0500307481933198E-2</v>
      </c>
      <c r="I630" s="5">
        <v>5.4001915598248101E-2</v>
      </c>
      <c r="J630" s="5">
        <v>2.15</v>
      </c>
      <c r="K630" s="5">
        <v>3.2</v>
      </c>
      <c r="L630" s="5">
        <v>3.5</v>
      </c>
      <c r="M630" s="5">
        <v>1</v>
      </c>
      <c r="N630" s="5">
        <v>0.88549777691981801</v>
      </c>
      <c r="O630" s="5">
        <v>2.15</v>
      </c>
      <c r="P630" s="5">
        <v>1.90382022037761</v>
      </c>
      <c r="Q630" s="5">
        <v>2.15</v>
      </c>
      <c r="R630" s="5">
        <v>4.6224999999999996</v>
      </c>
      <c r="S630" s="5">
        <v>1</v>
      </c>
      <c r="T630" s="5">
        <v>0.46511627906976699</v>
      </c>
      <c r="U630" s="5">
        <v>0.3125</v>
      </c>
      <c r="V630" s="5">
        <v>0.28571428571428498</v>
      </c>
      <c r="W630" s="5">
        <v>1.90382022037761</v>
      </c>
      <c r="X630" s="5">
        <v>0.193600983942186</v>
      </c>
      <c r="Y630" s="5">
        <v>0.18900670459386801</v>
      </c>
    </row>
    <row r="631" spans="1:25" x14ac:dyDescent="0.25">
      <c r="A631" s="5">
        <v>2016</v>
      </c>
      <c r="B631" s="5" t="s">
        <v>22</v>
      </c>
      <c r="C631" s="5" t="s">
        <v>31</v>
      </c>
      <c r="D631" s="5">
        <v>0</v>
      </c>
      <c r="E631" s="5">
        <v>1</v>
      </c>
      <c r="F631" s="5">
        <v>1</v>
      </c>
      <c r="G631" s="5">
        <v>0.17804512758933799</v>
      </c>
      <c r="H631" s="5">
        <v>0.20756845656429901</v>
      </c>
      <c r="I631" s="5">
        <v>0.614386415846362</v>
      </c>
      <c r="J631" s="5">
        <v>2.8</v>
      </c>
      <c r="K631" s="5">
        <v>3</v>
      </c>
      <c r="L631" s="5">
        <v>2.7</v>
      </c>
      <c r="M631" s="5">
        <v>2</v>
      </c>
      <c r="N631" s="5">
        <v>0.614386415846362</v>
      </c>
      <c r="O631" s="5">
        <v>2.7</v>
      </c>
      <c r="P631" s="5">
        <v>1.65884332278517</v>
      </c>
      <c r="Q631" s="5">
        <v>2.7</v>
      </c>
      <c r="R631" s="5">
        <v>7.29</v>
      </c>
      <c r="S631" s="5">
        <v>1</v>
      </c>
      <c r="T631" s="5">
        <v>0.35714285714285698</v>
      </c>
      <c r="U631" s="5">
        <v>0.33333333333333298</v>
      </c>
      <c r="V631" s="5">
        <v>0.37037037037037002</v>
      </c>
      <c r="W631" s="5">
        <v>0.49852635725014799</v>
      </c>
      <c r="X631" s="5">
        <v>0.62270536969289703</v>
      </c>
      <c r="Y631" s="5">
        <v>1.65884332278517</v>
      </c>
    </row>
    <row r="632" spans="1:25" x14ac:dyDescent="0.25">
      <c r="A632" s="5">
        <v>2016</v>
      </c>
      <c r="B632" s="5" t="s">
        <v>47</v>
      </c>
      <c r="C632" s="5" t="s">
        <v>26</v>
      </c>
      <c r="D632" s="5">
        <v>0</v>
      </c>
      <c r="E632" s="5">
        <v>1</v>
      </c>
      <c r="F632" s="5">
        <v>1</v>
      </c>
      <c r="G632" s="5">
        <v>0.375879927400114</v>
      </c>
      <c r="H632" s="5">
        <v>0.28860382533789097</v>
      </c>
      <c r="I632" s="5">
        <v>0.33551624726199403</v>
      </c>
      <c r="J632" s="5">
        <v>2.88</v>
      </c>
      <c r="K632" s="5">
        <v>3.2</v>
      </c>
      <c r="L632" s="5">
        <v>2.5</v>
      </c>
      <c r="M632" s="5">
        <v>2</v>
      </c>
      <c r="N632" s="5">
        <v>0.33551624726199403</v>
      </c>
      <c r="O632" s="5">
        <v>2.5</v>
      </c>
      <c r="P632" s="5">
        <v>0.83879061815498601</v>
      </c>
      <c r="Q632" s="5">
        <v>2.5</v>
      </c>
      <c r="R632" s="5">
        <v>6.25</v>
      </c>
      <c r="S632" s="5">
        <v>1</v>
      </c>
      <c r="T632" s="5">
        <v>0.34722222222222199</v>
      </c>
      <c r="U632" s="5">
        <v>0.3125</v>
      </c>
      <c r="V632" s="5">
        <v>0.4</v>
      </c>
      <c r="W632" s="5">
        <v>1.0825341909123201</v>
      </c>
      <c r="X632" s="5">
        <v>0.92353224108125098</v>
      </c>
      <c r="Y632" s="5">
        <v>0.83879061815498601</v>
      </c>
    </row>
    <row r="633" spans="1:25" x14ac:dyDescent="0.25">
      <c r="A633" s="5">
        <v>2016</v>
      </c>
      <c r="B633" s="5" t="s">
        <v>33</v>
      </c>
      <c r="C633" s="5" t="s">
        <v>28</v>
      </c>
      <c r="D633" s="5">
        <v>2</v>
      </c>
      <c r="E633" s="5">
        <v>0</v>
      </c>
      <c r="F633" s="5">
        <v>0</v>
      </c>
      <c r="G633" s="5">
        <v>0.43306811795091998</v>
      </c>
      <c r="H633" s="5">
        <v>0.30894983381329</v>
      </c>
      <c r="I633" s="5">
        <v>0.25798204823578902</v>
      </c>
      <c r="J633" s="5">
        <v>1.55</v>
      </c>
      <c r="K633" s="5">
        <v>3.8</v>
      </c>
      <c r="L633" s="5">
        <v>6.5</v>
      </c>
      <c r="M633" s="5">
        <v>-1</v>
      </c>
      <c r="N633" s="5">
        <v>0.43306811795091998</v>
      </c>
      <c r="O633" s="5">
        <v>0</v>
      </c>
      <c r="P633" s="5">
        <v>0</v>
      </c>
      <c r="Q633" s="5">
        <v>0</v>
      </c>
      <c r="R633" s="5">
        <v>0</v>
      </c>
      <c r="S633" s="5">
        <v>-1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</row>
    <row r="634" spans="1:25" x14ac:dyDescent="0.25">
      <c r="A634" s="5">
        <v>2016</v>
      </c>
      <c r="B634" s="5" t="s">
        <v>19</v>
      </c>
      <c r="C634" s="5" t="s">
        <v>32</v>
      </c>
      <c r="D634" s="5">
        <v>1</v>
      </c>
      <c r="E634" s="5">
        <v>1</v>
      </c>
      <c r="F634" s="5">
        <v>1</v>
      </c>
      <c r="G634" s="5">
        <v>0.27610629451027302</v>
      </c>
      <c r="H634" s="5">
        <v>0.31956365834177303</v>
      </c>
      <c r="I634" s="5">
        <v>0.40433004714795201</v>
      </c>
      <c r="J634" s="5">
        <v>2.6</v>
      </c>
      <c r="K634" s="5">
        <v>3.1</v>
      </c>
      <c r="L634" s="5">
        <v>2.8</v>
      </c>
      <c r="M634" s="5">
        <v>2</v>
      </c>
      <c r="N634" s="5">
        <v>0.40433004714795201</v>
      </c>
      <c r="O634" s="5">
        <v>2.8</v>
      </c>
      <c r="P634" s="5">
        <v>1.1321241320142601</v>
      </c>
      <c r="Q634" s="5">
        <v>2.8</v>
      </c>
      <c r="R634" s="5">
        <v>0</v>
      </c>
      <c r="S634" s="5">
        <v>0</v>
      </c>
      <c r="T634" s="5">
        <v>0.38461538461538403</v>
      </c>
      <c r="U634" s="5">
        <v>0.32258064516128998</v>
      </c>
      <c r="V634" s="5">
        <v>0.35714285714285698</v>
      </c>
      <c r="W634" s="5">
        <v>0.71787636572671198</v>
      </c>
      <c r="X634" s="5">
        <v>0.99064734085949702</v>
      </c>
      <c r="Y634" s="5">
        <v>1.1321241320142601</v>
      </c>
    </row>
    <row r="635" spans="1:25" x14ac:dyDescent="0.25">
      <c r="A635" s="5">
        <v>2016</v>
      </c>
      <c r="B635" s="5" t="s">
        <v>30</v>
      </c>
      <c r="C635" s="5" t="s">
        <v>20</v>
      </c>
      <c r="D635" s="5">
        <v>3</v>
      </c>
      <c r="E635" s="5">
        <v>0</v>
      </c>
      <c r="F635" s="5">
        <v>1</v>
      </c>
      <c r="G635" s="5">
        <v>0.54184224794033198</v>
      </c>
      <c r="H635" s="5">
        <v>0.23746977652842899</v>
      </c>
      <c r="I635" s="5">
        <v>0.22068797553123801</v>
      </c>
      <c r="J635" s="5">
        <v>1.85</v>
      </c>
      <c r="K635" s="5">
        <v>3.4</v>
      </c>
      <c r="L635" s="5">
        <v>4.33</v>
      </c>
      <c r="M635" s="5">
        <v>1</v>
      </c>
      <c r="N635" s="5">
        <v>0.54184224794033198</v>
      </c>
      <c r="O635" s="5">
        <v>1.85</v>
      </c>
      <c r="P635" s="5">
        <v>1.0024081586896101</v>
      </c>
      <c r="Q635" s="5">
        <v>1.85</v>
      </c>
      <c r="R635" s="5">
        <v>3.4224999999999999</v>
      </c>
      <c r="S635" s="5">
        <v>1</v>
      </c>
      <c r="T635" s="5">
        <v>0.54054054054054002</v>
      </c>
      <c r="U635" s="5">
        <v>0.29411764705882298</v>
      </c>
      <c r="V635" s="5">
        <v>0.23094688221709</v>
      </c>
      <c r="W635" s="5">
        <v>1.0024081586896101</v>
      </c>
      <c r="X635" s="5">
        <v>0.80739724019665804</v>
      </c>
      <c r="Y635" s="5">
        <v>0.95557893405026195</v>
      </c>
    </row>
    <row r="636" spans="1:25" x14ac:dyDescent="0.25">
      <c r="A636" s="5">
        <v>2016</v>
      </c>
      <c r="B636" s="5" t="s">
        <v>17</v>
      </c>
      <c r="C636" s="5" t="s">
        <v>34</v>
      </c>
      <c r="D636" s="5">
        <v>4</v>
      </c>
      <c r="E636" s="5">
        <v>2</v>
      </c>
      <c r="F636" s="5">
        <v>0</v>
      </c>
      <c r="G636" s="5">
        <v>0.614762388911966</v>
      </c>
      <c r="H636" s="5">
        <v>0.29692904838242401</v>
      </c>
      <c r="I636" s="5">
        <v>8.8308562705608398E-2</v>
      </c>
      <c r="J636" s="5">
        <v>1.44</v>
      </c>
      <c r="K636" s="5">
        <v>4.2</v>
      </c>
      <c r="L636" s="5">
        <v>7.5</v>
      </c>
      <c r="M636" s="5">
        <v>-1</v>
      </c>
      <c r="N636" s="5">
        <v>0.614762388911966</v>
      </c>
      <c r="O636" s="5">
        <v>0</v>
      </c>
      <c r="P636" s="5">
        <v>0</v>
      </c>
      <c r="Q636" s="5">
        <v>0</v>
      </c>
      <c r="R636" s="5">
        <v>0</v>
      </c>
      <c r="S636" s="5">
        <v>-1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</row>
    <row r="637" spans="1:25" x14ac:dyDescent="0.25">
      <c r="A637" s="5">
        <v>2016</v>
      </c>
      <c r="B637" s="5" t="s">
        <v>21</v>
      </c>
      <c r="C637" s="5" t="s">
        <v>25</v>
      </c>
      <c r="D637" s="5">
        <v>2</v>
      </c>
      <c r="E637" s="5">
        <v>1</v>
      </c>
      <c r="F637" s="5">
        <v>1</v>
      </c>
      <c r="G637" s="5">
        <v>0.46536910225294797</v>
      </c>
      <c r="H637" s="5">
        <v>0.278304415896234</v>
      </c>
      <c r="I637" s="5">
        <v>0.25632648185081602</v>
      </c>
      <c r="J637" s="5">
        <v>2.38</v>
      </c>
      <c r="K637" s="5">
        <v>3.1</v>
      </c>
      <c r="L637" s="5">
        <v>3.1</v>
      </c>
      <c r="M637" s="5">
        <v>1</v>
      </c>
      <c r="N637" s="5">
        <v>0.46536910225294797</v>
      </c>
      <c r="O637" s="5">
        <v>2.38</v>
      </c>
      <c r="P637" s="5">
        <v>1.10757846336201</v>
      </c>
      <c r="Q637" s="5">
        <v>2.38</v>
      </c>
      <c r="R637" s="5">
        <v>5.6643999999999997</v>
      </c>
      <c r="S637" s="5">
        <v>1</v>
      </c>
      <c r="T637" s="5">
        <v>0.42016806722688999</v>
      </c>
      <c r="U637" s="5">
        <v>0.32258064516128998</v>
      </c>
      <c r="V637" s="5">
        <v>0.32258064516128998</v>
      </c>
      <c r="W637" s="5">
        <v>1.10757846336201</v>
      </c>
      <c r="X637" s="5">
        <v>0.86274368927832601</v>
      </c>
      <c r="Y637" s="5">
        <v>0.79461209373753094</v>
      </c>
    </row>
    <row r="638" spans="1:25" x14ac:dyDescent="0.25">
      <c r="A638" s="5">
        <v>2016</v>
      </c>
      <c r="B638" s="5" t="s">
        <v>23</v>
      </c>
      <c r="C638" s="5" t="s">
        <v>16</v>
      </c>
      <c r="D638" s="5">
        <v>0</v>
      </c>
      <c r="E638" s="5">
        <v>0</v>
      </c>
      <c r="F638" s="5">
        <v>0</v>
      </c>
      <c r="G638" s="5">
        <v>0.656655117607021</v>
      </c>
      <c r="H638" s="5">
        <v>0.24248235319846201</v>
      </c>
      <c r="I638" s="5">
        <v>0.10086252919451499</v>
      </c>
      <c r="J638" s="5">
        <v>1.2</v>
      </c>
      <c r="K638" s="5">
        <v>6</v>
      </c>
      <c r="L638" s="5">
        <v>15</v>
      </c>
      <c r="M638" s="5">
        <v>-1</v>
      </c>
      <c r="N638" s="5">
        <v>0.656655117607021</v>
      </c>
      <c r="O638" s="5">
        <v>0</v>
      </c>
      <c r="P638" s="5">
        <v>0</v>
      </c>
      <c r="Q638" s="5">
        <v>0</v>
      </c>
      <c r="R638" s="5">
        <v>0</v>
      </c>
      <c r="S638" s="5">
        <v>-1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</row>
    <row r="639" spans="1:25" x14ac:dyDescent="0.25">
      <c r="A639" s="5">
        <v>2016</v>
      </c>
      <c r="B639" s="5" t="s">
        <v>22</v>
      </c>
      <c r="C639" s="5" t="s">
        <v>48</v>
      </c>
      <c r="D639" s="5">
        <v>1</v>
      </c>
      <c r="E639" s="5">
        <v>0</v>
      </c>
      <c r="F639" s="5">
        <v>1</v>
      </c>
      <c r="G639" s="5">
        <v>0.39330746279840201</v>
      </c>
      <c r="H639" s="5">
        <v>0.47809314375613599</v>
      </c>
      <c r="I639" s="5">
        <v>0.12859939344546001</v>
      </c>
      <c r="J639" s="5">
        <v>2.2999999999999998</v>
      </c>
      <c r="K639" s="5">
        <v>3.25</v>
      </c>
      <c r="L639" s="5">
        <v>3</v>
      </c>
      <c r="M639" s="5">
        <v>0</v>
      </c>
      <c r="N639" s="5">
        <v>0.47809314375613599</v>
      </c>
      <c r="O639" s="5">
        <v>3.25</v>
      </c>
      <c r="P639" s="5">
        <v>1.55380271720744</v>
      </c>
      <c r="Q639" s="5">
        <v>3.25</v>
      </c>
      <c r="R639" s="5">
        <v>0</v>
      </c>
      <c r="S639" s="5">
        <v>0</v>
      </c>
      <c r="T639" s="5">
        <v>0.434782608695652</v>
      </c>
      <c r="U639" s="5">
        <v>0.30769230769230699</v>
      </c>
      <c r="V639" s="5">
        <v>0.33333333333333298</v>
      </c>
      <c r="W639" s="5">
        <v>0.90460716443632605</v>
      </c>
      <c r="X639" s="5">
        <v>1.55380271720744</v>
      </c>
      <c r="Y639" s="5">
        <v>0.38579818033638003</v>
      </c>
    </row>
    <row r="640" spans="1:25" x14ac:dyDescent="0.25">
      <c r="A640" s="5">
        <v>2016</v>
      </c>
      <c r="B640" s="5" t="s">
        <v>32</v>
      </c>
      <c r="C640" s="5" t="s">
        <v>34</v>
      </c>
      <c r="D640" s="5">
        <v>3</v>
      </c>
      <c r="E640" s="5">
        <v>1</v>
      </c>
      <c r="F640" s="5">
        <v>1</v>
      </c>
      <c r="G640" s="5">
        <v>0.49468948664205298</v>
      </c>
      <c r="H640" s="5">
        <v>0.45150203117200499</v>
      </c>
      <c r="I640" s="5">
        <v>5.3808482185941503E-2</v>
      </c>
      <c r="J640" s="5">
        <v>2.2000000000000002</v>
      </c>
      <c r="K640" s="5">
        <v>3.2</v>
      </c>
      <c r="L640" s="5">
        <v>3.4</v>
      </c>
      <c r="M640" s="5">
        <v>1</v>
      </c>
      <c r="N640" s="5">
        <v>0.49468948664205298</v>
      </c>
      <c r="O640" s="5">
        <v>2.2000000000000002</v>
      </c>
      <c r="P640" s="5">
        <v>1.0883168706125099</v>
      </c>
      <c r="Q640" s="5">
        <v>2.2000000000000002</v>
      </c>
      <c r="R640" s="5">
        <v>4.84</v>
      </c>
      <c r="S640" s="5">
        <v>1</v>
      </c>
      <c r="T640" s="5">
        <v>0.45454545454545398</v>
      </c>
      <c r="U640" s="5">
        <v>0.3125</v>
      </c>
      <c r="V640" s="5">
        <v>0.29411764705882298</v>
      </c>
      <c r="W640" s="5">
        <v>1.0883168706125099</v>
      </c>
      <c r="X640" s="5">
        <v>1.44480649975041</v>
      </c>
      <c r="Y640" s="5">
        <v>0.182948839432201</v>
      </c>
    </row>
    <row r="641" spans="1:25" x14ac:dyDescent="0.25">
      <c r="A641" s="5">
        <v>2016</v>
      </c>
      <c r="B641" s="5" t="s">
        <v>26</v>
      </c>
      <c r="C641" s="5" t="s">
        <v>21</v>
      </c>
      <c r="D641" s="5">
        <v>2</v>
      </c>
      <c r="E641" s="5">
        <v>1</v>
      </c>
      <c r="F641" s="5">
        <v>1</v>
      </c>
      <c r="G641" s="5">
        <v>0.31158780156853499</v>
      </c>
      <c r="H641" s="5">
        <v>0.54297321927431796</v>
      </c>
      <c r="I641" s="5">
        <v>0.14543897915714499</v>
      </c>
      <c r="J641" s="5">
        <v>1.75</v>
      </c>
      <c r="K641" s="5">
        <v>3.5</v>
      </c>
      <c r="L641" s="5">
        <v>4.75</v>
      </c>
      <c r="M641" s="5">
        <v>0</v>
      </c>
      <c r="N641" s="5">
        <v>0.54297321927431796</v>
      </c>
      <c r="O641" s="5">
        <v>3.5</v>
      </c>
      <c r="P641" s="5">
        <v>1.9004062674601101</v>
      </c>
      <c r="Q641" s="5">
        <v>3.5</v>
      </c>
      <c r="R641" s="5">
        <v>0</v>
      </c>
      <c r="S641" s="5">
        <v>0</v>
      </c>
      <c r="T641" s="5">
        <v>0.57142857142857095</v>
      </c>
      <c r="U641" s="5">
        <v>0.28571428571428498</v>
      </c>
      <c r="V641" s="5">
        <v>0.21052631578947301</v>
      </c>
      <c r="W641" s="5">
        <v>0.54527865274493703</v>
      </c>
      <c r="X641" s="5">
        <v>1.9004062674601101</v>
      </c>
      <c r="Y641" s="5">
        <v>0.69083515099644</v>
      </c>
    </row>
    <row r="642" spans="1:25" x14ac:dyDescent="0.25">
      <c r="A642" s="5">
        <v>2016</v>
      </c>
      <c r="B642" s="5" t="s">
        <v>29</v>
      </c>
      <c r="C642" s="5" t="s">
        <v>44</v>
      </c>
      <c r="D642" s="5">
        <v>3</v>
      </c>
      <c r="E642" s="5">
        <v>0</v>
      </c>
      <c r="F642" s="5">
        <v>1</v>
      </c>
      <c r="G642" s="5">
        <v>0.83344987063472997</v>
      </c>
      <c r="H642" s="5">
        <v>8.7655594645381696E-2</v>
      </c>
      <c r="I642" s="5">
        <v>7.8894534719888595E-2</v>
      </c>
      <c r="J642" s="5">
        <v>1.91</v>
      </c>
      <c r="K642" s="5">
        <v>3.5</v>
      </c>
      <c r="L642" s="5">
        <v>4</v>
      </c>
      <c r="M642" s="5">
        <v>1</v>
      </c>
      <c r="N642" s="5">
        <v>0.83344987063472997</v>
      </c>
      <c r="O642" s="5">
        <v>1.91</v>
      </c>
      <c r="P642" s="5">
        <v>1.5918892529123301</v>
      </c>
      <c r="Q642" s="5">
        <v>1.91</v>
      </c>
      <c r="R642" s="5">
        <v>3.6480999999999999</v>
      </c>
      <c r="S642" s="5">
        <v>1</v>
      </c>
      <c r="T642" s="5">
        <v>0.52356020942408299</v>
      </c>
      <c r="U642" s="5">
        <v>0.28571428571428498</v>
      </c>
      <c r="V642" s="5">
        <v>0.25</v>
      </c>
      <c r="W642" s="5">
        <v>1.5918892529123301</v>
      </c>
      <c r="X642" s="5">
        <v>0.30679458125883602</v>
      </c>
      <c r="Y642" s="5">
        <v>0.31557813887955399</v>
      </c>
    </row>
    <row r="643" spans="1:25" x14ac:dyDescent="0.25">
      <c r="A643" s="5">
        <v>2016</v>
      </c>
      <c r="B643" s="5" t="s">
        <v>20</v>
      </c>
      <c r="C643" s="5" t="s">
        <v>15</v>
      </c>
      <c r="D643" s="5">
        <v>1</v>
      </c>
      <c r="E643" s="5">
        <v>2</v>
      </c>
      <c r="F643" s="5">
        <v>0</v>
      </c>
      <c r="G643" s="5">
        <v>0.27717183870412099</v>
      </c>
      <c r="H643" s="5">
        <v>0.29408346153170201</v>
      </c>
      <c r="I643" s="5">
        <v>0.42874469976417601</v>
      </c>
      <c r="J643" s="5">
        <v>6</v>
      </c>
      <c r="K643" s="5">
        <v>3.6</v>
      </c>
      <c r="L643" s="5">
        <v>1.62</v>
      </c>
      <c r="M643" s="5">
        <v>-1</v>
      </c>
      <c r="N643" s="5">
        <v>0.42874469976417601</v>
      </c>
      <c r="O643" s="5">
        <v>0</v>
      </c>
      <c r="P643" s="5">
        <v>0</v>
      </c>
      <c r="Q643" s="5">
        <v>0</v>
      </c>
      <c r="R643" s="5">
        <v>0</v>
      </c>
      <c r="S643" s="5">
        <v>-1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</row>
    <row r="644" spans="1:25" x14ac:dyDescent="0.25">
      <c r="A644" s="5">
        <v>2016</v>
      </c>
      <c r="B644" s="5" t="s">
        <v>31</v>
      </c>
      <c r="C644" s="5" t="s">
        <v>30</v>
      </c>
      <c r="D644" s="5">
        <v>2</v>
      </c>
      <c r="E644" s="5">
        <v>3</v>
      </c>
      <c r="F644" s="5">
        <v>1</v>
      </c>
      <c r="G644" s="5">
        <v>0.30306187836913101</v>
      </c>
      <c r="H644" s="5">
        <v>0.36974221696262799</v>
      </c>
      <c r="I644" s="5">
        <v>0.32719590466824</v>
      </c>
      <c r="J644" s="5">
        <v>2.5</v>
      </c>
      <c r="K644" s="5">
        <v>3.3</v>
      </c>
      <c r="L644" s="5">
        <v>2.75</v>
      </c>
      <c r="M644" s="5">
        <v>0</v>
      </c>
      <c r="N644" s="5">
        <v>0.36974221696262799</v>
      </c>
      <c r="O644" s="5">
        <v>3.3</v>
      </c>
      <c r="P644" s="5">
        <v>1.2201493159766701</v>
      </c>
      <c r="Q644" s="5">
        <v>3.3</v>
      </c>
      <c r="R644" s="5">
        <v>0</v>
      </c>
      <c r="S644" s="5">
        <v>0</v>
      </c>
      <c r="T644" s="5">
        <v>0.4</v>
      </c>
      <c r="U644" s="5">
        <v>0.30303030303030298</v>
      </c>
      <c r="V644" s="5">
        <v>0.36363636363636298</v>
      </c>
      <c r="W644" s="5">
        <v>0.75765469592282797</v>
      </c>
      <c r="X644" s="5">
        <v>1.2201493159766701</v>
      </c>
      <c r="Y644" s="5">
        <v>0.89978873783766</v>
      </c>
    </row>
    <row r="645" spans="1:25" x14ac:dyDescent="0.25">
      <c r="A645" s="5">
        <v>2016</v>
      </c>
      <c r="B645" s="5" t="s">
        <v>48</v>
      </c>
      <c r="C645" s="5" t="s">
        <v>16</v>
      </c>
      <c r="D645" s="5">
        <v>0</v>
      </c>
      <c r="E645" s="5">
        <v>0</v>
      </c>
      <c r="F645" s="5">
        <v>1</v>
      </c>
      <c r="G645" s="5">
        <v>0.45114226046903699</v>
      </c>
      <c r="H645" s="5">
        <v>0.27860310552746997</v>
      </c>
      <c r="I645" s="5">
        <v>0.27025463400349198</v>
      </c>
      <c r="J645" s="5">
        <v>2.38</v>
      </c>
      <c r="K645" s="5">
        <v>3</v>
      </c>
      <c r="L645" s="5">
        <v>3.2</v>
      </c>
      <c r="M645" s="5">
        <v>1</v>
      </c>
      <c r="N645" s="5">
        <v>0.45114226046903699</v>
      </c>
      <c r="O645" s="5">
        <v>2.38</v>
      </c>
      <c r="P645" s="5">
        <v>1.0737185799163</v>
      </c>
      <c r="Q645" s="5">
        <v>2.38</v>
      </c>
      <c r="R645" s="5">
        <v>0</v>
      </c>
      <c r="S645" s="5">
        <v>0</v>
      </c>
      <c r="T645" s="5">
        <v>0.42016806722688999</v>
      </c>
      <c r="U645" s="5">
        <v>0.33333333333333298</v>
      </c>
      <c r="V645" s="5">
        <v>0.3125</v>
      </c>
      <c r="W645" s="5">
        <v>1.0737185799163</v>
      </c>
      <c r="X645" s="5">
        <v>0.83580931658241098</v>
      </c>
      <c r="Y645" s="5">
        <v>0.864814828811176</v>
      </c>
    </row>
    <row r="646" spans="1:25" x14ac:dyDescent="0.25">
      <c r="A646" s="5">
        <v>2016</v>
      </c>
      <c r="B646" s="5" t="s">
        <v>28</v>
      </c>
      <c r="C646" s="5" t="s">
        <v>47</v>
      </c>
      <c r="D646" s="5">
        <v>1</v>
      </c>
      <c r="E646" s="5">
        <v>0</v>
      </c>
      <c r="F646" s="5">
        <v>1</v>
      </c>
      <c r="G646" s="5">
        <v>0.61873224030473895</v>
      </c>
      <c r="H646" s="5">
        <v>0.24106909876912799</v>
      </c>
      <c r="I646" s="5">
        <v>0.14019866092613101</v>
      </c>
      <c r="J646" s="5">
        <v>1.91</v>
      </c>
      <c r="K646" s="5">
        <v>3.4</v>
      </c>
      <c r="L646" s="5">
        <v>4</v>
      </c>
      <c r="M646" s="5">
        <v>1</v>
      </c>
      <c r="N646" s="5">
        <v>0.61873224030473895</v>
      </c>
      <c r="O646" s="5">
        <v>1.91</v>
      </c>
      <c r="P646" s="5">
        <v>1.1817785789820501</v>
      </c>
      <c r="Q646" s="5">
        <v>1.91</v>
      </c>
      <c r="R646" s="5">
        <v>3.6480999999999999</v>
      </c>
      <c r="S646" s="5">
        <v>1</v>
      </c>
      <c r="T646" s="5">
        <v>0.52356020942408299</v>
      </c>
      <c r="U646" s="5">
        <v>0.29411764705882298</v>
      </c>
      <c r="V646" s="5">
        <v>0.25</v>
      </c>
      <c r="W646" s="5">
        <v>1.1817785789820501</v>
      </c>
      <c r="X646" s="5">
        <v>0.81963493581503599</v>
      </c>
      <c r="Y646" s="5">
        <v>0.56079464370452703</v>
      </c>
    </row>
    <row r="647" spans="1:25" x14ac:dyDescent="0.25">
      <c r="A647" s="5">
        <v>2016</v>
      </c>
      <c r="B647" s="5" t="s">
        <v>17</v>
      </c>
      <c r="C647" s="5" t="s">
        <v>19</v>
      </c>
      <c r="D647" s="5">
        <v>5</v>
      </c>
      <c r="E647" s="5">
        <v>0</v>
      </c>
      <c r="F647" s="5">
        <v>0</v>
      </c>
      <c r="G647" s="5">
        <v>0.70326327085131102</v>
      </c>
      <c r="H647" s="5">
        <v>0.19649630731571599</v>
      </c>
      <c r="I647" s="5">
        <v>0.10024042183297099</v>
      </c>
      <c r="J647" s="5">
        <v>1.3</v>
      </c>
      <c r="K647" s="5">
        <v>5.25</v>
      </c>
      <c r="L647" s="5">
        <v>10</v>
      </c>
      <c r="M647" s="5">
        <v>-1</v>
      </c>
      <c r="N647" s="5">
        <v>0.70326327085131102</v>
      </c>
      <c r="O647" s="5">
        <v>0</v>
      </c>
      <c r="P647" s="5">
        <v>0</v>
      </c>
      <c r="Q647" s="5">
        <v>0</v>
      </c>
      <c r="R647" s="5">
        <v>0</v>
      </c>
      <c r="S647" s="5">
        <v>-1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</row>
    <row r="648" spans="1:25" x14ac:dyDescent="0.25">
      <c r="A648" s="5">
        <v>2016</v>
      </c>
      <c r="B648" s="5" t="s">
        <v>33</v>
      </c>
      <c r="C648" s="5" t="s">
        <v>23</v>
      </c>
      <c r="D648" s="5">
        <v>1</v>
      </c>
      <c r="E648" s="5">
        <v>5</v>
      </c>
      <c r="F648" s="5">
        <v>0</v>
      </c>
      <c r="G648" s="5">
        <v>0.31383050466689899</v>
      </c>
      <c r="H648" s="5">
        <v>0.28651300918603201</v>
      </c>
      <c r="I648" s="5">
        <v>0.399656486147068</v>
      </c>
      <c r="J648" s="5">
        <v>6</v>
      </c>
      <c r="K648" s="5">
        <v>3.75</v>
      </c>
      <c r="L648" s="5">
        <v>1.57</v>
      </c>
      <c r="M648" s="5">
        <v>-1</v>
      </c>
      <c r="N648" s="5">
        <v>0.399656486147068</v>
      </c>
      <c r="O648" s="5">
        <v>0</v>
      </c>
      <c r="P648" s="5">
        <v>0</v>
      </c>
      <c r="Q648" s="5">
        <v>0</v>
      </c>
      <c r="R648" s="5">
        <v>0</v>
      </c>
      <c r="S648" s="5">
        <v>-1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</row>
    <row r="649" spans="1:25" x14ac:dyDescent="0.25">
      <c r="A649" s="5">
        <v>2016</v>
      </c>
      <c r="B649" s="5" t="s">
        <v>25</v>
      </c>
      <c r="C649" s="5" t="s">
        <v>22</v>
      </c>
      <c r="D649" s="5">
        <v>0</v>
      </c>
      <c r="E649" s="5">
        <v>1</v>
      </c>
      <c r="F649" s="5">
        <v>0</v>
      </c>
      <c r="G649" s="5">
        <v>0.51755373797467896</v>
      </c>
      <c r="H649" s="5">
        <v>0.28184025957768699</v>
      </c>
      <c r="I649" s="5">
        <v>0.20060600244763199</v>
      </c>
      <c r="J649" s="5">
        <v>1.57</v>
      </c>
      <c r="K649" s="5">
        <v>3.6</v>
      </c>
      <c r="L649" s="5">
        <v>6.5</v>
      </c>
      <c r="M649" s="5">
        <v>-1</v>
      </c>
      <c r="N649" s="5">
        <v>0.51755373797467896</v>
      </c>
      <c r="O649" s="5">
        <v>0</v>
      </c>
      <c r="P649" s="5">
        <v>0</v>
      </c>
      <c r="Q649" s="5">
        <v>0</v>
      </c>
      <c r="R649" s="5">
        <v>0</v>
      </c>
      <c r="S649" s="5">
        <v>-1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</row>
    <row r="650" spans="1:25" x14ac:dyDescent="0.25">
      <c r="A650" s="5">
        <v>2016</v>
      </c>
      <c r="B650" s="5" t="s">
        <v>44</v>
      </c>
      <c r="C650" s="5" t="s">
        <v>32</v>
      </c>
      <c r="D650" s="5">
        <v>2</v>
      </c>
      <c r="E650" s="5">
        <v>2</v>
      </c>
      <c r="F650" s="5">
        <v>1</v>
      </c>
      <c r="G650" s="5">
        <v>0.10653327403540901</v>
      </c>
      <c r="H650" s="5">
        <v>0.80025342565272795</v>
      </c>
      <c r="I650" s="5">
        <v>9.3213300311862396E-2</v>
      </c>
      <c r="J650" s="5">
        <v>2.5</v>
      </c>
      <c r="K650" s="5">
        <v>3</v>
      </c>
      <c r="L650" s="5">
        <v>3</v>
      </c>
      <c r="M650" s="5">
        <v>0</v>
      </c>
      <c r="N650" s="5">
        <v>0.80025342565272795</v>
      </c>
      <c r="O650" s="5">
        <v>3</v>
      </c>
      <c r="P650" s="5">
        <v>2.40076027695818</v>
      </c>
      <c r="Q650" s="5">
        <v>3</v>
      </c>
      <c r="R650" s="5">
        <v>9</v>
      </c>
      <c r="S650" s="5">
        <v>1</v>
      </c>
      <c r="T650" s="5">
        <v>0.4</v>
      </c>
      <c r="U650" s="5">
        <v>0.33333333333333298</v>
      </c>
      <c r="V650" s="5">
        <v>0.33333333333333298</v>
      </c>
      <c r="W650" s="5">
        <v>0.26633318508852299</v>
      </c>
      <c r="X650" s="5">
        <v>2.40076027695818</v>
      </c>
      <c r="Y650" s="5">
        <v>0.27963990093558699</v>
      </c>
    </row>
    <row r="651" spans="1:25" x14ac:dyDescent="0.25">
      <c r="A651" s="5">
        <v>2016</v>
      </c>
      <c r="B651" s="5" t="s">
        <v>30</v>
      </c>
      <c r="C651" s="5" t="s">
        <v>17</v>
      </c>
      <c r="D651" s="5">
        <v>1</v>
      </c>
      <c r="E651" s="5">
        <v>1</v>
      </c>
      <c r="F651" s="5">
        <v>1</v>
      </c>
      <c r="G651" s="5">
        <v>0.31549533651535</v>
      </c>
      <c r="H651" s="5">
        <v>0.28962150881498</v>
      </c>
      <c r="I651" s="5">
        <v>0.394883154669669</v>
      </c>
      <c r="J651" s="5">
        <v>2.9</v>
      </c>
      <c r="K651" s="5">
        <v>3.4</v>
      </c>
      <c r="L651" s="5">
        <v>2.38</v>
      </c>
      <c r="M651" s="5">
        <v>2</v>
      </c>
      <c r="N651" s="5">
        <v>0.394883154669669</v>
      </c>
      <c r="O651" s="5">
        <v>2.38</v>
      </c>
      <c r="P651" s="5">
        <v>0.93982190811381205</v>
      </c>
      <c r="Q651" s="5">
        <v>2.38</v>
      </c>
      <c r="R651" s="5">
        <v>0</v>
      </c>
      <c r="S651" s="5">
        <v>0</v>
      </c>
      <c r="T651" s="5">
        <v>0.34482758620689602</v>
      </c>
      <c r="U651" s="5">
        <v>0.29411764705882298</v>
      </c>
      <c r="V651" s="5">
        <v>0.42016806722688999</v>
      </c>
      <c r="W651" s="5">
        <v>0.91493647589451699</v>
      </c>
      <c r="X651" s="5">
        <v>0.98471312997093197</v>
      </c>
      <c r="Y651" s="5">
        <v>0.93982190811381205</v>
      </c>
    </row>
    <row r="652" spans="1:25" x14ac:dyDescent="0.25">
      <c r="A652" s="5">
        <v>2016</v>
      </c>
      <c r="B652" s="5" t="s">
        <v>44</v>
      </c>
      <c r="C652" s="5" t="s">
        <v>25</v>
      </c>
      <c r="D652" s="5">
        <v>0</v>
      </c>
      <c r="E652" s="5">
        <v>0</v>
      </c>
      <c r="F652" s="5">
        <v>1</v>
      </c>
      <c r="G652" s="5">
        <v>0.428927587489564</v>
      </c>
      <c r="H652" s="5">
        <v>0.27146663674712201</v>
      </c>
      <c r="I652" s="5">
        <v>0.29960577576331199</v>
      </c>
      <c r="J652" s="5">
        <v>3.3</v>
      </c>
      <c r="K652" s="5">
        <v>3.1</v>
      </c>
      <c r="L652" s="5">
        <v>2.2999999999999998</v>
      </c>
      <c r="M652" s="5">
        <v>1</v>
      </c>
      <c r="N652" s="5">
        <v>0.428927587489564</v>
      </c>
      <c r="O652" s="5">
        <v>3.3</v>
      </c>
      <c r="P652" s="5">
        <v>1.4154610387155599</v>
      </c>
      <c r="Q652" s="5">
        <v>3.3</v>
      </c>
      <c r="R652" s="5">
        <v>0</v>
      </c>
      <c r="S652" s="5">
        <v>0</v>
      </c>
      <c r="T652" s="5">
        <v>0.30303030303030298</v>
      </c>
      <c r="U652" s="5">
        <v>0.32258064516128998</v>
      </c>
      <c r="V652" s="5">
        <v>0.434782608695652</v>
      </c>
      <c r="W652" s="5">
        <v>1.4154610387155599</v>
      </c>
      <c r="X652" s="5">
        <v>0.84154657391608001</v>
      </c>
      <c r="Y652" s="5">
        <v>0.689093284255619</v>
      </c>
    </row>
    <row r="653" spans="1:25" x14ac:dyDescent="0.25">
      <c r="A653" s="5">
        <v>2016</v>
      </c>
      <c r="B653" s="5" t="s">
        <v>22</v>
      </c>
      <c r="C653" s="5" t="s">
        <v>29</v>
      </c>
      <c r="D653" s="5">
        <v>2</v>
      </c>
      <c r="E653" s="5">
        <v>3</v>
      </c>
      <c r="F653" s="5">
        <v>1</v>
      </c>
      <c r="G653" s="5">
        <v>0.340954825950681</v>
      </c>
      <c r="H653" s="5">
        <v>0.155417436863062</v>
      </c>
      <c r="I653" s="5">
        <v>0.50362773718625498</v>
      </c>
      <c r="J653" s="5">
        <v>2.4</v>
      </c>
      <c r="K653" s="5">
        <v>3</v>
      </c>
      <c r="L653" s="5">
        <v>3.2</v>
      </c>
      <c r="M653" s="5">
        <v>2</v>
      </c>
      <c r="N653" s="5">
        <v>0.50362773718625498</v>
      </c>
      <c r="O653" s="5">
        <v>3.2</v>
      </c>
      <c r="P653" s="5">
        <v>1.61160875899601</v>
      </c>
      <c r="Q653" s="5">
        <v>3.2</v>
      </c>
      <c r="R653" s="5">
        <v>10.24</v>
      </c>
      <c r="S653" s="5">
        <v>1</v>
      </c>
      <c r="T653" s="5">
        <v>0.41666666666666602</v>
      </c>
      <c r="U653" s="5">
        <v>0.33333333333333298</v>
      </c>
      <c r="V653" s="5">
        <v>0.3125</v>
      </c>
      <c r="W653" s="5">
        <v>0.81829158228163501</v>
      </c>
      <c r="X653" s="5">
        <v>0.46625231058918798</v>
      </c>
      <c r="Y653" s="5">
        <v>1.61160875899601</v>
      </c>
    </row>
    <row r="654" spans="1:25" x14ac:dyDescent="0.25">
      <c r="A654" s="5">
        <v>2016</v>
      </c>
      <c r="B654" s="5" t="s">
        <v>34</v>
      </c>
      <c r="C654" s="5" t="s">
        <v>26</v>
      </c>
      <c r="D654" s="5">
        <v>0</v>
      </c>
      <c r="E654" s="5">
        <v>1</v>
      </c>
      <c r="F654" s="5">
        <v>1</v>
      </c>
      <c r="G654" s="5">
        <v>0.25456025986437902</v>
      </c>
      <c r="H654" s="5">
        <v>0.37902916083054999</v>
      </c>
      <c r="I654" s="5">
        <v>0.36641057930506898</v>
      </c>
      <c r="J654" s="5">
        <v>3.1</v>
      </c>
      <c r="K654" s="5">
        <v>3.4</v>
      </c>
      <c r="L654" s="5">
        <v>2.25</v>
      </c>
      <c r="M654" s="5">
        <v>0</v>
      </c>
      <c r="N654" s="5">
        <v>0.37902916083054999</v>
      </c>
      <c r="O654" s="5">
        <v>3.4</v>
      </c>
      <c r="P654" s="5">
        <v>1.28869914682387</v>
      </c>
      <c r="Q654" s="5">
        <v>3.4</v>
      </c>
      <c r="R654" s="5">
        <v>0</v>
      </c>
      <c r="S654" s="5">
        <v>0</v>
      </c>
      <c r="T654" s="5">
        <v>0.32258064516128998</v>
      </c>
      <c r="U654" s="5">
        <v>0.29411764705882298</v>
      </c>
      <c r="V654" s="5">
        <v>0.44444444444444398</v>
      </c>
      <c r="W654" s="5">
        <v>0.789136805579575</v>
      </c>
      <c r="X654" s="5">
        <v>1.28869914682387</v>
      </c>
      <c r="Y654" s="5">
        <v>0.82442380343640598</v>
      </c>
    </row>
    <row r="655" spans="1:25" x14ac:dyDescent="0.25">
      <c r="A655" s="5">
        <v>2016</v>
      </c>
      <c r="B655" s="5" t="s">
        <v>19</v>
      </c>
      <c r="C655" s="5" t="s">
        <v>28</v>
      </c>
      <c r="D655" s="5">
        <v>1</v>
      </c>
      <c r="E655" s="5">
        <v>1</v>
      </c>
      <c r="F655" s="5">
        <v>1</v>
      </c>
      <c r="G655" s="5">
        <v>0.274280703998523</v>
      </c>
      <c r="H655" s="5">
        <v>0.32998384691265797</v>
      </c>
      <c r="I655" s="5">
        <v>0.39573544908881703</v>
      </c>
      <c r="J655" s="5">
        <v>3</v>
      </c>
      <c r="K655" s="5">
        <v>3</v>
      </c>
      <c r="L655" s="5">
        <v>2.5</v>
      </c>
      <c r="M655" s="5">
        <v>2</v>
      </c>
      <c r="N655" s="5">
        <v>0.39573544908881703</v>
      </c>
      <c r="O655" s="5">
        <v>2.5</v>
      </c>
      <c r="P655" s="5">
        <v>0.98933862272204398</v>
      </c>
      <c r="Q655" s="5">
        <v>2.5</v>
      </c>
      <c r="R655" s="5">
        <v>0</v>
      </c>
      <c r="S655" s="5">
        <v>0</v>
      </c>
      <c r="T655" s="5">
        <v>0.33333333333333298</v>
      </c>
      <c r="U655" s="5">
        <v>0.33333333333333298</v>
      </c>
      <c r="V655" s="5">
        <v>0.4</v>
      </c>
      <c r="W655" s="5">
        <v>0.82284211199557</v>
      </c>
      <c r="X655" s="5">
        <v>0.98995154073797498</v>
      </c>
      <c r="Y655" s="5">
        <v>0.98933862272204398</v>
      </c>
    </row>
    <row r="656" spans="1:25" x14ac:dyDescent="0.25">
      <c r="A656" s="5">
        <v>2016</v>
      </c>
      <c r="B656" s="5" t="s">
        <v>21</v>
      </c>
      <c r="C656" s="5" t="s">
        <v>20</v>
      </c>
      <c r="D656" s="5">
        <v>1</v>
      </c>
      <c r="E656" s="5">
        <v>1</v>
      </c>
      <c r="F656" s="5">
        <v>1</v>
      </c>
      <c r="G656" s="5">
        <v>0.50442100154257097</v>
      </c>
      <c r="H656" s="5">
        <v>0.350851135385986</v>
      </c>
      <c r="I656" s="5">
        <v>0.144727863071441</v>
      </c>
      <c r="J656" s="5">
        <v>1.95</v>
      </c>
      <c r="K656" s="5">
        <v>3.4</v>
      </c>
      <c r="L656" s="5">
        <v>3.8</v>
      </c>
      <c r="M656" s="5">
        <v>1</v>
      </c>
      <c r="N656" s="5">
        <v>0.50442100154257097</v>
      </c>
      <c r="O656" s="5">
        <v>1.95</v>
      </c>
      <c r="P656" s="5">
        <v>0.983620953008014</v>
      </c>
      <c r="Q656" s="5">
        <v>1.95</v>
      </c>
      <c r="R656" s="5">
        <v>0</v>
      </c>
      <c r="S656" s="5">
        <v>0</v>
      </c>
      <c r="T656" s="5">
        <v>0.512820512820512</v>
      </c>
      <c r="U656" s="5">
        <v>0.29411764705882298</v>
      </c>
      <c r="V656" s="5">
        <v>0.26315789473684198</v>
      </c>
      <c r="W656" s="5">
        <v>0.983620953008014</v>
      </c>
      <c r="X656" s="5">
        <v>1.19289386031235</v>
      </c>
      <c r="Y656" s="5">
        <v>0.54996587967147803</v>
      </c>
    </row>
    <row r="657" spans="1:25" x14ac:dyDescent="0.25">
      <c r="A657" s="5">
        <v>2016</v>
      </c>
      <c r="B657" s="5" t="s">
        <v>23</v>
      </c>
      <c r="C657" s="5" t="s">
        <v>48</v>
      </c>
      <c r="D657" s="5">
        <v>1</v>
      </c>
      <c r="E657" s="5">
        <v>0</v>
      </c>
      <c r="F657" s="5">
        <v>0</v>
      </c>
      <c r="G657" s="5">
        <v>0.76090422021243098</v>
      </c>
      <c r="H657" s="5">
        <v>0.16338668651515201</v>
      </c>
      <c r="I657" s="5">
        <v>7.5709093272415401E-2</v>
      </c>
      <c r="J657" s="5">
        <v>1.2</v>
      </c>
      <c r="K657" s="5">
        <v>6.5</v>
      </c>
      <c r="L657" s="5">
        <v>13</v>
      </c>
      <c r="M657" s="5">
        <v>-1</v>
      </c>
      <c r="N657" s="5">
        <v>0.76090422021243098</v>
      </c>
      <c r="O657" s="5">
        <v>0</v>
      </c>
      <c r="P657" s="5">
        <v>0</v>
      </c>
      <c r="Q657" s="5">
        <v>0</v>
      </c>
      <c r="R657" s="5">
        <v>0</v>
      </c>
      <c r="S657" s="5">
        <v>-1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</row>
    <row r="658" spans="1:25" x14ac:dyDescent="0.25">
      <c r="A658" s="5">
        <v>2016</v>
      </c>
      <c r="B658" s="5" t="s">
        <v>47</v>
      </c>
      <c r="C658" s="5" t="s">
        <v>33</v>
      </c>
      <c r="D658" s="5">
        <v>1</v>
      </c>
      <c r="E658" s="5">
        <v>4</v>
      </c>
      <c r="F658" s="5">
        <v>1</v>
      </c>
      <c r="G658" s="5">
        <v>0.26760895568926002</v>
      </c>
      <c r="H658" s="5">
        <v>0.44351059730285802</v>
      </c>
      <c r="I658" s="5">
        <v>0.28888044700788101</v>
      </c>
      <c r="J658" s="5">
        <v>3.2</v>
      </c>
      <c r="K658" s="5">
        <v>3.4</v>
      </c>
      <c r="L658" s="5">
        <v>2.2000000000000002</v>
      </c>
      <c r="M658" s="5">
        <v>0</v>
      </c>
      <c r="N658" s="5">
        <v>0.44351059730285802</v>
      </c>
      <c r="O658" s="5">
        <v>3.4</v>
      </c>
      <c r="P658" s="5">
        <v>1.5079360308297101</v>
      </c>
      <c r="Q658" s="5">
        <v>3.4</v>
      </c>
      <c r="R658" s="5">
        <v>0</v>
      </c>
      <c r="S658" s="5">
        <v>0</v>
      </c>
      <c r="T658" s="5">
        <v>0.3125</v>
      </c>
      <c r="U658" s="5">
        <v>0.29411764705882298</v>
      </c>
      <c r="V658" s="5">
        <v>0.45454545454545398</v>
      </c>
      <c r="W658" s="5">
        <v>0.856348658205632</v>
      </c>
      <c r="X658" s="5">
        <v>1.5079360308297101</v>
      </c>
      <c r="Y658" s="5">
        <v>0.635536983417339</v>
      </c>
    </row>
    <row r="659" spans="1:25" x14ac:dyDescent="0.25">
      <c r="A659" s="5">
        <v>2016</v>
      </c>
      <c r="B659" s="5" t="s">
        <v>15</v>
      </c>
      <c r="C659" s="5" t="s">
        <v>32</v>
      </c>
      <c r="D659" s="5">
        <v>4</v>
      </c>
      <c r="E659" s="5">
        <v>0</v>
      </c>
      <c r="F659" s="5">
        <v>0</v>
      </c>
      <c r="G659" s="5">
        <v>0.70488284008864599</v>
      </c>
      <c r="H659" s="5">
        <v>0.18552365086336001</v>
      </c>
      <c r="I659" s="5">
        <v>0.109593509047993</v>
      </c>
      <c r="J659" s="5">
        <v>1.36</v>
      </c>
      <c r="K659" s="5">
        <v>4.75</v>
      </c>
      <c r="L659" s="5">
        <v>8.5</v>
      </c>
      <c r="M659" s="5">
        <v>-1</v>
      </c>
      <c r="N659" s="5">
        <v>0.70488284008864599</v>
      </c>
      <c r="O659" s="5">
        <v>0</v>
      </c>
      <c r="P659" s="5">
        <v>0</v>
      </c>
      <c r="Q659" s="5">
        <v>0</v>
      </c>
      <c r="R659" s="5">
        <v>0</v>
      </c>
      <c r="S659" s="5">
        <v>-1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</row>
    <row r="660" spans="1:25" x14ac:dyDescent="0.25">
      <c r="A660" s="5">
        <v>2016</v>
      </c>
      <c r="B660" s="5" t="s">
        <v>16</v>
      </c>
      <c r="C660" s="5" t="s">
        <v>31</v>
      </c>
      <c r="D660" s="5">
        <v>1</v>
      </c>
      <c r="E660" s="5">
        <v>1</v>
      </c>
      <c r="F660" s="5">
        <v>1</v>
      </c>
      <c r="G660" s="5">
        <v>0.35946450570058702</v>
      </c>
      <c r="H660" s="5">
        <v>0.33965092623499299</v>
      </c>
      <c r="I660" s="5">
        <v>0.30088456806441899</v>
      </c>
      <c r="J660" s="5">
        <v>2.15</v>
      </c>
      <c r="K660" s="5">
        <v>3.2</v>
      </c>
      <c r="L660" s="5">
        <v>3.5</v>
      </c>
      <c r="M660" s="5">
        <v>0</v>
      </c>
      <c r="N660" s="5">
        <v>0.33965092623499299</v>
      </c>
      <c r="O660" s="5">
        <v>3.2</v>
      </c>
      <c r="P660" s="5">
        <v>1.0868829639519699</v>
      </c>
      <c r="Q660" s="5">
        <v>3.2</v>
      </c>
      <c r="R660" s="5">
        <v>10.24</v>
      </c>
      <c r="S660" s="5">
        <v>1</v>
      </c>
      <c r="T660" s="5">
        <v>0.46511627906976699</v>
      </c>
      <c r="U660" s="5">
        <v>0.3125</v>
      </c>
      <c r="V660" s="5">
        <v>0.28571428571428498</v>
      </c>
      <c r="W660" s="5">
        <v>0.77284868725626299</v>
      </c>
      <c r="X660" s="5">
        <v>1.0868829639519699</v>
      </c>
      <c r="Y660" s="5">
        <v>1.05309598822546</v>
      </c>
    </row>
    <row r="661" spans="1:25" x14ac:dyDescent="0.25">
      <c r="A661" s="5">
        <v>2016</v>
      </c>
      <c r="B661" s="5" t="s">
        <v>33</v>
      </c>
      <c r="C661" s="5" t="s">
        <v>29</v>
      </c>
      <c r="D661" s="5">
        <v>3</v>
      </c>
      <c r="E661" s="5">
        <v>0</v>
      </c>
      <c r="F661" s="5">
        <v>0</v>
      </c>
      <c r="G661" s="5">
        <v>0.47612250187118199</v>
      </c>
      <c r="H661" s="5">
        <v>0.22353020169691101</v>
      </c>
      <c r="I661" s="5">
        <v>0.300347296431906</v>
      </c>
      <c r="J661" s="5">
        <v>1.62</v>
      </c>
      <c r="K661" s="5">
        <v>3.75</v>
      </c>
      <c r="L661" s="5">
        <v>5.75</v>
      </c>
      <c r="M661" s="5">
        <v>-1</v>
      </c>
      <c r="N661" s="5">
        <v>0.47612250187118199</v>
      </c>
      <c r="O661" s="5">
        <v>0</v>
      </c>
      <c r="P661" s="5">
        <v>0</v>
      </c>
      <c r="Q661" s="5">
        <v>0</v>
      </c>
      <c r="R661" s="5">
        <v>0</v>
      </c>
      <c r="S661" s="5">
        <v>-1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</row>
    <row r="662" spans="1:25" x14ac:dyDescent="0.25">
      <c r="A662" s="5">
        <v>2016</v>
      </c>
      <c r="B662" s="5" t="s">
        <v>26</v>
      </c>
      <c r="C662" s="5" t="s">
        <v>22</v>
      </c>
      <c r="D662" s="5">
        <v>2</v>
      </c>
      <c r="E662" s="5">
        <v>2</v>
      </c>
      <c r="F662" s="5">
        <v>0</v>
      </c>
      <c r="G662" s="5">
        <v>0.57383523291307903</v>
      </c>
      <c r="H662" s="5">
        <v>0.25091408359308598</v>
      </c>
      <c r="I662" s="5">
        <v>0.17525068349383399</v>
      </c>
      <c r="J662" s="5">
        <v>1.6</v>
      </c>
      <c r="K662" s="5">
        <v>4</v>
      </c>
      <c r="L662" s="5">
        <v>5.5</v>
      </c>
      <c r="M662" s="5">
        <v>-1</v>
      </c>
      <c r="N662" s="5">
        <v>0.57383523291307903</v>
      </c>
      <c r="O662" s="5">
        <v>0</v>
      </c>
      <c r="P662" s="5">
        <v>0</v>
      </c>
      <c r="Q662" s="5">
        <v>0</v>
      </c>
      <c r="R662" s="5">
        <v>0</v>
      </c>
      <c r="S662" s="5">
        <v>-1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</row>
    <row r="663" spans="1:25" x14ac:dyDescent="0.25">
      <c r="A663" s="5">
        <v>2016</v>
      </c>
      <c r="B663" s="5" t="s">
        <v>20</v>
      </c>
      <c r="C663" s="5" t="s">
        <v>44</v>
      </c>
      <c r="D663" s="5">
        <v>5</v>
      </c>
      <c r="E663" s="5">
        <v>0</v>
      </c>
      <c r="F663" s="5">
        <v>1</v>
      </c>
      <c r="G663" s="5">
        <v>0.52661587348494898</v>
      </c>
      <c r="H663" s="5">
        <v>0.25521802917832997</v>
      </c>
      <c r="I663" s="5">
        <v>0.21816609733671999</v>
      </c>
      <c r="J663" s="5">
        <v>1.8</v>
      </c>
      <c r="K663" s="5">
        <v>3.4</v>
      </c>
      <c r="L663" s="5">
        <v>4.75</v>
      </c>
      <c r="M663" s="5">
        <v>1</v>
      </c>
      <c r="N663" s="5">
        <v>0.52661587348494898</v>
      </c>
      <c r="O663" s="5">
        <v>1.8</v>
      </c>
      <c r="P663" s="5">
        <v>0.94790857227290803</v>
      </c>
      <c r="Q663" s="5">
        <v>1.8</v>
      </c>
      <c r="R663" s="5">
        <v>3.24</v>
      </c>
      <c r="S663" s="5">
        <v>1</v>
      </c>
      <c r="T663" s="5">
        <v>0.55555555555555503</v>
      </c>
      <c r="U663" s="5">
        <v>0.29411764705882298</v>
      </c>
      <c r="V663" s="5">
        <v>0.21052631578947301</v>
      </c>
      <c r="W663" s="5">
        <v>0.94790857227290803</v>
      </c>
      <c r="X663" s="5">
        <v>0.86774129920632403</v>
      </c>
      <c r="Y663" s="5">
        <v>1.03628896234942</v>
      </c>
    </row>
    <row r="664" spans="1:25" x14ac:dyDescent="0.25">
      <c r="A664" s="5">
        <v>2016</v>
      </c>
      <c r="B664" s="5" t="s">
        <v>15</v>
      </c>
      <c r="C664" s="5" t="s">
        <v>30</v>
      </c>
      <c r="D664" s="5">
        <v>2</v>
      </c>
      <c r="E664" s="5">
        <v>1</v>
      </c>
      <c r="F664" s="5">
        <v>0</v>
      </c>
      <c r="G664" s="5">
        <v>0.47315466424671998</v>
      </c>
      <c r="H664" s="5">
        <v>0.29401337646956399</v>
      </c>
      <c r="I664" s="5">
        <v>0.232831959283714</v>
      </c>
      <c r="J664" s="5">
        <v>1.62</v>
      </c>
      <c r="K664" s="5">
        <v>4</v>
      </c>
      <c r="L664" s="5">
        <v>5.25</v>
      </c>
      <c r="M664" s="5">
        <v>-1</v>
      </c>
      <c r="N664" s="5">
        <v>0.47315466424671998</v>
      </c>
      <c r="O664" s="5">
        <v>0</v>
      </c>
      <c r="P664" s="5">
        <v>0</v>
      </c>
      <c r="Q664" s="5">
        <v>0</v>
      </c>
      <c r="R664" s="5">
        <v>0</v>
      </c>
      <c r="S664" s="5">
        <v>-1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</row>
    <row r="665" spans="1:25" x14ac:dyDescent="0.25">
      <c r="A665" s="5">
        <v>2016</v>
      </c>
      <c r="B665" s="5" t="s">
        <v>21</v>
      </c>
      <c r="C665" s="5" t="s">
        <v>32</v>
      </c>
      <c r="D665" s="5">
        <v>2</v>
      </c>
      <c r="E665" s="5">
        <v>3</v>
      </c>
      <c r="F665" s="5">
        <v>1</v>
      </c>
      <c r="G665" s="5">
        <v>0.406416580062813</v>
      </c>
      <c r="H665" s="5">
        <v>0.223135196805613</v>
      </c>
      <c r="I665" s="5">
        <v>0.370448223131573</v>
      </c>
      <c r="J665" s="5">
        <v>2.2000000000000002</v>
      </c>
      <c r="K665" s="5">
        <v>3.25</v>
      </c>
      <c r="L665" s="5">
        <v>3.4</v>
      </c>
      <c r="M665" s="5">
        <v>1</v>
      </c>
      <c r="N665" s="5">
        <v>0.406416580062813</v>
      </c>
      <c r="O665" s="5">
        <v>2.2000000000000002</v>
      </c>
      <c r="P665" s="5">
        <v>0.89411647613818901</v>
      </c>
      <c r="Q665" s="5">
        <v>2.2000000000000002</v>
      </c>
      <c r="R665" s="5">
        <v>0</v>
      </c>
      <c r="S665" s="5">
        <v>0</v>
      </c>
      <c r="T665" s="5">
        <v>0.45454545454545398</v>
      </c>
      <c r="U665" s="5">
        <v>0.30769230769230699</v>
      </c>
      <c r="V665" s="5">
        <v>0.29411764705882298</v>
      </c>
      <c r="W665" s="5">
        <v>0.89411647613818901</v>
      </c>
      <c r="X665" s="5">
        <v>0.72518938961824397</v>
      </c>
      <c r="Y665" s="5">
        <v>1.2595239586473399</v>
      </c>
    </row>
    <row r="666" spans="1:25" x14ac:dyDescent="0.25">
      <c r="A666" s="5">
        <v>2016</v>
      </c>
      <c r="B666" s="5" t="s">
        <v>48</v>
      </c>
      <c r="C666" s="5" t="s">
        <v>31</v>
      </c>
      <c r="D666" s="5">
        <v>1</v>
      </c>
      <c r="E666" s="5">
        <v>2</v>
      </c>
      <c r="F666" s="5">
        <v>1</v>
      </c>
      <c r="G666" s="5">
        <v>0.27358523923685102</v>
      </c>
      <c r="H666" s="5">
        <v>0.28474070680802199</v>
      </c>
      <c r="I666" s="5">
        <v>0.44167405395512499</v>
      </c>
      <c r="J666" s="5">
        <v>2.4500000000000002</v>
      </c>
      <c r="K666" s="5">
        <v>3.1</v>
      </c>
      <c r="L666" s="5">
        <v>3</v>
      </c>
      <c r="M666" s="5">
        <v>2</v>
      </c>
      <c r="N666" s="5">
        <v>0.44167405395512499</v>
      </c>
      <c r="O666" s="5">
        <v>3</v>
      </c>
      <c r="P666" s="5">
        <v>1.3250221618653699</v>
      </c>
      <c r="Q666" s="5">
        <v>3</v>
      </c>
      <c r="R666" s="5">
        <v>9</v>
      </c>
      <c r="S666" s="5">
        <v>1</v>
      </c>
      <c r="T666" s="5">
        <v>0.40816326530612201</v>
      </c>
      <c r="U666" s="5">
        <v>0.32258064516128998</v>
      </c>
      <c r="V666" s="5">
        <v>0.33333333333333298</v>
      </c>
      <c r="W666" s="5">
        <v>0.67028383613028697</v>
      </c>
      <c r="X666" s="5">
        <v>0.88269619110486897</v>
      </c>
      <c r="Y666" s="5">
        <v>1.3250221618653699</v>
      </c>
    </row>
    <row r="667" spans="1:25" x14ac:dyDescent="0.25">
      <c r="A667" s="5">
        <v>2016</v>
      </c>
      <c r="B667" s="5" t="s">
        <v>28</v>
      </c>
      <c r="C667" s="5" t="s">
        <v>34</v>
      </c>
      <c r="D667" s="5">
        <v>1</v>
      </c>
      <c r="E667" s="5">
        <v>1</v>
      </c>
      <c r="F667" s="5">
        <v>1</v>
      </c>
      <c r="G667" s="5">
        <v>0.50047963734142298</v>
      </c>
      <c r="H667" s="5">
        <v>0.41083456537062502</v>
      </c>
      <c r="I667" s="5">
        <v>8.8685797287951396E-2</v>
      </c>
      <c r="J667" s="5">
        <v>1.8</v>
      </c>
      <c r="K667" s="5">
        <v>3.5</v>
      </c>
      <c r="L667" s="5">
        <v>4.75</v>
      </c>
      <c r="M667" s="5">
        <v>1</v>
      </c>
      <c r="N667" s="5">
        <v>0.50047963734142298</v>
      </c>
      <c r="O667" s="5">
        <v>1.8</v>
      </c>
      <c r="P667" s="5">
        <v>0.90086334721456196</v>
      </c>
      <c r="Q667" s="5">
        <v>1.8</v>
      </c>
      <c r="R667" s="5">
        <v>0</v>
      </c>
      <c r="S667" s="5">
        <v>0</v>
      </c>
      <c r="T667" s="5">
        <v>0.55555555555555503</v>
      </c>
      <c r="U667" s="5">
        <v>0.28571428571428498</v>
      </c>
      <c r="V667" s="5">
        <v>0.21052631578947301</v>
      </c>
      <c r="W667" s="5">
        <v>0.90086334721456196</v>
      </c>
      <c r="X667" s="5">
        <v>1.4379209787971801</v>
      </c>
      <c r="Y667" s="5">
        <v>0.42125753711776898</v>
      </c>
    </row>
    <row r="668" spans="1:25" x14ac:dyDescent="0.25">
      <c r="A668" s="5">
        <v>2016</v>
      </c>
      <c r="B668" s="5" t="s">
        <v>47</v>
      </c>
      <c r="C668" s="5" t="s">
        <v>23</v>
      </c>
      <c r="D668" s="5">
        <v>1</v>
      </c>
      <c r="E668" s="5">
        <v>2</v>
      </c>
      <c r="F668" s="5">
        <v>0</v>
      </c>
      <c r="G668" s="5">
        <v>0.228120666991348</v>
      </c>
      <c r="H668" s="5">
        <v>0.24904583718700499</v>
      </c>
      <c r="I668" s="5">
        <v>0.52283349582164595</v>
      </c>
      <c r="J668" s="5">
        <v>9</v>
      </c>
      <c r="K668" s="5">
        <v>5</v>
      </c>
      <c r="L668" s="5">
        <v>1.33</v>
      </c>
      <c r="M668" s="5">
        <v>-1</v>
      </c>
      <c r="N668" s="5">
        <v>0.52283349582164595</v>
      </c>
      <c r="O668" s="5">
        <v>0</v>
      </c>
      <c r="P668" s="5">
        <v>0</v>
      </c>
      <c r="Q668" s="5">
        <v>0</v>
      </c>
      <c r="R668" s="5">
        <v>0</v>
      </c>
      <c r="S668" s="5">
        <v>-1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</row>
    <row r="669" spans="1:25" x14ac:dyDescent="0.25">
      <c r="A669" s="5">
        <v>2016</v>
      </c>
      <c r="B669" s="5" t="s">
        <v>17</v>
      </c>
      <c r="C669" s="5" t="s">
        <v>16</v>
      </c>
      <c r="D669" s="5">
        <v>4</v>
      </c>
      <c r="E669" s="5">
        <v>0</v>
      </c>
      <c r="F669" s="5">
        <v>0</v>
      </c>
      <c r="G669" s="5">
        <v>0.65447594619317795</v>
      </c>
      <c r="H669" s="5">
        <v>0.24363134944949899</v>
      </c>
      <c r="I669" s="5">
        <v>0.10189270435732201</v>
      </c>
      <c r="J669" s="5">
        <v>1.57</v>
      </c>
      <c r="K669" s="5">
        <v>3.75</v>
      </c>
      <c r="L669" s="5">
        <v>6</v>
      </c>
      <c r="M669" s="5">
        <v>-1</v>
      </c>
      <c r="N669" s="5">
        <v>0.65447594619317795</v>
      </c>
      <c r="O669" s="5">
        <v>0</v>
      </c>
      <c r="P669" s="5">
        <v>0</v>
      </c>
      <c r="Q669" s="5">
        <v>0</v>
      </c>
      <c r="R669" s="5">
        <v>0</v>
      </c>
      <c r="S669" s="5">
        <v>-1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</row>
    <row r="670" spans="1:25" x14ac:dyDescent="0.25">
      <c r="A670" s="5">
        <v>2016</v>
      </c>
      <c r="B670" s="5" t="s">
        <v>25</v>
      </c>
      <c r="C670" s="5" t="s">
        <v>19</v>
      </c>
      <c r="D670" s="5">
        <v>2</v>
      </c>
      <c r="E670" s="5">
        <v>2</v>
      </c>
      <c r="F670" s="5">
        <v>0</v>
      </c>
      <c r="G670" s="5">
        <v>0.49134796155256499</v>
      </c>
      <c r="H670" s="5">
        <v>0.29977110324995199</v>
      </c>
      <c r="I670" s="5">
        <v>0.20888093519748099</v>
      </c>
      <c r="J670" s="5">
        <v>1.57</v>
      </c>
      <c r="K670" s="5">
        <v>4</v>
      </c>
      <c r="L670" s="5">
        <v>6</v>
      </c>
      <c r="M670" s="5">
        <v>-1</v>
      </c>
      <c r="N670" s="5">
        <v>0.49134796155256499</v>
      </c>
      <c r="O670" s="5">
        <v>0</v>
      </c>
      <c r="P670" s="5">
        <v>0</v>
      </c>
      <c r="Q670" s="5">
        <v>0</v>
      </c>
      <c r="R670" s="5">
        <v>0</v>
      </c>
      <c r="S670" s="5">
        <v>-1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</row>
    <row r="671" spans="1:25" x14ac:dyDescent="0.25">
      <c r="A671" s="5">
        <v>2016</v>
      </c>
      <c r="B671" s="5" t="s">
        <v>31</v>
      </c>
      <c r="C671" s="5" t="s">
        <v>33</v>
      </c>
      <c r="D671" s="5">
        <v>0</v>
      </c>
      <c r="E671" s="5">
        <v>0</v>
      </c>
      <c r="F671" s="5">
        <v>1</v>
      </c>
      <c r="G671" s="5">
        <v>0.35293630452116698</v>
      </c>
      <c r="H671" s="5">
        <v>0.28851242366381502</v>
      </c>
      <c r="I671" s="5">
        <v>0.358551271815016</v>
      </c>
      <c r="J671" s="5">
        <v>2.5499999999999998</v>
      </c>
      <c r="K671" s="5">
        <v>3.2</v>
      </c>
      <c r="L671" s="5">
        <v>2.8</v>
      </c>
      <c r="M671" s="5">
        <v>2</v>
      </c>
      <c r="N671" s="5">
        <v>0.358551271815016</v>
      </c>
      <c r="O671" s="5">
        <v>2.8</v>
      </c>
      <c r="P671" s="5">
        <v>1.00394356108204</v>
      </c>
      <c r="Q671" s="5">
        <v>2.8</v>
      </c>
      <c r="R671" s="5">
        <v>0</v>
      </c>
      <c r="S671" s="5">
        <v>0</v>
      </c>
      <c r="T671" s="5">
        <v>0.39215686274509798</v>
      </c>
      <c r="U671" s="5">
        <v>0.3125</v>
      </c>
      <c r="V671" s="5">
        <v>0.35714285714285698</v>
      </c>
      <c r="W671" s="5">
        <v>0.89998757652897698</v>
      </c>
      <c r="X671" s="5">
        <v>0.92323975572421102</v>
      </c>
      <c r="Y671" s="5">
        <v>1.00394356108204</v>
      </c>
    </row>
    <row r="672" spans="1:25" x14ac:dyDescent="0.25">
      <c r="A672" s="5">
        <v>2016</v>
      </c>
      <c r="B672" s="5" t="s">
        <v>19</v>
      </c>
      <c r="C672" s="5" t="s">
        <v>44</v>
      </c>
      <c r="D672" s="5">
        <v>1</v>
      </c>
      <c r="E672" s="5">
        <v>0</v>
      </c>
      <c r="F672" s="5">
        <v>1</v>
      </c>
      <c r="G672" s="5">
        <v>0.39099485427465702</v>
      </c>
      <c r="H672" s="5">
        <v>0.47173268303302002</v>
      </c>
      <c r="I672" s="5">
        <v>0.13727246269232099</v>
      </c>
      <c r="J672" s="5">
        <v>2.0499999999999998</v>
      </c>
      <c r="K672" s="5">
        <v>3.2</v>
      </c>
      <c r="L672" s="5">
        <v>3.75</v>
      </c>
      <c r="M672" s="5">
        <v>0</v>
      </c>
      <c r="N672" s="5">
        <v>0.47173268303302002</v>
      </c>
      <c r="O672" s="5">
        <v>3.2</v>
      </c>
      <c r="P672" s="5">
        <v>1.50954458570566</v>
      </c>
      <c r="Q672" s="5">
        <v>3.2</v>
      </c>
      <c r="R672" s="5">
        <v>0</v>
      </c>
      <c r="S672" s="5">
        <v>0</v>
      </c>
      <c r="T672" s="5">
        <v>0.48780487804877998</v>
      </c>
      <c r="U672" s="5">
        <v>0.3125</v>
      </c>
      <c r="V672" s="5">
        <v>0.266666666666666</v>
      </c>
      <c r="W672" s="5">
        <v>0.80153945126304704</v>
      </c>
      <c r="X672" s="5">
        <v>1.50954458570566</v>
      </c>
      <c r="Y672" s="5">
        <v>0.514771735096206</v>
      </c>
    </row>
    <row r="673" spans="1:25" x14ac:dyDescent="0.25">
      <c r="A673" s="5">
        <v>2016</v>
      </c>
      <c r="B673" s="5" t="s">
        <v>29</v>
      </c>
      <c r="C673" s="5" t="s">
        <v>20</v>
      </c>
      <c r="D673" s="5">
        <v>3</v>
      </c>
      <c r="E673" s="5">
        <v>0</v>
      </c>
      <c r="F673" s="5">
        <v>1</v>
      </c>
      <c r="G673" s="5">
        <v>0.34315073679795399</v>
      </c>
      <c r="H673" s="5">
        <v>0.399245482719712</v>
      </c>
      <c r="I673" s="5">
        <v>0.25760378048233301</v>
      </c>
      <c r="J673" s="5">
        <v>2.2000000000000002</v>
      </c>
      <c r="K673" s="5">
        <v>3.1</v>
      </c>
      <c r="L673" s="5">
        <v>3.5</v>
      </c>
      <c r="M673" s="5">
        <v>0</v>
      </c>
      <c r="N673" s="5">
        <v>0.399245482719712</v>
      </c>
      <c r="O673" s="5">
        <v>3.1</v>
      </c>
      <c r="P673" s="5">
        <v>1.2376609964311001</v>
      </c>
      <c r="Q673" s="5">
        <v>3.1</v>
      </c>
      <c r="R673" s="5">
        <v>0</v>
      </c>
      <c r="S673" s="5">
        <v>0</v>
      </c>
      <c r="T673" s="5">
        <v>0.45454545454545398</v>
      </c>
      <c r="U673" s="5">
        <v>0.32258064516128998</v>
      </c>
      <c r="V673" s="5">
        <v>0.28571428571428498</v>
      </c>
      <c r="W673" s="5">
        <v>0.75493162095549904</v>
      </c>
      <c r="X673" s="5">
        <v>1.2376609964311001</v>
      </c>
      <c r="Y673" s="5">
        <v>0.90161323168816598</v>
      </c>
    </row>
    <row r="674" spans="1:25" x14ac:dyDescent="0.25">
      <c r="A674" s="5">
        <v>2016</v>
      </c>
      <c r="B674" s="5" t="s">
        <v>30</v>
      </c>
      <c r="C674" s="5" t="s">
        <v>21</v>
      </c>
      <c r="D674" s="5">
        <v>5</v>
      </c>
      <c r="E674" s="5">
        <v>1</v>
      </c>
      <c r="F674" s="5">
        <v>1</v>
      </c>
      <c r="G674" s="5">
        <v>0.48321468402017498</v>
      </c>
      <c r="H674" s="5">
        <v>0.29928123911677601</v>
      </c>
      <c r="I674" s="5">
        <v>0.21750407686304701</v>
      </c>
      <c r="J674" s="5">
        <v>1.95</v>
      </c>
      <c r="K674" s="5">
        <v>3.4</v>
      </c>
      <c r="L674" s="5">
        <v>4</v>
      </c>
      <c r="M674" s="5">
        <v>1</v>
      </c>
      <c r="N674" s="5">
        <v>0.48321468402017498</v>
      </c>
      <c r="O674" s="5">
        <v>1.95</v>
      </c>
      <c r="P674" s="5">
        <v>0.94226863383934301</v>
      </c>
      <c r="Q674" s="5">
        <v>1.95</v>
      </c>
      <c r="R674" s="5">
        <v>3.80249999999999</v>
      </c>
      <c r="S674" s="5">
        <v>1</v>
      </c>
      <c r="T674" s="5">
        <v>0.512820512820512</v>
      </c>
      <c r="U674" s="5">
        <v>0.29411764705882298</v>
      </c>
      <c r="V674" s="5">
        <v>0.25</v>
      </c>
      <c r="W674" s="5">
        <v>0.94226863383934301</v>
      </c>
      <c r="X674" s="5">
        <v>1.0175562129970399</v>
      </c>
      <c r="Y674" s="5">
        <v>0.87001630745218905</v>
      </c>
    </row>
    <row r="675" spans="1:25" x14ac:dyDescent="0.25">
      <c r="A675" s="5">
        <v>2016</v>
      </c>
      <c r="B675" s="5" t="s">
        <v>48</v>
      </c>
      <c r="C675" s="5" t="s">
        <v>47</v>
      </c>
      <c r="D675" s="5">
        <v>2</v>
      </c>
      <c r="E675" s="5">
        <v>3</v>
      </c>
      <c r="F675" s="5">
        <v>1</v>
      </c>
      <c r="G675" s="5">
        <v>0.44475085172686402</v>
      </c>
      <c r="H675" s="5">
        <v>0.333411116805513</v>
      </c>
      <c r="I675" s="5">
        <v>0.22183803146762099</v>
      </c>
      <c r="J675" s="5">
        <v>2.0499999999999998</v>
      </c>
      <c r="K675" s="5">
        <v>3.3</v>
      </c>
      <c r="L675" s="5">
        <v>3.6</v>
      </c>
      <c r="M675" s="5">
        <v>1</v>
      </c>
      <c r="N675" s="5">
        <v>0.44475085172686402</v>
      </c>
      <c r="O675" s="5">
        <v>2.0499999999999998</v>
      </c>
      <c r="P675" s="5">
        <v>0.91173924604007195</v>
      </c>
      <c r="Q675" s="5">
        <v>2.0499999999999998</v>
      </c>
      <c r="R675" s="5">
        <v>0</v>
      </c>
      <c r="S675" s="5">
        <v>0</v>
      </c>
      <c r="T675" s="5">
        <v>0.48780487804877998</v>
      </c>
      <c r="U675" s="5">
        <v>0.30303030303030298</v>
      </c>
      <c r="V675" s="5">
        <v>0.27777777777777701</v>
      </c>
      <c r="W675" s="5">
        <v>0.91173924604007195</v>
      </c>
      <c r="X675" s="5">
        <v>1.1002566854581901</v>
      </c>
      <c r="Y675" s="5">
        <v>0.79861691328343598</v>
      </c>
    </row>
    <row r="676" spans="1:25" x14ac:dyDescent="0.25">
      <c r="A676" s="5">
        <v>2016</v>
      </c>
      <c r="B676" s="5" t="s">
        <v>32</v>
      </c>
      <c r="C676" s="5" t="s">
        <v>26</v>
      </c>
      <c r="D676" s="5">
        <v>1</v>
      </c>
      <c r="E676" s="5">
        <v>1</v>
      </c>
      <c r="F676" s="5">
        <v>1</v>
      </c>
      <c r="G676" s="5">
        <v>0.185884975698938</v>
      </c>
      <c r="H676" s="5">
        <v>0.442782638609379</v>
      </c>
      <c r="I676" s="5">
        <v>0.37133238569168098</v>
      </c>
      <c r="J676" s="5">
        <v>2.5499999999999998</v>
      </c>
      <c r="K676" s="5">
        <v>3.1</v>
      </c>
      <c r="L676" s="5">
        <v>2.88</v>
      </c>
      <c r="M676" s="5">
        <v>0</v>
      </c>
      <c r="N676" s="5">
        <v>0.442782638609379</v>
      </c>
      <c r="O676" s="5">
        <v>3.1</v>
      </c>
      <c r="P676" s="5">
        <v>1.37262617968907</v>
      </c>
      <c r="Q676" s="5">
        <v>3.1</v>
      </c>
      <c r="R676" s="5">
        <v>9.61</v>
      </c>
      <c r="S676" s="5">
        <v>1</v>
      </c>
      <c r="T676" s="5">
        <v>0.39215686274509798</v>
      </c>
      <c r="U676" s="5">
        <v>0.32258064516128998</v>
      </c>
      <c r="V676" s="5">
        <v>0.34722222222222199</v>
      </c>
      <c r="W676" s="5">
        <v>0.47400668803229301</v>
      </c>
      <c r="X676" s="5">
        <v>1.37262617968907</v>
      </c>
      <c r="Y676" s="5">
        <v>1.0694372707920401</v>
      </c>
    </row>
    <row r="677" spans="1:25" x14ac:dyDescent="0.25">
      <c r="A677" s="5">
        <v>2016</v>
      </c>
      <c r="B677" s="5" t="s">
        <v>16</v>
      </c>
      <c r="C677" s="5" t="s">
        <v>28</v>
      </c>
      <c r="D677" s="5">
        <v>0</v>
      </c>
      <c r="E677" s="5">
        <v>0</v>
      </c>
      <c r="F677" s="5">
        <v>1</v>
      </c>
      <c r="G677" s="5">
        <v>0.36300106516337</v>
      </c>
      <c r="H677" s="5">
        <v>0.34876609878164799</v>
      </c>
      <c r="I677" s="5">
        <v>0.28823283605498101</v>
      </c>
      <c r="J677" s="5">
        <v>2.0499999999999998</v>
      </c>
      <c r="K677" s="5">
        <v>3.2</v>
      </c>
      <c r="L677" s="5">
        <v>3.8</v>
      </c>
      <c r="M677" s="5">
        <v>0</v>
      </c>
      <c r="N677" s="5">
        <v>0.34876609878164799</v>
      </c>
      <c r="O677" s="5">
        <v>3.2</v>
      </c>
      <c r="P677" s="5">
        <v>1.1160515161012701</v>
      </c>
      <c r="Q677" s="5">
        <v>3.2</v>
      </c>
      <c r="R677" s="5">
        <v>10.24</v>
      </c>
      <c r="S677" s="5">
        <v>1</v>
      </c>
      <c r="T677" s="5">
        <v>0.48780487804877998</v>
      </c>
      <c r="U677" s="5">
        <v>0.3125</v>
      </c>
      <c r="V677" s="5">
        <v>0.26315789473684198</v>
      </c>
      <c r="W677" s="5">
        <v>0.74415218358490898</v>
      </c>
      <c r="X677" s="5">
        <v>1.1160515161012701</v>
      </c>
      <c r="Y677" s="5">
        <v>1.09528477700892</v>
      </c>
    </row>
    <row r="678" spans="1:25" x14ac:dyDescent="0.25">
      <c r="A678" s="5">
        <v>2016</v>
      </c>
      <c r="B678" s="5" t="s">
        <v>22</v>
      </c>
      <c r="C678" s="5" t="s">
        <v>15</v>
      </c>
      <c r="D678" s="5">
        <v>0</v>
      </c>
      <c r="E678" s="5">
        <v>3</v>
      </c>
      <c r="F678" s="5">
        <v>0</v>
      </c>
      <c r="G678" s="5">
        <v>0.211208700621493</v>
      </c>
      <c r="H678" s="5">
        <v>0.199502045334047</v>
      </c>
      <c r="I678" s="5">
        <v>0.58928925404445898</v>
      </c>
      <c r="J678" s="5">
        <v>5.5</v>
      </c>
      <c r="K678" s="5">
        <v>3.8</v>
      </c>
      <c r="L678" s="5">
        <v>1.62</v>
      </c>
      <c r="M678" s="5">
        <v>-1</v>
      </c>
      <c r="N678" s="5">
        <v>0.58928925404445898</v>
      </c>
      <c r="O678" s="5">
        <v>0</v>
      </c>
      <c r="P678" s="5">
        <v>0</v>
      </c>
      <c r="Q678" s="5">
        <v>0</v>
      </c>
      <c r="R678" s="5">
        <v>0</v>
      </c>
      <c r="S678" s="5">
        <v>-1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</row>
    <row r="679" spans="1:25" x14ac:dyDescent="0.25">
      <c r="A679" s="5">
        <v>2016</v>
      </c>
      <c r="B679" s="5" t="s">
        <v>34</v>
      </c>
      <c r="C679" s="5" t="s">
        <v>25</v>
      </c>
      <c r="D679" s="5">
        <v>0</v>
      </c>
      <c r="E679" s="5">
        <v>1</v>
      </c>
      <c r="F679" s="5">
        <v>1</v>
      </c>
      <c r="G679" s="5">
        <v>0.51965930882121802</v>
      </c>
      <c r="H679" s="5">
        <v>0.19486873368770999</v>
      </c>
      <c r="I679" s="5">
        <v>0.28547195749107102</v>
      </c>
      <c r="J679" s="5">
        <v>2.9</v>
      </c>
      <c r="K679" s="5">
        <v>3.1</v>
      </c>
      <c r="L679" s="5">
        <v>2.5</v>
      </c>
      <c r="M679" s="5">
        <v>1</v>
      </c>
      <c r="N679" s="5">
        <v>0.51965930882121802</v>
      </c>
      <c r="O679" s="5">
        <v>2.9</v>
      </c>
      <c r="P679" s="5">
        <v>1.50701199558153</v>
      </c>
      <c r="Q679" s="5">
        <v>2.9</v>
      </c>
      <c r="R679" s="5">
        <v>0</v>
      </c>
      <c r="S679" s="5">
        <v>0</v>
      </c>
      <c r="T679" s="5">
        <v>0.34482758620689602</v>
      </c>
      <c r="U679" s="5">
        <v>0.32258064516128998</v>
      </c>
      <c r="V679" s="5">
        <v>0.4</v>
      </c>
      <c r="W679" s="5">
        <v>1.50701199558153</v>
      </c>
      <c r="X679" s="5">
        <v>0.60409307443190097</v>
      </c>
      <c r="Y679" s="5">
        <v>0.71367989372767704</v>
      </c>
    </row>
    <row r="680" spans="1:25" x14ac:dyDescent="0.25">
      <c r="A680" s="5">
        <v>2016</v>
      </c>
      <c r="B680" s="5" t="s">
        <v>23</v>
      </c>
      <c r="C680" s="5" t="s">
        <v>17</v>
      </c>
      <c r="D680" s="5">
        <v>2</v>
      </c>
      <c r="E680" s="5">
        <v>1</v>
      </c>
      <c r="F680" s="5">
        <v>0</v>
      </c>
      <c r="G680" s="5">
        <v>0.43124579196601898</v>
      </c>
      <c r="H680" s="5">
        <v>0.32355780991425298</v>
      </c>
      <c r="I680" s="5">
        <v>0.24519639811972599</v>
      </c>
      <c r="J680" s="5">
        <v>1.44</v>
      </c>
      <c r="K680" s="5">
        <v>4.33</v>
      </c>
      <c r="L680" s="5">
        <v>7</v>
      </c>
      <c r="M680" s="5">
        <v>-1</v>
      </c>
      <c r="N680" s="5">
        <v>0.43124579196601898</v>
      </c>
      <c r="O680" s="5">
        <v>0</v>
      </c>
      <c r="P680" s="5">
        <v>0</v>
      </c>
      <c r="Q680" s="5">
        <v>0</v>
      </c>
      <c r="R680" s="5">
        <v>0</v>
      </c>
      <c r="S680" s="5">
        <v>-1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</row>
    <row r="681" spans="1:25" x14ac:dyDescent="0.25">
      <c r="A681" s="5">
        <v>2016</v>
      </c>
      <c r="B681" s="5" t="s">
        <v>20</v>
      </c>
      <c r="C681" s="5" t="s">
        <v>48</v>
      </c>
      <c r="D681" s="5">
        <v>1</v>
      </c>
      <c r="E681" s="5">
        <v>0</v>
      </c>
      <c r="F681" s="5">
        <v>1</v>
      </c>
      <c r="G681" s="5">
        <v>0.51421662405288004</v>
      </c>
      <c r="H681" s="5">
        <v>0.26155768253558498</v>
      </c>
      <c r="I681" s="5">
        <v>0.22422569341153301</v>
      </c>
      <c r="J681" s="5">
        <v>1.8</v>
      </c>
      <c r="K681" s="5">
        <v>3.4</v>
      </c>
      <c r="L681" s="5">
        <v>4.75</v>
      </c>
      <c r="M681" s="5">
        <v>1</v>
      </c>
      <c r="N681" s="5">
        <v>0.51421662405288004</v>
      </c>
      <c r="O681" s="5">
        <v>1.8</v>
      </c>
      <c r="P681" s="5">
        <v>0.92558992329518397</v>
      </c>
      <c r="Q681" s="5">
        <v>1.8</v>
      </c>
      <c r="R681" s="5">
        <v>3.24</v>
      </c>
      <c r="S681" s="5">
        <v>1</v>
      </c>
      <c r="T681" s="5">
        <v>0.55555555555555503</v>
      </c>
      <c r="U681" s="5">
        <v>0.29411764705882298</v>
      </c>
      <c r="V681" s="5">
        <v>0.21052631578947301</v>
      </c>
      <c r="W681" s="5">
        <v>0.92558992329518397</v>
      </c>
      <c r="X681" s="5">
        <v>0.88929612062099195</v>
      </c>
      <c r="Y681" s="5">
        <v>1.06507204370478</v>
      </c>
    </row>
    <row r="682" spans="1:25" x14ac:dyDescent="0.25">
      <c r="A682" s="5">
        <v>2016</v>
      </c>
      <c r="B682" s="5" t="s">
        <v>44</v>
      </c>
      <c r="C682" s="5" t="s">
        <v>31</v>
      </c>
      <c r="D682" s="5">
        <v>0</v>
      </c>
      <c r="E682" s="5">
        <v>1</v>
      </c>
      <c r="F682" s="5">
        <v>1</v>
      </c>
      <c r="G682" s="5">
        <v>0.26594298848574299</v>
      </c>
      <c r="H682" s="5">
        <v>0.29011604946479402</v>
      </c>
      <c r="I682" s="5">
        <v>0.44394096204946198</v>
      </c>
      <c r="J682" s="5">
        <v>2.88</v>
      </c>
      <c r="K682" s="5">
        <v>3</v>
      </c>
      <c r="L682" s="5">
        <v>2.6</v>
      </c>
      <c r="M682" s="5">
        <v>2</v>
      </c>
      <c r="N682" s="5">
        <v>0.44394096204946198</v>
      </c>
      <c r="O682" s="5">
        <v>2.6</v>
      </c>
      <c r="P682" s="5">
        <v>1.1542465013286001</v>
      </c>
      <c r="Q682" s="5">
        <v>2.6</v>
      </c>
      <c r="R682" s="5">
        <v>6.76</v>
      </c>
      <c r="S682" s="5">
        <v>1</v>
      </c>
      <c r="T682" s="5">
        <v>0.34722222222222199</v>
      </c>
      <c r="U682" s="5">
        <v>0.33333333333333298</v>
      </c>
      <c r="V682" s="5">
        <v>0.38461538461538403</v>
      </c>
      <c r="W682" s="5">
        <v>0.76591580683894001</v>
      </c>
      <c r="X682" s="5">
        <v>0.87034814839438202</v>
      </c>
      <c r="Y682" s="5">
        <v>1.1542465013286001</v>
      </c>
    </row>
    <row r="683" spans="1:25" x14ac:dyDescent="0.25">
      <c r="A683" s="5">
        <v>2016</v>
      </c>
      <c r="B683" s="5" t="s">
        <v>33</v>
      </c>
      <c r="C683" s="5" t="s">
        <v>34</v>
      </c>
      <c r="D683" s="5">
        <v>1</v>
      </c>
      <c r="E683" s="5">
        <v>1</v>
      </c>
      <c r="F683" s="5">
        <v>0</v>
      </c>
      <c r="G683" s="5">
        <v>0.62695762377618103</v>
      </c>
      <c r="H683" s="5">
        <v>0.284174777609005</v>
      </c>
      <c r="I683" s="5">
        <v>8.8867598614813206E-2</v>
      </c>
      <c r="J683" s="5">
        <v>1.36</v>
      </c>
      <c r="K683" s="5">
        <v>4.5</v>
      </c>
      <c r="L683" s="5">
        <v>9</v>
      </c>
      <c r="M683" s="5">
        <v>-1</v>
      </c>
      <c r="N683" s="5">
        <v>0.62695762377618103</v>
      </c>
      <c r="O683" s="5">
        <v>0</v>
      </c>
      <c r="P683" s="5">
        <v>0</v>
      </c>
      <c r="Q683" s="5">
        <v>0</v>
      </c>
      <c r="R683" s="5">
        <v>0</v>
      </c>
      <c r="S683" s="5">
        <v>-1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</row>
    <row r="684" spans="1:25" x14ac:dyDescent="0.25">
      <c r="A684" s="5">
        <v>2016</v>
      </c>
      <c r="B684" s="5" t="s">
        <v>47</v>
      </c>
      <c r="C684" s="5" t="s">
        <v>22</v>
      </c>
      <c r="D684" s="5">
        <v>1</v>
      </c>
      <c r="E684" s="5">
        <v>0</v>
      </c>
      <c r="F684" s="5">
        <v>1</v>
      </c>
      <c r="G684" s="5">
        <v>0.56626593095259803</v>
      </c>
      <c r="H684" s="5">
        <v>0.255054676612335</v>
      </c>
      <c r="I684" s="5">
        <v>0.178679392435066</v>
      </c>
      <c r="J684" s="5">
        <v>2.2000000000000002</v>
      </c>
      <c r="K684" s="5">
        <v>3.1</v>
      </c>
      <c r="L684" s="5">
        <v>3.5</v>
      </c>
      <c r="M684" s="5">
        <v>1</v>
      </c>
      <c r="N684" s="5">
        <v>0.56626593095259803</v>
      </c>
      <c r="O684" s="5">
        <v>2.2000000000000002</v>
      </c>
      <c r="P684" s="5">
        <v>1.24578504809571</v>
      </c>
      <c r="Q684" s="5">
        <v>2.2000000000000002</v>
      </c>
      <c r="R684" s="5">
        <v>4.84</v>
      </c>
      <c r="S684" s="5">
        <v>1</v>
      </c>
      <c r="T684" s="5">
        <v>0.45454545454545398</v>
      </c>
      <c r="U684" s="5">
        <v>0.32258064516128998</v>
      </c>
      <c r="V684" s="5">
        <v>0.28571428571428498</v>
      </c>
      <c r="W684" s="5">
        <v>1.24578504809571</v>
      </c>
      <c r="X684" s="5">
        <v>0.79066949749824</v>
      </c>
      <c r="Y684" s="5">
        <v>0.625377873522731</v>
      </c>
    </row>
    <row r="685" spans="1:25" x14ac:dyDescent="0.25">
      <c r="A685" s="5">
        <v>2016</v>
      </c>
      <c r="B685" s="5" t="s">
        <v>21</v>
      </c>
      <c r="C685" s="5" t="s">
        <v>16</v>
      </c>
      <c r="D685" s="5">
        <v>0</v>
      </c>
      <c r="E685" s="5">
        <v>1</v>
      </c>
      <c r="F685" s="5">
        <v>1</v>
      </c>
      <c r="G685" s="5">
        <v>0.51861554235165297</v>
      </c>
      <c r="H685" s="5">
        <v>0.34651438591845601</v>
      </c>
      <c r="I685" s="5">
        <v>0.13487007172988899</v>
      </c>
      <c r="J685" s="5">
        <v>2</v>
      </c>
      <c r="K685" s="5">
        <v>3.1</v>
      </c>
      <c r="L685" s="5">
        <v>4.2</v>
      </c>
      <c r="M685" s="5">
        <v>1</v>
      </c>
      <c r="N685" s="5">
        <v>0.51861554235165297</v>
      </c>
      <c r="O685" s="5">
        <v>2</v>
      </c>
      <c r="P685" s="5">
        <v>1.0372310847032999</v>
      </c>
      <c r="Q685" s="5">
        <v>2</v>
      </c>
      <c r="R685" s="5">
        <v>0</v>
      </c>
      <c r="S685" s="5">
        <v>0</v>
      </c>
      <c r="T685" s="5">
        <v>0.5</v>
      </c>
      <c r="U685" s="5">
        <v>0.32258064516128998</v>
      </c>
      <c r="V685" s="5">
        <v>0.238095238095238</v>
      </c>
      <c r="W685" s="5">
        <v>1.0372310847032999</v>
      </c>
      <c r="X685" s="5">
        <v>1.0741945963472099</v>
      </c>
      <c r="Y685" s="5">
        <v>0.56645430126553498</v>
      </c>
    </row>
    <row r="686" spans="1:25" x14ac:dyDescent="0.25">
      <c r="A686" s="5">
        <v>2016</v>
      </c>
      <c r="B686" s="5" t="s">
        <v>32</v>
      </c>
      <c r="C686" s="5" t="s">
        <v>29</v>
      </c>
      <c r="D686" s="5">
        <v>2</v>
      </c>
      <c r="E686" s="5">
        <v>1</v>
      </c>
      <c r="F686" s="5">
        <v>1</v>
      </c>
      <c r="G686" s="5">
        <v>0.84715919593310596</v>
      </c>
      <c r="H686" s="5">
        <v>6.5930901581319507E-2</v>
      </c>
      <c r="I686" s="5">
        <v>8.6909902485573703E-2</v>
      </c>
      <c r="J686" s="5">
        <v>2.1</v>
      </c>
      <c r="K686" s="5">
        <v>3.1</v>
      </c>
      <c r="L686" s="5">
        <v>3.75</v>
      </c>
      <c r="M686" s="5">
        <v>1</v>
      </c>
      <c r="N686" s="5">
        <v>0.84715919593310596</v>
      </c>
      <c r="O686" s="5">
        <v>2.1</v>
      </c>
      <c r="P686" s="5">
        <v>1.77903431145952</v>
      </c>
      <c r="Q686" s="5">
        <v>2.1</v>
      </c>
      <c r="R686" s="5">
        <v>4.41</v>
      </c>
      <c r="S686" s="5">
        <v>1</v>
      </c>
      <c r="T686" s="5">
        <v>0.476190476190476</v>
      </c>
      <c r="U686" s="5">
        <v>0.32258064516128998</v>
      </c>
      <c r="V686" s="5">
        <v>0.266666666666666</v>
      </c>
      <c r="W686" s="5">
        <v>1.77903431145952</v>
      </c>
      <c r="X686" s="5">
        <v>0.20438579490209</v>
      </c>
      <c r="Y686" s="5">
        <v>0.32591213432090099</v>
      </c>
    </row>
    <row r="687" spans="1:25" x14ac:dyDescent="0.25">
      <c r="A687" s="5">
        <v>2016</v>
      </c>
      <c r="B687" s="5" t="s">
        <v>26</v>
      </c>
      <c r="C687" s="5" t="s">
        <v>30</v>
      </c>
      <c r="D687" s="5">
        <v>2</v>
      </c>
      <c r="E687" s="5">
        <v>1</v>
      </c>
      <c r="F687" s="5">
        <v>1</v>
      </c>
      <c r="G687" s="5">
        <v>0.38483588097111199</v>
      </c>
      <c r="H687" s="5">
        <v>0.32467850072827698</v>
      </c>
      <c r="I687" s="5">
        <v>0.29048561830060998</v>
      </c>
      <c r="J687" s="5">
        <v>1.91</v>
      </c>
      <c r="K687" s="5">
        <v>3.2</v>
      </c>
      <c r="L687" s="5">
        <v>4.33</v>
      </c>
      <c r="M687" s="5">
        <v>1</v>
      </c>
      <c r="N687" s="5">
        <v>0.38483588097111199</v>
      </c>
      <c r="O687" s="5">
        <v>1.91</v>
      </c>
      <c r="P687" s="5">
        <v>0.73503653265482305</v>
      </c>
      <c r="Q687" s="5">
        <v>1.91</v>
      </c>
      <c r="R687" s="5">
        <v>3.6480999999999999</v>
      </c>
      <c r="S687" s="5">
        <v>1</v>
      </c>
      <c r="T687" s="5">
        <v>0.52356020942408299</v>
      </c>
      <c r="U687" s="5">
        <v>0.3125</v>
      </c>
      <c r="V687" s="5">
        <v>0.23094688221709</v>
      </c>
      <c r="W687" s="5">
        <v>0.73503653265482305</v>
      </c>
      <c r="X687" s="5">
        <v>1.03897120233048</v>
      </c>
      <c r="Y687" s="5">
        <v>1.2578027272416401</v>
      </c>
    </row>
    <row r="688" spans="1:25" x14ac:dyDescent="0.25">
      <c r="A688" s="5">
        <v>2016</v>
      </c>
      <c r="B688" s="5" t="s">
        <v>28</v>
      </c>
      <c r="C688" s="5" t="s">
        <v>17</v>
      </c>
      <c r="D688" s="5">
        <v>1</v>
      </c>
      <c r="E688" s="5">
        <v>1</v>
      </c>
      <c r="F688" s="5">
        <v>1</v>
      </c>
      <c r="G688" s="5">
        <v>0.224692607948628</v>
      </c>
      <c r="H688" s="5">
        <v>0.27981431392191303</v>
      </c>
      <c r="I688" s="5">
        <v>0.49549307812945798</v>
      </c>
      <c r="J688" s="5">
        <v>5.25</v>
      </c>
      <c r="K688" s="5">
        <v>3.4</v>
      </c>
      <c r="L688" s="5">
        <v>1.73</v>
      </c>
      <c r="M688" s="5">
        <v>2</v>
      </c>
      <c r="N688" s="5">
        <v>0.49549307812945798</v>
      </c>
      <c r="O688" s="5">
        <v>1.73</v>
      </c>
      <c r="P688" s="5">
        <v>0.85720302516396296</v>
      </c>
      <c r="Q688" s="5">
        <v>1.73</v>
      </c>
      <c r="R688" s="5">
        <v>0</v>
      </c>
      <c r="S688" s="5">
        <v>0</v>
      </c>
      <c r="T688" s="5">
        <v>0.19047619047618999</v>
      </c>
      <c r="U688" s="5">
        <v>0.29411764705882298</v>
      </c>
      <c r="V688" s="5">
        <v>0.57803468208092401</v>
      </c>
      <c r="W688" s="5">
        <v>1.17963619173029</v>
      </c>
      <c r="X688" s="5">
        <v>0.95136866733450398</v>
      </c>
      <c r="Y688" s="5">
        <v>0.85720302516396296</v>
      </c>
    </row>
    <row r="689" spans="1:25" x14ac:dyDescent="0.25">
      <c r="A689" s="5">
        <v>2016</v>
      </c>
      <c r="B689" s="5" t="s">
        <v>19</v>
      </c>
      <c r="C689" s="5" t="s">
        <v>17</v>
      </c>
      <c r="D689" s="5">
        <v>0</v>
      </c>
      <c r="E689" s="5">
        <v>3</v>
      </c>
      <c r="F689" s="5">
        <v>1</v>
      </c>
      <c r="G689" s="5">
        <v>0.23575289840095801</v>
      </c>
      <c r="H689" s="5">
        <v>0.20908360490907499</v>
      </c>
      <c r="I689" s="5">
        <v>0.55516349668996601</v>
      </c>
      <c r="J689" s="5">
        <v>5</v>
      </c>
      <c r="K689" s="5">
        <v>3.5</v>
      </c>
      <c r="L689" s="5">
        <v>1.73</v>
      </c>
      <c r="M689" s="5">
        <v>2</v>
      </c>
      <c r="N689" s="5">
        <v>0.55516349668996601</v>
      </c>
      <c r="O689" s="5">
        <v>1.73</v>
      </c>
      <c r="P689" s="5">
        <v>0.96043284927364103</v>
      </c>
      <c r="Q689" s="5">
        <v>1.73</v>
      </c>
      <c r="R689" s="5">
        <v>2.9929000000000001</v>
      </c>
      <c r="S689" s="5">
        <v>1</v>
      </c>
      <c r="T689" s="5">
        <v>0.2</v>
      </c>
      <c r="U689" s="5">
        <v>0.28571428571428498</v>
      </c>
      <c r="V689" s="5">
        <v>0.57803468208092401</v>
      </c>
      <c r="W689" s="5">
        <v>1.1787644920047899</v>
      </c>
      <c r="X689" s="5">
        <v>0.73179261718176303</v>
      </c>
      <c r="Y689" s="5">
        <v>0.96043284927364103</v>
      </c>
    </row>
    <row r="690" spans="1:25" x14ac:dyDescent="0.25">
      <c r="A690" s="5">
        <v>2016</v>
      </c>
      <c r="B690" s="5" t="s">
        <v>31</v>
      </c>
      <c r="C690" s="5" t="s">
        <v>26</v>
      </c>
      <c r="D690" s="5">
        <v>1</v>
      </c>
      <c r="E690" s="5">
        <v>2</v>
      </c>
      <c r="F690" s="5">
        <v>1</v>
      </c>
      <c r="G690" s="5">
        <v>0.41143135172020501</v>
      </c>
      <c r="H690" s="5">
        <v>0.33200756997623299</v>
      </c>
      <c r="I690" s="5">
        <v>0.25656107830356001</v>
      </c>
      <c r="J690" s="5">
        <v>2.5</v>
      </c>
      <c r="K690" s="5">
        <v>3</v>
      </c>
      <c r="L690" s="5">
        <v>3</v>
      </c>
      <c r="M690" s="5">
        <v>1</v>
      </c>
      <c r="N690" s="5">
        <v>0.41143135172020501</v>
      </c>
      <c r="O690" s="5">
        <v>2.5</v>
      </c>
      <c r="P690" s="5">
        <v>1.0285783793005101</v>
      </c>
      <c r="Q690" s="5">
        <v>2.5</v>
      </c>
      <c r="R690" s="5">
        <v>0</v>
      </c>
      <c r="S690" s="5">
        <v>0</v>
      </c>
      <c r="T690" s="5">
        <v>0.4</v>
      </c>
      <c r="U690" s="5">
        <v>0.33333333333333298</v>
      </c>
      <c r="V690" s="5">
        <v>0.33333333333333298</v>
      </c>
      <c r="W690" s="5">
        <v>1.0285783793005101</v>
      </c>
      <c r="X690" s="5">
        <v>0.99602270992870101</v>
      </c>
      <c r="Y690" s="5">
        <v>0.76968323491068202</v>
      </c>
    </row>
    <row r="691" spans="1:25" x14ac:dyDescent="0.25">
      <c r="A691" s="5">
        <v>2016</v>
      </c>
      <c r="B691" s="5" t="s">
        <v>29</v>
      </c>
      <c r="C691" s="5" t="s">
        <v>15</v>
      </c>
      <c r="D691" s="5">
        <v>0</v>
      </c>
      <c r="E691" s="5">
        <v>1</v>
      </c>
      <c r="F691" s="5">
        <v>1</v>
      </c>
      <c r="G691" s="5">
        <v>0.14155488351946199</v>
      </c>
      <c r="H691" s="5">
        <v>0.32554311114207901</v>
      </c>
      <c r="I691" s="5">
        <v>0.532902005338458</v>
      </c>
      <c r="J691" s="5">
        <v>4.5</v>
      </c>
      <c r="K691" s="5">
        <v>3.75</v>
      </c>
      <c r="L691" s="5">
        <v>1.75</v>
      </c>
      <c r="M691" s="5">
        <v>2</v>
      </c>
      <c r="N691" s="5">
        <v>0.532902005338458</v>
      </c>
      <c r="O691" s="5">
        <v>1.75</v>
      </c>
      <c r="P691" s="5">
        <v>0.93257850934230102</v>
      </c>
      <c r="Q691" s="5">
        <v>1.75</v>
      </c>
      <c r="R691" s="5">
        <v>3.0625</v>
      </c>
      <c r="S691" s="5">
        <v>1</v>
      </c>
      <c r="T691" s="5">
        <v>0.22222222222222199</v>
      </c>
      <c r="U691" s="5">
        <v>0.266666666666666</v>
      </c>
      <c r="V691" s="5">
        <v>0.57142857142857095</v>
      </c>
      <c r="W691" s="5">
        <v>0.63699697583757997</v>
      </c>
      <c r="X691" s="5">
        <v>1.22078666678279</v>
      </c>
      <c r="Y691" s="5">
        <v>0.93257850934230102</v>
      </c>
    </row>
    <row r="692" spans="1:25" x14ac:dyDescent="0.25">
      <c r="A692" s="5">
        <v>2016</v>
      </c>
      <c r="B692" s="5" t="s">
        <v>30</v>
      </c>
      <c r="C692" s="5" t="s">
        <v>19</v>
      </c>
      <c r="D692" s="5">
        <v>3</v>
      </c>
      <c r="E692" s="5">
        <v>0</v>
      </c>
      <c r="F692" s="5">
        <v>0</v>
      </c>
      <c r="G692" s="5">
        <v>0.52699025917877995</v>
      </c>
      <c r="H692" s="5">
        <v>0.29466648633543202</v>
      </c>
      <c r="I692" s="5">
        <v>0.178343254485787</v>
      </c>
      <c r="J692" s="5">
        <v>1.5</v>
      </c>
      <c r="K692" s="5">
        <v>4</v>
      </c>
      <c r="L692" s="5">
        <v>7</v>
      </c>
      <c r="M692" s="5">
        <v>-1</v>
      </c>
      <c r="N692" s="5">
        <v>0.52699025917877995</v>
      </c>
      <c r="O692" s="5">
        <v>0</v>
      </c>
      <c r="P692" s="5">
        <v>0</v>
      </c>
      <c r="Q692" s="5">
        <v>0</v>
      </c>
      <c r="R692" s="5">
        <v>0</v>
      </c>
      <c r="S692" s="5">
        <v>-1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</row>
    <row r="693" spans="1:25" x14ac:dyDescent="0.25">
      <c r="A693" s="5">
        <v>2016</v>
      </c>
      <c r="B693" s="5" t="s">
        <v>22</v>
      </c>
      <c r="C693" s="5" t="s">
        <v>21</v>
      </c>
      <c r="D693" s="5">
        <v>0</v>
      </c>
      <c r="E693" s="5">
        <v>2</v>
      </c>
      <c r="F693" s="5">
        <v>1</v>
      </c>
      <c r="G693" s="5">
        <v>0.23054316265343799</v>
      </c>
      <c r="H693" s="5">
        <v>0.28444612170920203</v>
      </c>
      <c r="I693" s="5">
        <v>0.48501071563735898</v>
      </c>
      <c r="J693" s="5">
        <v>2.4</v>
      </c>
      <c r="K693" s="5">
        <v>3.2</v>
      </c>
      <c r="L693" s="5">
        <v>3</v>
      </c>
      <c r="M693" s="5">
        <v>2</v>
      </c>
      <c r="N693" s="5">
        <v>0.48501071563735898</v>
      </c>
      <c r="O693" s="5">
        <v>3</v>
      </c>
      <c r="P693" s="5">
        <v>1.4550321469120699</v>
      </c>
      <c r="Q693" s="5">
        <v>3</v>
      </c>
      <c r="R693" s="5">
        <v>9</v>
      </c>
      <c r="S693" s="5">
        <v>1</v>
      </c>
      <c r="T693" s="5">
        <v>0.41666666666666602</v>
      </c>
      <c r="U693" s="5">
        <v>0.3125</v>
      </c>
      <c r="V693" s="5">
        <v>0.33333333333333298</v>
      </c>
      <c r="W693" s="5">
        <v>0.55330359036825205</v>
      </c>
      <c r="X693" s="5">
        <v>0.91022758946944704</v>
      </c>
      <c r="Y693" s="5">
        <v>1.4550321469120699</v>
      </c>
    </row>
    <row r="694" spans="1:25" x14ac:dyDescent="0.25">
      <c r="A694" s="5">
        <v>2016</v>
      </c>
      <c r="B694" s="5" t="s">
        <v>34</v>
      </c>
      <c r="C694" s="5" t="s">
        <v>44</v>
      </c>
      <c r="D694" s="5">
        <v>1</v>
      </c>
      <c r="E694" s="5">
        <v>2</v>
      </c>
      <c r="F694" s="5">
        <v>1</v>
      </c>
      <c r="G694" s="5">
        <v>0.48430285499686598</v>
      </c>
      <c r="H694" s="5">
        <v>0.116958230055395</v>
      </c>
      <c r="I694" s="5">
        <v>0.398738914947737</v>
      </c>
      <c r="J694" s="5">
        <v>1.91</v>
      </c>
      <c r="K694" s="5">
        <v>3.25</v>
      </c>
      <c r="L694" s="5">
        <v>4.2</v>
      </c>
      <c r="M694" s="5">
        <v>1</v>
      </c>
      <c r="N694" s="5">
        <v>0.48430285499686598</v>
      </c>
      <c r="O694" s="5">
        <v>1.91</v>
      </c>
      <c r="P694" s="5">
        <v>0.92501845304401498</v>
      </c>
      <c r="Q694" s="5">
        <v>1.91</v>
      </c>
      <c r="R694" s="5">
        <v>0</v>
      </c>
      <c r="S694" s="5">
        <v>0</v>
      </c>
      <c r="T694" s="5">
        <v>0.52356020942408299</v>
      </c>
      <c r="U694" s="5">
        <v>0.30769230769230699</v>
      </c>
      <c r="V694" s="5">
        <v>0.238095238095238</v>
      </c>
      <c r="W694" s="5">
        <v>0.92501845304401498</v>
      </c>
      <c r="X694" s="5">
        <v>0.38011424768003399</v>
      </c>
      <c r="Y694" s="5">
        <v>1.6747034427804901</v>
      </c>
    </row>
    <row r="695" spans="1:25" x14ac:dyDescent="0.25">
      <c r="A695" s="5">
        <v>2016</v>
      </c>
      <c r="B695" s="5" t="s">
        <v>17</v>
      </c>
      <c r="C695" s="5" t="s">
        <v>47</v>
      </c>
      <c r="D695" s="5">
        <v>1</v>
      </c>
      <c r="E695" s="5">
        <v>4</v>
      </c>
      <c r="F695" s="5">
        <v>0</v>
      </c>
      <c r="G695" s="5">
        <v>0.65164597339663499</v>
      </c>
      <c r="H695" s="5">
        <v>0.16852471448270701</v>
      </c>
      <c r="I695" s="5">
        <v>0.179829312120656</v>
      </c>
      <c r="J695" s="5">
        <v>1.25</v>
      </c>
      <c r="K695" s="5">
        <v>6</v>
      </c>
      <c r="L695" s="5">
        <v>10</v>
      </c>
      <c r="M695" s="5">
        <v>-1</v>
      </c>
      <c r="N695" s="5">
        <v>0.65164597339663499</v>
      </c>
      <c r="O695" s="5">
        <v>0</v>
      </c>
      <c r="P695" s="5">
        <v>0</v>
      </c>
      <c r="Q695" s="5">
        <v>0</v>
      </c>
      <c r="R695" s="5">
        <v>0</v>
      </c>
      <c r="S695" s="5">
        <v>-1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</row>
    <row r="696" spans="1:25" x14ac:dyDescent="0.25">
      <c r="A696" s="5">
        <v>2016</v>
      </c>
      <c r="B696" s="5" t="s">
        <v>48</v>
      </c>
      <c r="C696" s="5" t="s">
        <v>28</v>
      </c>
      <c r="D696" s="5">
        <v>3</v>
      </c>
      <c r="E696" s="5">
        <v>0</v>
      </c>
      <c r="F696" s="5">
        <v>1</v>
      </c>
      <c r="G696" s="5">
        <v>0.25637950366965601</v>
      </c>
      <c r="H696" s="5">
        <v>0.53325004613902904</v>
      </c>
      <c r="I696" s="5">
        <v>0.21037045019131301</v>
      </c>
      <c r="J696" s="5">
        <v>2.6</v>
      </c>
      <c r="K696" s="5">
        <v>3</v>
      </c>
      <c r="L696" s="5">
        <v>2.9</v>
      </c>
      <c r="M696" s="5">
        <v>0</v>
      </c>
      <c r="N696" s="5">
        <v>0.53325004613902904</v>
      </c>
      <c r="O696" s="5">
        <v>3</v>
      </c>
      <c r="P696" s="5">
        <v>1.59975013841708</v>
      </c>
      <c r="Q696" s="5">
        <v>3</v>
      </c>
      <c r="R696" s="5">
        <v>0</v>
      </c>
      <c r="S696" s="5">
        <v>0</v>
      </c>
      <c r="T696" s="5">
        <v>0.38461538461538403</v>
      </c>
      <c r="U696" s="5">
        <v>0.33333333333333298</v>
      </c>
      <c r="V696" s="5">
        <v>0.34482758620689602</v>
      </c>
      <c r="W696" s="5">
        <v>0.66658670954110699</v>
      </c>
      <c r="X696" s="5">
        <v>1.59975013841708</v>
      </c>
      <c r="Y696" s="5">
        <v>0.61007430555481001</v>
      </c>
    </row>
    <row r="697" spans="1:25" x14ac:dyDescent="0.25">
      <c r="A697" s="5">
        <v>2016</v>
      </c>
      <c r="B697" s="5" t="s">
        <v>23</v>
      </c>
      <c r="C697" s="5" t="s">
        <v>20</v>
      </c>
      <c r="D697" s="5">
        <v>4</v>
      </c>
      <c r="E697" s="5">
        <v>0</v>
      </c>
      <c r="F697" s="5">
        <v>0</v>
      </c>
      <c r="G697" s="5">
        <v>0.65305408001990595</v>
      </c>
      <c r="H697" s="5">
        <v>0.24512991152845101</v>
      </c>
      <c r="I697" s="5">
        <v>0.101816008451641</v>
      </c>
      <c r="J697" s="5">
        <v>1.17</v>
      </c>
      <c r="K697" s="5">
        <v>8</v>
      </c>
      <c r="L697" s="5">
        <v>13</v>
      </c>
      <c r="M697" s="5">
        <v>-1</v>
      </c>
      <c r="N697" s="5">
        <v>0.65305408001990595</v>
      </c>
      <c r="O697" s="5">
        <v>0</v>
      </c>
      <c r="P697" s="5">
        <v>0</v>
      </c>
      <c r="Q697" s="5">
        <v>0</v>
      </c>
      <c r="R697" s="5">
        <v>0</v>
      </c>
      <c r="S697" s="5">
        <v>-1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</row>
    <row r="698" spans="1:25" x14ac:dyDescent="0.25">
      <c r="A698" s="5">
        <v>2016</v>
      </c>
      <c r="B698" s="5" t="s">
        <v>25</v>
      </c>
      <c r="C698" s="5" t="s">
        <v>32</v>
      </c>
      <c r="D698" s="5">
        <v>1</v>
      </c>
      <c r="E698" s="5">
        <v>1</v>
      </c>
      <c r="F698" s="5">
        <v>1</v>
      </c>
      <c r="G698" s="5">
        <v>0.23081086006733101</v>
      </c>
      <c r="H698" s="5">
        <v>0.60887845056623002</v>
      </c>
      <c r="I698" s="5">
        <v>0.160310689366438</v>
      </c>
      <c r="J698" s="5">
        <v>1.91</v>
      </c>
      <c r="K698" s="5">
        <v>3.4</v>
      </c>
      <c r="L698" s="5">
        <v>4</v>
      </c>
      <c r="M698" s="5">
        <v>0</v>
      </c>
      <c r="N698" s="5">
        <v>0.60887845056623002</v>
      </c>
      <c r="O698" s="5">
        <v>3.4</v>
      </c>
      <c r="P698" s="5">
        <v>2.0701867319251801</v>
      </c>
      <c r="Q698" s="5">
        <v>3.4</v>
      </c>
      <c r="R698" s="5">
        <v>11.559999999999899</v>
      </c>
      <c r="S698" s="5">
        <v>1</v>
      </c>
      <c r="T698" s="5">
        <v>0.52356020942408299</v>
      </c>
      <c r="U698" s="5">
        <v>0.29411764705882298</v>
      </c>
      <c r="V698" s="5">
        <v>0.25</v>
      </c>
      <c r="W698" s="5">
        <v>0.44084874272860203</v>
      </c>
      <c r="X698" s="5">
        <v>2.0701867319251801</v>
      </c>
      <c r="Y698" s="5">
        <v>0.64124275746575299</v>
      </c>
    </row>
    <row r="699" spans="1:25" x14ac:dyDescent="0.25">
      <c r="A699" s="5">
        <v>2016</v>
      </c>
      <c r="B699" s="5" t="s">
        <v>16</v>
      </c>
      <c r="C699" s="5" t="s">
        <v>33</v>
      </c>
      <c r="D699" s="5">
        <v>0</v>
      </c>
      <c r="E699" s="5">
        <v>0</v>
      </c>
      <c r="F699" s="5">
        <v>1</v>
      </c>
      <c r="G699" s="5">
        <v>0.27551087163776899</v>
      </c>
      <c r="H699" s="5">
        <v>0.29611800046591402</v>
      </c>
      <c r="I699" s="5">
        <v>0.42837112789631498</v>
      </c>
      <c r="J699" s="5">
        <v>2.6</v>
      </c>
      <c r="K699" s="5">
        <v>3.2</v>
      </c>
      <c r="L699" s="5">
        <v>2.75</v>
      </c>
      <c r="M699" s="5">
        <v>2</v>
      </c>
      <c r="N699" s="5">
        <v>0.42837112789631498</v>
      </c>
      <c r="O699" s="5">
        <v>2.75</v>
      </c>
      <c r="P699" s="5">
        <v>1.17802060171486</v>
      </c>
      <c r="Q699" s="5">
        <v>2.75</v>
      </c>
      <c r="R699" s="5">
        <v>0</v>
      </c>
      <c r="S699" s="5">
        <v>0</v>
      </c>
      <c r="T699" s="5">
        <v>0.38461538461538403</v>
      </c>
      <c r="U699" s="5">
        <v>0.3125</v>
      </c>
      <c r="V699" s="5">
        <v>0.36363636363636298</v>
      </c>
      <c r="W699" s="5">
        <v>0.71632826625820001</v>
      </c>
      <c r="X699" s="5">
        <v>0.94757760149092596</v>
      </c>
      <c r="Y699" s="5">
        <v>1.17802060171486</v>
      </c>
    </row>
    <row r="700" spans="1:25" x14ac:dyDescent="0.25">
      <c r="A700" s="5">
        <v>2016</v>
      </c>
      <c r="B700" s="5" t="s">
        <v>29</v>
      </c>
      <c r="C700" s="5" t="s">
        <v>23</v>
      </c>
      <c r="D700" s="5">
        <v>0</v>
      </c>
      <c r="E700" s="5">
        <v>2</v>
      </c>
      <c r="F700" s="5">
        <v>0</v>
      </c>
      <c r="G700" s="5">
        <v>0.13853054021885799</v>
      </c>
      <c r="H700" s="5">
        <v>0.32343954637720901</v>
      </c>
      <c r="I700" s="5">
        <v>0.53802991340393103</v>
      </c>
      <c r="J700" s="5">
        <v>8.5</v>
      </c>
      <c r="K700" s="5">
        <v>5</v>
      </c>
      <c r="L700" s="5">
        <v>1.33</v>
      </c>
      <c r="M700" s="5">
        <v>-1</v>
      </c>
      <c r="N700" s="5">
        <v>0.53802991340393103</v>
      </c>
      <c r="O700" s="5">
        <v>0</v>
      </c>
      <c r="P700" s="5">
        <v>0</v>
      </c>
      <c r="Q700" s="5">
        <v>0</v>
      </c>
      <c r="R700" s="5">
        <v>0</v>
      </c>
      <c r="S700" s="5">
        <v>-1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</row>
    <row r="701" spans="1:25" x14ac:dyDescent="0.25">
      <c r="A701" s="5">
        <v>2016</v>
      </c>
      <c r="B701" s="5" t="s">
        <v>20</v>
      </c>
      <c r="C701" s="5" t="s">
        <v>16</v>
      </c>
      <c r="D701" s="5">
        <v>2</v>
      </c>
      <c r="E701" s="5">
        <v>1</v>
      </c>
      <c r="F701" s="5">
        <v>1</v>
      </c>
      <c r="G701" s="5">
        <v>0.44129757170398998</v>
      </c>
      <c r="H701" s="5">
        <v>0.29164749940852303</v>
      </c>
      <c r="I701" s="5">
        <v>0.267054928887485</v>
      </c>
      <c r="J701" s="5">
        <v>1.91</v>
      </c>
      <c r="K701" s="5">
        <v>3.4</v>
      </c>
      <c r="L701" s="5">
        <v>4</v>
      </c>
      <c r="M701" s="5">
        <v>1</v>
      </c>
      <c r="N701" s="5">
        <v>0.44129757170398998</v>
      </c>
      <c r="O701" s="5">
        <v>1.91</v>
      </c>
      <c r="P701" s="5">
        <v>0.84287836195462096</v>
      </c>
      <c r="Q701" s="5">
        <v>1.91</v>
      </c>
      <c r="R701" s="5">
        <v>3.6480999999999999</v>
      </c>
      <c r="S701" s="5">
        <v>1</v>
      </c>
      <c r="T701" s="5">
        <v>0.52356020942408299</v>
      </c>
      <c r="U701" s="5">
        <v>0.29411764705882298</v>
      </c>
      <c r="V701" s="5">
        <v>0.25</v>
      </c>
      <c r="W701" s="5">
        <v>0.84287836195462096</v>
      </c>
      <c r="X701" s="5">
        <v>0.99160149798898101</v>
      </c>
      <c r="Y701" s="5">
        <v>1.06821971554994</v>
      </c>
    </row>
    <row r="702" spans="1:25" x14ac:dyDescent="0.25">
      <c r="A702" s="5">
        <v>2016</v>
      </c>
      <c r="B702" s="5" t="s">
        <v>19</v>
      </c>
      <c r="C702" s="5" t="s">
        <v>22</v>
      </c>
      <c r="D702" s="5">
        <v>2</v>
      </c>
      <c r="E702" s="5">
        <v>2</v>
      </c>
      <c r="F702" s="5">
        <v>1</v>
      </c>
      <c r="G702" s="5">
        <v>0.47336208286630199</v>
      </c>
      <c r="H702" s="5">
        <v>0.31842311151735703</v>
      </c>
      <c r="I702" s="5">
        <v>0.20821480561634001</v>
      </c>
      <c r="J702" s="5">
        <v>2.25</v>
      </c>
      <c r="K702" s="5">
        <v>3.25</v>
      </c>
      <c r="L702" s="5">
        <v>3.2</v>
      </c>
      <c r="M702" s="5">
        <v>1</v>
      </c>
      <c r="N702" s="5">
        <v>0.47336208286630199</v>
      </c>
      <c r="O702" s="5">
        <v>2.25</v>
      </c>
      <c r="P702" s="5">
        <v>1.06506468644918</v>
      </c>
      <c r="Q702" s="5">
        <v>2.25</v>
      </c>
      <c r="R702" s="5">
        <v>0</v>
      </c>
      <c r="S702" s="5">
        <v>0</v>
      </c>
      <c r="T702" s="5">
        <v>0.44444444444444398</v>
      </c>
      <c r="U702" s="5">
        <v>0.30769230769230699</v>
      </c>
      <c r="V702" s="5">
        <v>0.3125</v>
      </c>
      <c r="W702" s="5">
        <v>1.06506468644918</v>
      </c>
      <c r="X702" s="5">
        <v>1.0348751124314099</v>
      </c>
      <c r="Y702" s="5">
        <v>0.66628737797228998</v>
      </c>
    </row>
    <row r="703" spans="1:25" x14ac:dyDescent="0.25">
      <c r="A703" s="5">
        <v>2016</v>
      </c>
      <c r="B703" s="5" t="s">
        <v>15</v>
      </c>
      <c r="C703" s="5" t="s">
        <v>34</v>
      </c>
      <c r="D703" s="5">
        <v>2</v>
      </c>
      <c r="E703" s="5">
        <v>1</v>
      </c>
      <c r="F703" s="5">
        <v>0</v>
      </c>
      <c r="G703" s="5">
        <v>0.63119561126812995</v>
      </c>
      <c r="H703" s="5">
        <v>0.282018724904887</v>
      </c>
      <c r="I703" s="5">
        <v>8.6785663826981205E-2</v>
      </c>
      <c r="J703" s="5">
        <v>1.25</v>
      </c>
      <c r="K703" s="5">
        <v>6</v>
      </c>
      <c r="L703" s="5">
        <v>10</v>
      </c>
      <c r="M703" s="5">
        <v>-1</v>
      </c>
      <c r="N703" s="5">
        <v>0.63119561126812995</v>
      </c>
      <c r="O703" s="5">
        <v>0</v>
      </c>
      <c r="P703" s="5">
        <v>0</v>
      </c>
      <c r="Q703" s="5">
        <v>0</v>
      </c>
      <c r="R703" s="5">
        <v>0</v>
      </c>
      <c r="S703" s="5">
        <v>-1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</row>
    <row r="704" spans="1:25" x14ac:dyDescent="0.25">
      <c r="A704" s="5">
        <v>2016</v>
      </c>
      <c r="B704" s="5" t="s">
        <v>21</v>
      </c>
      <c r="C704" s="5" t="s">
        <v>47</v>
      </c>
      <c r="D704" s="5">
        <v>2</v>
      </c>
      <c r="E704" s="5">
        <v>0</v>
      </c>
      <c r="F704" s="5">
        <v>1</v>
      </c>
      <c r="G704" s="5">
        <v>0.68099480436285698</v>
      </c>
      <c r="H704" s="5">
        <v>0.207512792126262</v>
      </c>
      <c r="I704" s="5">
        <v>0.111492403510879</v>
      </c>
      <c r="J704" s="5">
        <v>1.85</v>
      </c>
      <c r="K704" s="5">
        <v>3.6</v>
      </c>
      <c r="L704" s="5">
        <v>4</v>
      </c>
      <c r="M704" s="5">
        <v>1</v>
      </c>
      <c r="N704" s="5">
        <v>0.68099480436285698</v>
      </c>
      <c r="O704" s="5">
        <v>1.85</v>
      </c>
      <c r="P704" s="5">
        <v>1.2598403880712801</v>
      </c>
      <c r="Q704" s="5">
        <v>1.85</v>
      </c>
      <c r="R704" s="5">
        <v>3.4224999999999999</v>
      </c>
      <c r="S704" s="5">
        <v>1</v>
      </c>
      <c r="T704" s="5">
        <v>0.54054054054054002</v>
      </c>
      <c r="U704" s="5">
        <v>0.27777777777777701</v>
      </c>
      <c r="V704" s="5">
        <v>0.25</v>
      </c>
      <c r="W704" s="5">
        <v>1.2598403880712801</v>
      </c>
      <c r="X704" s="5">
        <v>0.74704605165454296</v>
      </c>
      <c r="Y704" s="5">
        <v>0.44596961404351898</v>
      </c>
    </row>
    <row r="705" spans="1:25" x14ac:dyDescent="0.25">
      <c r="A705" s="5">
        <v>2016</v>
      </c>
      <c r="B705" s="5" t="s">
        <v>26</v>
      </c>
      <c r="C705" s="5" t="s">
        <v>48</v>
      </c>
      <c r="D705" s="5">
        <v>3</v>
      </c>
      <c r="E705" s="5">
        <v>1</v>
      </c>
      <c r="F705" s="5">
        <v>0</v>
      </c>
      <c r="G705" s="5">
        <v>0.55277797095515302</v>
      </c>
      <c r="H705" s="5">
        <v>0.26187929202354299</v>
      </c>
      <c r="I705" s="5">
        <v>0.185342737021302</v>
      </c>
      <c r="J705" s="5">
        <v>1.62</v>
      </c>
      <c r="K705" s="5">
        <v>3.75</v>
      </c>
      <c r="L705" s="5">
        <v>5.5</v>
      </c>
      <c r="M705" s="5">
        <v>-1</v>
      </c>
      <c r="N705" s="5">
        <v>0.55277797095515302</v>
      </c>
      <c r="O705" s="5">
        <v>0</v>
      </c>
      <c r="P705" s="5">
        <v>0</v>
      </c>
      <c r="Q705" s="5">
        <v>0</v>
      </c>
      <c r="R705" s="5">
        <v>0</v>
      </c>
      <c r="S705" s="5">
        <v>-1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</row>
    <row r="706" spans="1:25" x14ac:dyDescent="0.25">
      <c r="A706" s="5">
        <v>2016</v>
      </c>
      <c r="B706" s="5" t="s">
        <v>28</v>
      </c>
      <c r="C706" s="5" t="s">
        <v>31</v>
      </c>
      <c r="D706" s="5">
        <v>2</v>
      </c>
      <c r="E706" s="5">
        <v>0</v>
      </c>
      <c r="F706" s="5">
        <v>1</v>
      </c>
      <c r="G706" s="5">
        <v>0.41625773474307698</v>
      </c>
      <c r="H706" s="5">
        <v>0.37529051920812301</v>
      </c>
      <c r="I706" s="5">
        <v>0.20845174604879901</v>
      </c>
      <c r="J706" s="5">
        <v>2.15</v>
      </c>
      <c r="K706" s="5">
        <v>3.2</v>
      </c>
      <c r="L706" s="5">
        <v>3.5</v>
      </c>
      <c r="M706" s="5">
        <v>1</v>
      </c>
      <c r="N706" s="5">
        <v>0.41625773474307698</v>
      </c>
      <c r="O706" s="5">
        <v>2.15</v>
      </c>
      <c r="P706" s="5">
        <v>0.89495412969761601</v>
      </c>
      <c r="Q706" s="5">
        <v>2.15</v>
      </c>
      <c r="R706" s="5">
        <v>4.6224999999999996</v>
      </c>
      <c r="S706" s="5">
        <v>1</v>
      </c>
      <c r="T706" s="5">
        <v>0.46511627906976699</v>
      </c>
      <c r="U706" s="5">
        <v>0.3125</v>
      </c>
      <c r="V706" s="5">
        <v>0.28571428571428498</v>
      </c>
      <c r="W706" s="5">
        <v>0.89495412969761601</v>
      </c>
      <c r="X706" s="5">
        <v>1.2009296614659899</v>
      </c>
      <c r="Y706" s="5">
        <v>0.72958111117079805</v>
      </c>
    </row>
    <row r="707" spans="1:25" x14ac:dyDescent="0.25">
      <c r="A707" s="5">
        <v>2016</v>
      </c>
      <c r="B707" s="5" t="s">
        <v>44</v>
      </c>
      <c r="C707" s="5" t="s">
        <v>17</v>
      </c>
      <c r="D707" s="5">
        <v>0</v>
      </c>
      <c r="E707" s="5">
        <v>3</v>
      </c>
      <c r="F707" s="5">
        <v>0</v>
      </c>
      <c r="G707" s="5">
        <v>0.23950669239121899</v>
      </c>
      <c r="H707" s="5">
        <v>0.22497527374565801</v>
      </c>
      <c r="I707" s="5">
        <v>0.53551803386312102</v>
      </c>
      <c r="J707" s="5">
        <v>6</v>
      </c>
      <c r="K707" s="5">
        <v>4.33</v>
      </c>
      <c r="L707" s="5">
        <v>1.5</v>
      </c>
      <c r="M707" s="5">
        <v>-1</v>
      </c>
      <c r="N707" s="5">
        <v>0.53551803386312102</v>
      </c>
      <c r="O707" s="5">
        <v>0</v>
      </c>
      <c r="P707" s="5">
        <v>0</v>
      </c>
      <c r="Q707" s="5">
        <v>0</v>
      </c>
      <c r="R707" s="5">
        <v>0</v>
      </c>
      <c r="S707" s="5">
        <v>-1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</row>
    <row r="708" spans="1:25" x14ac:dyDescent="0.25">
      <c r="A708" s="5">
        <v>2016</v>
      </c>
      <c r="B708" s="5" t="s">
        <v>33</v>
      </c>
      <c r="C708" s="5" t="s">
        <v>25</v>
      </c>
      <c r="D708" s="5">
        <v>4</v>
      </c>
      <c r="E708" s="5">
        <v>0</v>
      </c>
      <c r="F708" s="5">
        <v>1</v>
      </c>
      <c r="G708" s="5">
        <v>0.59207611318878695</v>
      </c>
      <c r="H708" s="5">
        <v>0.23288160438265201</v>
      </c>
      <c r="I708" s="5">
        <v>0.17504228242855999</v>
      </c>
      <c r="J708" s="5">
        <v>1.91</v>
      </c>
      <c r="K708" s="5">
        <v>3.4</v>
      </c>
      <c r="L708" s="5">
        <v>4</v>
      </c>
      <c r="M708" s="5">
        <v>1</v>
      </c>
      <c r="N708" s="5">
        <v>0.59207611318878695</v>
      </c>
      <c r="O708" s="5">
        <v>1.91</v>
      </c>
      <c r="P708" s="5">
        <v>1.13086537619058</v>
      </c>
      <c r="Q708" s="5">
        <v>1.91</v>
      </c>
      <c r="R708" s="5">
        <v>3.6480999999999999</v>
      </c>
      <c r="S708" s="5">
        <v>1</v>
      </c>
      <c r="T708" s="5">
        <v>0.52356020942408299</v>
      </c>
      <c r="U708" s="5">
        <v>0.29411764705882298</v>
      </c>
      <c r="V708" s="5">
        <v>0.25</v>
      </c>
      <c r="W708" s="5">
        <v>1.13086537619058</v>
      </c>
      <c r="X708" s="5">
        <v>0.79179745490101805</v>
      </c>
      <c r="Y708" s="5">
        <v>0.70016912971424194</v>
      </c>
    </row>
    <row r="709" spans="1:25" x14ac:dyDescent="0.25">
      <c r="A709" s="5">
        <v>2016</v>
      </c>
      <c r="B709" s="5" t="s">
        <v>32</v>
      </c>
      <c r="C709" s="5" t="s">
        <v>30</v>
      </c>
      <c r="D709" s="5">
        <v>0</v>
      </c>
      <c r="E709" s="5">
        <v>1</v>
      </c>
      <c r="F709" s="5">
        <v>1</v>
      </c>
      <c r="G709" s="5">
        <v>0.34105045001467899</v>
      </c>
      <c r="H709" s="5">
        <v>0.30715342873655799</v>
      </c>
      <c r="I709" s="5">
        <v>0.35179612124876197</v>
      </c>
      <c r="J709" s="5">
        <v>2.8</v>
      </c>
      <c r="K709" s="5">
        <v>3.2</v>
      </c>
      <c r="L709" s="5">
        <v>2.5</v>
      </c>
      <c r="M709" s="5">
        <v>1</v>
      </c>
      <c r="N709" s="5">
        <v>0.34105045001467899</v>
      </c>
      <c r="O709" s="5">
        <v>2.8</v>
      </c>
      <c r="P709" s="5">
        <v>0.95494126004110103</v>
      </c>
      <c r="Q709" s="5">
        <v>2.8</v>
      </c>
      <c r="R709" s="5">
        <v>0</v>
      </c>
      <c r="S709" s="5">
        <v>0</v>
      </c>
      <c r="T709" s="5">
        <v>0.35714285714285698</v>
      </c>
      <c r="U709" s="5">
        <v>0.3125</v>
      </c>
      <c r="V709" s="5">
        <v>0.4</v>
      </c>
      <c r="W709" s="5">
        <v>0.95494126004110103</v>
      </c>
      <c r="X709" s="5">
        <v>0.98289097195698705</v>
      </c>
      <c r="Y709" s="5">
        <v>0.87949030312190501</v>
      </c>
    </row>
    <row r="710" spans="1:25" x14ac:dyDescent="0.25">
      <c r="A710" s="5">
        <v>2016</v>
      </c>
      <c r="B710" s="5" t="s">
        <v>19</v>
      </c>
      <c r="C710" s="5" t="s">
        <v>23</v>
      </c>
      <c r="D710" s="5">
        <v>2</v>
      </c>
      <c r="E710" s="5">
        <v>3</v>
      </c>
      <c r="F710" s="5">
        <v>0</v>
      </c>
      <c r="G710" s="5">
        <v>0.20652991876851901</v>
      </c>
      <c r="H710" s="5">
        <v>0.18949351763005701</v>
      </c>
      <c r="I710" s="5">
        <v>0.60397656360142304</v>
      </c>
      <c r="J710" s="5">
        <v>8</v>
      </c>
      <c r="K710" s="5">
        <v>6</v>
      </c>
      <c r="L710" s="5">
        <v>1.25</v>
      </c>
      <c r="M710" s="5">
        <v>-1</v>
      </c>
      <c r="N710" s="5">
        <v>0.60397656360142304</v>
      </c>
      <c r="O710" s="5">
        <v>0</v>
      </c>
      <c r="P710" s="5">
        <v>0</v>
      </c>
      <c r="Q710" s="5">
        <v>0</v>
      </c>
      <c r="R710" s="5">
        <v>0</v>
      </c>
      <c r="S710" s="5">
        <v>-1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</row>
    <row r="711" spans="1:25" x14ac:dyDescent="0.25">
      <c r="A711" s="5">
        <v>2016</v>
      </c>
      <c r="B711" s="5" t="s">
        <v>48</v>
      </c>
      <c r="C711" s="5" t="s">
        <v>33</v>
      </c>
      <c r="D711" s="5">
        <v>0</v>
      </c>
      <c r="E711" s="5">
        <v>0</v>
      </c>
      <c r="F711" s="5">
        <v>1</v>
      </c>
      <c r="G711" s="5">
        <v>0.26297059667577999</v>
      </c>
      <c r="H711" s="5">
        <v>0.24918242188374901</v>
      </c>
      <c r="I711" s="5">
        <v>0.48784698144046901</v>
      </c>
      <c r="J711" s="5">
        <v>3.3</v>
      </c>
      <c r="K711" s="5">
        <v>3.4</v>
      </c>
      <c r="L711" s="5">
        <v>2.15</v>
      </c>
      <c r="M711" s="5">
        <v>2</v>
      </c>
      <c r="N711" s="5">
        <v>0.48784698144046901</v>
      </c>
      <c r="O711" s="5">
        <v>2.15</v>
      </c>
      <c r="P711" s="5">
        <v>1.048871010097</v>
      </c>
      <c r="Q711" s="5">
        <v>2.15</v>
      </c>
      <c r="R711" s="5">
        <v>0</v>
      </c>
      <c r="S711" s="5">
        <v>0</v>
      </c>
      <c r="T711" s="5">
        <v>0.30303030303030298</v>
      </c>
      <c r="U711" s="5">
        <v>0.29411764705882298</v>
      </c>
      <c r="V711" s="5">
        <v>0.46511627906976699</v>
      </c>
      <c r="W711" s="5">
        <v>0.86780296903007603</v>
      </c>
      <c r="X711" s="5">
        <v>0.84722023440474803</v>
      </c>
      <c r="Y711" s="5">
        <v>1.048871010097</v>
      </c>
    </row>
    <row r="712" spans="1:25" x14ac:dyDescent="0.25">
      <c r="A712" s="5">
        <v>2016</v>
      </c>
      <c r="B712" s="5" t="s">
        <v>30</v>
      </c>
      <c r="C712" s="5" t="s">
        <v>44</v>
      </c>
      <c r="D712" s="5">
        <v>2</v>
      </c>
      <c r="E712" s="5">
        <v>0</v>
      </c>
      <c r="F712" s="5">
        <v>0</v>
      </c>
      <c r="G712" s="5">
        <v>0.45923009267224701</v>
      </c>
      <c r="H712" s="5">
        <v>0.32809490180217998</v>
      </c>
      <c r="I712" s="5">
        <v>0.212675005525571</v>
      </c>
      <c r="J712" s="5">
        <v>1.57</v>
      </c>
      <c r="K712" s="5">
        <v>3.75</v>
      </c>
      <c r="L712" s="5">
        <v>6</v>
      </c>
      <c r="M712" s="5">
        <v>-1</v>
      </c>
      <c r="N712" s="5">
        <v>0.45923009267224701</v>
      </c>
      <c r="O712" s="5">
        <v>0</v>
      </c>
      <c r="P712" s="5">
        <v>0</v>
      </c>
      <c r="Q712" s="5">
        <v>0</v>
      </c>
      <c r="R712" s="5">
        <v>0</v>
      </c>
      <c r="S712" s="5">
        <v>-1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</row>
    <row r="713" spans="1:25" x14ac:dyDescent="0.25">
      <c r="A713" s="5">
        <v>2016</v>
      </c>
      <c r="B713" s="5" t="s">
        <v>22</v>
      </c>
      <c r="C713" s="5" t="s">
        <v>32</v>
      </c>
      <c r="D713" s="5">
        <v>0</v>
      </c>
      <c r="E713" s="5">
        <v>2</v>
      </c>
      <c r="F713" s="5">
        <v>1</v>
      </c>
      <c r="G713" s="5">
        <v>0.20570731167508899</v>
      </c>
      <c r="H713" s="5">
        <v>0.34259007059019803</v>
      </c>
      <c r="I713" s="5">
        <v>0.45170261773471099</v>
      </c>
      <c r="J713" s="5">
        <v>2.38</v>
      </c>
      <c r="K713" s="5">
        <v>3.25</v>
      </c>
      <c r="L713" s="5">
        <v>3</v>
      </c>
      <c r="M713" s="5">
        <v>2</v>
      </c>
      <c r="N713" s="5">
        <v>0.45170261773471099</v>
      </c>
      <c r="O713" s="5">
        <v>3</v>
      </c>
      <c r="P713" s="5">
        <v>1.3551078532041301</v>
      </c>
      <c r="Q713" s="5">
        <v>3</v>
      </c>
      <c r="R713" s="5">
        <v>9</v>
      </c>
      <c r="S713" s="5">
        <v>1</v>
      </c>
      <c r="T713" s="5">
        <v>0.42016806722688999</v>
      </c>
      <c r="U713" s="5">
        <v>0.30769230769230699</v>
      </c>
      <c r="V713" s="5">
        <v>0.33333333333333298</v>
      </c>
      <c r="W713" s="5">
        <v>0.489583401786713</v>
      </c>
      <c r="X713" s="5">
        <v>1.11341772941814</v>
      </c>
      <c r="Y713" s="5">
        <v>1.3551078532041301</v>
      </c>
    </row>
    <row r="714" spans="1:25" x14ac:dyDescent="0.25">
      <c r="A714" s="5">
        <v>2016</v>
      </c>
      <c r="B714" s="5" t="s">
        <v>34</v>
      </c>
      <c r="C714" s="5" t="s">
        <v>29</v>
      </c>
      <c r="D714" s="5">
        <v>3</v>
      </c>
      <c r="E714" s="5">
        <v>2</v>
      </c>
      <c r="F714" s="5">
        <v>1</v>
      </c>
      <c r="G714" s="5">
        <v>0.76863043168178802</v>
      </c>
      <c r="H714" s="5">
        <v>0.14168043271286199</v>
      </c>
      <c r="I714" s="5">
        <v>8.9689135605348705E-2</v>
      </c>
      <c r="J714" s="5">
        <v>2.25</v>
      </c>
      <c r="K714" s="5">
        <v>3.25</v>
      </c>
      <c r="L714" s="5">
        <v>3.2</v>
      </c>
      <c r="M714" s="5">
        <v>1</v>
      </c>
      <c r="N714" s="5">
        <v>0.76863043168178802</v>
      </c>
      <c r="O714" s="5">
        <v>2.25</v>
      </c>
      <c r="P714" s="5">
        <v>1.7294184712840199</v>
      </c>
      <c r="Q714" s="5">
        <v>2.25</v>
      </c>
      <c r="R714" s="5">
        <v>5.0625</v>
      </c>
      <c r="S714" s="5">
        <v>1</v>
      </c>
      <c r="T714" s="5">
        <v>0.44444444444444398</v>
      </c>
      <c r="U714" s="5">
        <v>0.30769230769230699</v>
      </c>
      <c r="V714" s="5">
        <v>0.3125</v>
      </c>
      <c r="W714" s="5">
        <v>1.7294184712840199</v>
      </c>
      <c r="X714" s="5">
        <v>0.46046140631680299</v>
      </c>
      <c r="Y714" s="5">
        <v>0.28700523393711602</v>
      </c>
    </row>
    <row r="715" spans="1:25" x14ac:dyDescent="0.25">
      <c r="A715" s="5">
        <v>2016</v>
      </c>
      <c r="B715" s="5" t="s">
        <v>31</v>
      </c>
      <c r="C715" s="5" t="s">
        <v>20</v>
      </c>
      <c r="D715" s="5">
        <v>3</v>
      </c>
      <c r="E715" s="5">
        <v>0</v>
      </c>
      <c r="F715" s="5">
        <v>1</v>
      </c>
      <c r="G715" s="5">
        <v>0.59027613597731798</v>
      </c>
      <c r="H715" s="5">
        <v>0.21473940292284799</v>
      </c>
      <c r="I715" s="5">
        <v>0.194984461099833</v>
      </c>
      <c r="J715" s="5">
        <v>2.15</v>
      </c>
      <c r="K715" s="5">
        <v>3.4</v>
      </c>
      <c r="L715" s="5">
        <v>3.3</v>
      </c>
      <c r="M715" s="5">
        <v>1</v>
      </c>
      <c r="N715" s="5">
        <v>0.59027613597731798</v>
      </c>
      <c r="O715" s="5">
        <v>2.15</v>
      </c>
      <c r="P715" s="5">
        <v>1.2690936923512299</v>
      </c>
      <c r="Q715" s="5">
        <v>2.15</v>
      </c>
      <c r="R715" s="5">
        <v>4.6224999999999996</v>
      </c>
      <c r="S715" s="5">
        <v>1</v>
      </c>
      <c r="T715" s="5">
        <v>0.46511627906976699</v>
      </c>
      <c r="U715" s="5">
        <v>0.29411764705882298</v>
      </c>
      <c r="V715" s="5">
        <v>0.30303030303030298</v>
      </c>
      <c r="W715" s="5">
        <v>1.2690936923512299</v>
      </c>
      <c r="X715" s="5">
        <v>0.73011396993768396</v>
      </c>
      <c r="Y715" s="5">
        <v>0.64344872162944899</v>
      </c>
    </row>
    <row r="716" spans="1:25" x14ac:dyDescent="0.25">
      <c r="A716" s="5">
        <v>2016</v>
      </c>
      <c r="B716" s="5" t="s">
        <v>47</v>
      </c>
      <c r="C716" s="5" t="s">
        <v>19</v>
      </c>
      <c r="D716" s="5">
        <v>5</v>
      </c>
      <c r="E716" s="5">
        <v>1</v>
      </c>
      <c r="F716" s="5">
        <v>1</v>
      </c>
      <c r="G716" s="5">
        <v>0.57107178015216198</v>
      </c>
      <c r="H716" s="5">
        <v>0.25443259328378998</v>
      </c>
      <c r="I716" s="5">
        <v>0.17449562656404699</v>
      </c>
      <c r="J716" s="5">
        <v>2.1</v>
      </c>
      <c r="K716" s="5">
        <v>3.4</v>
      </c>
      <c r="L716" s="5">
        <v>3.4</v>
      </c>
      <c r="M716" s="5">
        <v>1</v>
      </c>
      <c r="N716" s="5">
        <v>0.57107178015216198</v>
      </c>
      <c r="O716" s="5">
        <v>2.1</v>
      </c>
      <c r="P716" s="5">
        <v>1.1992507383195401</v>
      </c>
      <c r="Q716" s="5">
        <v>2.1</v>
      </c>
      <c r="R716" s="5">
        <v>4.41</v>
      </c>
      <c r="S716" s="5">
        <v>1</v>
      </c>
      <c r="T716" s="5">
        <v>0.476190476190476</v>
      </c>
      <c r="U716" s="5">
        <v>0.29411764705882298</v>
      </c>
      <c r="V716" s="5">
        <v>0.29411764705882298</v>
      </c>
      <c r="W716" s="5">
        <v>1.1992507383195401</v>
      </c>
      <c r="X716" s="5">
        <v>0.86507081716488599</v>
      </c>
      <c r="Y716" s="5">
        <v>0.59328513031776198</v>
      </c>
    </row>
    <row r="717" spans="1:25" x14ac:dyDescent="0.25">
      <c r="A717" s="5">
        <v>2016</v>
      </c>
      <c r="B717" s="5" t="s">
        <v>23</v>
      </c>
      <c r="C717" s="5" t="s">
        <v>21</v>
      </c>
      <c r="D717" s="5">
        <v>2</v>
      </c>
      <c r="E717" s="5">
        <v>0</v>
      </c>
      <c r="F717" s="5">
        <v>0</v>
      </c>
      <c r="G717" s="5">
        <v>0.544345149494599</v>
      </c>
      <c r="H717" s="5">
        <v>0.31260313226551401</v>
      </c>
      <c r="I717" s="5">
        <v>0.14305171823988599</v>
      </c>
      <c r="J717" s="5">
        <v>1.1299999999999999</v>
      </c>
      <c r="K717" s="5">
        <v>9</v>
      </c>
      <c r="L717" s="5">
        <v>13</v>
      </c>
      <c r="M717" s="5">
        <v>-1</v>
      </c>
      <c r="N717" s="5">
        <v>0.544345149494599</v>
      </c>
      <c r="O717" s="5">
        <v>0</v>
      </c>
      <c r="P717" s="5">
        <v>0</v>
      </c>
      <c r="Q717" s="5">
        <v>0</v>
      </c>
      <c r="R717" s="5">
        <v>0</v>
      </c>
      <c r="S717" s="5">
        <v>-1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</row>
    <row r="718" spans="1:25" x14ac:dyDescent="0.25">
      <c r="A718" s="5">
        <v>2016</v>
      </c>
      <c r="B718" s="5" t="s">
        <v>17</v>
      </c>
      <c r="C718" s="5" t="s">
        <v>15</v>
      </c>
      <c r="D718" s="5">
        <v>1</v>
      </c>
      <c r="E718" s="5">
        <v>2</v>
      </c>
      <c r="F718" s="5">
        <v>1</v>
      </c>
      <c r="G718" s="5">
        <v>0.47809570966372</v>
      </c>
      <c r="H718" s="5">
        <v>0.30930497954135999</v>
      </c>
      <c r="I718" s="5">
        <v>0.21259931079491901</v>
      </c>
      <c r="J718" s="5">
        <v>2.5499999999999998</v>
      </c>
      <c r="K718" s="5">
        <v>3.4</v>
      </c>
      <c r="L718" s="5">
        <v>2.63</v>
      </c>
      <c r="M718" s="5">
        <v>1</v>
      </c>
      <c r="N718" s="5">
        <v>0.47809570966372</v>
      </c>
      <c r="O718" s="5">
        <v>2.5499999999999998</v>
      </c>
      <c r="P718" s="5">
        <v>1.2191440596424801</v>
      </c>
      <c r="Q718" s="5">
        <v>2.5499999999999998</v>
      </c>
      <c r="R718" s="5">
        <v>0</v>
      </c>
      <c r="S718" s="5">
        <v>0</v>
      </c>
      <c r="T718" s="5">
        <v>0.39215686274509798</v>
      </c>
      <c r="U718" s="5">
        <v>0.29411764705882298</v>
      </c>
      <c r="V718" s="5">
        <v>0.38022813688212898</v>
      </c>
      <c r="W718" s="5">
        <v>1.2191440596424801</v>
      </c>
      <c r="X718" s="5">
        <v>1.0516369304406199</v>
      </c>
      <c r="Y718" s="5">
        <v>0.55913618739063797</v>
      </c>
    </row>
    <row r="719" spans="1:25" x14ac:dyDescent="0.25">
      <c r="A719" s="5">
        <v>2016</v>
      </c>
      <c r="B719" s="5" t="s">
        <v>25</v>
      </c>
      <c r="C719" s="5" t="s">
        <v>28</v>
      </c>
      <c r="D719" s="5">
        <v>1</v>
      </c>
      <c r="E719" s="5">
        <v>1</v>
      </c>
      <c r="F719" s="5">
        <v>1</v>
      </c>
      <c r="G719" s="5">
        <v>0.36051079830879301</v>
      </c>
      <c r="H719" s="5">
        <v>0.32554705004807499</v>
      </c>
      <c r="I719" s="5">
        <v>0.31394215164313</v>
      </c>
      <c r="J719" s="5">
        <v>1.91</v>
      </c>
      <c r="K719" s="5">
        <v>3.2</v>
      </c>
      <c r="L719" s="5">
        <v>4.33</v>
      </c>
      <c r="M719" s="5">
        <v>1</v>
      </c>
      <c r="N719" s="5">
        <v>0.36051079830879301</v>
      </c>
      <c r="O719" s="5">
        <v>1.91</v>
      </c>
      <c r="P719" s="5">
        <v>0.68857562476979595</v>
      </c>
      <c r="Q719" s="5">
        <v>1.91</v>
      </c>
      <c r="R719" s="5">
        <v>0</v>
      </c>
      <c r="S719" s="5">
        <v>0</v>
      </c>
      <c r="T719" s="5">
        <v>0.52356020942408299</v>
      </c>
      <c r="U719" s="5">
        <v>0.3125</v>
      </c>
      <c r="V719" s="5">
        <v>0.23094688221709</v>
      </c>
      <c r="W719" s="5">
        <v>0.68857562476979595</v>
      </c>
      <c r="X719" s="5">
        <v>1.0417505601538399</v>
      </c>
      <c r="Y719" s="5">
        <v>1.3593695166147499</v>
      </c>
    </row>
    <row r="720" spans="1:25" x14ac:dyDescent="0.25">
      <c r="A720" s="5">
        <v>2016</v>
      </c>
      <c r="B720" s="5" t="s">
        <v>16</v>
      </c>
      <c r="C720" s="5" t="s">
        <v>26</v>
      </c>
      <c r="D720" s="5">
        <v>1</v>
      </c>
      <c r="E720" s="5">
        <v>1</v>
      </c>
      <c r="F720" s="5">
        <v>1</v>
      </c>
      <c r="G720" s="5">
        <v>0.41319501524492602</v>
      </c>
      <c r="H720" s="5">
        <v>0.27269465568162199</v>
      </c>
      <c r="I720" s="5">
        <v>0.31411032907344999</v>
      </c>
      <c r="J720" s="5">
        <v>2.6</v>
      </c>
      <c r="K720" s="5">
        <v>3.1</v>
      </c>
      <c r="L720" s="5">
        <v>2.8</v>
      </c>
      <c r="M720" s="5">
        <v>1</v>
      </c>
      <c r="N720" s="5">
        <v>0.41319501524492602</v>
      </c>
      <c r="O720" s="5">
        <v>2.6</v>
      </c>
      <c r="P720" s="5">
        <v>1.0743070396368</v>
      </c>
      <c r="Q720" s="5">
        <v>2.6</v>
      </c>
      <c r="R720" s="5">
        <v>0</v>
      </c>
      <c r="S720" s="5">
        <v>0</v>
      </c>
      <c r="T720" s="5">
        <v>0.38461538461538403</v>
      </c>
      <c r="U720" s="5">
        <v>0.32258064516128998</v>
      </c>
      <c r="V720" s="5">
        <v>0.35714285714285698</v>
      </c>
      <c r="W720" s="5">
        <v>1.0743070396368</v>
      </c>
      <c r="X720" s="5">
        <v>0.84535343261302898</v>
      </c>
      <c r="Y720" s="5">
        <v>0.87950892140566195</v>
      </c>
    </row>
    <row r="721" spans="1:25" x14ac:dyDescent="0.25">
      <c r="A721" s="5">
        <v>2016</v>
      </c>
      <c r="B721" s="5" t="s">
        <v>29</v>
      </c>
      <c r="C721" s="5" t="s">
        <v>17</v>
      </c>
      <c r="D721" s="5">
        <v>1</v>
      </c>
      <c r="E721" s="5">
        <v>2</v>
      </c>
      <c r="F721" s="5">
        <v>1</v>
      </c>
      <c r="G721" s="5">
        <v>0.198618417067039</v>
      </c>
      <c r="H721" s="5">
        <v>0.30835480623247902</v>
      </c>
      <c r="I721" s="5">
        <v>0.49302677670048101</v>
      </c>
      <c r="J721" s="5">
        <v>4.75</v>
      </c>
      <c r="K721" s="5">
        <v>3.5</v>
      </c>
      <c r="L721" s="5">
        <v>1.75</v>
      </c>
      <c r="M721" s="5">
        <v>2</v>
      </c>
      <c r="N721" s="5">
        <v>0.49302677670048101</v>
      </c>
      <c r="O721" s="5">
        <v>1.75</v>
      </c>
      <c r="P721" s="5">
        <v>0.86279685922584304</v>
      </c>
      <c r="Q721" s="5">
        <v>1.75</v>
      </c>
      <c r="R721" s="5">
        <v>3.0625</v>
      </c>
      <c r="S721" s="5">
        <v>1</v>
      </c>
      <c r="T721" s="5">
        <v>0.21052631578947301</v>
      </c>
      <c r="U721" s="5">
        <v>0.28571428571428498</v>
      </c>
      <c r="V721" s="5">
        <v>0.57142857142857095</v>
      </c>
      <c r="W721" s="5">
        <v>0.94343748106843495</v>
      </c>
      <c r="X721" s="5">
        <v>1.0792418218136699</v>
      </c>
      <c r="Y721" s="5">
        <v>0.86279685922584304</v>
      </c>
    </row>
    <row r="722" spans="1:25" x14ac:dyDescent="0.25">
      <c r="A722" s="5">
        <v>2016</v>
      </c>
      <c r="B722" s="5" t="s">
        <v>44</v>
      </c>
      <c r="C722" s="5" t="s">
        <v>28</v>
      </c>
      <c r="D722" s="5">
        <v>1</v>
      </c>
      <c r="E722" s="5">
        <v>0</v>
      </c>
      <c r="F722" s="5">
        <v>1</v>
      </c>
      <c r="G722" s="5">
        <v>0.408165446518299</v>
      </c>
      <c r="H722" s="5">
        <v>0.26878747714583401</v>
      </c>
      <c r="I722" s="5">
        <v>0.32304707633586599</v>
      </c>
      <c r="J722" s="5">
        <v>3.1</v>
      </c>
      <c r="K722" s="5">
        <v>3.1</v>
      </c>
      <c r="L722" s="5">
        <v>2.38</v>
      </c>
      <c r="M722" s="5">
        <v>1</v>
      </c>
      <c r="N722" s="5">
        <v>0.408165446518299</v>
      </c>
      <c r="O722" s="5">
        <v>3.1</v>
      </c>
      <c r="P722" s="5">
        <v>1.2653128842067201</v>
      </c>
      <c r="Q722" s="5">
        <v>3.1</v>
      </c>
      <c r="R722" s="5">
        <v>9.61</v>
      </c>
      <c r="S722" s="5">
        <v>1</v>
      </c>
      <c r="T722" s="5">
        <v>0.32258064516128998</v>
      </c>
      <c r="U722" s="5">
        <v>0.32258064516128998</v>
      </c>
      <c r="V722" s="5">
        <v>0.42016806722688999</v>
      </c>
      <c r="W722" s="5">
        <v>1.2653128842067201</v>
      </c>
      <c r="X722" s="5">
        <v>0.83324117915208695</v>
      </c>
      <c r="Y722" s="5">
        <v>0.76885204167936105</v>
      </c>
    </row>
    <row r="723" spans="1:25" x14ac:dyDescent="0.25">
      <c r="A723" s="5">
        <v>2016</v>
      </c>
      <c r="B723" s="5" t="s">
        <v>20</v>
      </c>
      <c r="C723" s="5" t="s">
        <v>25</v>
      </c>
      <c r="D723" s="5">
        <v>0</v>
      </c>
      <c r="E723" s="5">
        <v>2</v>
      </c>
      <c r="F723" s="5">
        <v>1</v>
      </c>
      <c r="G723" s="5">
        <v>0.37749869555176402</v>
      </c>
      <c r="H723" s="5">
        <v>0.33837694839220001</v>
      </c>
      <c r="I723" s="5">
        <v>0.28412435605603398</v>
      </c>
      <c r="J723" s="5">
        <v>2.2999999999999998</v>
      </c>
      <c r="K723" s="5">
        <v>3</v>
      </c>
      <c r="L723" s="5">
        <v>3.4</v>
      </c>
      <c r="M723" s="5">
        <v>1</v>
      </c>
      <c r="N723" s="5">
        <v>0.37749869555176402</v>
      </c>
      <c r="O723" s="5">
        <v>2.2999999999999998</v>
      </c>
      <c r="P723" s="5">
        <v>0.86824699976905795</v>
      </c>
      <c r="Q723" s="5">
        <v>2.2999999999999998</v>
      </c>
      <c r="R723" s="5">
        <v>0</v>
      </c>
      <c r="S723" s="5">
        <v>0</v>
      </c>
      <c r="T723" s="5">
        <v>0.434782608695652</v>
      </c>
      <c r="U723" s="5">
        <v>0.33333333333333298</v>
      </c>
      <c r="V723" s="5">
        <v>0.29411764705882298</v>
      </c>
      <c r="W723" s="5">
        <v>0.86824699976905795</v>
      </c>
      <c r="X723" s="5">
        <v>1.0151308451765999</v>
      </c>
      <c r="Y723" s="5">
        <v>0.96602281059051698</v>
      </c>
    </row>
    <row r="724" spans="1:25" x14ac:dyDescent="0.25">
      <c r="A724" s="5">
        <v>2016</v>
      </c>
      <c r="B724" s="5" t="s">
        <v>19</v>
      </c>
      <c r="C724" s="5" t="s">
        <v>48</v>
      </c>
      <c r="D724" s="5">
        <v>2</v>
      </c>
      <c r="E724" s="5">
        <v>1</v>
      </c>
      <c r="F724" s="5">
        <v>1</v>
      </c>
      <c r="G724" s="5">
        <v>0.38008732897363201</v>
      </c>
      <c r="H724" s="5">
        <v>0.47482528793390399</v>
      </c>
      <c r="I724" s="5">
        <v>0.145087383092463</v>
      </c>
      <c r="J724" s="5">
        <v>2.5</v>
      </c>
      <c r="K724" s="5">
        <v>3</v>
      </c>
      <c r="L724" s="5">
        <v>3</v>
      </c>
      <c r="M724" s="5">
        <v>0</v>
      </c>
      <c r="N724" s="5">
        <v>0.47482528793390399</v>
      </c>
      <c r="O724" s="5">
        <v>3</v>
      </c>
      <c r="P724" s="5">
        <v>1.4244758638017101</v>
      </c>
      <c r="Q724" s="5">
        <v>3</v>
      </c>
      <c r="R724" s="5">
        <v>0</v>
      </c>
      <c r="S724" s="5">
        <v>0</v>
      </c>
      <c r="T724" s="5">
        <v>0.4</v>
      </c>
      <c r="U724" s="5">
        <v>0.33333333333333298</v>
      </c>
      <c r="V724" s="5">
        <v>0.33333333333333298</v>
      </c>
      <c r="W724" s="5">
        <v>0.950218322434082</v>
      </c>
      <c r="X724" s="5">
        <v>1.4244758638017101</v>
      </c>
      <c r="Y724" s="5">
        <v>0.43526214927738899</v>
      </c>
    </row>
    <row r="725" spans="1:25" x14ac:dyDescent="0.25">
      <c r="A725" s="5">
        <v>2016</v>
      </c>
      <c r="B725" s="5" t="s">
        <v>15</v>
      </c>
      <c r="C725" s="5" t="s">
        <v>16</v>
      </c>
      <c r="D725" s="5">
        <v>3</v>
      </c>
      <c r="E725" s="5">
        <v>1</v>
      </c>
      <c r="F725" s="5">
        <v>0</v>
      </c>
      <c r="G725" s="5">
        <v>0.64107417318322202</v>
      </c>
      <c r="H725" s="5">
        <v>0.24003368209697801</v>
      </c>
      <c r="I725" s="5">
        <v>0.118892144719798</v>
      </c>
      <c r="J725" s="5">
        <v>1.33</v>
      </c>
      <c r="K725" s="5">
        <v>4.5</v>
      </c>
      <c r="L725" s="5">
        <v>11</v>
      </c>
      <c r="M725" s="5">
        <v>-1</v>
      </c>
      <c r="N725" s="5">
        <v>0.64107417318322202</v>
      </c>
      <c r="O725" s="5">
        <v>0</v>
      </c>
      <c r="P725" s="5">
        <v>0</v>
      </c>
      <c r="Q725" s="5">
        <v>0</v>
      </c>
      <c r="R725" s="5">
        <v>0</v>
      </c>
      <c r="S725" s="5">
        <v>-1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</row>
    <row r="726" spans="1:25" x14ac:dyDescent="0.25">
      <c r="A726" s="5">
        <v>2016</v>
      </c>
      <c r="B726" s="5" t="s">
        <v>21</v>
      </c>
      <c r="C726" s="5" t="s">
        <v>31</v>
      </c>
      <c r="D726" s="5">
        <v>0</v>
      </c>
      <c r="E726" s="5">
        <v>3</v>
      </c>
      <c r="F726" s="5">
        <v>1</v>
      </c>
      <c r="G726" s="5">
        <v>0.40003734540243002</v>
      </c>
      <c r="H726" s="5">
        <v>0.224193157303511</v>
      </c>
      <c r="I726" s="5">
        <v>0.37576949729405801</v>
      </c>
      <c r="J726" s="5">
        <v>2</v>
      </c>
      <c r="K726" s="5">
        <v>3.1</v>
      </c>
      <c r="L726" s="5">
        <v>4.2</v>
      </c>
      <c r="M726" s="5">
        <v>1</v>
      </c>
      <c r="N726" s="5">
        <v>0.40003734540243002</v>
      </c>
      <c r="O726" s="5">
        <v>2</v>
      </c>
      <c r="P726" s="5">
        <v>0.80007469080486004</v>
      </c>
      <c r="Q726" s="5">
        <v>2</v>
      </c>
      <c r="R726" s="5">
        <v>0</v>
      </c>
      <c r="S726" s="5">
        <v>0</v>
      </c>
      <c r="T726" s="5">
        <v>0.5</v>
      </c>
      <c r="U726" s="5">
        <v>0.32258064516128998</v>
      </c>
      <c r="V726" s="5">
        <v>0.238095238095238</v>
      </c>
      <c r="W726" s="5">
        <v>0.80007469080486004</v>
      </c>
      <c r="X726" s="5">
        <v>0.69499878764088496</v>
      </c>
      <c r="Y726" s="5">
        <v>1.5782318886350399</v>
      </c>
    </row>
    <row r="727" spans="1:25" x14ac:dyDescent="0.25">
      <c r="A727" s="5">
        <v>2016</v>
      </c>
      <c r="B727" s="5" t="s">
        <v>32</v>
      </c>
      <c r="C727" s="5" t="s">
        <v>47</v>
      </c>
      <c r="D727" s="5">
        <v>1</v>
      </c>
      <c r="E727" s="5">
        <v>0</v>
      </c>
      <c r="F727" s="5">
        <v>1</v>
      </c>
      <c r="G727" s="5">
        <v>0.75958068022533398</v>
      </c>
      <c r="H727" s="5">
        <v>0.190763328559682</v>
      </c>
      <c r="I727" s="5">
        <v>4.9655991214983299E-2</v>
      </c>
      <c r="J727" s="5">
        <v>2.0499999999999998</v>
      </c>
      <c r="K727" s="5">
        <v>3.2</v>
      </c>
      <c r="L727" s="5">
        <v>3.8</v>
      </c>
      <c r="M727" s="5">
        <v>1</v>
      </c>
      <c r="N727" s="5">
        <v>0.75958068022533398</v>
      </c>
      <c r="O727" s="5">
        <v>2.0499999999999998</v>
      </c>
      <c r="P727" s="5">
        <v>1.55714039446193</v>
      </c>
      <c r="Q727" s="5">
        <v>2.0499999999999998</v>
      </c>
      <c r="R727" s="5">
        <v>4.2024999999999997</v>
      </c>
      <c r="S727" s="5">
        <v>1</v>
      </c>
      <c r="T727" s="5">
        <v>0.48780487804877998</v>
      </c>
      <c r="U727" s="5">
        <v>0.3125</v>
      </c>
      <c r="V727" s="5">
        <v>0.26315789473684198</v>
      </c>
      <c r="W727" s="5">
        <v>1.55714039446193</v>
      </c>
      <c r="X727" s="5">
        <v>0.61044265139098297</v>
      </c>
      <c r="Y727" s="5">
        <v>0.18869276661693599</v>
      </c>
    </row>
    <row r="728" spans="1:25" x14ac:dyDescent="0.25">
      <c r="A728" s="5">
        <v>2016</v>
      </c>
      <c r="B728" s="5" t="s">
        <v>22</v>
      </c>
      <c r="C728" s="5" t="s">
        <v>33</v>
      </c>
      <c r="D728" s="5">
        <v>1</v>
      </c>
      <c r="E728" s="5">
        <v>5</v>
      </c>
      <c r="F728" s="5">
        <v>1</v>
      </c>
      <c r="G728" s="5">
        <v>0.222803852470733</v>
      </c>
      <c r="H728" s="5">
        <v>0.205628417516457</v>
      </c>
      <c r="I728" s="5">
        <v>0.57156773001280803</v>
      </c>
      <c r="J728" s="5">
        <v>3.75</v>
      </c>
      <c r="K728" s="5">
        <v>3.25</v>
      </c>
      <c r="L728" s="5">
        <v>2.0499999999999998</v>
      </c>
      <c r="M728" s="5">
        <v>2</v>
      </c>
      <c r="N728" s="5">
        <v>0.57156773001280803</v>
      </c>
      <c r="O728" s="5">
        <v>2.0499999999999998</v>
      </c>
      <c r="P728" s="5">
        <v>1.17171384652625</v>
      </c>
      <c r="Q728" s="5">
        <v>2.0499999999999998</v>
      </c>
      <c r="R728" s="5">
        <v>4.2024999999999997</v>
      </c>
      <c r="S728" s="5">
        <v>1</v>
      </c>
      <c r="T728" s="5">
        <v>0.266666666666666</v>
      </c>
      <c r="U728" s="5">
        <v>0.30769230769230699</v>
      </c>
      <c r="V728" s="5">
        <v>0.48780487804877998</v>
      </c>
      <c r="W728" s="5">
        <v>0.83551444676525199</v>
      </c>
      <c r="X728" s="5">
        <v>0.66829235692848699</v>
      </c>
      <c r="Y728" s="5">
        <v>1.17171384652625</v>
      </c>
    </row>
    <row r="729" spans="1:25" x14ac:dyDescent="0.25">
      <c r="A729" s="5">
        <v>2016</v>
      </c>
      <c r="B729" s="5" t="s">
        <v>34</v>
      </c>
      <c r="C729" s="5" t="s">
        <v>30</v>
      </c>
      <c r="D729" s="5">
        <v>0</v>
      </c>
      <c r="E729" s="5">
        <v>0</v>
      </c>
      <c r="F729" s="5">
        <v>1</v>
      </c>
      <c r="G729" s="5">
        <v>0.49828275327718002</v>
      </c>
      <c r="H729" s="5">
        <v>0.161261682738333</v>
      </c>
      <c r="I729" s="5">
        <v>0.34045556398448501</v>
      </c>
      <c r="J729" s="5">
        <v>3.2</v>
      </c>
      <c r="K729" s="5">
        <v>3.1</v>
      </c>
      <c r="L729" s="5">
        <v>2.35</v>
      </c>
      <c r="M729" s="5">
        <v>1</v>
      </c>
      <c r="N729" s="5">
        <v>0.49828275327718002</v>
      </c>
      <c r="O729" s="5">
        <v>3.2</v>
      </c>
      <c r="P729" s="5">
        <v>1.5945048104869699</v>
      </c>
      <c r="Q729" s="5">
        <v>3.2</v>
      </c>
      <c r="R729" s="5">
        <v>0</v>
      </c>
      <c r="S729" s="5">
        <v>0</v>
      </c>
      <c r="T729" s="5">
        <v>0.3125</v>
      </c>
      <c r="U729" s="5">
        <v>0.32258064516128998</v>
      </c>
      <c r="V729" s="5">
        <v>0.42553191489361702</v>
      </c>
      <c r="W729" s="5">
        <v>1.5945048104869699</v>
      </c>
      <c r="X729" s="5">
        <v>0.49991121648883302</v>
      </c>
      <c r="Y729" s="5">
        <v>0.80007057536354098</v>
      </c>
    </row>
    <row r="730" spans="1:25" x14ac:dyDescent="0.25">
      <c r="A730" s="5">
        <v>2016</v>
      </c>
      <c r="B730" s="5" t="s">
        <v>26</v>
      </c>
      <c r="C730" s="5" t="s">
        <v>23</v>
      </c>
      <c r="D730" s="5">
        <v>3</v>
      </c>
      <c r="E730" s="5">
        <v>1</v>
      </c>
      <c r="F730" s="5">
        <v>0</v>
      </c>
      <c r="G730" s="5">
        <v>0.31824286151326298</v>
      </c>
      <c r="H730" s="5">
        <v>0.29395152315253298</v>
      </c>
      <c r="I730" s="5">
        <v>0.38780561533420299</v>
      </c>
      <c r="J730" s="5">
        <v>6.5</v>
      </c>
      <c r="K730" s="5">
        <v>3.5</v>
      </c>
      <c r="L730" s="5">
        <v>1.6</v>
      </c>
      <c r="M730" s="5">
        <v>-1</v>
      </c>
      <c r="N730" s="5">
        <v>0.38780561533420299</v>
      </c>
      <c r="O730" s="5">
        <v>0</v>
      </c>
      <c r="P730" s="5">
        <v>0</v>
      </c>
      <c r="Q730" s="5">
        <v>0</v>
      </c>
      <c r="R730" s="5">
        <v>0</v>
      </c>
      <c r="S730" s="5">
        <v>-1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</row>
    <row r="731" spans="1:25" x14ac:dyDescent="0.25">
      <c r="A731" s="5">
        <v>2016</v>
      </c>
      <c r="B731" s="5" t="s">
        <v>25</v>
      </c>
      <c r="C731" s="5" t="s">
        <v>30</v>
      </c>
      <c r="D731" s="5">
        <v>2</v>
      </c>
      <c r="E731" s="5">
        <v>2</v>
      </c>
      <c r="F731" s="5">
        <v>1</v>
      </c>
      <c r="G731" s="5">
        <v>0.29091870559621202</v>
      </c>
      <c r="H731" s="5">
        <v>0.36147642608293901</v>
      </c>
      <c r="I731" s="5">
        <v>0.34760486832084703</v>
      </c>
      <c r="J731" s="5">
        <v>2.5</v>
      </c>
      <c r="K731" s="5">
        <v>3.1</v>
      </c>
      <c r="L731" s="5">
        <v>2.9</v>
      </c>
      <c r="M731" s="5">
        <v>0</v>
      </c>
      <c r="N731" s="5">
        <v>0.36147642608293901</v>
      </c>
      <c r="O731" s="5">
        <v>3.1</v>
      </c>
      <c r="P731" s="5">
        <v>1.1205769208571099</v>
      </c>
      <c r="Q731" s="5">
        <v>3.1</v>
      </c>
      <c r="R731" s="5">
        <v>9.61</v>
      </c>
      <c r="S731" s="5">
        <v>1</v>
      </c>
      <c r="T731" s="5">
        <v>0.4</v>
      </c>
      <c r="U731" s="5">
        <v>0.32258064516128998</v>
      </c>
      <c r="V731" s="5">
        <v>0.34482758620689602</v>
      </c>
      <c r="W731" s="5">
        <v>0.727296763990531</v>
      </c>
      <c r="X731" s="5">
        <v>1.1205769208571099</v>
      </c>
      <c r="Y731" s="5">
        <v>1.0080541181304501</v>
      </c>
    </row>
    <row r="732" spans="1:25" x14ac:dyDescent="0.25">
      <c r="A732" s="5">
        <v>2016</v>
      </c>
      <c r="B732" s="5" t="s">
        <v>20</v>
      </c>
      <c r="C732" s="5" t="s">
        <v>34</v>
      </c>
      <c r="D732" s="5">
        <v>4</v>
      </c>
      <c r="E732" s="5">
        <v>0</v>
      </c>
      <c r="F732" s="5">
        <v>1</v>
      </c>
      <c r="G732" s="5">
        <v>0.57831514446350996</v>
      </c>
      <c r="H732" s="5">
        <v>0.18915020467046501</v>
      </c>
      <c r="I732" s="5">
        <v>0.23253465086602501</v>
      </c>
      <c r="J732" s="5">
        <v>1.91</v>
      </c>
      <c r="K732" s="5">
        <v>3.4</v>
      </c>
      <c r="L732" s="5">
        <v>4</v>
      </c>
      <c r="M732" s="5">
        <v>1</v>
      </c>
      <c r="N732" s="5">
        <v>0.57831514446350996</v>
      </c>
      <c r="O732" s="5">
        <v>1.91</v>
      </c>
      <c r="P732" s="5">
        <v>1.1045819259253</v>
      </c>
      <c r="Q732" s="5">
        <v>1.91</v>
      </c>
      <c r="R732" s="5">
        <v>3.6480999999999999</v>
      </c>
      <c r="S732" s="5">
        <v>1</v>
      </c>
      <c r="T732" s="5">
        <v>0.52356020942408299</v>
      </c>
      <c r="U732" s="5">
        <v>0.29411764705882298</v>
      </c>
      <c r="V732" s="5">
        <v>0.25</v>
      </c>
      <c r="W732" s="5">
        <v>1.1045819259253</v>
      </c>
      <c r="X732" s="5">
        <v>0.64311069587958103</v>
      </c>
      <c r="Y732" s="5">
        <v>0.93013860346410004</v>
      </c>
    </row>
    <row r="733" spans="1:25" x14ac:dyDescent="0.25">
      <c r="A733" s="5">
        <v>2016</v>
      </c>
      <c r="B733" s="5" t="s">
        <v>31</v>
      </c>
      <c r="C733" s="5" t="s">
        <v>19</v>
      </c>
      <c r="D733" s="5">
        <v>0</v>
      </c>
      <c r="E733" s="5">
        <v>2</v>
      </c>
      <c r="F733" s="5">
        <v>1</v>
      </c>
      <c r="G733" s="5">
        <v>0.59587515109572997</v>
      </c>
      <c r="H733" s="5">
        <v>0.21337213614862899</v>
      </c>
      <c r="I733" s="5">
        <v>0.19075271275563899</v>
      </c>
      <c r="J733" s="5">
        <v>1.73</v>
      </c>
      <c r="K733" s="5">
        <v>3.6</v>
      </c>
      <c r="L733" s="5">
        <v>4.75</v>
      </c>
      <c r="M733" s="5">
        <v>1</v>
      </c>
      <c r="N733" s="5">
        <v>0.59587515109572997</v>
      </c>
      <c r="O733" s="5">
        <v>1.73</v>
      </c>
      <c r="P733" s="5">
        <v>1.03086401139561</v>
      </c>
      <c r="Q733" s="5">
        <v>1.73</v>
      </c>
      <c r="R733" s="5">
        <v>0</v>
      </c>
      <c r="S733" s="5">
        <v>0</v>
      </c>
      <c r="T733" s="5">
        <v>0.57803468208092401</v>
      </c>
      <c r="U733" s="5">
        <v>0.27777777777777701</v>
      </c>
      <c r="V733" s="5">
        <v>0.21052631578947301</v>
      </c>
      <c r="W733" s="5">
        <v>1.03086401139561</v>
      </c>
      <c r="X733" s="5">
        <v>0.768139690135066</v>
      </c>
      <c r="Y733" s="5">
        <v>0.90607538558928902</v>
      </c>
    </row>
    <row r="734" spans="1:25" x14ac:dyDescent="0.25">
      <c r="A734" s="5">
        <v>2016</v>
      </c>
      <c r="B734" s="5" t="s">
        <v>47</v>
      </c>
      <c r="C734" s="5" t="s">
        <v>29</v>
      </c>
      <c r="D734" s="5">
        <v>1</v>
      </c>
      <c r="E734" s="5">
        <v>1</v>
      </c>
      <c r="F734" s="5">
        <v>1</v>
      </c>
      <c r="G734" s="5">
        <v>0.348761712073827</v>
      </c>
      <c r="H734" s="5">
        <v>0.56415209020230195</v>
      </c>
      <c r="I734" s="5">
        <v>8.7086197723869899E-2</v>
      </c>
      <c r="J734" s="5">
        <v>2</v>
      </c>
      <c r="K734" s="5">
        <v>3.4</v>
      </c>
      <c r="L734" s="5">
        <v>3.75</v>
      </c>
      <c r="M734" s="5">
        <v>0</v>
      </c>
      <c r="N734" s="5">
        <v>0.56415209020230195</v>
      </c>
      <c r="O734" s="5">
        <v>3.4</v>
      </c>
      <c r="P734" s="5">
        <v>1.91811710668782</v>
      </c>
      <c r="Q734" s="5">
        <v>3.4</v>
      </c>
      <c r="R734" s="5">
        <v>11.559999999999899</v>
      </c>
      <c r="S734" s="5">
        <v>1</v>
      </c>
      <c r="T734" s="5">
        <v>0.5</v>
      </c>
      <c r="U734" s="5">
        <v>0.29411764705882298</v>
      </c>
      <c r="V734" s="5">
        <v>0.266666666666666</v>
      </c>
      <c r="W734" s="5">
        <v>0.697523424147654</v>
      </c>
      <c r="X734" s="5">
        <v>1.91811710668782</v>
      </c>
      <c r="Y734" s="5">
        <v>0.326573241464512</v>
      </c>
    </row>
    <row r="735" spans="1:25" x14ac:dyDescent="0.25">
      <c r="A735" s="5">
        <v>2016</v>
      </c>
      <c r="B735" s="5" t="s">
        <v>48</v>
      </c>
      <c r="C735" s="5" t="s">
        <v>15</v>
      </c>
      <c r="D735" s="5">
        <v>0</v>
      </c>
      <c r="E735" s="5">
        <v>3</v>
      </c>
      <c r="F735" s="5">
        <v>0</v>
      </c>
      <c r="G735" s="5">
        <v>0.29071740647136202</v>
      </c>
      <c r="H735" s="5">
        <v>0.23597046241911801</v>
      </c>
      <c r="I735" s="5">
        <v>0.47331213110951798</v>
      </c>
      <c r="J735" s="5">
        <v>7</v>
      </c>
      <c r="K735" s="5">
        <v>4.75</v>
      </c>
      <c r="L735" s="5">
        <v>1.4</v>
      </c>
      <c r="M735" s="5">
        <v>-1</v>
      </c>
      <c r="N735" s="5">
        <v>0.47331213110951798</v>
      </c>
      <c r="O735" s="5">
        <v>0</v>
      </c>
      <c r="P735" s="5">
        <v>0</v>
      </c>
      <c r="Q735" s="5">
        <v>0</v>
      </c>
      <c r="R735" s="5">
        <v>0</v>
      </c>
      <c r="S735" s="5">
        <v>-1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</row>
    <row r="736" spans="1:25" x14ac:dyDescent="0.25">
      <c r="A736" s="5">
        <v>2016</v>
      </c>
      <c r="B736" s="5" t="s">
        <v>23</v>
      </c>
      <c r="C736" s="5" t="s">
        <v>44</v>
      </c>
      <c r="D736" s="5">
        <v>5</v>
      </c>
      <c r="E736" s="5">
        <v>0</v>
      </c>
      <c r="F736" s="5">
        <v>0</v>
      </c>
      <c r="G736" s="5">
        <v>0.76043757346721996</v>
      </c>
      <c r="H736" s="5">
        <v>0.15014904142285099</v>
      </c>
      <c r="I736" s="5">
        <v>8.9413385109928301E-2</v>
      </c>
      <c r="J736" s="5">
        <v>1.1000000000000001</v>
      </c>
      <c r="K736" s="5">
        <v>10</v>
      </c>
      <c r="L736" s="5">
        <v>19</v>
      </c>
      <c r="M736" s="5">
        <v>-1</v>
      </c>
      <c r="N736" s="5">
        <v>0.76043757346721996</v>
      </c>
      <c r="O736" s="5">
        <v>0</v>
      </c>
      <c r="P736" s="5">
        <v>0</v>
      </c>
      <c r="Q736" s="5">
        <v>0</v>
      </c>
      <c r="R736" s="5">
        <v>0</v>
      </c>
      <c r="S736" s="5">
        <v>-1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</row>
    <row r="737" spans="1:25" x14ac:dyDescent="0.25">
      <c r="A737" s="5">
        <v>2016</v>
      </c>
      <c r="B737" s="5" t="s">
        <v>16</v>
      </c>
      <c r="C737" s="5" t="s">
        <v>22</v>
      </c>
      <c r="D737" s="5">
        <v>0</v>
      </c>
      <c r="E737" s="5">
        <v>1</v>
      </c>
      <c r="F737" s="5">
        <v>1</v>
      </c>
      <c r="G737" s="5">
        <v>0.42885150008658801</v>
      </c>
      <c r="H737" s="5">
        <v>0.32976094053628102</v>
      </c>
      <c r="I737" s="5">
        <v>0.24138755937713</v>
      </c>
      <c r="J737" s="5">
        <v>2.0499999999999998</v>
      </c>
      <c r="K737" s="5">
        <v>3.3</v>
      </c>
      <c r="L737" s="5">
        <v>3.6</v>
      </c>
      <c r="M737" s="5">
        <v>1</v>
      </c>
      <c r="N737" s="5">
        <v>0.42885150008658801</v>
      </c>
      <c r="O737" s="5">
        <v>2.0499999999999998</v>
      </c>
      <c r="P737" s="5">
        <v>0.87914557517750602</v>
      </c>
      <c r="Q737" s="5">
        <v>2.0499999999999998</v>
      </c>
      <c r="R737" s="5">
        <v>0</v>
      </c>
      <c r="S737" s="5">
        <v>0</v>
      </c>
      <c r="T737" s="5">
        <v>0.48780487804877998</v>
      </c>
      <c r="U737" s="5">
        <v>0.30303030303030298</v>
      </c>
      <c r="V737" s="5">
        <v>0.27777777777777701</v>
      </c>
      <c r="W737" s="5">
        <v>0.87914557517750602</v>
      </c>
      <c r="X737" s="5">
        <v>1.08821110376972</v>
      </c>
      <c r="Y737" s="5">
        <v>0.86899521375766997</v>
      </c>
    </row>
    <row r="738" spans="1:25" x14ac:dyDescent="0.25">
      <c r="A738" s="5">
        <v>2016</v>
      </c>
      <c r="B738" s="5" t="s">
        <v>17</v>
      </c>
      <c r="C738" s="5" t="s">
        <v>32</v>
      </c>
      <c r="D738" s="5">
        <v>3</v>
      </c>
      <c r="E738" s="5">
        <v>2</v>
      </c>
      <c r="F738" s="5">
        <v>0</v>
      </c>
      <c r="G738" s="5">
        <v>0.72067920620535597</v>
      </c>
      <c r="H738" s="5">
        <v>0.18227354013824401</v>
      </c>
      <c r="I738" s="5">
        <v>9.7047253656399504E-2</v>
      </c>
      <c r="J738" s="5">
        <v>1.45</v>
      </c>
      <c r="K738" s="5">
        <v>4.5</v>
      </c>
      <c r="L738" s="5">
        <v>6.5</v>
      </c>
      <c r="M738" s="5">
        <v>-1</v>
      </c>
      <c r="N738" s="5">
        <v>0.72067920620535597</v>
      </c>
      <c r="O738" s="5">
        <v>0</v>
      </c>
      <c r="P738" s="5">
        <v>0</v>
      </c>
      <c r="Q738" s="5">
        <v>0</v>
      </c>
      <c r="R738" s="5">
        <v>0</v>
      </c>
      <c r="S738" s="5">
        <v>-1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</row>
    <row r="739" spans="1:25" x14ac:dyDescent="0.25">
      <c r="A739" s="5">
        <v>2016</v>
      </c>
      <c r="B739" s="5" t="s">
        <v>33</v>
      </c>
      <c r="C739" s="5" t="s">
        <v>26</v>
      </c>
      <c r="D739" s="5">
        <v>2</v>
      </c>
      <c r="E739" s="5">
        <v>1</v>
      </c>
      <c r="F739" s="5">
        <v>1</v>
      </c>
      <c r="G739" s="5">
        <v>0.48505709300774502</v>
      </c>
      <c r="H739" s="5">
        <v>0.29620054891472503</v>
      </c>
      <c r="I739" s="5">
        <v>0.21874235807752801</v>
      </c>
      <c r="J739" s="5">
        <v>1.73</v>
      </c>
      <c r="K739" s="5">
        <v>3.6</v>
      </c>
      <c r="L739" s="5">
        <v>4.75</v>
      </c>
      <c r="M739" s="5">
        <v>1</v>
      </c>
      <c r="N739" s="5">
        <v>0.48505709300774502</v>
      </c>
      <c r="O739" s="5">
        <v>1.73</v>
      </c>
      <c r="P739" s="5">
        <v>0.83914877090340001</v>
      </c>
      <c r="Q739" s="5">
        <v>1.73</v>
      </c>
      <c r="R739" s="5">
        <v>2.9929000000000001</v>
      </c>
      <c r="S739" s="5">
        <v>1</v>
      </c>
      <c r="T739" s="5">
        <v>0.57803468208092401</v>
      </c>
      <c r="U739" s="5">
        <v>0.27777777777777701</v>
      </c>
      <c r="V739" s="5">
        <v>0.21052631578947301</v>
      </c>
      <c r="W739" s="5">
        <v>0.83914877090340001</v>
      </c>
      <c r="X739" s="5">
        <v>1.06632197609301</v>
      </c>
      <c r="Y739" s="5">
        <v>1.03902620086825</v>
      </c>
    </row>
    <row r="740" spans="1:25" x14ac:dyDescent="0.25">
      <c r="A740" s="5">
        <v>2016</v>
      </c>
      <c r="B740" s="5" t="s">
        <v>28</v>
      </c>
      <c r="C740" s="5" t="s">
        <v>21</v>
      </c>
      <c r="D740" s="5">
        <v>1</v>
      </c>
      <c r="E740" s="5">
        <v>0</v>
      </c>
      <c r="F740" s="5">
        <v>1</v>
      </c>
      <c r="G740" s="5">
        <v>0.47798560724358502</v>
      </c>
      <c r="H740" s="5">
        <v>0.30444786601146201</v>
      </c>
      <c r="I740" s="5">
        <v>0.217566526744952</v>
      </c>
      <c r="J740" s="5">
        <v>2.0499999999999998</v>
      </c>
      <c r="K740" s="5">
        <v>3.25</v>
      </c>
      <c r="L740" s="5">
        <v>3.75</v>
      </c>
      <c r="M740" s="5">
        <v>1</v>
      </c>
      <c r="N740" s="5">
        <v>0.47798560724358502</v>
      </c>
      <c r="O740" s="5">
        <v>2.0499999999999998</v>
      </c>
      <c r="P740" s="5">
        <v>0.97987049484934896</v>
      </c>
      <c r="Q740" s="5">
        <v>2.0499999999999998</v>
      </c>
      <c r="R740" s="5">
        <v>4.2024999999999997</v>
      </c>
      <c r="S740" s="5">
        <v>1</v>
      </c>
      <c r="T740" s="5">
        <v>0.48780487804877998</v>
      </c>
      <c r="U740" s="5">
        <v>0.30769230769230699</v>
      </c>
      <c r="V740" s="5">
        <v>0.266666666666666</v>
      </c>
      <c r="W740" s="5">
        <v>0.97987049484934896</v>
      </c>
      <c r="X740" s="5">
        <v>0.98945556453725303</v>
      </c>
      <c r="Y740" s="5">
        <v>0.81587447529357104</v>
      </c>
    </row>
    <row r="741" spans="1:25" x14ac:dyDescent="0.25">
      <c r="A741" s="5">
        <v>2016</v>
      </c>
      <c r="B741" s="5" t="s">
        <v>44</v>
      </c>
      <c r="C741" s="5" t="s">
        <v>47</v>
      </c>
      <c r="D741" s="5">
        <v>2</v>
      </c>
      <c r="E741" s="5">
        <v>0</v>
      </c>
      <c r="F741" s="5">
        <v>1</v>
      </c>
      <c r="G741" s="5">
        <v>0.46077595956034501</v>
      </c>
      <c r="H741" s="5">
        <v>0.31001959311973498</v>
      </c>
      <c r="I741" s="5">
        <v>0.22920444731991799</v>
      </c>
      <c r="J741" s="5">
        <v>2.4500000000000002</v>
      </c>
      <c r="K741" s="5">
        <v>3.1</v>
      </c>
      <c r="L741" s="5">
        <v>3</v>
      </c>
      <c r="M741" s="5">
        <v>1</v>
      </c>
      <c r="N741" s="5">
        <v>0.46077595956034501</v>
      </c>
      <c r="O741" s="5">
        <v>2.4500000000000002</v>
      </c>
      <c r="P741" s="5">
        <v>1.12890110092284</v>
      </c>
      <c r="Q741" s="5">
        <v>2.4500000000000002</v>
      </c>
      <c r="R741" s="5">
        <v>6.0025000000000004</v>
      </c>
      <c r="S741" s="5">
        <v>1</v>
      </c>
      <c r="T741" s="5">
        <v>0.40816326530612201</v>
      </c>
      <c r="U741" s="5">
        <v>0.32258064516128998</v>
      </c>
      <c r="V741" s="5">
        <v>0.33333333333333298</v>
      </c>
      <c r="W741" s="5">
        <v>1.12890110092284</v>
      </c>
      <c r="X741" s="5">
        <v>0.96106073867118003</v>
      </c>
      <c r="Y741" s="5">
        <v>0.68761334195975499</v>
      </c>
    </row>
    <row r="742" spans="1:25" x14ac:dyDescent="0.25">
      <c r="A742" s="5">
        <v>2016</v>
      </c>
      <c r="B742" s="5" t="s">
        <v>30</v>
      </c>
      <c r="C742" s="5" t="s">
        <v>33</v>
      </c>
      <c r="D742" s="5">
        <v>1</v>
      </c>
      <c r="E742" s="5">
        <v>1</v>
      </c>
      <c r="F742" s="5">
        <v>1</v>
      </c>
      <c r="G742" s="5">
        <v>0.33350556513262097</v>
      </c>
      <c r="H742" s="5">
        <v>0.29066023187657603</v>
      </c>
      <c r="I742" s="5">
        <v>0.375834202990803</v>
      </c>
      <c r="J742" s="5">
        <v>2.15</v>
      </c>
      <c r="K742" s="5">
        <v>3.2</v>
      </c>
      <c r="L742" s="5">
        <v>3.5</v>
      </c>
      <c r="M742" s="5">
        <v>2</v>
      </c>
      <c r="N742" s="5">
        <v>0.375834202990803</v>
      </c>
      <c r="O742" s="5">
        <v>3.5</v>
      </c>
      <c r="P742" s="5">
        <v>1.31541971046781</v>
      </c>
      <c r="Q742" s="5">
        <v>3.5</v>
      </c>
      <c r="R742" s="5">
        <v>0</v>
      </c>
      <c r="S742" s="5">
        <v>0</v>
      </c>
      <c r="T742" s="5">
        <v>0.46511627906976699</v>
      </c>
      <c r="U742" s="5">
        <v>0.3125</v>
      </c>
      <c r="V742" s="5">
        <v>0.28571428571428498</v>
      </c>
      <c r="W742" s="5">
        <v>0.71703696503513503</v>
      </c>
      <c r="X742" s="5">
        <v>0.93011274200504301</v>
      </c>
      <c r="Y742" s="5">
        <v>1.31541971046781</v>
      </c>
    </row>
    <row r="743" spans="1:25" x14ac:dyDescent="0.25">
      <c r="A743" s="5">
        <v>2016</v>
      </c>
      <c r="B743" s="5" t="s">
        <v>22</v>
      </c>
      <c r="C743" s="5" t="s">
        <v>28</v>
      </c>
      <c r="D743" s="5">
        <v>0</v>
      </c>
      <c r="E743" s="5">
        <v>1</v>
      </c>
      <c r="F743" s="5">
        <v>1</v>
      </c>
      <c r="G743" s="5">
        <v>0.31607680851443998</v>
      </c>
      <c r="H743" s="5">
        <v>0.29882436919692701</v>
      </c>
      <c r="I743" s="5">
        <v>0.38509882228863301</v>
      </c>
      <c r="J743" s="5">
        <v>2.0499999999999998</v>
      </c>
      <c r="K743" s="5">
        <v>3.2</v>
      </c>
      <c r="L743" s="5">
        <v>3.75</v>
      </c>
      <c r="M743" s="5">
        <v>2</v>
      </c>
      <c r="N743" s="5">
        <v>0.38509882228863301</v>
      </c>
      <c r="O743" s="5">
        <v>3.75</v>
      </c>
      <c r="P743" s="5">
        <v>1.4441205835823701</v>
      </c>
      <c r="Q743" s="5">
        <v>3.75</v>
      </c>
      <c r="R743" s="5">
        <v>14.0625</v>
      </c>
      <c r="S743" s="5">
        <v>1</v>
      </c>
      <c r="T743" s="5">
        <v>0.48780487804877998</v>
      </c>
      <c r="U743" s="5">
        <v>0.3125</v>
      </c>
      <c r="V743" s="5">
        <v>0.266666666666666</v>
      </c>
      <c r="W743" s="5">
        <v>0.64795745745460198</v>
      </c>
      <c r="X743" s="5">
        <v>0.95623798143016603</v>
      </c>
      <c r="Y743" s="5">
        <v>1.4441205835823701</v>
      </c>
    </row>
    <row r="744" spans="1:25" x14ac:dyDescent="0.25">
      <c r="A744" s="5">
        <v>2016</v>
      </c>
      <c r="B744" s="5" t="s">
        <v>34</v>
      </c>
      <c r="C744" s="5" t="s">
        <v>48</v>
      </c>
      <c r="D744" s="5">
        <v>2</v>
      </c>
      <c r="E744" s="5">
        <v>0</v>
      </c>
      <c r="F744" s="5">
        <v>1</v>
      </c>
      <c r="G744" s="5">
        <v>0.48256889298406702</v>
      </c>
      <c r="H744" s="5">
        <v>9.1268867886388105E-2</v>
      </c>
      <c r="I744" s="5">
        <v>0.42616223912954398</v>
      </c>
      <c r="J744" s="5">
        <v>2.0499999999999998</v>
      </c>
      <c r="K744" s="5">
        <v>3.2</v>
      </c>
      <c r="L744" s="5">
        <v>3.8</v>
      </c>
      <c r="M744" s="5">
        <v>1</v>
      </c>
      <c r="N744" s="5">
        <v>0.48256889298406702</v>
      </c>
      <c r="O744" s="5">
        <v>2.0499999999999998</v>
      </c>
      <c r="P744" s="5">
        <v>0.98926623061733698</v>
      </c>
      <c r="Q744" s="5">
        <v>2.0499999999999998</v>
      </c>
      <c r="R744" s="5">
        <v>4.2024999999999997</v>
      </c>
      <c r="S744" s="5">
        <v>1</v>
      </c>
      <c r="T744" s="5">
        <v>0.48780487804877998</v>
      </c>
      <c r="U744" s="5">
        <v>0.3125</v>
      </c>
      <c r="V744" s="5">
        <v>0.26315789473684198</v>
      </c>
      <c r="W744" s="5">
        <v>0.98926623061733698</v>
      </c>
      <c r="X744" s="5">
        <v>0.29206037723644201</v>
      </c>
      <c r="Y744" s="5">
        <v>1.6194165086922601</v>
      </c>
    </row>
    <row r="745" spans="1:25" x14ac:dyDescent="0.25">
      <c r="A745" s="5">
        <v>2016</v>
      </c>
      <c r="B745" s="5" t="s">
        <v>19</v>
      </c>
      <c r="C745" s="5" t="s">
        <v>16</v>
      </c>
      <c r="D745" s="5">
        <v>1</v>
      </c>
      <c r="E745" s="5">
        <v>1</v>
      </c>
      <c r="F745" s="5">
        <v>1</v>
      </c>
      <c r="G745" s="5">
        <v>0.35687120922186699</v>
      </c>
      <c r="H745" s="5">
        <v>0.29446100230788003</v>
      </c>
      <c r="I745" s="5">
        <v>0.34866778847025198</v>
      </c>
      <c r="J745" s="5">
        <v>2.5</v>
      </c>
      <c r="K745" s="5">
        <v>3.2</v>
      </c>
      <c r="L745" s="5">
        <v>2.88</v>
      </c>
      <c r="M745" s="5">
        <v>2</v>
      </c>
      <c r="N745" s="5">
        <v>0.34866778847025198</v>
      </c>
      <c r="O745" s="5">
        <v>2.88</v>
      </c>
      <c r="P745" s="5">
        <v>1.00416323079432</v>
      </c>
      <c r="Q745" s="5">
        <v>2.88</v>
      </c>
      <c r="R745" s="5">
        <v>0</v>
      </c>
      <c r="S745" s="5">
        <v>0</v>
      </c>
      <c r="T745" s="5">
        <v>0.4</v>
      </c>
      <c r="U745" s="5">
        <v>0.3125</v>
      </c>
      <c r="V745" s="5">
        <v>0.34722222222222199</v>
      </c>
      <c r="W745" s="5">
        <v>0.89217802305466898</v>
      </c>
      <c r="X745" s="5">
        <v>0.94227520738521697</v>
      </c>
      <c r="Y745" s="5">
        <v>1.00416323079432</v>
      </c>
    </row>
    <row r="746" spans="1:25" x14ac:dyDescent="0.25">
      <c r="A746" s="5">
        <v>2016</v>
      </c>
      <c r="B746" s="5" t="s">
        <v>15</v>
      </c>
      <c r="C746" s="5" t="s">
        <v>31</v>
      </c>
      <c r="D746" s="5">
        <v>4</v>
      </c>
      <c r="E746" s="5">
        <v>0</v>
      </c>
      <c r="F746" s="5">
        <v>0</v>
      </c>
      <c r="G746" s="5">
        <v>0.50604885273437294</v>
      </c>
      <c r="H746" s="5">
        <v>0.296671832801367</v>
      </c>
      <c r="I746" s="5">
        <v>0.19727931446426</v>
      </c>
      <c r="J746" s="5">
        <v>1.22</v>
      </c>
      <c r="K746" s="5">
        <v>6.5</v>
      </c>
      <c r="L746" s="5">
        <v>11</v>
      </c>
      <c r="M746" s="5">
        <v>-1</v>
      </c>
      <c r="N746" s="5">
        <v>0.50604885273437294</v>
      </c>
      <c r="O746" s="5">
        <v>0</v>
      </c>
      <c r="P746" s="5">
        <v>0</v>
      </c>
      <c r="Q746" s="5">
        <v>0</v>
      </c>
      <c r="R746" s="5">
        <v>0</v>
      </c>
      <c r="S746" s="5">
        <v>-1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</row>
    <row r="747" spans="1:25" x14ac:dyDescent="0.25">
      <c r="A747" s="5">
        <v>2016</v>
      </c>
      <c r="B747" s="5" t="s">
        <v>21</v>
      </c>
      <c r="C747" s="5" t="s">
        <v>17</v>
      </c>
      <c r="D747" s="5">
        <v>1</v>
      </c>
      <c r="E747" s="5">
        <v>3</v>
      </c>
      <c r="F747" s="5">
        <v>1</v>
      </c>
      <c r="G747" s="5">
        <v>0.25045127309328102</v>
      </c>
      <c r="H747" s="5">
        <v>0.27276131620843402</v>
      </c>
      <c r="I747" s="5">
        <v>0.47678741069828401</v>
      </c>
      <c r="J747" s="5">
        <v>4.2</v>
      </c>
      <c r="K747" s="5">
        <v>3.3</v>
      </c>
      <c r="L747" s="5">
        <v>1.91</v>
      </c>
      <c r="M747" s="5">
        <v>2</v>
      </c>
      <c r="N747" s="5">
        <v>0.47678741069828401</v>
      </c>
      <c r="O747" s="5">
        <v>1.91</v>
      </c>
      <c r="P747" s="5">
        <v>0.91066395443372306</v>
      </c>
      <c r="Q747" s="5">
        <v>1.91</v>
      </c>
      <c r="R747" s="5">
        <v>3.6480999999999999</v>
      </c>
      <c r="S747" s="5">
        <v>1</v>
      </c>
      <c r="T747" s="5">
        <v>0.238095238095238</v>
      </c>
      <c r="U747" s="5">
        <v>0.30303030303030298</v>
      </c>
      <c r="V747" s="5">
        <v>0.52356020942408299</v>
      </c>
      <c r="W747" s="5">
        <v>1.05189534699178</v>
      </c>
      <c r="X747" s="5">
        <v>0.90011234348783198</v>
      </c>
      <c r="Y747" s="5">
        <v>0.91066395443372306</v>
      </c>
    </row>
    <row r="748" spans="1:25" x14ac:dyDescent="0.25">
      <c r="A748" s="5">
        <v>2016</v>
      </c>
      <c r="B748" s="5" t="s">
        <v>32</v>
      </c>
      <c r="C748" s="5" t="s">
        <v>20</v>
      </c>
      <c r="D748" s="5">
        <v>4</v>
      </c>
      <c r="E748" s="5">
        <v>1</v>
      </c>
      <c r="F748" s="5">
        <v>1</v>
      </c>
      <c r="G748" s="5">
        <v>0.55798034582054001</v>
      </c>
      <c r="H748" s="5">
        <v>0.28001782726485402</v>
      </c>
      <c r="I748" s="5">
        <v>0.16200182691460399</v>
      </c>
      <c r="J748" s="5">
        <v>2</v>
      </c>
      <c r="K748" s="5">
        <v>3.2</v>
      </c>
      <c r="L748" s="5">
        <v>3.9</v>
      </c>
      <c r="M748" s="5">
        <v>1</v>
      </c>
      <c r="N748" s="5">
        <v>0.55798034582054001</v>
      </c>
      <c r="O748" s="5">
        <v>2</v>
      </c>
      <c r="P748" s="5">
        <v>1.11596069164108</v>
      </c>
      <c r="Q748" s="5">
        <v>2</v>
      </c>
      <c r="R748" s="5">
        <v>4</v>
      </c>
      <c r="S748" s="5">
        <v>1</v>
      </c>
      <c r="T748" s="5">
        <v>0.5</v>
      </c>
      <c r="U748" s="5">
        <v>0.3125</v>
      </c>
      <c r="V748" s="5">
        <v>0.256410256410256</v>
      </c>
      <c r="W748" s="5">
        <v>1.11596069164108</v>
      </c>
      <c r="X748" s="5">
        <v>0.89605704724753599</v>
      </c>
      <c r="Y748" s="5">
        <v>0.63180712496695601</v>
      </c>
    </row>
    <row r="749" spans="1:25" x14ac:dyDescent="0.25">
      <c r="A749" s="5">
        <v>2016</v>
      </c>
      <c r="B749" s="5" t="s">
        <v>26</v>
      </c>
      <c r="C749" s="5" t="s">
        <v>29</v>
      </c>
      <c r="D749" s="5">
        <v>0</v>
      </c>
      <c r="E749" s="5">
        <v>2</v>
      </c>
      <c r="F749" s="5">
        <v>1</v>
      </c>
      <c r="G749" s="5">
        <v>0.40491102447917898</v>
      </c>
      <c r="H749" s="5">
        <v>0.28914620295321097</v>
      </c>
      <c r="I749" s="5">
        <v>0.30594277256760899</v>
      </c>
      <c r="J749" s="5">
        <v>1.75</v>
      </c>
      <c r="K749" s="5">
        <v>3.5</v>
      </c>
      <c r="L749" s="5">
        <v>4.75</v>
      </c>
      <c r="M749" s="5">
        <v>1</v>
      </c>
      <c r="N749" s="5">
        <v>0.40491102447917898</v>
      </c>
      <c r="O749" s="5">
        <v>1.75</v>
      </c>
      <c r="P749" s="5">
        <v>0.70859429283856301</v>
      </c>
      <c r="Q749" s="5">
        <v>1.75</v>
      </c>
      <c r="R749" s="5">
        <v>0</v>
      </c>
      <c r="S749" s="5">
        <v>0</v>
      </c>
      <c r="T749" s="5">
        <v>0.57142857142857095</v>
      </c>
      <c r="U749" s="5">
        <v>0.28571428571428498</v>
      </c>
      <c r="V749" s="5">
        <v>0.21052631578947301</v>
      </c>
      <c r="W749" s="5">
        <v>0.70859429283856301</v>
      </c>
      <c r="X749" s="5">
        <v>1.01201171033624</v>
      </c>
      <c r="Y749" s="5">
        <v>1.45322816969614</v>
      </c>
    </row>
    <row r="750" spans="1:25" x14ac:dyDescent="0.25">
      <c r="A750" s="5">
        <v>2016</v>
      </c>
      <c r="B750" s="5" t="s">
        <v>25</v>
      </c>
      <c r="C750" s="5" t="s">
        <v>23</v>
      </c>
      <c r="D750" s="5">
        <v>0</v>
      </c>
      <c r="E750" s="5">
        <v>5</v>
      </c>
      <c r="F750" s="5">
        <v>0</v>
      </c>
      <c r="G750" s="5">
        <v>0.19994968975282201</v>
      </c>
      <c r="H750" s="5">
        <v>0.28343983822741903</v>
      </c>
      <c r="I750" s="5">
        <v>0.51661047201975696</v>
      </c>
      <c r="J750" s="5">
        <v>8</v>
      </c>
      <c r="K750" s="5">
        <v>5.25</v>
      </c>
      <c r="L750" s="5">
        <v>1.33</v>
      </c>
      <c r="M750" s="5">
        <v>-1</v>
      </c>
      <c r="N750" s="5">
        <v>0.51661047201975696</v>
      </c>
      <c r="O750" s="5">
        <v>0</v>
      </c>
      <c r="P750" s="5">
        <v>0</v>
      </c>
      <c r="Q750" s="5">
        <v>0</v>
      </c>
      <c r="R750" s="5">
        <v>0</v>
      </c>
      <c r="S750" s="5">
        <v>-1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</row>
    <row r="751" spans="1:25" x14ac:dyDescent="0.25">
      <c r="A751" s="5">
        <v>2016</v>
      </c>
      <c r="B751" s="5" t="s">
        <v>15</v>
      </c>
      <c r="C751" s="5" t="s">
        <v>25</v>
      </c>
      <c r="D751" s="5">
        <v>2</v>
      </c>
      <c r="E751" s="5">
        <v>0</v>
      </c>
      <c r="F751" s="5">
        <v>0</v>
      </c>
      <c r="G751" s="5">
        <v>0.56901232006298896</v>
      </c>
      <c r="H751" s="5">
        <v>0.248594464035608</v>
      </c>
      <c r="I751" s="5">
        <v>0.18239321590140201</v>
      </c>
      <c r="J751" s="5">
        <v>1.22</v>
      </c>
      <c r="K751" s="5">
        <v>6</v>
      </c>
      <c r="L751" s="5">
        <v>13</v>
      </c>
      <c r="M751" s="5">
        <v>-1</v>
      </c>
      <c r="N751" s="5">
        <v>0.56901232006298896</v>
      </c>
      <c r="O751" s="5">
        <v>0</v>
      </c>
      <c r="P751" s="5">
        <v>0</v>
      </c>
      <c r="Q751" s="5">
        <v>0</v>
      </c>
      <c r="R751" s="5">
        <v>0</v>
      </c>
      <c r="S751" s="5">
        <v>-1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</row>
    <row r="752" spans="1:25" x14ac:dyDescent="0.25">
      <c r="A752" s="5">
        <v>2016</v>
      </c>
      <c r="B752" s="5" t="s">
        <v>29</v>
      </c>
      <c r="C752" s="5" t="s">
        <v>21</v>
      </c>
      <c r="D752" s="5">
        <v>2</v>
      </c>
      <c r="E752" s="5">
        <v>0</v>
      </c>
      <c r="F752" s="5">
        <v>1</v>
      </c>
      <c r="G752" s="5">
        <v>0.38699043601206001</v>
      </c>
      <c r="H752" s="5">
        <v>0.31888234363528201</v>
      </c>
      <c r="I752" s="5">
        <v>0.29412722035265598</v>
      </c>
      <c r="J752" s="5">
        <v>2.2000000000000002</v>
      </c>
      <c r="K752" s="5">
        <v>3.4</v>
      </c>
      <c r="L752" s="5">
        <v>3.2</v>
      </c>
      <c r="M752" s="5">
        <v>1</v>
      </c>
      <c r="N752" s="5">
        <v>0.38699043601206001</v>
      </c>
      <c r="O752" s="5">
        <v>2.2000000000000002</v>
      </c>
      <c r="P752" s="5">
        <v>0.85137895922653295</v>
      </c>
      <c r="Q752" s="5">
        <v>2.2000000000000002</v>
      </c>
      <c r="R752" s="5">
        <v>4.84</v>
      </c>
      <c r="S752" s="5">
        <v>1</v>
      </c>
      <c r="T752" s="5">
        <v>0.45454545454545398</v>
      </c>
      <c r="U752" s="5">
        <v>0.29411764705882298</v>
      </c>
      <c r="V752" s="5">
        <v>0.3125</v>
      </c>
      <c r="W752" s="5">
        <v>0.85137895922653295</v>
      </c>
      <c r="X752" s="5">
        <v>1.0841999683599499</v>
      </c>
      <c r="Y752" s="5">
        <v>0.94120710512850103</v>
      </c>
    </row>
    <row r="753" spans="1:25" x14ac:dyDescent="0.25">
      <c r="A753" s="5">
        <v>2016</v>
      </c>
      <c r="B753" s="5" t="s">
        <v>20</v>
      </c>
      <c r="C753" s="5" t="s">
        <v>19</v>
      </c>
      <c r="D753" s="5">
        <v>1</v>
      </c>
      <c r="E753" s="5">
        <v>0</v>
      </c>
      <c r="F753" s="5">
        <v>1</v>
      </c>
      <c r="G753" s="5">
        <v>0.413462678135253</v>
      </c>
      <c r="H753" s="5">
        <v>0.32687575879881797</v>
      </c>
      <c r="I753" s="5">
        <v>0.25966156306592802</v>
      </c>
      <c r="J753" s="5">
        <v>1.91</v>
      </c>
      <c r="K753" s="5">
        <v>3.6</v>
      </c>
      <c r="L753" s="5">
        <v>3.8</v>
      </c>
      <c r="M753" s="5">
        <v>1</v>
      </c>
      <c r="N753" s="5">
        <v>0.413462678135253</v>
      </c>
      <c r="O753" s="5">
        <v>1.91</v>
      </c>
      <c r="P753" s="5">
        <v>0.789713715238334</v>
      </c>
      <c r="Q753" s="5">
        <v>1.91</v>
      </c>
      <c r="R753" s="5">
        <v>3.6480999999999999</v>
      </c>
      <c r="S753" s="5">
        <v>1</v>
      </c>
      <c r="T753" s="5">
        <v>0.52356020942408299</v>
      </c>
      <c r="U753" s="5">
        <v>0.27777777777777701</v>
      </c>
      <c r="V753" s="5">
        <v>0.26315789473684198</v>
      </c>
      <c r="W753" s="5">
        <v>0.789713715238334</v>
      </c>
      <c r="X753" s="5">
        <v>1.17675273167574</v>
      </c>
      <c r="Y753" s="5">
        <v>0.98671393965052701</v>
      </c>
    </row>
    <row r="754" spans="1:25" x14ac:dyDescent="0.25">
      <c r="A754" s="5">
        <v>2016</v>
      </c>
      <c r="B754" s="5" t="s">
        <v>31</v>
      </c>
      <c r="C754" s="5" t="s">
        <v>32</v>
      </c>
      <c r="D754" s="5">
        <v>3</v>
      </c>
      <c r="E754" s="5">
        <v>0</v>
      </c>
      <c r="F754" s="5">
        <v>1</v>
      </c>
      <c r="G754" s="5">
        <v>0.53954636863959204</v>
      </c>
      <c r="H754" s="5">
        <v>0.222466526228527</v>
      </c>
      <c r="I754" s="5">
        <v>0.23798710513188101</v>
      </c>
      <c r="J754" s="5">
        <v>2.2000000000000002</v>
      </c>
      <c r="K754" s="5">
        <v>3.4</v>
      </c>
      <c r="L754" s="5">
        <v>3.2</v>
      </c>
      <c r="M754" s="5">
        <v>1</v>
      </c>
      <c r="N754" s="5">
        <v>0.53954636863959204</v>
      </c>
      <c r="O754" s="5">
        <v>2.2000000000000002</v>
      </c>
      <c r="P754" s="5">
        <v>1.1870020110071</v>
      </c>
      <c r="Q754" s="5">
        <v>2.2000000000000002</v>
      </c>
      <c r="R754" s="5">
        <v>4.84</v>
      </c>
      <c r="S754" s="5">
        <v>1</v>
      </c>
      <c r="T754" s="5">
        <v>0.45454545454545398</v>
      </c>
      <c r="U754" s="5">
        <v>0.29411764705882298</v>
      </c>
      <c r="V754" s="5">
        <v>0.3125</v>
      </c>
      <c r="W754" s="5">
        <v>1.1870020110071</v>
      </c>
      <c r="X754" s="5">
        <v>0.75638618917699196</v>
      </c>
      <c r="Y754" s="5">
        <v>0.76155873642201899</v>
      </c>
    </row>
    <row r="755" spans="1:25" x14ac:dyDescent="0.25">
      <c r="A755" s="5">
        <v>2016</v>
      </c>
      <c r="B755" s="5" t="s">
        <v>47</v>
      </c>
      <c r="C755" s="5" t="s">
        <v>30</v>
      </c>
      <c r="D755" s="5">
        <v>1</v>
      </c>
      <c r="E755" s="5">
        <v>1</v>
      </c>
      <c r="F755" s="5">
        <v>1</v>
      </c>
      <c r="G755" s="5">
        <v>0.3562360739937</v>
      </c>
      <c r="H755" s="5">
        <v>0.28720421167793397</v>
      </c>
      <c r="I755" s="5">
        <v>0.35655971432836397</v>
      </c>
      <c r="J755" s="5">
        <v>2.8</v>
      </c>
      <c r="K755" s="5">
        <v>3.5</v>
      </c>
      <c r="L755" s="5">
        <v>2.38</v>
      </c>
      <c r="M755" s="5">
        <v>2</v>
      </c>
      <c r="N755" s="5">
        <v>0.35655971432836397</v>
      </c>
      <c r="O755" s="5">
        <v>2.38</v>
      </c>
      <c r="P755" s="5">
        <v>0.84861212010150799</v>
      </c>
      <c r="Q755" s="5">
        <v>2.38</v>
      </c>
      <c r="R755" s="5">
        <v>0</v>
      </c>
      <c r="S755" s="5">
        <v>0</v>
      </c>
      <c r="T755" s="5">
        <v>0.35714285714285698</v>
      </c>
      <c r="U755" s="5">
        <v>0.28571428571428498</v>
      </c>
      <c r="V755" s="5">
        <v>0.42016806722688999</v>
      </c>
      <c r="W755" s="5">
        <v>0.99746100718236097</v>
      </c>
      <c r="X755" s="5">
        <v>1.0052147408727601</v>
      </c>
      <c r="Y755" s="5">
        <v>0.84861212010150799</v>
      </c>
    </row>
    <row r="756" spans="1:25" x14ac:dyDescent="0.25">
      <c r="A756" s="5">
        <v>2016</v>
      </c>
      <c r="B756" s="5" t="s">
        <v>17</v>
      </c>
      <c r="C756" s="5" t="s">
        <v>26</v>
      </c>
      <c r="D756" s="5">
        <v>3</v>
      </c>
      <c r="E756" s="5">
        <v>3</v>
      </c>
      <c r="F756" s="5">
        <v>1</v>
      </c>
      <c r="G756" s="5">
        <v>0.49527742450095502</v>
      </c>
      <c r="H756" s="5">
        <v>0.29364231255150802</v>
      </c>
      <c r="I756" s="5">
        <v>0.21108026294753501</v>
      </c>
      <c r="J756" s="5">
        <v>1.83</v>
      </c>
      <c r="K756" s="5">
        <v>3.75</v>
      </c>
      <c r="L756" s="5">
        <v>4</v>
      </c>
      <c r="M756" s="5">
        <v>1</v>
      </c>
      <c r="N756" s="5">
        <v>0.49527742450095502</v>
      </c>
      <c r="O756" s="5">
        <v>1.83</v>
      </c>
      <c r="P756" s="5">
        <v>0.906357686836749</v>
      </c>
      <c r="Q756" s="5">
        <v>1.83</v>
      </c>
      <c r="R756" s="5">
        <v>0</v>
      </c>
      <c r="S756" s="5">
        <v>0</v>
      </c>
      <c r="T756" s="5">
        <v>0.54644808743169304</v>
      </c>
      <c r="U756" s="5">
        <v>0.266666666666666</v>
      </c>
      <c r="V756" s="5">
        <v>0.25</v>
      </c>
      <c r="W756" s="5">
        <v>0.906357686836749</v>
      </c>
      <c r="X756" s="5">
        <v>1.1011586720681501</v>
      </c>
      <c r="Y756" s="5">
        <v>0.84432105179014305</v>
      </c>
    </row>
    <row r="757" spans="1:25" x14ac:dyDescent="0.25">
      <c r="A757" s="5">
        <v>2016</v>
      </c>
      <c r="B757" s="5" t="s">
        <v>33</v>
      </c>
      <c r="C757" s="5" t="s">
        <v>44</v>
      </c>
      <c r="D757" s="5">
        <v>1</v>
      </c>
      <c r="E757" s="5">
        <v>0</v>
      </c>
      <c r="F757" s="5">
        <v>0</v>
      </c>
      <c r="G757" s="5">
        <v>0.75699100370126404</v>
      </c>
      <c r="H757" s="5">
        <v>0.14836689492129099</v>
      </c>
      <c r="I757" s="5">
        <v>9.4642101377444499E-2</v>
      </c>
      <c r="J757" s="5">
        <v>1.3</v>
      </c>
      <c r="K757" s="5">
        <v>5.5</v>
      </c>
      <c r="L757" s="5">
        <v>9</v>
      </c>
      <c r="M757" s="5">
        <v>-1</v>
      </c>
      <c r="N757" s="5">
        <v>0.75699100370126404</v>
      </c>
      <c r="O757" s="5">
        <v>0</v>
      </c>
      <c r="P757" s="5">
        <v>0</v>
      </c>
      <c r="Q757" s="5">
        <v>0</v>
      </c>
      <c r="R757" s="5">
        <v>0</v>
      </c>
      <c r="S757" s="5">
        <v>-1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</row>
    <row r="758" spans="1:25" x14ac:dyDescent="0.25">
      <c r="A758" s="5">
        <v>2016</v>
      </c>
      <c r="B758" s="5" t="s">
        <v>48</v>
      </c>
      <c r="C758" s="5" t="s">
        <v>25</v>
      </c>
      <c r="D758" s="5">
        <v>3</v>
      </c>
      <c r="E758" s="5">
        <v>1</v>
      </c>
      <c r="F758" s="5">
        <v>1</v>
      </c>
      <c r="G758" s="5">
        <v>0.36421662806119798</v>
      </c>
      <c r="H758" s="5">
        <v>0.38347473762071199</v>
      </c>
      <c r="I758" s="5">
        <v>0.25230863431808898</v>
      </c>
      <c r="J758" s="5">
        <v>2.25</v>
      </c>
      <c r="K758" s="5">
        <v>3.5</v>
      </c>
      <c r="L758" s="5">
        <v>3</v>
      </c>
      <c r="M758" s="5">
        <v>0</v>
      </c>
      <c r="N758" s="5">
        <v>0.38347473762071199</v>
      </c>
      <c r="O758" s="5">
        <v>3.5</v>
      </c>
      <c r="P758" s="5">
        <v>1.3421615816724899</v>
      </c>
      <c r="Q758" s="5">
        <v>3.5</v>
      </c>
      <c r="R758" s="5">
        <v>0</v>
      </c>
      <c r="S758" s="5">
        <v>0</v>
      </c>
      <c r="T758" s="5">
        <v>0.44444444444444398</v>
      </c>
      <c r="U758" s="5">
        <v>0.28571428571428498</v>
      </c>
      <c r="V758" s="5">
        <v>0.33333333333333298</v>
      </c>
      <c r="W758" s="5">
        <v>0.81948741313769702</v>
      </c>
      <c r="X758" s="5">
        <v>1.3421615816724899</v>
      </c>
      <c r="Y758" s="5">
        <v>0.75692590295426698</v>
      </c>
    </row>
    <row r="759" spans="1:25" x14ac:dyDescent="0.25">
      <c r="A759" s="5">
        <v>2016</v>
      </c>
      <c r="B759" s="5" t="s">
        <v>23</v>
      </c>
      <c r="C759" s="5" t="s">
        <v>22</v>
      </c>
      <c r="D759" s="5">
        <v>1</v>
      </c>
      <c r="E759" s="5">
        <v>1</v>
      </c>
      <c r="F759" s="5">
        <v>0</v>
      </c>
      <c r="G759" s="5">
        <v>0.69498375375081101</v>
      </c>
      <c r="H759" s="5">
        <v>0.20471001088761101</v>
      </c>
      <c r="I759" s="5">
        <v>0.100306235361577</v>
      </c>
      <c r="J759" s="5">
        <v>1.25</v>
      </c>
      <c r="K759" s="5">
        <v>6</v>
      </c>
      <c r="L759" s="5">
        <v>10.5</v>
      </c>
      <c r="M759" s="5">
        <v>-1</v>
      </c>
      <c r="N759" s="5">
        <v>0.69498375375081101</v>
      </c>
      <c r="O759" s="5">
        <v>0</v>
      </c>
      <c r="P759" s="5">
        <v>0</v>
      </c>
      <c r="Q759" s="5">
        <v>0</v>
      </c>
      <c r="R759" s="5">
        <v>0</v>
      </c>
      <c r="S759" s="5">
        <v>-1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</row>
    <row r="760" spans="1:25" x14ac:dyDescent="0.25">
      <c r="A760" s="5">
        <v>2016</v>
      </c>
      <c r="B760" s="5" t="s">
        <v>28</v>
      </c>
      <c r="C760" s="5" t="s">
        <v>15</v>
      </c>
      <c r="D760" s="5">
        <v>2</v>
      </c>
      <c r="E760" s="5">
        <v>3</v>
      </c>
      <c r="F760" s="5">
        <v>1</v>
      </c>
      <c r="G760" s="5">
        <v>0.30050366673580597</v>
      </c>
      <c r="H760" s="5">
        <v>0.28983957375125002</v>
      </c>
      <c r="I760" s="5">
        <v>0.409656759512943</v>
      </c>
      <c r="J760" s="5">
        <v>4</v>
      </c>
      <c r="K760" s="5">
        <v>3.5</v>
      </c>
      <c r="L760" s="5">
        <v>1.91</v>
      </c>
      <c r="M760" s="5">
        <v>2</v>
      </c>
      <c r="N760" s="5">
        <v>0.409656759512943</v>
      </c>
      <c r="O760" s="5">
        <v>1.91</v>
      </c>
      <c r="P760" s="5">
        <v>0.78244441066972203</v>
      </c>
      <c r="Q760" s="5">
        <v>1.91</v>
      </c>
      <c r="R760" s="5">
        <v>3.6480999999999999</v>
      </c>
      <c r="S760" s="5">
        <v>1</v>
      </c>
      <c r="T760" s="5">
        <v>0.25</v>
      </c>
      <c r="U760" s="5">
        <v>0.28571428571428498</v>
      </c>
      <c r="V760" s="5">
        <v>0.52356020942408299</v>
      </c>
      <c r="W760" s="5">
        <v>1.2020146669432199</v>
      </c>
      <c r="X760" s="5">
        <v>1.0144385081293701</v>
      </c>
      <c r="Y760" s="5">
        <v>0.78244441066972203</v>
      </c>
    </row>
    <row r="761" spans="1:25" x14ac:dyDescent="0.25">
      <c r="A761" s="5">
        <v>2016</v>
      </c>
      <c r="B761" s="5" t="s">
        <v>16</v>
      </c>
      <c r="C761" s="5" t="s">
        <v>34</v>
      </c>
      <c r="D761" s="5">
        <v>0</v>
      </c>
      <c r="E761" s="5">
        <v>0</v>
      </c>
      <c r="F761" s="5">
        <v>1</v>
      </c>
      <c r="G761" s="5">
        <v>0.56974803367946203</v>
      </c>
      <c r="H761" s="5">
        <v>0.20408409997079399</v>
      </c>
      <c r="I761" s="5">
        <v>0.22616786634974201</v>
      </c>
      <c r="J761" s="5">
        <v>2.25</v>
      </c>
      <c r="K761" s="5">
        <v>3.4</v>
      </c>
      <c r="L761" s="5">
        <v>3.1</v>
      </c>
      <c r="M761" s="5">
        <v>1</v>
      </c>
      <c r="N761" s="5">
        <v>0.56974803367946203</v>
      </c>
      <c r="O761" s="5">
        <v>2.25</v>
      </c>
      <c r="P761" s="5">
        <v>1.2819330757787899</v>
      </c>
      <c r="Q761" s="5">
        <v>2.25</v>
      </c>
      <c r="R761" s="5">
        <v>0</v>
      </c>
      <c r="S761" s="5">
        <v>0</v>
      </c>
      <c r="T761" s="5">
        <v>0.44444444444444398</v>
      </c>
      <c r="U761" s="5">
        <v>0.29411764705882298</v>
      </c>
      <c r="V761" s="5">
        <v>0.32258064516128998</v>
      </c>
      <c r="W761" s="5">
        <v>1.2819330757787899</v>
      </c>
      <c r="X761" s="5">
        <v>0.69388593990070202</v>
      </c>
      <c r="Y761" s="5">
        <v>0.70112038568420199</v>
      </c>
    </row>
    <row r="762" spans="1:25" x14ac:dyDescent="0.25">
      <c r="A762" s="5">
        <v>2017</v>
      </c>
      <c r="B762" s="5" t="s">
        <v>15</v>
      </c>
      <c r="C762" s="5" t="s">
        <v>16</v>
      </c>
      <c r="D762" s="5">
        <v>3</v>
      </c>
      <c r="E762" s="5">
        <v>2</v>
      </c>
      <c r="F762" s="5">
        <v>0</v>
      </c>
      <c r="G762" s="5">
        <v>0.66386487369146197</v>
      </c>
      <c r="H762" s="5">
        <v>0.236847267023159</v>
      </c>
      <c r="I762" s="5">
        <v>9.9287859285378394E-2</v>
      </c>
      <c r="J762" s="5">
        <v>1.33</v>
      </c>
      <c r="K762" s="5">
        <v>5</v>
      </c>
      <c r="L762" s="5">
        <v>9</v>
      </c>
      <c r="M762" s="5">
        <v>-1</v>
      </c>
      <c r="N762" s="5">
        <v>0.66386487369146197</v>
      </c>
      <c r="O762" s="5">
        <v>0</v>
      </c>
      <c r="P762" s="5">
        <v>0</v>
      </c>
      <c r="Q762" s="5">
        <v>0</v>
      </c>
      <c r="R762" s="5">
        <v>0</v>
      </c>
      <c r="S762" s="5">
        <v>-1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</row>
    <row r="763" spans="1:25" x14ac:dyDescent="0.25">
      <c r="A763" s="5">
        <v>2017</v>
      </c>
      <c r="B763" s="5" t="s">
        <v>17</v>
      </c>
      <c r="C763" s="5" t="s">
        <v>18</v>
      </c>
      <c r="D763" s="5">
        <v>4</v>
      </c>
      <c r="E763" s="5">
        <v>0</v>
      </c>
      <c r="F763" s="5">
        <v>0</v>
      </c>
      <c r="G763" s="5">
        <v>0.617410258192988</v>
      </c>
      <c r="H763" s="5">
        <v>0.25145227784458801</v>
      </c>
      <c r="I763" s="5">
        <v>0.13113746396242301</v>
      </c>
      <c r="J763" s="5">
        <v>1.36</v>
      </c>
      <c r="K763" s="5">
        <v>4.75</v>
      </c>
      <c r="L763" s="5">
        <v>8</v>
      </c>
      <c r="M763" s="5">
        <v>-1</v>
      </c>
      <c r="N763" s="5">
        <v>0.617410258192988</v>
      </c>
      <c r="O763" s="5">
        <v>0</v>
      </c>
      <c r="P763" s="5">
        <v>0</v>
      </c>
      <c r="Q763" s="5">
        <v>0</v>
      </c>
      <c r="R763" s="5">
        <v>0</v>
      </c>
      <c r="S763" s="5">
        <v>-1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</row>
    <row r="764" spans="1:25" x14ac:dyDescent="0.25">
      <c r="A764" s="5">
        <v>2017</v>
      </c>
      <c r="B764" s="5" t="s">
        <v>19</v>
      </c>
      <c r="C764" s="5" t="s">
        <v>20</v>
      </c>
      <c r="D764" s="5">
        <v>1</v>
      </c>
      <c r="E764" s="5">
        <v>3</v>
      </c>
      <c r="F764" s="5">
        <v>1</v>
      </c>
      <c r="G764" s="5">
        <v>0.38657388494467898</v>
      </c>
      <c r="H764" s="5">
        <v>0.30260418485541302</v>
      </c>
      <c r="I764" s="5">
        <v>0.310821930199907</v>
      </c>
      <c r="J764" s="5">
        <v>2.8</v>
      </c>
      <c r="K764" s="5">
        <v>3.1</v>
      </c>
      <c r="L764" s="5">
        <v>2.6</v>
      </c>
      <c r="M764" s="5">
        <v>1</v>
      </c>
      <c r="N764" s="5">
        <v>0.38657388494467898</v>
      </c>
      <c r="O764" s="5">
        <v>2.8</v>
      </c>
      <c r="P764" s="5">
        <v>1.0824068778450999</v>
      </c>
      <c r="Q764" s="5">
        <v>2.8</v>
      </c>
      <c r="R764" s="5">
        <v>0</v>
      </c>
      <c r="S764" s="5">
        <v>0</v>
      </c>
      <c r="T764" s="5">
        <v>0.35714285714285698</v>
      </c>
      <c r="U764" s="5">
        <v>0.32258064516128998</v>
      </c>
      <c r="V764" s="5">
        <v>0.38461538461538403</v>
      </c>
      <c r="W764" s="5">
        <v>1.0824068778450999</v>
      </c>
      <c r="X764" s="5">
        <v>0.93807297305178206</v>
      </c>
      <c r="Y764" s="5">
        <v>0.80813701851975905</v>
      </c>
    </row>
    <row r="765" spans="1:25" x14ac:dyDescent="0.25">
      <c r="A765" s="5">
        <v>2017</v>
      </c>
      <c r="B765" s="5" t="s">
        <v>21</v>
      </c>
      <c r="C765" s="5" t="s">
        <v>22</v>
      </c>
      <c r="D765" s="5">
        <v>1</v>
      </c>
      <c r="E765" s="5">
        <v>0</v>
      </c>
      <c r="F765" s="5">
        <v>1</v>
      </c>
      <c r="G765" s="5">
        <v>0.52378422269181801</v>
      </c>
      <c r="H765" s="5">
        <v>0.26722270764311401</v>
      </c>
      <c r="I765" s="5">
        <v>0.20899306966506701</v>
      </c>
      <c r="J765" s="5">
        <v>1.95</v>
      </c>
      <c r="K765" s="5">
        <v>3.2</v>
      </c>
      <c r="L765" s="5">
        <v>4.2</v>
      </c>
      <c r="M765" s="5">
        <v>1</v>
      </c>
      <c r="N765" s="5">
        <v>0.52378422269181801</v>
      </c>
      <c r="O765" s="5">
        <v>1.95</v>
      </c>
      <c r="P765" s="5">
        <v>1.02137923424904</v>
      </c>
      <c r="Q765" s="5">
        <v>1.95</v>
      </c>
      <c r="R765" s="5">
        <v>3.80249999999999</v>
      </c>
      <c r="S765" s="5">
        <v>1</v>
      </c>
      <c r="T765" s="5">
        <v>0.512820512820512</v>
      </c>
      <c r="U765" s="5">
        <v>0.3125</v>
      </c>
      <c r="V765" s="5">
        <v>0.238095238095238</v>
      </c>
      <c r="W765" s="5">
        <v>1.02137923424904</v>
      </c>
      <c r="X765" s="5">
        <v>0.85511266445796597</v>
      </c>
      <c r="Y765" s="5">
        <v>0.877770892593282</v>
      </c>
    </row>
    <row r="766" spans="1:25" x14ac:dyDescent="0.25">
      <c r="A766" s="5">
        <v>2017</v>
      </c>
      <c r="B766" s="5" t="s">
        <v>23</v>
      </c>
      <c r="C766" s="5" t="s">
        <v>24</v>
      </c>
      <c r="D766" s="5">
        <v>2</v>
      </c>
      <c r="E766" s="5">
        <v>0</v>
      </c>
      <c r="F766" s="5">
        <v>0</v>
      </c>
      <c r="G766" s="5">
        <v>0.59905892145898199</v>
      </c>
      <c r="H766" s="5">
        <v>0.25592107434663702</v>
      </c>
      <c r="I766" s="5">
        <v>0.14502000419437999</v>
      </c>
      <c r="J766" s="5">
        <v>1.18</v>
      </c>
      <c r="K766" s="5">
        <v>7</v>
      </c>
      <c r="L766" s="5">
        <v>13</v>
      </c>
      <c r="M766" s="5">
        <v>-1</v>
      </c>
      <c r="N766" s="5">
        <v>0.59905892145898199</v>
      </c>
      <c r="O766" s="5">
        <v>0</v>
      </c>
      <c r="P766" s="5">
        <v>0</v>
      </c>
      <c r="Q766" s="5">
        <v>0</v>
      </c>
      <c r="R766" s="5">
        <v>0</v>
      </c>
      <c r="S766" s="5">
        <v>-1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</row>
    <row r="767" spans="1:25" x14ac:dyDescent="0.25">
      <c r="A767" s="5">
        <v>2017</v>
      </c>
      <c r="B767" s="5" t="s">
        <v>25</v>
      </c>
      <c r="C767" s="5" t="s">
        <v>26</v>
      </c>
      <c r="D767" s="5">
        <v>1</v>
      </c>
      <c r="E767" s="5">
        <v>0</v>
      </c>
      <c r="F767" s="5">
        <v>1</v>
      </c>
      <c r="G767" s="5">
        <v>0.38441906450806301</v>
      </c>
      <c r="H767" s="5">
        <v>0.33652328929775599</v>
      </c>
      <c r="I767" s="5">
        <v>0.279057646194179</v>
      </c>
      <c r="J767" s="5">
        <v>2.2999999999999998</v>
      </c>
      <c r="K767" s="5">
        <v>3.1</v>
      </c>
      <c r="L767" s="5">
        <v>3.25</v>
      </c>
      <c r="M767" s="5">
        <v>1</v>
      </c>
      <c r="N767" s="5">
        <v>0.38441906450806301</v>
      </c>
      <c r="O767" s="5">
        <v>2.2999999999999998</v>
      </c>
      <c r="P767" s="5">
        <v>0.884163848368546</v>
      </c>
      <c r="Q767" s="5">
        <v>2.2999999999999998</v>
      </c>
      <c r="R767" s="5">
        <v>5.2899999999999903</v>
      </c>
      <c r="S767" s="5">
        <v>1</v>
      </c>
      <c r="T767" s="5">
        <v>0.434782608695652</v>
      </c>
      <c r="U767" s="5">
        <v>0.32258064516128998</v>
      </c>
      <c r="V767" s="5">
        <v>0.30769230769230699</v>
      </c>
      <c r="W767" s="5">
        <v>0.884163848368546</v>
      </c>
      <c r="X767" s="5">
        <v>1.04322219682304</v>
      </c>
      <c r="Y767" s="5">
        <v>0.90693735013108401</v>
      </c>
    </row>
    <row r="768" spans="1:25" x14ac:dyDescent="0.25">
      <c r="A768" s="5">
        <v>2017</v>
      </c>
      <c r="B768" s="5" t="s">
        <v>27</v>
      </c>
      <c r="C768" s="5" t="s">
        <v>28</v>
      </c>
      <c r="D768" s="5">
        <v>1</v>
      </c>
      <c r="E768" s="5">
        <v>1</v>
      </c>
      <c r="F768" s="5">
        <v>1</v>
      </c>
      <c r="G768" s="5">
        <v>0.31761661254239998</v>
      </c>
      <c r="H768" s="5">
        <v>0.29139916531562299</v>
      </c>
      <c r="I768" s="5">
        <v>0.39098422214197498</v>
      </c>
      <c r="J768" s="5">
        <v>2.6</v>
      </c>
      <c r="K768" s="5">
        <v>3</v>
      </c>
      <c r="L768" s="5">
        <v>2.9</v>
      </c>
      <c r="M768" s="5">
        <v>2</v>
      </c>
      <c r="N768" s="5">
        <v>0.39098422214197498</v>
      </c>
      <c r="O768" s="5">
        <v>2.9</v>
      </c>
      <c r="P768" s="5">
        <v>1.1338542442117201</v>
      </c>
      <c r="Q768" s="5">
        <v>2.9</v>
      </c>
      <c r="R768" s="5">
        <v>0</v>
      </c>
      <c r="S768" s="5">
        <v>0</v>
      </c>
      <c r="T768" s="5">
        <v>0.38461538461538403</v>
      </c>
      <c r="U768" s="5">
        <v>0.33333333333333298</v>
      </c>
      <c r="V768" s="5">
        <v>0.34482758620689602</v>
      </c>
      <c r="W768" s="5">
        <v>0.82580319261024204</v>
      </c>
      <c r="X768" s="5">
        <v>0.87419749594686902</v>
      </c>
      <c r="Y768" s="5">
        <v>1.1338542442117201</v>
      </c>
    </row>
    <row r="769" spans="1:25" x14ac:dyDescent="0.25">
      <c r="A769" s="5">
        <v>2017</v>
      </c>
      <c r="B769" s="5" t="s">
        <v>29</v>
      </c>
      <c r="C769" s="5" t="s">
        <v>30</v>
      </c>
      <c r="D769" s="5">
        <v>2</v>
      </c>
      <c r="E769" s="5">
        <v>2</v>
      </c>
      <c r="F769" s="5">
        <v>1</v>
      </c>
      <c r="G769" s="5">
        <v>0.24646208619823401</v>
      </c>
      <c r="H769" s="5">
        <v>0.49430617219908801</v>
      </c>
      <c r="I769" s="5">
        <v>0.25923174160267698</v>
      </c>
      <c r="J769" s="5">
        <v>2.5</v>
      </c>
      <c r="K769" s="5">
        <v>3.1</v>
      </c>
      <c r="L769" s="5">
        <v>2.9</v>
      </c>
      <c r="M769" s="5">
        <v>0</v>
      </c>
      <c r="N769" s="5">
        <v>0.49430617219908801</v>
      </c>
      <c r="O769" s="5">
        <v>3.1</v>
      </c>
      <c r="P769" s="5">
        <v>1.53234913381717</v>
      </c>
      <c r="Q769" s="5">
        <v>3.1</v>
      </c>
      <c r="R769" s="5">
        <v>9.61</v>
      </c>
      <c r="S769" s="5">
        <v>1</v>
      </c>
      <c r="T769" s="5">
        <v>0.4</v>
      </c>
      <c r="U769" s="5">
        <v>0.32258064516128998</v>
      </c>
      <c r="V769" s="5">
        <v>0.34482758620689602</v>
      </c>
      <c r="W769" s="5">
        <v>0.61615521549558605</v>
      </c>
      <c r="X769" s="5">
        <v>1.53234913381717</v>
      </c>
      <c r="Y769" s="5">
        <v>0.75177205064776298</v>
      </c>
    </row>
    <row r="770" spans="1:25" x14ac:dyDescent="0.25">
      <c r="A770" s="5">
        <v>2017</v>
      </c>
      <c r="B770" s="5" t="s">
        <v>31</v>
      </c>
      <c r="C770" s="5" t="s">
        <v>32</v>
      </c>
      <c r="D770" s="5">
        <v>3</v>
      </c>
      <c r="E770" s="5">
        <v>0</v>
      </c>
      <c r="F770" s="5">
        <v>1</v>
      </c>
      <c r="G770" s="5">
        <v>0.54912629545506197</v>
      </c>
      <c r="H770" s="5">
        <v>0.217581684616348</v>
      </c>
      <c r="I770" s="5">
        <v>0.233292019928588</v>
      </c>
      <c r="J770" s="5">
        <v>2.38</v>
      </c>
      <c r="K770" s="5">
        <v>3</v>
      </c>
      <c r="L770" s="5">
        <v>3.25</v>
      </c>
      <c r="M770" s="5">
        <v>1</v>
      </c>
      <c r="N770" s="5">
        <v>0.54912629545506197</v>
      </c>
      <c r="O770" s="5">
        <v>2.38</v>
      </c>
      <c r="P770" s="5">
        <v>1.3069205831830399</v>
      </c>
      <c r="Q770" s="5">
        <v>2.38</v>
      </c>
      <c r="R770" s="5">
        <v>5.6643999999999997</v>
      </c>
      <c r="S770" s="5">
        <v>1</v>
      </c>
      <c r="T770" s="5">
        <v>0.42016806722688999</v>
      </c>
      <c r="U770" s="5">
        <v>0.33333333333333298</v>
      </c>
      <c r="V770" s="5">
        <v>0.30769230769230699</v>
      </c>
      <c r="W770" s="5">
        <v>1.3069205831830399</v>
      </c>
      <c r="X770" s="5">
        <v>0.65274505384904602</v>
      </c>
      <c r="Y770" s="5">
        <v>0.75819906476791299</v>
      </c>
    </row>
    <row r="771" spans="1:25" x14ac:dyDescent="0.25">
      <c r="A771" s="5">
        <v>2017</v>
      </c>
      <c r="B771" s="5" t="s">
        <v>33</v>
      </c>
      <c r="C771" s="5" t="s">
        <v>34</v>
      </c>
      <c r="D771" s="5">
        <v>3</v>
      </c>
      <c r="E771" s="5">
        <v>0</v>
      </c>
      <c r="F771" s="5">
        <v>0</v>
      </c>
      <c r="G771" s="5">
        <v>0.61376682570406005</v>
      </c>
      <c r="H771" s="5">
        <v>0.29000577430541902</v>
      </c>
      <c r="I771" s="5">
        <v>9.6227399990519893E-2</v>
      </c>
      <c r="J771" s="5">
        <v>1.44</v>
      </c>
      <c r="K771" s="5">
        <v>4.33</v>
      </c>
      <c r="L771" s="5">
        <v>7</v>
      </c>
      <c r="M771" s="5">
        <v>-1</v>
      </c>
      <c r="N771" s="5">
        <v>0.61376682570406005</v>
      </c>
      <c r="O771" s="5">
        <v>0</v>
      </c>
      <c r="P771" s="5">
        <v>0</v>
      </c>
      <c r="Q771" s="5">
        <v>0</v>
      </c>
      <c r="R771" s="5">
        <v>0</v>
      </c>
      <c r="S771" s="5">
        <v>-1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</row>
    <row r="772" spans="1:25" x14ac:dyDescent="0.25">
      <c r="A772" s="5">
        <v>2017</v>
      </c>
      <c r="B772" s="5" t="s">
        <v>26</v>
      </c>
      <c r="C772" s="5" t="s">
        <v>27</v>
      </c>
      <c r="D772" s="5">
        <v>1</v>
      </c>
      <c r="E772" s="5">
        <v>2</v>
      </c>
      <c r="F772" s="5">
        <v>0</v>
      </c>
      <c r="G772" s="5">
        <v>0.54110338800711799</v>
      </c>
      <c r="H772" s="5">
        <v>0.28682081707363299</v>
      </c>
      <c r="I772" s="5">
        <v>0.17207579491924799</v>
      </c>
      <c r="J772" s="5">
        <v>1.62</v>
      </c>
      <c r="K772" s="5">
        <v>3.6</v>
      </c>
      <c r="L772" s="5">
        <v>6</v>
      </c>
      <c r="M772" s="5">
        <v>-1</v>
      </c>
      <c r="N772" s="5">
        <v>0.54110338800711799</v>
      </c>
      <c r="O772" s="5">
        <v>0</v>
      </c>
      <c r="P772" s="5">
        <v>0</v>
      </c>
      <c r="Q772" s="5">
        <v>0</v>
      </c>
      <c r="R772" s="5">
        <v>0</v>
      </c>
      <c r="S772" s="5">
        <v>-1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</row>
    <row r="773" spans="1:25" x14ac:dyDescent="0.25">
      <c r="A773" s="5">
        <v>2017</v>
      </c>
      <c r="B773" s="5" t="s">
        <v>28</v>
      </c>
      <c r="C773" s="5" t="s">
        <v>17</v>
      </c>
      <c r="D773" s="5">
        <v>1</v>
      </c>
      <c r="E773" s="5">
        <v>2</v>
      </c>
      <c r="F773" s="5">
        <v>1</v>
      </c>
      <c r="G773" s="5">
        <v>0.29193754975522901</v>
      </c>
      <c r="H773" s="5">
        <v>0.28571773761851499</v>
      </c>
      <c r="I773" s="5">
        <v>0.422344712626254</v>
      </c>
      <c r="J773" s="5">
        <v>4</v>
      </c>
      <c r="K773" s="5">
        <v>3.6</v>
      </c>
      <c r="L773" s="5">
        <v>1.85</v>
      </c>
      <c r="M773" s="5">
        <v>2</v>
      </c>
      <c r="N773" s="5">
        <v>0.422344712626254</v>
      </c>
      <c r="O773" s="5">
        <v>1.85</v>
      </c>
      <c r="P773" s="5">
        <v>0.78133771835857002</v>
      </c>
      <c r="Q773" s="5">
        <v>1.85</v>
      </c>
      <c r="R773" s="5">
        <v>3.4224999999999999</v>
      </c>
      <c r="S773" s="5">
        <v>1</v>
      </c>
      <c r="T773" s="5">
        <v>0.25</v>
      </c>
      <c r="U773" s="5">
        <v>0.27777777777777701</v>
      </c>
      <c r="V773" s="5">
        <v>0.54054054054054002</v>
      </c>
      <c r="W773" s="5">
        <v>1.16775019902091</v>
      </c>
      <c r="X773" s="5">
        <v>1.02858385542665</v>
      </c>
      <c r="Y773" s="5">
        <v>0.78133771835857002</v>
      </c>
    </row>
    <row r="774" spans="1:25" x14ac:dyDescent="0.25">
      <c r="A774" s="5">
        <v>2017</v>
      </c>
      <c r="B774" s="5" t="s">
        <v>24</v>
      </c>
      <c r="C774" s="5" t="s">
        <v>29</v>
      </c>
      <c r="D774" s="5">
        <v>0</v>
      </c>
      <c r="E774" s="5">
        <v>2</v>
      </c>
      <c r="F774" s="5">
        <v>1</v>
      </c>
      <c r="G774" s="5">
        <v>0.49334389328695399</v>
      </c>
      <c r="H774" s="5">
        <v>0.165739771460681</v>
      </c>
      <c r="I774" s="5">
        <v>0.34091633525236498</v>
      </c>
      <c r="J774" s="5">
        <v>2.75</v>
      </c>
      <c r="K774" s="5">
        <v>3</v>
      </c>
      <c r="L774" s="5">
        <v>2.7</v>
      </c>
      <c r="M774" s="5">
        <v>1</v>
      </c>
      <c r="N774" s="5">
        <v>0.49334389328695399</v>
      </c>
      <c r="O774" s="5">
        <v>2.75</v>
      </c>
      <c r="P774" s="5">
        <v>1.3566957065391201</v>
      </c>
      <c r="Q774" s="5">
        <v>2.75</v>
      </c>
      <c r="R774" s="5">
        <v>0</v>
      </c>
      <c r="S774" s="5">
        <v>0</v>
      </c>
      <c r="T774" s="5">
        <v>0.36363636363636298</v>
      </c>
      <c r="U774" s="5">
        <v>0.33333333333333298</v>
      </c>
      <c r="V774" s="5">
        <v>0.37037037037037002</v>
      </c>
      <c r="W774" s="5">
        <v>1.3566957065391201</v>
      </c>
      <c r="X774" s="5">
        <v>0.49721931438204298</v>
      </c>
      <c r="Y774" s="5">
        <v>0.92047410518138595</v>
      </c>
    </row>
    <row r="775" spans="1:25" x14ac:dyDescent="0.25">
      <c r="A775" s="5">
        <v>2017</v>
      </c>
      <c r="B775" s="5" t="s">
        <v>30</v>
      </c>
      <c r="C775" s="5" t="s">
        <v>19</v>
      </c>
      <c r="D775" s="5">
        <v>2</v>
      </c>
      <c r="E775" s="5">
        <v>0</v>
      </c>
      <c r="F775" s="5">
        <v>0</v>
      </c>
      <c r="G775" s="5">
        <v>0.54582165998201104</v>
      </c>
      <c r="H775" s="5">
        <v>0.28398842237056199</v>
      </c>
      <c r="I775" s="5">
        <v>0.170189917647426</v>
      </c>
      <c r="J775" s="5">
        <v>1.44</v>
      </c>
      <c r="K775" s="5">
        <v>4.33</v>
      </c>
      <c r="L775" s="5">
        <v>7</v>
      </c>
      <c r="M775" s="5">
        <v>-1</v>
      </c>
      <c r="N775" s="5">
        <v>0.54582165998201104</v>
      </c>
      <c r="O775" s="5">
        <v>0</v>
      </c>
      <c r="P775" s="5">
        <v>0</v>
      </c>
      <c r="Q775" s="5">
        <v>0</v>
      </c>
      <c r="R775" s="5">
        <v>0</v>
      </c>
      <c r="S775" s="5">
        <v>-1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</row>
    <row r="776" spans="1:25" x14ac:dyDescent="0.25">
      <c r="A776" s="5">
        <v>2017</v>
      </c>
      <c r="B776" s="5" t="s">
        <v>22</v>
      </c>
      <c r="C776" s="5" t="s">
        <v>25</v>
      </c>
      <c r="D776" s="5">
        <v>0</v>
      </c>
      <c r="E776" s="5">
        <v>1</v>
      </c>
      <c r="F776" s="5">
        <v>1</v>
      </c>
      <c r="G776" s="5">
        <v>0.315083730691537</v>
      </c>
      <c r="H776" s="5">
        <v>0.29447825418993101</v>
      </c>
      <c r="I776" s="5">
        <v>0.39043801511852999</v>
      </c>
      <c r="J776" s="5">
        <v>2.8</v>
      </c>
      <c r="K776" s="5">
        <v>3.1</v>
      </c>
      <c r="L776" s="5">
        <v>2.6</v>
      </c>
      <c r="M776" s="5">
        <v>2</v>
      </c>
      <c r="N776" s="5">
        <v>0.39043801511852999</v>
      </c>
      <c r="O776" s="5">
        <v>2.6</v>
      </c>
      <c r="P776" s="5">
        <v>1.0151388393081799</v>
      </c>
      <c r="Q776" s="5">
        <v>2.6</v>
      </c>
      <c r="R776" s="5">
        <v>6.76</v>
      </c>
      <c r="S776" s="5">
        <v>1</v>
      </c>
      <c r="T776" s="5">
        <v>0.35714285714285698</v>
      </c>
      <c r="U776" s="5">
        <v>0.32258064516128998</v>
      </c>
      <c r="V776" s="5">
        <v>0.38461538461538403</v>
      </c>
      <c r="W776" s="5">
        <v>0.88223444593630496</v>
      </c>
      <c r="X776" s="5">
        <v>0.91288258798878597</v>
      </c>
      <c r="Y776" s="5">
        <v>1.0151388393081799</v>
      </c>
    </row>
    <row r="777" spans="1:25" x14ac:dyDescent="0.25">
      <c r="A777" s="5">
        <v>2017</v>
      </c>
      <c r="B777" s="5" t="s">
        <v>32</v>
      </c>
      <c r="C777" s="5" t="s">
        <v>33</v>
      </c>
      <c r="D777" s="5">
        <v>0</v>
      </c>
      <c r="E777" s="5">
        <v>1</v>
      </c>
      <c r="F777" s="5">
        <v>1</v>
      </c>
      <c r="G777" s="5">
        <v>0.18189943442517301</v>
      </c>
      <c r="H777" s="5">
        <v>0.28155800144065901</v>
      </c>
      <c r="I777" s="5">
        <v>0.53654256413416701</v>
      </c>
      <c r="J777" s="5">
        <v>3.4</v>
      </c>
      <c r="K777" s="5">
        <v>3.4</v>
      </c>
      <c r="L777" s="5">
        <v>2.1</v>
      </c>
      <c r="M777" s="5">
        <v>2</v>
      </c>
      <c r="N777" s="5">
        <v>0.53654256413416701</v>
      </c>
      <c r="O777" s="5">
        <v>2.1</v>
      </c>
      <c r="P777" s="5">
        <v>1.1267393846817499</v>
      </c>
      <c r="Q777" s="5">
        <v>2.1</v>
      </c>
      <c r="R777" s="5">
        <v>4.41</v>
      </c>
      <c r="S777" s="5">
        <v>1</v>
      </c>
      <c r="T777" s="5">
        <v>0.29411764705882298</v>
      </c>
      <c r="U777" s="5">
        <v>0.29411764705882298</v>
      </c>
      <c r="V777" s="5">
        <v>0.476190476190476</v>
      </c>
      <c r="W777" s="5">
        <v>0.61845807704559097</v>
      </c>
      <c r="X777" s="5">
        <v>0.95729720489824099</v>
      </c>
      <c r="Y777" s="5">
        <v>1.1267393846817499</v>
      </c>
    </row>
    <row r="778" spans="1:25" x14ac:dyDescent="0.25">
      <c r="A778" s="5">
        <v>2017</v>
      </c>
      <c r="B778" s="5" t="s">
        <v>16</v>
      </c>
      <c r="C778" s="5" t="s">
        <v>21</v>
      </c>
      <c r="D778" s="5">
        <v>1</v>
      </c>
      <c r="E778" s="5">
        <v>0</v>
      </c>
      <c r="F778" s="5">
        <v>1</v>
      </c>
      <c r="G778" s="5">
        <v>0.39292739386498099</v>
      </c>
      <c r="H778" s="5">
        <v>0.31403525971492802</v>
      </c>
      <c r="I778" s="5">
        <v>0.29303734642008999</v>
      </c>
      <c r="J778" s="5">
        <v>2.25</v>
      </c>
      <c r="K778" s="5">
        <v>3.25</v>
      </c>
      <c r="L778" s="5">
        <v>3.2</v>
      </c>
      <c r="M778" s="5">
        <v>1</v>
      </c>
      <c r="N778" s="5">
        <v>0.39292739386498099</v>
      </c>
      <c r="O778" s="5">
        <v>2.25</v>
      </c>
      <c r="P778" s="5">
        <v>0.88408663619620698</v>
      </c>
      <c r="Q778" s="5">
        <v>2.25</v>
      </c>
      <c r="R778" s="5">
        <v>5.0625</v>
      </c>
      <c r="S778" s="5">
        <v>1</v>
      </c>
      <c r="T778" s="5">
        <v>0.44444444444444398</v>
      </c>
      <c r="U778" s="5">
        <v>0.30769230769230699</v>
      </c>
      <c r="V778" s="5">
        <v>0.3125</v>
      </c>
      <c r="W778" s="5">
        <v>0.88408663619620698</v>
      </c>
      <c r="X778" s="5">
        <v>1.0206145940735101</v>
      </c>
      <c r="Y778" s="5">
        <v>0.93771950854428898</v>
      </c>
    </row>
    <row r="779" spans="1:25" x14ac:dyDescent="0.25">
      <c r="A779" s="5">
        <v>2017</v>
      </c>
      <c r="B779" s="5" t="s">
        <v>34</v>
      </c>
      <c r="C779" s="5" t="s">
        <v>15</v>
      </c>
      <c r="D779" s="5">
        <v>1</v>
      </c>
      <c r="E779" s="5">
        <v>4</v>
      </c>
      <c r="F779" s="5">
        <v>0</v>
      </c>
      <c r="G779" s="5">
        <v>0.102113174739483</v>
      </c>
      <c r="H779" s="5">
        <v>0.25919805074080199</v>
      </c>
      <c r="I779" s="5">
        <v>0.63868877451971395</v>
      </c>
      <c r="J779" s="5">
        <v>5.5</v>
      </c>
      <c r="K779" s="5">
        <v>4</v>
      </c>
      <c r="L779" s="5">
        <v>1.57</v>
      </c>
      <c r="M779" s="5">
        <v>-1</v>
      </c>
      <c r="N779" s="5">
        <v>0.63868877451971395</v>
      </c>
      <c r="O779" s="5">
        <v>0</v>
      </c>
      <c r="P779" s="5">
        <v>0</v>
      </c>
      <c r="Q779" s="5">
        <v>0</v>
      </c>
      <c r="R779" s="5">
        <v>0</v>
      </c>
      <c r="S779" s="5">
        <v>-1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</row>
    <row r="780" spans="1:25" x14ac:dyDescent="0.25">
      <c r="A780" s="5">
        <v>2017</v>
      </c>
      <c r="B780" s="5" t="s">
        <v>20</v>
      </c>
      <c r="C780" s="5" t="s">
        <v>23</v>
      </c>
      <c r="D780" s="5">
        <v>0</v>
      </c>
      <c r="E780" s="5">
        <v>3</v>
      </c>
      <c r="F780" s="5">
        <v>0</v>
      </c>
      <c r="G780" s="5">
        <v>0.27741574514490203</v>
      </c>
      <c r="H780" s="5">
        <v>0.29508824227792502</v>
      </c>
      <c r="I780" s="5">
        <v>0.42749601257717201</v>
      </c>
      <c r="J780" s="5">
        <v>10</v>
      </c>
      <c r="K780" s="5">
        <v>6</v>
      </c>
      <c r="L780" s="5">
        <v>1.25</v>
      </c>
      <c r="M780" s="5">
        <v>-1</v>
      </c>
      <c r="N780" s="5">
        <v>0.42749601257717201</v>
      </c>
      <c r="O780" s="5">
        <v>0</v>
      </c>
      <c r="P780" s="5">
        <v>0</v>
      </c>
      <c r="Q780" s="5">
        <v>0</v>
      </c>
      <c r="R780" s="5">
        <v>0</v>
      </c>
      <c r="S780" s="5">
        <v>-1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</row>
    <row r="781" spans="1:25" x14ac:dyDescent="0.25">
      <c r="A781" s="5">
        <v>2017</v>
      </c>
      <c r="B781" s="5" t="s">
        <v>18</v>
      </c>
      <c r="C781" s="5" t="s">
        <v>31</v>
      </c>
      <c r="D781" s="5">
        <v>3</v>
      </c>
      <c r="E781" s="5">
        <v>0</v>
      </c>
      <c r="F781" s="5">
        <v>1</v>
      </c>
      <c r="G781" s="5">
        <v>0.35072177001959298</v>
      </c>
      <c r="H781" s="5">
        <v>0.28959533442246799</v>
      </c>
      <c r="I781" s="5">
        <v>0.35968289555793798</v>
      </c>
      <c r="J781" s="5">
        <v>3.1</v>
      </c>
      <c r="K781" s="5">
        <v>3.1</v>
      </c>
      <c r="L781" s="5">
        <v>2.4</v>
      </c>
      <c r="M781" s="5">
        <v>2</v>
      </c>
      <c r="N781" s="5">
        <v>0.35968289555793798</v>
      </c>
      <c r="O781" s="5">
        <v>2.4</v>
      </c>
      <c r="P781" s="5">
        <v>0.86323894933905099</v>
      </c>
      <c r="Q781" s="5">
        <v>2.4</v>
      </c>
      <c r="R781" s="5">
        <v>0</v>
      </c>
      <c r="S781" s="5">
        <v>0</v>
      </c>
      <c r="T781" s="5">
        <v>0.32258064516128998</v>
      </c>
      <c r="U781" s="5">
        <v>0.32258064516128998</v>
      </c>
      <c r="V781" s="5">
        <v>0.41666666666666602</v>
      </c>
      <c r="W781" s="5">
        <v>1.08723748706074</v>
      </c>
      <c r="X781" s="5">
        <v>0.89774553670965096</v>
      </c>
      <c r="Y781" s="5">
        <v>0.86323894933905099</v>
      </c>
    </row>
    <row r="782" spans="1:25" x14ac:dyDescent="0.25">
      <c r="A782" s="5">
        <v>2017</v>
      </c>
      <c r="B782" s="5" t="s">
        <v>19</v>
      </c>
      <c r="C782" s="5" t="s">
        <v>15</v>
      </c>
      <c r="D782" s="5">
        <v>0</v>
      </c>
      <c r="E782" s="5">
        <v>1</v>
      </c>
      <c r="F782" s="5">
        <v>0</v>
      </c>
      <c r="G782" s="5">
        <v>0.202219722747463</v>
      </c>
      <c r="H782" s="5">
        <v>0.19492201388588501</v>
      </c>
      <c r="I782" s="5">
        <v>0.60285826336665105</v>
      </c>
      <c r="J782" s="5">
        <v>7.5</v>
      </c>
      <c r="K782" s="5">
        <v>4.2</v>
      </c>
      <c r="L782" s="5">
        <v>1.44</v>
      </c>
      <c r="M782" s="5">
        <v>-1</v>
      </c>
      <c r="N782" s="5">
        <v>0.60285826336665105</v>
      </c>
      <c r="O782" s="5">
        <v>0</v>
      </c>
      <c r="P782" s="5">
        <v>0</v>
      </c>
      <c r="Q782" s="5">
        <v>0</v>
      </c>
      <c r="R782" s="5">
        <v>0</v>
      </c>
      <c r="S782" s="5">
        <v>-1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</row>
    <row r="783" spans="1:25" x14ac:dyDescent="0.25">
      <c r="A783" s="5">
        <v>2017</v>
      </c>
      <c r="B783" s="5" t="s">
        <v>17</v>
      </c>
      <c r="C783" s="5" t="s">
        <v>30</v>
      </c>
      <c r="D783" s="5">
        <v>3</v>
      </c>
      <c r="E783" s="5">
        <v>3</v>
      </c>
      <c r="F783" s="5">
        <v>0</v>
      </c>
      <c r="G783" s="5">
        <v>0.47525543379463098</v>
      </c>
      <c r="H783" s="5">
        <v>0.29833141441189098</v>
      </c>
      <c r="I783" s="5">
        <v>0.22641315179347701</v>
      </c>
      <c r="J783" s="5">
        <v>1.57</v>
      </c>
      <c r="K783" s="5">
        <v>3.6</v>
      </c>
      <c r="L783" s="5">
        <v>6.5</v>
      </c>
      <c r="M783" s="5">
        <v>-1</v>
      </c>
      <c r="N783" s="5">
        <v>0.47525543379463098</v>
      </c>
      <c r="O783" s="5">
        <v>0</v>
      </c>
      <c r="P783" s="5">
        <v>0</v>
      </c>
      <c r="Q783" s="5">
        <v>0</v>
      </c>
      <c r="R783" s="5">
        <v>0</v>
      </c>
      <c r="S783" s="5">
        <v>-1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</row>
    <row r="784" spans="1:25" x14ac:dyDescent="0.25">
      <c r="A784" s="5">
        <v>2017</v>
      </c>
      <c r="B784" s="5" t="s">
        <v>21</v>
      </c>
      <c r="C784" s="5" t="s">
        <v>18</v>
      </c>
      <c r="D784" s="5">
        <v>1</v>
      </c>
      <c r="E784" s="5">
        <v>1</v>
      </c>
      <c r="F784" s="5">
        <v>1</v>
      </c>
      <c r="G784" s="5">
        <v>0.42136014552707302</v>
      </c>
      <c r="H784" s="5">
        <v>0.36140322818808801</v>
      </c>
      <c r="I784" s="5">
        <v>0.217236626284837</v>
      </c>
      <c r="J784" s="5">
        <v>1.65</v>
      </c>
      <c r="K784" s="5">
        <v>3.4</v>
      </c>
      <c r="L784" s="5">
        <v>6</v>
      </c>
      <c r="M784" s="5">
        <v>0</v>
      </c>
      <c r="N784" s="5">
        <v>0.36140322818808801</v>
      </c>
      <c r="O784" s="5">
        <v>3.4</v>
      </c>
      <c r="P784" s="5">
        <v>1.2287709758395</v>
      </c>
      <c r="Q784" s="5">
        <v>3.4</v>
      </c>
      <c r="R784" s="5">
        <v>11.559999999999899</v>
      </c>
      <c r="S784" s="5">
        <v>1</v>
      </c>
      <c r="T784" s="5">
        <v>0.60606060606060597</v>
      </c>
      <c r="U784" s="5">
        <v>0.29411764705882298</v>
      </c>
      <c r="V784" s="5">
        <v>0.16666666666666599</v>
      </c>
      <c r="W784" s="5">
        <v>0.69524424011967101</v>
      </c>
      <c r="X784" s="5">
        <v>1.2287709758395</v>
      </c>
      <c r="Y784" s="5">
        <v>1.3034197577090201</v>
      </c>
    </row>
    <row r="785" spans="1:25" x14ac:dyDescent="0.25">
      <c r="A785" s="5">
        <v>2017</v>
      </c>
      <c r="B785" s="5" t="s">
        <v>26</v>
      </c>
      <c r="C785" s="5" t="s">
        <v>20</v>
      </c>
      <c r="D785" s="5">
        <v>2</v>
      </c>
      <c r="E785" s="5">
        <v>0</v>
      </c>
      <c r="F785" s="5">
        <v>1</v>
      </c>
      <c r="G785" s="5">
        <v>0.52798487282572204</v>
      </c>
      <c r="H785" s="5">
        <v>0.252407428089161</v>
      </c>
      <c r="I785" s="5">
        <v>0.21960769908511599</v>
      </c>
      <c r="J785" s="5">
        <v>1.8</v>
      </c>
      <c r="K785" s="5">
        <v>3.25</v>
      </c>
      <c r="L785" s="5">
        <v>5</v>
      </c>
      <c r="M785" s="5">
        <v>1</v>
      </c>
      <c r="N785" s="5">
        <v>0.52798487282572204</v>
      </c>
      <c r="O785" s="5">
        <v>1.8</v>
      </c>
      <c r="P785" s="5">
        <v>0.95037277108629903</v>
      </c>
      <c r="Q785" s="5">
        <v>1.8</v>
      </c>
      <c r="R785" s="5">
        <v>3.24</v>
      </c>
      <c r="S785" s="5">
        <v>1</v>
      </c>
      <c r="T785" s="5">
        <v>0.55555555555555503</v>
      </c>
      <c r="U785" s="5">
        <v>0.30769230769230699</v>
      </c>
      <c r="V785" s="5">
        <v>0.2</v>
      </c>
      <c r="W785" s="5">
        <v>0.95037277108629903</v>
      </c>
      <c r="X785" s="5">
        <v>0.82032414128977604</v>
      </c>
      <c r="Y785" s="5">
        <v>1.09803849542558</v>
      </c>
    </row>
    <row r="786" spans="1:25" x14ac:dyDescent="0.25">
      <c r="A786" s="5">
        <v>2017</v>
      </c>
      <c r="B786" s="5" t="s">
        <v>28</v>
      </c>
      <c r="C786" s="5" t="s">
        <v>34</v>
      </c>
      <c r="D786" s="5">
        <v>2</v>
      </c>
      <c r="E786" s="5">
        <v>2</v>
      </c>
      <c r="F786" s="5">
        <v>1</v>
      </c>
      <c r="G786" s="5">
        <v>0.477221873716211</v>
      </c>
      <c r="H786" s="5">
        <v>0.43400437434160399</v>
      </c>
      <c r="I786" s="5">
        <v>8.8773751942184204E-2</v>
      </c>
      <c r="J786" s="5">
        <v>1.62</v>
      </c>
      <c r="K786" s="5">
        <v>3.6</v>
      </c>
      <c r="L786" s="5">
        <v>6</v>
      </c>
      <c r="M786" s="5">
        <v>0</v>
      </c>
      <c r="N786" s="5">
        <v>0.43400437434160399</v>
      </c>
      <c r="O786" s="5">
        <v>3.6</v>
      </c>
      <c r="P786" s="5">
        <v>1.56241574762977</v>
      </c>
      <c r="Q786" s="5">
        <v>3.6</v>
      </c>
      <c r="R786" s="5">
        <v>12.96</v>
      </c>
      <c r="S786" s="5">
        <v>1</v>
      </c>
      <c r="T786" s="5">
        <v>0.61728395061728303</v>
      </c>
      <c r="U786" s="5">
        <v>0.27777777777777701</v>
      </c>
      <c r="V786" s="5">
        <v>0.16666666666666599</v>
      </c>
      <c r="W786" s="5">
        <v>0.77309943542026105</v>
      </c>
      <c r="X786" s="5">
        <v>1.56241574762977</v>
      </c>
      <c r="Y786" s="5">
        <v>0.53264251165310506</v>
      </c>
    </row>
    <row r="787" spans="1:25" x14ac:dyDescent="0.25">
      <c r="A787" s="5">
        <v>2017</v>
      </c>
      <c r="B787" s="5" t="s">
        <v>25</v>
      </c>
      <c r="C787" s="5" t="s">
        <v>24</v>
      </c>
      <c r="D787" s="5">
        <v>3</v>
      </c>
      <c r="E787" s="5">
        <v>0</v>
      </c>
      <c r="F787" s="5">
        <v>0</v>
      </c>
      <c r="G787" s="5">
        <v>0.49173208413221198</v>
      </c>
      <c r="H787" s="5">
        <v>0.23932665375471099</v>
      </c>
      <c r="I787" s="5">
        <v>0.26894126211307601</v>
      </c>
      <c r="J787" s="5">
        <v>1.53</v>
      </c>
      <c r="K787" s="5">
        <v>4</v>
      </c>
      <c r="L787" s="5">
        <v>6</v>
      </c>
      <c r="M787" s="5">
        <v>-1</v>
      </c>
      <c r="N787" s="5">
        <v>0.49173208413221198</v>
      </c>
      <c r="O787" s="5">
        <v>0</v>
      </c>
      <c r="P787" s="5">
        <v>0</v>
      </c>
      <c r="Q787" s="5">
        <v>0</v>
      </c>
      <c r="R787" s="5">
        <v>0</v>
      </c>
      <c r="S787" s="5">
        <v>-1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</row>
    <row r="788" spans="1:25" x14ac:dyDescent="0.25">
      <c r="A788" s="5">
        <v>2017</v>
      </c>
      <c r="B788" s="5" t="s">
        <v>27</v>
      </c>
      <c r="C788" s="5" t="s">
        <v>32</v>
      </c>
      <c r="D788" s="5">
        <v>0</v>
      </c>
      <c r="E788" s="5">
        <v>1</v>
      </c>
      <c r="F788" s="5">
        <v>1</v>
      </c>
      <c r="G788" s="5">
        <v>0.19627307827433299</v>
      </c>
      <c r="H788" s="5">
        <v>0.36247469886412897</v>
      </c>
      <c r="I788" s="5">
        <v>0.44125222286153698</v>
      </c>
      <c r="J788" s="5">
        <v>3</v>
      </c>
      <c r="K788" s="5">
        <v>3</v>
      </c>
      <c r="L788" s="5">
        <v>2.5</v>
      </c>
      <c r="M788" s="5">
        <v>2</v>
      </c>
      <c r="N788" s="5">
        <v>0.44125222286153698</v>
      </c>
      <c r="O788" s="5">
        <v>2.5</v>
      </c>
      <c r="P788" s="5">
        <v>1.1031305571538399</v>
      </c>
      <c r="Q788" s="5">
        <v>2.5</v>
      </c>
      <c r="R788" s="5">
        <v>6.25</v>
      </c>
      <c r="S788" s="5">
        <v>1</v>
      </c>
      <c r="T788" s="5">
        <v>0.33333333333333298</v>
      </c>
      <c r="U788" s="5">
        <v>0.33333333333333298</v>
      </c>
      <c r="V788" s="5">
        <v>0.4</v>
      </c>
      <c r="W788" s="5">
        <v>0.58881923482299903</v>
      </c>
      <c r="X788" s="5">
        <v>1.08742409659238</v>
      </c>
      <c r="Y788" s="5">
        <v>1.1031305571538399</v>
      </c>
    </row>
    <row r="789" spans="1:25" x14ac:dyDescent="0.25">
      <c r="A789" s="5">
        <v>2017</v>
      </c>
      <c r="B789" s="5" t="s">
        <v>31</v>
      </c>
      <c r="C789" s="5" t="s">
        <v>22</v>
      </c>
      <c r="D789" s="5">
        <v>0</v>
      </c>
      <c r="E789" s="5">
        <v>2</v>
      </c>
      <c r="F789" s="5">
        <v>0</v>
      </c>
      <c r="G789" s="5">
        <v>0.594486244732086</v>
      </c>
      <c r="H789" s="5">
        <v>0.21939285496105199</v>
      </c>
      <c r="I789" s="5">
        <v>0.18612090030685999</v>
      </c>
      <c r="J789" s="5">
        <v>1.67</v>
      </c>
      <c r="K789" s="5">
        <v>3.6</v>
      </c>
      <c r="L789" s="5">
        <v>5.25</v>
      </c>
      <c r="M789" s="5">
        <v>-1</v>
      </c>
      <c r="N789" s="5">
        <v>0.594486244732086</v>
      </c>
      <c r="O789" s="5">
        <v>0</v>
      </c>
      <c r="P789" s="5">
        <v>0</v>
      </c>
      <c r="Q789" s="5">
        <v>0</v>
      </c>
      <c r="R789" s="5">
        <v>0</v>
      </c>
      <c r="S789" s="5">
        <v>-1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</row>
    <row r="790" spans="1:25" x14ac:dyDescent="0.25">
      <c r="A790" s="5">
        <v>2017</v>
      </c>
      <c r="B790" s="5" t="s">
        <v>33</v>
      </c>
      <c r="C790" s="5" t="s">
        <v>29</v>
      </c>
      <c r="D790" s="5">
        <v>1</v>
      </c>
      <c r="E790" s="5">
        <v>1</v>
      </c>
      <c r="F790" s="5">
        <v>0</v>
      </c>
      <c r="G790" s="5">
        <v>0.55527226944336505</v>
      </c>
      <c r="H790" s="5">
        <v>0.19645779339320199</v>
      </c>
      <c r="I790" s="5">
        <v>0.24826993716343099</v>
      </c>
      <c r="J790" s="5">
        <v>1.53</v>
      </c>
      <c r="K790" s="5">
        <v>4</v>
      </c>
      <c r="L790" s="5">
        <v>6</v>
      </c>
      <c r="M790" s="5">
        <v>-1</v>
      </c>
      <c r="N790" s="5">
        <v>0.55527226944336505</v>
      </c>
      <c r="O790" s="5">
        <v>0</v>
      </c>
      <c r="P790" s="5">
        <v>0</v>
      </c>
      <c r="Q790" s="5">
        <v>0</v>
      </c>
      <c r="R790" s="5">
        <v>0</v>
      </c>
      <c r="S790" s="5">
        <v>-1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</row>
    <row r="791" spans="1:25" x14ac:dyDescent="0.25">
      <c r="A791" s="5">
        <v>2017</v>
      </c>
      <c r="B791" s="5" t="s">
        <v>23</v>
      </c>
      <c r="C791" s="5" t="s">
        <v>16</v>
      </c>
      <c r="D791" s="5">
        <v>6</v>
      </c>
      <c r="E791" s="5">
        <v>2</v>
      </c>
      <c r="F791" s="5">
        <v>0</v>
      </c>
      <c r="G791" s="5">
        <v>0.65347593810678894</v>
      </c>
      <c r="H791" s="5">
        <v>0.24279872743750699</v>
      </c>
      <c r="I791" s="5">
        <v>0.10372533445570201</v>
      </c>
      <c r="J791" s="5">
        <v>1.1299999999999999</v>
      </c>
      <c r="K791" s="5">
        <v>8</v>
      </c>
      <c r="L791" s="5">
        <v>19</v>
      </c>
      <c r="M791" s="5">
        <v>-1</v>
      </c>
      <c r="N791" s="5">
        <v>0.65347593810678894</v>
      </c>
      <c r="O791" s="5">
        <v>0</v>
      </c>
      <c r="P791" s="5">
        <v>0</v>
      </c>
      <c r="Q791" s="5">
        <v>0</v>
      </c>
      <c r="R791" s="5">
        <v>0</v>
      </c>
      <c r="S791" s="5">
        <v>-1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</row>
    <row r="792" spans="1:25" x14ac:dyDescent="0.25">
      <c r="A792" s="5">
        <v>2017</v>
      </c>
      <c r="B792" s="5" t="s">
        <v>23</v>
      </c>
      <c r="C792" s="5" t="s">
        <v>25</v>
      </c>
      <c r="D792" s="5">
        <v>3</v>
      </c>
      <c r="E792" s="5">
        <v>0</v>
      </c>
      <c r="F792" s="5">
        <v>0</v>
      </c>
      <c r="G792" s="5">
        <v>0.54614614199668199</v>
      </c>
      <c r="H792" s="5">
        <v>0.28153519061112597</v>
      </c>
      <c r="I792" s="5">
        <v>0.17231866739219001</v>
      </c>
      <c r="J792" s="5">
        <v>1.1399999999999999</v>
      </c>
      <c r="K792" s="5">
        <v>7.5</v>
      </c>
      <c r="L792" s="5">
        <v>17</v>
      </c>
      <c r="M792" s="5">
        <v>-1</v>
      </c>
      <c r="N792" s="5">
        <v>0.54614614199668199</v>
      </c>
      <c r="O792" s="5">
        <v>0</v>
      </c>
      <c r="P792" s="5">
        <v>0</v>
      </c>
      <c r="Q792" s="5">
        <v>0</v>
      </c>
      <c r="R792" s="5">
        <v>0</v>
      </c>
      <c r="S792" s="5">
        <v>-1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</row>
    <row r="793" spans="1:25" x14ac:dyDescent="0.25">
      <c r="A793" s="5">
        <v>2017</v>
      </c>
      <c r="B793" s="5" t="s">
        <v>24</v>
      </c>
      <c r="C793" s="5" t="s">
        <v>26</v>
      </c>
      <c r="D793" s="5">
        <v>3</v>
      </c>
      <c r="E793" s="5">
        <v>0</v>
      </c>
      <c r="F793" s="5">
        <v>1</v>
      </c>
      <c r="G793" s="5">
        <v>0.447007468243247</v>
      </c>
      <c r="H793" s="5">
        <v>0.24862594051543399</v>
      </c>
      <c r="I793" s="5">
        <v>0.30436659124131799</v>
      </c>
      <c r="J793" s="5">
        <v>3.75</v>
      </c>
      <c r="K793" s="5">
        <v>3.25</v>
      </c>
      <c r="L793" s="5">
        <v>2.0499999999999998</v>
      </c>
      <c r="M793" s="5">
        <v>1</v>
      </c>
      <c r="N793" s="5">
        <v>0.447007468243247</v>
      </c>
      <c r="O793" s="5">
        <v>3.75</v>
      </c>
      <c r="P793" s="5">
        <v>1.67627800591217</v>
      </c>
      <c r="Q793" s="5">
        <v>3.75</v>
      </c>
      <c r="R793" s="5">
        <v>14.0625</v>
      </c>
      <c r="S793" s="5">
        <v>1</v>
      </c>
      <c r="T793" s="5">
        <v>0.266666666666666</v>
      </c>
      <c r="U793" s="5">
        <v>0.30769230769230699</v>
      </c>
      <c r="V793" s="5">
        <v>0.48780487804877998</v>
      </c>
      <c r="W793" s="5">
        <v>1.67627800591217</v>
      </c>
      <c r="X793" s="5">
        <v>0.80803430667516196</v>
      </c>
      <c r="Y793" s="5">
        <v>0.62395151204470201</v>
      </c>
    </row>
    <row r="794" spans="1:25" x14ac:dyDescent="0.25">
      <c r="A794" s="5">
        <v>2017</v>
      </c>
      <c r="B794" s="5" t="s">
        <v>30</v>
      </c>
      <c r="C794" s="5" t="s">
        <v>27</v>
      </c>
      <c r="D794" s="5">
        <v>2</v>
      </c>
      <c r="E794" s="5">
        <v>1</v>
      </c>
      <c r="F794" s="5">
        <v>0</v>
      </c>
      <c r="G794" s="5">
        <v>0.54435585459489899</v>
      </c>
      <c r="H794" s="5">
        <v>0.30161559091191298</v>
      </c>
      <c r="I794" s="5">
        <v>0.154028554493188</v>
      </c>
      <c r="J794" s="5">
        <v>1.55</v>
      </c>
      <c r="K794" s="5">
        <v>3.75</v>
      </c>
      <c r="L794" s="5">
        <v>6.5</v>
      </c>
      <c r="M794" s="5">
        <v>-1</v>
      </c>
      <c r="N794" s="5">
        <v>0.54435585459489899</v>
      </c>
      <c r="O794" s="5">
        <v>0</v>
      </c>
      <c r="P794" s="5">
        <v>0</v>
      </c>
      <c r="Q794" s="5">
        <v>0</v>
      </c>
      <c r="R794" s="5">
        <v>0</v>
      </c>
      <c r="S794" s="5">
        <v>-1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</row>
    <row r="795" spans="1:25" x14ac:dyDescent="0.25">
      <c r="A795" s="5">
        <v>2017</v>
      </c>
      <c r="B795" s="5" t="s">
        <v>22</v>
      </c>
      <c r="C795" s="5" t="s">
        <v>19</v>
      </c>
      <c r="D795" s="5">
        <v>1</v>
      </c>
      <c r="E795" s="5">
        <v>0</v>
      </c>
      <c r="F795" s="5">
        <v>1</v>
      </c>
      <c r="G795" s="5">
        <v>0.498571516542482</v>
      </c>
      <c r="H795" s="5">
        <v>0.30569437955459899</v>
      </c>
      <c r="I795" s="5">
        <v>0.19573410390291701</v>
      </c>
      <c r="J795" s="5">
        <v>1.8</v>
      </c>
      <c r="K795" s="5">
        <v>3.4</v>
      </c>
      <c r="L795" s="5">
        <v>4.75</v>
      </c>
      <c r="M795" s="5">
        <v>1</v>
      </c>
      <c r="N795" s="5">
        <v>0.498571516542482</v>
      </c>
      <c r="O795" s="5">
        <v>1.8</v>
      </c>
      <c r="P795" s="5">
        <v>0.89742872977646804</v>
      </c>
      <c r="Q795" s="5">
        <v>1.8</v>
      </c>
      <c r="R795" s="5">
        <v>3.24</v>
      </c>
      <c r="S795" s="5">
        <v>1</v>
      </c>
      <c r="T795" s="5">
        <v>0.55555555555555503</v>
      </c>
      <c r="U795" s="5">
        <v>0.29411764705882298</v>
      </c>
      <c r="V795" s="5">
        <v>0.21052631578947301</v>
      </c>
      <c r="W795" s="5">
        <v>0.89742872977646804</v>
      </c>
      <c r="X795" s="5">
        <v>1.03936089048563</v>
      </c>
      <c r="Y795" s="5">
        <v>0.92973699353885897</v>
      </c>
    </row>
    <row r="796" spans="1:25" x14ac:dyDescent="0.25">
      <c r="A796" s="5">
        <v>2017</v>
      </c>
      <c r="B796" s="5" t="s">
        <v>34</v>
      </c>
      <c r="C796" s="5" t="s">
        <v>21</v>
      </c>
      <c r="D796" s="5">
        <v>2</v>
      </c>
      <c r="E796" s="5">
        <v>1</v>
      </c>
      <c r="F796" s="5">
        <v>1</v>
      </c>
      <c r="G796" s="5">
        <v>0.28257441828434998</v>
      </c>
      <c r="H796" s="5">
        <v>0.449401397731854</v>
      </c>
      <c r="I796" s="5">
        <v>0.26802418398379502</v>
      </c>
      <c r="J796" s="5">
        <v>2.38</v>
      </c>
      <c r="K796" s="5">
        <v>3</v>
      </c>
      <c r="L796" s="5">
        <v>3.2</v>
      </c>
      <c r="M796" s="5">
        <v>0</v>
      </c>
      <c r="N796" s="5">
        <v>0.449401397731854</v>
      </c>
      <c r="O796" s="5">
        <v>3</v>
      </c>
      <c r="P796" s="5">
        <v>1.34820419319556</v>
      </c>
      <c r="Q796" s="5">
        <v>3</v>
      </c>
      <c r="R796" s="5">
        <v>0</v>
      </c>
      <c r="S796" s="5">
        <v>0</v>
      </c>
      <c r="T796" s="5">
        <v>0.42016806722688999</v>
      </c>
      <c r="U796" s="5">
        <v>0.33333333333333298</v>
      </c>
      <c r="V796" s="5">
        <v>0.3125</v>
      </c>
      <c r="W796" s="5">
        <v>0.67252711551675304</v>
      </c>
      <c r="X796" s="5">
        <v>1.34820419319556</v>
      </c>
      <c r="Y796" s="5">
        <v>0.85767738874814403</v>
      </c>
    </row>
    <row r="797" spans="1:25" x14ac:dyDescent="0.25">
      <c r="A797" s="5">
        <v>2017</v>
      </c>
      <c r="B797" s="5" t="s">
        <v>32</v>
      </c>
      <c r="C797" s="5" t="s">
        <v>17</v>
      </c>
      <c r="D797" s="5">
        <v>0</v>
      </c>
      <c r="E797" s="5">
        <v>0</v>
      </c>
      <c r="F797" s="5">
        <v>1</v>
      </c>
      <c r="G797" s="5">
        <v>0.18279000715207899</v>
      </c>
      <c r="H797" s="5">
        <v>0.28503487900694102</v>
      </c>
      <c r="I797" s="5">
        <v>0.53217511384097804</v>
      </c>
      <c r="J797" s="5">
        <v>4.33</v>
      </c>
      <c r="K797" s="5">
        <v>3.4</v>
      </c>
      <c r="L797" s="5">
        <v>1.85</v>
      </c>
      <c r="M797" s="5">
        <v>2</v>
      </c>
      <c r="N797" s="5">
        <v>0.53217511384097804</v>
      </c>
      <c r="O797" s="5">
        <v>1.85</v>
      </c>
      <c r="P797" s="5">
        <v>0.98452396060581004</v>
      </c>
      <c r="Q797" s="5">
        <v>1.85</v>
      </c>
      <c r="R797" s="5">
        <v>0</v>
      </c>
      <c r="S797" s="5">
        <v>0</v>
      </c>
      <c r="T797" s="5">
        <v>0.23094688221709</v>
      </c>
      <c r="U797" s="5">
        <v>0.29411764705882298</v>
      </c>
      <c r="V797" s="5">
        <v>0.54054054054054002</v>
      </c>
      <c r="W797" s="5">
        <v>0.79148073096850602</v>
      </c>
      <c r="X797" s="5">
        <v>0.96911858862360001</v>
      </c>
      <c r="Y797" s="5">
        <v>0.98452396060581004</v>
      </c>
    </row>
    <row r="798" spans="1:25" x14ac:dyDescent="0.25">
      <c r="A798" s="5">
        <v>2017</v>
      </c>
      <c r="B798" s="5" t="s">
        <v>16</v>
      </c>
      <c r="C798" s="5" t="s">
        <v>28</v>
      </c>
      <c r="D798" s="5">
        <v>3</v>
      </c>
      <c r="E798" s="5">
        <v>2</v>
      </c>
      <c r="F798" s="5">
        <v>1</v>
      </c>
      <c r="G798" s="5">
        <v>0.43789481672943198</v>
      </c>
      <c r="H798" s="5">
        <v>0.272372282524525</v>
      </c>
      <c r="I798" s="5">
        <v>0.28973290074604202</v>
      </c>
      <c r="J798" s="5">
        <v>2.15</v>
      </c>
      <c r="K798" s="5">
        <v>3</v>
      </c>
      <c r="L798" s="5">
        <v>3.75</v>
      </c>
      <c r="M798" s="5">
        <v>1</v>
      </c>
      <c r="N798" s="5">
        <v>0.43789481672943198</v>
      </c>
      <c r="O798" s="5">
        <v>2.15</v>
      </c>
      <c r="P798" s="5">
        <v>0.94147385596827904</v>
      </c>
      <c r="Q798" s="5">
        <v>2.15</v>
      </c>
      <c r="R798" s="5">
        <v>4.6224999999999996</v>
      </c>
      <c r="S798" s="5">
        <v>1</v>
      </c>
      <c r="T798" s="5">
        <v>0.46511627906976699</v>
      </c>
      <c r="U798" s="5">
        <v>0.33333333333333298</v>
      </c>
      <c r="V798" s="5">
        <v>0.266666666666666</v>
      </c>
      <c r="W798" s="5">
        <v>0.94147385596827904</v>
      </c>
      <c r="X798" s="5">
        <v>0.81711684757357494</v>
      </c>
      <c r="Y798" s="5">
        <v>1.08649837779765</v>
      </c>
    </row>
    <row r="799" spans="1:25" x14ac:dyDescent="0.25">
      <c r="A799" s="5">
        <v>2017</v>
      </c>
      <c r="B799" s="5" t="s">
        <v>29</v>
      </c>
      <c r="C799" s="5" t="s">
        <v>31</v>
      </c>
      <c r="D799" s="5">
        <v>1</v>
      </c>
      <c r="E799" s="5">
        <v>1</v>
      </c>
      <c r="F799" s="5">
        <v>1</v>
      </c>
      <c r="G799" s="5">
        <v>0.60203133715153501</v>
      </c>
      <c r="H799" s="5">
        <v>0.328680379954711</v>
      </c>
      <c r="I799" s="5">
        <v>6.9288282893752995E-2</v>
      </c>
      <c r="J799" s="5">
        <v>2.5</v>
      </c>
      <c r="K799" s="5">
        <v>3</v>
      </c>
      <c r="L799" s="5">
        <v>3</v>
      </c>
      <c r="M799" s="5">
        <v>1</v>
      </c>
      <c r="N799" s="5">
        <v>0.60203133715153501</v>
      </c>
      <c r="O799" s="5">
        <v>2.5</v>
      </c>
      <c r="P799" s="5">
        <v>1.5050783428788299</v>
      </c>
      <c r="Q799" s="5">
        <v>2.5</v>
      </c>
      <c r="R799" s="5">
        <v>0</v>
      </c>
      <c r="S799" s="5">
        <v>0</v>
      </c>
      <c r="T799" s="5">
        <v>0.4</v>
      </c>
      <c r="U799" s="5">
        <v>0.33333333333333298</v>
      </c>
      <c r="V799" s="5">
        <v>0.33333333333333298</v>
      </c>
      <c r="W799" s="5">
        <v>1.5050783428788299</v>
      </c>
      <c r="X799" s="5">
        <v>0.986041139864134</v>
      </c>
      <c r="Y799" s="5">
        <v>0.20786484868125901</v>
      </c>
    </row>
    <row r="800" spans="1:25" x14ac:dyDescent="0.25">
      <c r="A800" s="5">
        <v>2017</v>
      </c>
      <c r="B800" s="5" t="s">
        <v>20</v>
      </c>
      <c r="C800" s="5" t="s">
        <v>18</v>
      </c>
      <c r="D800" s="5">
        <v>2</v>
      </c>
      <c r="E800" s="5">
        <v>0</v>
      </c>
      <c r="F800" s="5">
        <v>1</v>
      </c>
      <c r="G800" s="5">
        <v>0.417864753694</v>
      </c>
      <c r="H800" s="5">
        <v>0.32417251401948</v>
      </c>
      <c r="I800" s="5">
        <v>0.257962732286519</v>
      </c>
      <c r="J800" s="5">
        <v>1.91</v>
      </c>
      <c r="K800" s="5">
        <v>3.25</v>
      </c>
      <c r="L800" s="5">
        <v>4.33</v>
      </c>
      <c r="M800" s="5">
        <v>1</v>
      </c>
      <c r="N800" s="5">
        <v>0.417864753694</v>
      </c>
      <c r="O800" s="5">
        <v>1.91</v>
      </c>
      <c r="P800" s="5">
        <v>0.79812167955554003</v>
      </c>
      <c r="Q800" s="5">
        <v>1.91</v>
      </c>
      <c r="R800" s="5">
        <v>3.6480999999999999</v>
      </c>
      <c r="S800" s="5">
        <v>1</v>
      </c>
      <c r="T800" s="5">
        <v>0.52356020942408299</v>
      </c>
      <c r="U800" s="5">
        <v>0.30769230769230699</v>
      </c>
      <c r="V800" s="5">
        <v>0.23094688221709</v>
      </c>
      <c r="W800" s="5">
        <v>0.79812167955554003</v>
      </c>
      <c r="X800" s="5">
        <v>1.05356067056331</v>
      </c>
      <c r="Y800" s="5">
        <v>1.11697863080062</v>
      </c>
    </row>
    <row r="801" spans="1:25" x14ac:dyDescent="0.25">
      <c r="A801" s="5">
        <v>2017</v>
      </c>
      <c r="B801" s="5" t="s">
        <v>15</v>
      </c>
      <c r="C801" s="5" t="s">
        <v>33</v>
      </c>
      <c r="D801" s="5">
        <v>6</v>
      </c>
      <c r="E801" s="5">
        <v>1</v>
      </c>
      <c r="F801" s="5">
        <v>0</v>
      </c>
      <c r="G801" s="5">
        <v>0.42723666294117901</v>
      </c>
      <c r="H801" s="5">
        <v>0.32184203423491697</v>
      </c>
      <c r="I801" s="5">
        <v>0.25092130282390301</v>
      </c>
      <c r="J801" s="5">
        <v>1.7</v>
      </c>
      <c r="K801" s="5">
        <v>3.4</v>
      </c>
      <c r="L801" s="5">
        <v>5.5</v>
      </c>
      <c r="M801" s="5">
        <v>-1</v>
      </c>
      <c r="N801" s="5">
        <v>0.42723666294117901</v>
      </c>
      <c r="O801" s="5">
        <v>0</v>
      </c>
      <c r="P801" s="5">
        <v>0</v>
      </c>
      <c r="Q801" s="5">
        <v>0</v>
      </c>
      <c r="R801" s="5">
        <v>0</v>
      </c>
      <c r="S801" s="5">
        <v>-1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</row>
    <row r="802" spans="1:25" x14ac:dyDescent="0.25">
      <c r="A802" s="5">
        <v>2017</v>
      </c>
      <c r="B802" s="5" t="s">
        <v>31</v>
      </c>
      <c r="C802" s="5" t="s">
        <v>30</v>
      </c>
      <c r="D802" s="5">
        <v>0</v>
      </c>
      <c r="E802" s="5">
        <v>0</v>
      </c>
      <c r="F802" s="5">
        <v>1</v>
      </c>
      <c r="G802" s="5">
        <v>0.31597775838227599</v>
      </c>
      <c r="H802" s="5">
        <v>0.39411020087888299</v>
      </c>
      <c r="I802" s="5">
        <v>0.28991204073883903</v>
      </c>
      <c r="J802" s="5">
        <v>2.6</v>
      </c>
      <c r="K802" s="5">
        <v>3</v>
      </c>
      <c r="L802" s="5">
        <v>2.88</v>
      </c>
      <c r="M802" s="5">
        <v>0</v>
      </c>
      <c r="N802" s="5">
        <v>0.39411020087888299</v>
      </c>
      <c r="O802" s="5">
        <v>3</v>
      </c>
      <c r="P802" s="5">
        <v>1.18233060263664</v>
      </c>
      <c r="Q802" s="5">
        <v>3</v>
      </c>
      <c r="R802" s="5">
        <v>9</v>
      </c>
      <c r="S802" s="5">
        <v>1</v>
      </c>
      <c r="T802" s="5">
        <v>0.38461538461538403</v>
      </c>
      <c r="U802" s="5">
        <v>0.33333333333333298</v>
      </c>
      <c r="V802" s="5">
        <v>0.34722222222222199</v>
      </c>
      <c r="W802" s="5">
        <v>0.82154217179391897</v>
      </c>
      <c r="X802" s="5">
        <v>1.18233060263664</v>
      </c>
      <c r="Y802" s="5">
        <v>0.83494667732785799</v>
      </c>
    </row>
    <row r="803" spans="1:25" x14ac:dyDescent="0.25">
      <c r="A803" s="5">
        <v>2017</v>
      </c>
      <c r="B803" s="5" t="s">
        <v>19</v>
      </c>
      <c r="C803" s="5" t="s">
        <v>23</v>
      </c>
      <c r="D803" s="5">
        <v>1</v>
      </c>
      <c r="E803" s="5">
        <v>5</v>
      </c>
      <c r="F803" s="5">
        <v>0</v>
      </c>
      <c r="G803" s="5">
        <v>0.21815009975035299</v>
      </c>
      <c r="H803" s="5">
        <v>0.19873720459829999</v>
      </c>
      <c r="I803" s="5">
        <v>0.58311269565134505</v>
      </c>
      <c r="J803" s="5">
        <v>19</v>
      </c>
      <c r="K803" s="5">
        <v>10</v>
      </c>
      <c r="L803" s="5">
        <v>1.1000000000000001</v>
      </c>
      <c r="M803" s="5">
        <v>-1</v>
      </c>
      <c r="N803" s="5">
        <v>0.58311269565134505</v>
      </c>
      <c r="O803" s="5">
        <v>0</v>
      </c>
      <c r="P803" s="5">
        <v>0</v>
      </c>
      <c r="Q803" s="5">
        <v>0</v>
      </c>
      <c r="R803" s="5">
        <v>0</v>
      </c>
      <c r="S803" s="5">
        <v>-1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</row>
    <row r="804" spans="1:25" x14ac:dyDescent="0.25">
      <c r="A804" s="5">
        <v>2017</v>
      </c>
      <c r="B804" s="5" t="s">
        <v>22</v>
      </c>
      <c r="C804" s="5" t="s">
        <v>34</v>
      </c>
      <c r="D804" s="5">
        <v>2</v>
      </c>
      <c r="E804" s="5">
        <v>1</v>
      </c>
      <c r="F804" s="5">
        <v>1</v>
      </c>
      <c r="G804" s="5">
        <v>0.58676300001318804</v>
      </c>
      <c r="H804" s="5">
        <v>0.26075098057636598</v>
      </c>
      <c r="I804" s="5">
        <v>0.15248601941044501</v>
      </c>
      <c r="J804" s="5">
        <v>2.15</v>
      </c>
      <c r="K804" s="5">
        <v>3.1</v>
      </c>
      <c r="L804" s="5">
        <v>3.6</v>
      </c>
      <c r="M804" s="5">
        <v>1</v>
      </c>
      <c r="N804" s="5">
        <v>0.58676300001318804</v>
      </c>
      <c r="O804" s="5">
        <v>2.15</v>
      </c>
      <c r="P804" s="5">
        <v>1.26154045002835</v>
      </c>
      <c r="Q804" s="5">
        <v>2.15</v>
      </c>
      <c r="R804" s="5">
        <v>4.6224999999999996</v>
      </c>
      <c r="S804" s="5">
        <v>1</v>
      </c>
      <c r="T804" s="5">
        <v>0.46511627906976699</v>
      </c>
      <c r="U804" s="5">
        <v>0.32258064516128998</v>
      </c>
      <c r="V804" s="5">
        <v>0.27777777777777701</v>
      </c>
      <c r="W804" s="5">
        <v>1.26154045002835</v>
      </c>
      <c r="X804" s="5">
        <v>0.80832803978673695</v>
      </c>
      <c r="Y804" s="5">
        <v>0.54894966987760196</v>
      </c>
    </row>
    <row r="805" spans="1:25" x14ac:dyDescent="0.25">
      <c r="A805" s="5">
        <v>2017</v>
      </c>
      <c r="B805" s="5" t="s">
        <v>21</v>
      </c>
      <c r="C805" s="5" t="s">
        <v>32</v>
      </c>
      <c r="D805" s="5">
        <v>0</v>
      </c>
      <c r="E805" s="5">
        <v>1</v>
      </c>
      <c r="F805" s="5">
        <v>1</v>
      </c>
      <c r="G805" s="5">
        <v>0.39698681770632099</v>
      </c>
      <c r="H805" s="5">
        <v>0.23409998330786999</v>
      </c>
      <c r="I805" s="5">
        <v>0.36891319898580799</v>
      </c>
      <c r="J805" s="5">
        <v>2.0499999999999998</v>
      </c>
      <c r="K805" s="5">
        <v>3.2</v>
      </c>
      <c r="L805" s="5">
        <v>3.8</v>
      </c>
      <c r="M805" s="5">
        <v>1</v>
      </c>
      <c r="N805" s="5">
        <v>0.39698681770632099</v>
      </c>
      <c r="O805" s="5">
        <v>2.0499999999999998</v>
      </c>
      <c r="P805" s="5">
        <v>0.81382297629795797</v>
      </c>
      <c r="Q805" s="5">
        <v>2.0499999999999998</v>
      </c>
      <c r="R805" s="5">
        <v>0</v>
      </c>
      <c r="S805" s="5">
        <v>0</v>
      </c>
      <c r="T805" s="5">
        <v>0.48780487804877998</v>
      </c>
      <c r="U805" s="5">
        <v>0.3125</v>
      </c>
      <c r="V805" s="5">
        <v>0.26315789473684198</v>
      </c>
      <c r="W805" s="5">
        <v>0.81382297629795797</v>
      </c>
      <c r="X805" s="5">
        <v>0.74911994658518399</v>
      </c>
      <c r="Y805" s="5">
        <v>1.40187015614607</v>
      </c>
    </row>
    <row r="806" spans="1:25" x14ac:dyDescent="0.25">
      <c r="A806" s="5">
        <v>2017</v>
      </c>
      <c r="B806" s="5" t="s">
        <v>26</v>
      </c>
      <c r="C806" s="5" t="s">
        <v>15</v>
      </c>
      <c r="D806" s="5">
        <v>4</v>
      </c>
      <c r="E806" s="5">
        <v>0</v>
      </c>
      <c r="F806" s="5">
        <v>1</v>
      </c>
      <c r="G806" s="5">
        <v>0.31395983656299897</v>
      </c>
      <c r="H806" s="5">
        <v>0.28850922903123999</v>
      </c>
      <c r="I806" s="5">
        <v>0.39753093440575898</v>
      </c>
      <c r="J806" s="5">
        <v>4.75</v>
      </c>
      <c r="K806" s="5">
        <v>3.4</v>
      </c>
      <c r="L806" s="5">
        <v>1.8</v>
      </c>
      <c r="M806" s="5">
        <v>2</v>
      </c>
      <c r="N806" s="5">
        <v>0.39753093440575898</v>
      </c>
      <c r="O806" s="5">
        <v>1.8</v>
      </c>
      <c r="P806" s="5">
        <v>0.715555681930367</v>
      </c>
      <c r="Q806" s="5">
        <v>1.8</v>
      </c>
      <c r="R806" s="5">
        <v>0</v>
      </c>
      <c r="S806" s="5">
        <v>0</v>
      </c>
      <c r="T806" s="5">
        <v>0.21052631578947301</v>
      </c>
      <c r="U806" s="5">
        <v>0.29411764705882298</v>
      </c>
      <c r="V806" s="5">
        <v>0.55555555555555503</v>
      </c>
      <c r="W806" s="5">
        <v>1.49130922367424</v>
      </c>
      <c r="X806" s="5">
        <v>0.98093137870621605</v>
      </c>
      <c r="Y806" s="5">
        <v>0.715555681930367</v>
      </c>
    </row>
    <row r="807" spans="1:25" x14ac:dyDescent="0.25">
      <c r="A807" s="5">
        <v>2017</v>
      </c>
      <c r="B807" s="5" t="s">
        <v>18</v>
      </c>
      <c r="C807" s="5" t="s">
        <v>24</v>
      </c>
      <c r="D807" s="5">
        <v>0</v>
      </c>
      <c r="E807" s="5">
        <v>1</v>
      </c>
      <c r="F807" s="5">
        <v>1</v>
      </c>
      <c r="G807" s="5">
        <v>0.35139817128387901</v>
      </c>
      <c r="H807" s="5">
        <v>0.32284370083602398</v>
      </c>
      <c r="I807" s="5">
        <v>0.32575812788009501</v>
      </c>
      <c r="J807" s="5">
        <v>1.91</v>
      </c>
      <c r="K807" s="5">
        <v>3.25</v>
      </c>
      <c r="L807" s="5">
        <v>4.2</v>
      </c>
      <c r="M807" s="5">
        <v>0</v>
      </c>
      <c r="N807" s="5">
        <v>0.32284370083602398</v>
      </c>
      <c r="O807" s="5">
        <v>3.25</v>
      </c>
      <c r="P807" s="5">
        <v>1.04924202771708</v>
      </c>
      <c r="Q807" s="5">
        <v>3.25</v>
      </c>
      <c r="R807" s="5">
        <v>0</v>
      </c>
      <c r="S807" s="5">
        <v>0</v>
      </c>
      <c r="T807" s="5">
        <v>0.52356020942408299</v>
      </c>
      <c r="U807" s="5">
        <v>0.30769230769230699</v>
      </c>
      <c r="V807" s="5">
        <v>0.238095238095238</v>
      </c>
      <c r="W807" s="5">
        <v>0.67117050715221005</v>
      </c>
      <c r="X807" s="5">
        <v>1.04924202771708</v>
      </c>
      <c r="Y807" s="5">
        <v>1.3681841370964001</v>
      </c>
    </row>
    <row r="808" spans="1:25" x14ac:dyDescent="0.25">
      <c r="A808" s="5">
        <v>2017</v>
      </c>
      <c r="B808" s="5" t="s">
        <v>27</v>
      </c>
      <c r="C808" s="5" t="s">
        <v>16</v>
      </c>
      <c r="D808" s="5">
        <v>0</v>
      </c>
      <c r="E808" s="5">
        <v>0</v>
      </c>
      <c r="F808" s="5">
        <v>1</v>
      </c>
      <c r="G808" s="5">
        <v>0.382875593759957</v>
      </c>
      <c r="H808" s="5">
        <v>0.29338931302450499</v>
      </c>
      <c r="I808" s="5">
        <v>0.32373509321553601</v>
      </c>
      <c r="J808" s="5">
        <v>2.8</v>
      </c>
      <c r="K808" s="5">
        <v>3.1</v>
      </c>
      <c r="L808" s="5">
        <v>2.6</v>
      </c>
      <c r="M808" s="5">
        <v>1</v>
      </c>
      <c r="N808" s="5">
        <v>0.382875593759957</v>
      </c>
      <c r="O808" s="5">
        <v>2.8</v>
      </c>
      <c r="P808" s="5">
        <v>1.07205166252788</v>
      </c>
      <c r="Q808" s="5">
        <v>2.8</v>
      </c>
      <c r="R808" s="5">
        <v>0</v>
      </c>
      <c r="S808" s="5">
        <v>0</v>
      </c>
      <c r="T808" s="5">
        <v>0.35714285714285698</v>
      </c>
      <c r="U808" s="5">
        <v>0.32258064516128998</v>
      </c>
      <c r="V808" s="5">
        <v>0.38461538461538403</v>
      </c>
      <c r="W808" s="5">
        <v>1.07205166252788</v>
      </c>
      <c r="X808" s="5">
        <v>0.909506870375967</v>
      </c>
      <c r="Y808" s="5">
        <v>0.84171124236039496</v>
      </c>
    </row>
    <row r="809" spans="1:25" x14ac:dyDescent="0.25">
      <c r="A809" s="5">
        <v>2017</v>
      </c>
      <c r="B809" s="5" t="s">
        <v>17</v>
      </c>
      <c r="C809" s="5" t="s">
        <v>20</v>
      </c>
      <c r="D809" s="5">
        <v>2</v>
      </c>
      <c r="E809" s="5">
        <v>1</v>
      </c>
      <c r="F809" s="5">
        <v>0</v>
      </c>
      <c r="G809" s="5">
        <v>0.66228324972323405</v>
      </c>
      <c r="H809" s="5">
        <v>0.23443100339021999</v>
      </c>
      <c r="I809" s="5">
        <v>0.103285746886544</v>
      </c>
      <c r="J809" s="5">
        <v>1.36</v>
      </c>
      <c r="K809" s="5">
        <v>4.75</v>
      </c>
      <c r="L809" s="5">
        <v>8</v>
      </c>
      <c r="M809" s="5">
        <v>-1</v>
      </c>
      <c r="N809" s="5">
        <v>0.66228324972323405</v>
      </c>
      <c r="O809" s="5">
        <v>0</v>
      </c>
      <c r="P809" s="5">
        <v>0</v>
      </c>
      <c r="Q809" s="5">
        <v>0</v>
      </c>
      <c r="R809" s="5">
        <v>0</v>
      </c>
      <c r="S809" s="5">
        <v>-1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</row>
    <row r="810" spans="1:25" x14ac:dyDescent="0.25">
      <c r="A810" s="5">
        <v>2017</v>
      </c>
      <c r="B810" s="5" t="s">
        <v>33</v>
      </c>
      <c r="C810" s="5" t="s">
        <v>28</v>
      </c>
      <c r="D810" s="5">
        <v>1</v>
      </c>
      <c r="E810" s="5">
        <v>3</v>
      </c>
      <c r="F810" s="5">
        <v>0</v>
      </c>
      <c r="G810" s="5">
        <v>0.505788235028647</v>
      </c>
      <c r="H810" s="5">
        <v>0.29344227656986399</v>
      </c>
      <c r="I810" s="5">
        <v>0.20076948840148801</v>
      </c>
      <c r="J810" s="5">
        <v>1.57</v>
      </c>
      <c r="K810" s="5">
        <v>3.75</v>
      </c>
      <c r="L810" s="5">
        <v>6</v>
      </c>
      <c r="M810" s="5">
        <v>-1</v>
      </c>
      <c r="N810" s="5">
        <v>0.505788235028647</v>
      </c>
      <c r="O810" s="5">
        <v>0</v>
      </c>
      <c r="P810" s="5">
        <v>0</v>
      </c>
      <c r="Q810" s="5">
        <v>0</v>
      </c>
      <c r="R810" s="5">
        <v>0</v>
      </c>
      <c r="S810" s="5">
        <v>-1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</row>
    <row r="811" spans="1:25" x14ac:dyDescent="0.25">
      <c r="A811" s="5">
        <v>2017</v>
      </c>
      <c r="B811" s="5" t="s">
        <v>25</v>
      </c>
      <c r="C811" s="5" t="s">
        <v>29</v>
      </c>
      <c r="D811" s="5">
        <v>1</v>
      </c>
      <c r="E811" s="5">
        <v>1</v>
      </c>
      <c r="F811" s="5">
        <v>1</v>
      </c>
      <c r="G811" s="5">
        <v>0.387275140191915</v>
      </c>
      <c r="H811" s="5">
        <v>0.186728648085039</v>
      </c>
      <c r="I811" s="5">
        <v>0.42599621172304403</v>
      </c>
      <c r="J811" s="5">
        <v>1.91</v>
      </c>
      <c r="K811" s="5">
        <v>3.3</v>
      </c>
      <c r="L811" s="5">
        <v>4.2</v>
      </c>
      <c r="M811" s="5">
        <v>2</v>
      </c>
      <c r="N811" s="5">
        <v>0.42599621172304403</v>
      </c>
      <c r="O811" s="5">
        <v>4.2</v>
      </c>
      <c r="P811" s="5">
        <v>1.7891840892367801</v>
      </c>
      <c r="Q811" s="5">
        <v>4.2</v>
      </c>
      <c r="R811" s="5">
        <v>0</v>
      </c>
      <c r="S811" s="5">
        <v>0</v>
      </c>
      <c r="T811" s="5">
        <v>0.52356020942408299</v>
      </c>
      <c r="U811" s="5">
        <v>0.30303030303030298</v>
      </c>
      <c r="V811" s="5">
        <v>0.238095238095238</v>
      </c>
      <c r="W811" s="5">
        <v>0.73969551776655895</v>
      </c>
      <c r="X811" s="5">
        <v>0.61620453868062997</v>
      </c>
      <c r="Y811" s="5">
        <v>1.7891840892367801</v>
      </c>
    </row>
    <row r="812" spans="1:25" x14ac:dyDescent="0.25">
      <c r="A812" s="5">
        <v>2017</v>
      </c>
      <c r="B812" s="5" t="s">
        <v>16</v>
      </c>
      <c r="C812" s="5" t="s">
        <v>30</v>
      </c>
      <c r="D812" s="5">
        <v>0</v>
      </c>
      <c r="E812" s="5">
        <v>1</v>
      </c>
      <c r="F812" s="5">
        <v>1</v>
      </c>
      <c r="G812" s="5">
        <v>0.42803167923200902</v>
      </c>
      <c r="H812" s="5">
        <v>0.26120611539926802</v>
      </c>
      <c r="I812" s="5">
        <v>0.31076220536872201</v>
      </c>
      <c r="J812" s="5">
        <v>2.63</v>
      </c>
      <c r="K812" s="5">
        <v>3.1</v>
      </c>
      <c r="L812" s="5">
        <v>2.8</v>
      </c>
      <c r="M812" s="5">
        <v>1</v>
      </c>
      <c r="N812" s="5">
        <v>0.42803167923200902</v>
      </c>
      <c r="O812" s="5">
        <v>2.63</v>
      </c>
      <c r="P812" s="5">
        <v>1.1257233163801801</v>
      </c>
      <c r="Q812" s="5">
        <v>2.63</v>
      </c>
      <c r="R812" s="5">
        <v>0</v>
      </c>
      <c r="S812" s="5">
        <v>0</v>
      </c>
      <c r="T812" s="5">
        <v>0.38022813688212898</v>
      </c>
      <c r="U812" s="5">
        <v>0.32258064516128998</v>
      </c>
      <c r="V812" s="5">
        <v>0.35714285714285698</v>
      </c>
      <c r="W812" s="5">
        <v>1.1257233163801801</v>
      </c>
      <c r="X812" s="5">
        <v>0.80973895773773097</v>
      </c>
      <c r="Y812" s="5">
        <v>0.87013417503242096</v>
      </c>
    </row>
    <row r="813" spans="1:25" x14ac:dyDescent="0.25">
      <c r="A813" s="5">
        <v>2017</v>
      </c>
      <c r="B813" s="5" t="s">
        <v>34</v>
      </c>
      <c r="C813" s="5" t="s">
        <v>25</v>
      </c>
      <c r="D813" s="5">
        <v>0</v>
      </c>
      <c r="E813" s="5">
        <v>1</v>
      </c>
      <c r="F813" s="5">
        <v>1</v>
      </c>
      <c r="G813" s="5">
        <v>0.36257169211538198</v>
      </c>
      <c r="H813" s="5">
        <v>0.31055685404300798</v>
      </c>
      <c r="I813" s="5">
        <v>0.32687145384160798</v>
      </c>
      <c r="J813" s="5">
        <v>3.1</v>
      </c>
      <c r="K813" s="5">
        <v>3.1</v>
      </c>
      <c r="L813" s="5">
        <v>2.38</v>
      </c>
      <c r="M813" s="5">
        <v>1</v>
      </c>
      <c r="N813" s="5">
        <v>0.36257169211538198</v>
      </c>
      <c r="O813" s="5">
        <v>3.1</v>
      </c>
      <c r="P813" s="5">
        <v>1.1239722455576799</v>
      </c>
      <c r="Q813" s="5">
        <v>3.1</v>
      </c>
      <c r="R813" s="5">
        <v>0</v>
      </c>
      <c r="S813" s="5">
        <v>0</v>
      </c>
      <c r="T813" s="5">
        <v>0.32258064516128998</v>
      </c>
      <c r="U813" s="5">
        <v>0.32258064516128998</v>
      </c>
      <c r="V813" s="5">
        <v>0.42016806722688999</v>
      </c>
      <c r="W813" s="5">
        <v>1.1239722455576799</v>
      </c>
      <c r="X813" s="5">
        <v>0.96272624753332403</v>
      </c>
      <c r="Y813" s="5">
        <v>0.77795406014302804</v>
      </c>
    </row>
    <row r="814" spans="1:25" x14ac:dyDescent="0.25">
      <c r="A814" s="5">
        <v>2017</v>
      </c>
      <c r="B814" s="5" t="s">
        <v>20</v>
      </c>
      <c r="C814" s="5" t="s">
        <v>31</v>
      </c>
      <c r="D814" s="5">
        <v>1</v>
      </c>
      <c r="E814" s="5">
        <v>0</v>
      </c>
      <c r="F814" s="5">
        <v>1</v>
      </c>
      <c r="G814" s="5">
        <v>0.37706154422508897</v>
      </c>
      <c r="H814" s="5">
        <v>0.30340767677388297</v>
      </c>
      <c r="I814" s="5">
        <v>0.319530779001027</v>
      </c>
      <c r="J814" s="5">
        <v>2.25</v>
      </c>
      <c r="K814" s="5">
        <v>3.1</v>
      </c>
      <c r="L814" s="5">
        <v>3.4</v>
      </c>
      <c r="M814" s="5">
        <v>1</v>
      </c>
      <c r="N814" s="5">
        <v>0.37706154422508897</v>
      </c>
      <c r="O814" s="5">
        <v>2.25</v>
      </c>
      <c r="P814" s="5">
        <v>0.84838847450645005</v>
      </c>
      <c r="Q814" s="5">
        <v>2.25</v>
      </c>
      <c r="R814" s="5">
        <v>5.0625</v>
      </c>
      <c r="S814" s="5">
        <v>1</v>
      </c>
      <c r="T814" s="5">
        <v>0.44444444444444398</v>
      </c>
      <c r="U814" s="5">
        <v>0.32258064516128998</v>
      </c>
      <c r="V814" s="5">
        <v>0.29411764705882298</v>
      </c>
      <c r="W814" s="5">
        <v>0.84838847450645005</v>
      </c>
      <c r="X814" s="5">
        <v>0.940563797999038</v>
      </c>
      <c r="Y814" s="5">
        <v>1.08640464860349</v>
      </c>
    </row>
    <row r="815" spans="1:25" x14ac:dyDescent="0.25">
      <c r="A815" s="5">
        <v>2017</v>
      </c>
      <c r="B815" s="5" t="s">
        <v>15</v>
      </c>
      <c r="C815" s="5" t="s">
        <v>18</v>
      </c>
      <c r="D815" s="5">
        <v>3</v>
      </c>
      <c r="E815" s="5">
        <v>0</v>
      </c>
      <c r="F815" s="5">
        <v>0</v>
      </c>
      <c r="G815" s="5">
        <v>0.65993329537701895</v>
      </c>
      <c r="H815" s="5">
        <v>0.20995692370713501</v>
      </c>
      <c r="I815" s="5">
        <v>0.13010978091584399</v>
      </c>
      <c r="J815" s="5">
        <v>1.1399999999999999</v>
      </c>
      <c r="K815" s="5">
        <v>8</v>
      </c>
      <c r="L815" s="5">
        <v>15</v>
      </c>
      <c r="M815" s="5">
        <v>-1</v>
      </c>
      <c r="N815" s="5">
        <v>0.65993329537701895</v>
      </c>
      <c r="O815" s="5">
        <v>0</v>
      </c>
      <c r="P815" s="5">
        <v>0</v>
      </c>
      <c r="Q815" s="5">
        <v>0</v>
      </c>
      <c r="R815" s="5">
        <v>0</v>
      </c>
      <c r="S815" s="5">
        <v>-1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</row>
    <row r="816" spans="1:25" x14ac:dyDescent="0.25">
      <c r="A816" s="5">
        <v>2017</v>
      </c>
      <c r="B816" s="5" t="s">
        <v>32</v>
      </c>
      <c r="C816" s="5" t="s">
        <v>22</v>
      </c>
      <c r="D816" s="5">
        <v>1</v>
      </c>
      <c r="E816" s="5">
        <v>0</v>
      </c>
      <c r="F816" s="5">
        <v>1</v>
      </c>
      <c r="G816" s="5">
        <v>0.540250646728621</v>
      </c>
      <c r="H816" s="5">
        <v>0.20258144734415701</v>
      </c>
      <c r="I816" s="5">
        <v>0.257167905927221</v>
      </c>
      <c r="J816" s="5">
        <v>1.95</v>
      </c>
      <c r="K816" s="5">
        <v>3.3</v>
      </c>
      <c r="L816" s="5">
        <v>4</v>
      </c>
      <c r="M816" s="5">
        <v>1</v>
      </c>
      <c r="N816" s="5">
        <v>0.540250646728621</v>
      </c>
      <c r="O816" s="5">
        <v>1.95</v>
      </c>
      <c r="P816" s="5">
        <v>1.0534887611208099</v>
      </c>
      <c r="Q816" s="5">
        <v>1.95</v>
      </c>
      <c r="R816" s="5">
        <v>3.80249999999999</v>
      </c>
      <c r="S816" s="5">
        <v>1</v>
      </c>
      <c r="T816" s="5">
        <v>0.512820512820512</v>
      </c>
      <c r="U816" s="5">
        <v>0.30303030303030298</v>
      </c>
      <c r="V816" s="5">
        <v>0.25</v>
      </c>
      <c r="W816" s="5">
        <v>1.0534887611208099</v>
      </c>
      <c r="X816" s="5">
        <v>0.66851877623571898</v>
      </c>
      <c r="Y816" s="5">
        <v>1.02867162370888</v>
      </c>
    </row>
    <row r="817" spans="1:25" x14ac:dyDescent="0.25">
      <c r="A817" s="5">
        <v>2017</v>
      </c>
      <c r="B817" s="5" t="s">
        <v>27</v>
      </c>
      <c r="C817" s="5" t="s">
        <v>21</v>
      </c>
      <c r="D817" s="5">
        <v>0</v>
      </c>
      <c r="E817" s="5">
        <v>1</v>
      </c>
      <c r="F817" s="5">
        <v>1</v>
      </c>
      <c r="G817" s="5">
        <v>0.23311038281730001</v>
      </c>
      <c r="H817" s="5">
        <v>0.31064938300885098</v>
      </c>
      <c r="I817" s="5">
        <v>0.45624023417384801</v>
      </c>
      <c r="J817" s="5">
        <v>2.75</v>
      </c>
      <c r="K817" s="5">
        <v>3.1</v>
      </c>
      <c r="L817" s="5">
        <v>2.63</v>
      </c>
      <c r="M817" s="5">
        <v>2</v>
      </c>
      <c r="N817" s="5">
        <v>0.45624023417384801</v>
      </c>
      <c r="O817" s="5">
        <v>2.63</v>
      </c>
      <c r="P817" s="5">
        <v>1.19991181587722</v>
      </c>
      <c r="Q817" s="5">
        <v>2.63</v>
      </c>
      <c r="R817" s="5">
        <v>6.9168999999999903</v>
      </c>
      <c r="S817" s="5">
        <v>1</v>
      </c>
      <c r="T817" s="5">
        <v>0.36363636363636298</v>
      </c>
      <c r="U817" s="5">
        <v>0.32258064516128998</v>
      </c>
      <c r="V817" s="5">
        <v>0.38022813688212898</v>
      </c>
      <c r="W817" s="5">
        <v>0.64105355274757603</v>
      </c>
      <c r="X817" s="5">
        <v>0.96301308732743895</v>
      </c>
      <c r="Y817" s="5">
        <v>1.19991181587722</v>
      </c>
    </row>
    <row r="818" spans="1:25" x14ac:dyDescent="0.25">
      <c r="A818" s="5">
        <v>2017</v>
      </c>
      <c r="B818" s="5" t="s">
        <v>24</v>
      </c>
      <c r="C818" s="5" t="s">
        <v>33</v>
      </c>
      <c r="D818" s="5">
        <v>0</v>
      </c>
      <c r="E818" s="5">
        <v>2</v>
      </c>
      <c r="F818" s="5">
        <v>1</v>
      </c>
      <c r="G818" s="5">
        <v>0.104769676288928</v>
      </c>
      <c r="H818" s="5">
        <v>0.38214837264753898</v>
      </c>
      <c r="I818" s="5">
        <v>0.51308195106353205</v>
      </c>
      <c r="J818" s="5">
        <v>4</v>
      </c>
      <c r="K818" s="5">
        <v>3.4</v>
      </c>
      <c r="L818" s="5">
        <v>1.91</v>
      </c>
      <c r="M818" s="5">
        <v>2</v>
      </c>
      <c r="N818" s="5">
        <v>0.51308195106353205</v>
      </c>
      <c r="O818" s="5">
        <v>1.91</v>
      </c>
      <c r="P818" s="5">
        <v>0.97998652653134599</v>
      </c>
      <c r="Q818" s="5">
        <v>1.91</v>
      </c>
      <c r="R818" s="5">
        <v>3.6480999999999999</v>
      </c>
      <c r="S818" s="5">
        <v>1</v>
      </c>
      <c r="T818" s="5">
        <v>0.25</v>
      </c>
      <c r="U818" s="5">
        <v>0.29411764705882298</v>
      </c>
      <c r="V818" s="5">
        <v>0.52356020942408299</v>
      </c>
      <c r="W818" s="5">
        <v>0.41907870515571199</v>
      </c>
      <c r="X818" s="5">
        <v>1.29930446700163</v>
      </c>
      <c r="Y818" s="5">
        <v>0.97998652653134599</v>
      </c>
    </row>
    <row r="819" spans="1:25" x14ac:dyDescent="0.25">
      <c r="A819" s="5">
        <v>2017</v>
      </c>
      <c r="B819" s="5" t="s">
        <v>29</v>
      </c>
      <c r="C819" s="5" t="s">
        <v>19</v>
      </c>
      <c r="D819" s="5">
        <v>0</v>
      </c>
      <c r="E819" s="5">
        <v>1</v>
      </c>
      <c r="F819" s="5">
        <v>0</v>
      </c>
      <c r="G819" s="5">
        <v>0.657388935426796</v>
      </c>
      <c r="H819" s="5">
        <v>0.18448889938064</v>
      </c>
      <c r="I819" s="5">
        <v>0.158122165192563</v>
      </c>
      <c r="J819" s="5">
        <v>1.5</v>
      </c>
      <c r="K819" s="5">
        <v>3.75</v>
      </c>
      <c r="L819" s="5">
        <v>7.5</v>
      </c>
      <c r="M819" s="5">
        <v>-1</v>
      </c>
      <c r="N819" s="5">
        <v>0.657388935426796</v>
      </c>
      <c r="O819" s="5">
        <v>0</v>
      </c>
      <c r="P819" s="5">
        <v>0</v>
      </c>
      <c r="Q819" s="5">
        <v>0</v>
      </c>
      <c r="R819" s="5">
        <v>0</v>
      </c>
      <c r="S819" s="5">
        <v>-1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</row>
    <row r="820" spans="1:25" x14ac:dyDescent="0.25">
      <c r="A820" s="5">
        <v>2017</v>
      </c>
      <c r="B820" s="5" t="s">
        <v>23</v>
      </c>
      <c r="C820" s="5" t="s">
        <v>17</v>
      </c>
      <c r="D820" s="5">
        <v>2</v>
      </c>
      <c r="E820" s="5">
        <v>0</v>
      </c>
      <c r="F820" s="5">
        <v>0</v>
      </c>
      <c r="G820" s="5">
        <v>0.44209985660231998</v>
      </c>
      <c r="H820" s="5">
        <v>0.32276384870208402</v>
      </c>
      <c r="I820" s="5">
        <v>0.23513629469559399</v>
      </c>
      <c r="J820" s="5">
        <v>1.25</v>
      </c>
      <c r="K820" s="5">
        <v>5.75</v>
      </c>
      <c r="L820" s="5">
        <v>11</v>
      </c>
      <c r="M820" s="5">
        <v>-1</v>
      </c>
      <c r="N820" s="5">
        <v>0.44209985660231998</v>
      </c>
      <c r="O820" s="5">
        <v>0</v>
      </c>
      <c r="P820" s="5">
        <v>0</v>
      </c>
      <c r="Q820" s="5">
        <v>0</v>
      </c>
      <c r="R820" s="5">
        <v>0</v>
      </c>
      <c r="S820" s="5">
        <v>-1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</row>
    <row r="821" spans="1:25" x14ac:dyDescent="0.25">
      <c r="A821" s="5">
        <v>2017</v>
      </c>
      <c r="B821" s="5" t="s">
        <v>28</v>
      </c>
      <c r="C821" s="5" t="s">
        <v>26</v>
      </c>
      <c r="D821" s="5">
        <v>0</v>
      </c>
      <c r="E821" s="5">
        <v>1</v>
      </c>
      <c r="F821" s="5">
        <v>1</v>
      </c>
      <c r="G821" s="5">
        <v>0.39847290492311599</v>
      </c>
      <c r="H821" s="5">
        <v>0.33366993330192402</v>
      </c>
      <c r="I821" s="5">
        <v>0.267857161774959</v>
      </c>
      <c r="J821" s="5">
        <v>2.5499999999999998</v>
      </c>
      <c r="K821" s="5">
        <v>3.1</v>
      </c>
      <c r="L821" s="5">
        <v>2.88</v>
      </c>
      <c r="M821" s="5">
        <v>1</v>
      </c>
      <c r="N821" s="5">
        <v>0.39847290492311599</v>
      </c>
      <c r="O821" s="5">
        <v>2.5499999999999998</v>
      </c>
      <c r="P821" s="5">
        <v>1.01610590755394</v>
      </c>
      <c r="Q821" s="5">
        <v>2.5499999999999998</v>
      </c>
      <c r="R821" s="5">
        <v>0</v>
      </c>
      <c r="S821" s="5">
        <v>0</v>
      </c>
      <c r="T821" s="5">
        <v>0.39215686274509798</v>
      </c>
      <c r="U821" s="5">
        <v>0.32258064516128998</v>
      </c>
      <c r="V821" s="5">
        <v>0.34722222222222199</v>
      </c>
      <c r="W821" s="5">
        <v>1.01610590755394</v>
      </c>
      <c r="X821" s="5">
        <v>1.03437679323596</v>
      </c>
      <c r="Y821" s="5">
        <v>0.77142862591188199</v>
      </c>
    </row>
    <row r="822" spans="1:25" x14ac:dyDescent="0.25">
      <c r="A822" s="5">
        <v>2017</v>
      </c>
      <c r="B822" s="5" t="s">
        <v>31</v>
      </c>
      <c r="C822" s="5" t="s">
        <v>15</v>
      </c>
      <c r="D822" s="5">
        <v>0</v>
      </c>
      <c r="E822" s="5">
        <v>4</v>
      </c>
      <c r="F822" s="5">
        <v>0</v>
      </c>
      <c r="G822" s="5">
        <v>0.32305800267982598</v>
      </c>
      <c r="H822" s="5">
        <v>0.28740768315981502</v>
      </c>
      <c r="I822" s="5">
        <v>0.389534314160357</v>
      </c>
      <c r="J822" s="5">
        <v>5.5</v>
      </c>
      <c r="K822" s="5">
        <v>3.75</v>
      </c>
      <c r="L822" s="5">
        <v>1.62</v>
      </c>
      <c r="M822" s="5">
        <v>-1</v>
      </c>
      <c r="N822" s="5">
        <v>0.389534314160357</v>
      </c>
      <c r="O822" s="5">
        <v>0</v>
      </c>
      <c r="P822" s="5">
        <v>0</v>
      </c>
      <c r="Q822" s="5">
        <v>0</v>
      </c>
      <c r="R822" s="5">
        <v>0</v>
      </c>
      <c r="S822" s="5">
        <v>-1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</row>
    <row r="823" spans="1:25" x14ac:dyDescent="0.25">
      <c r="A823" s="5">
        <v>2017</v>
      </c>
      <c r="B823" s="5" t="s">
        <v>26</v>
      </c>
      <c r="C823" s="5" t="s">
        <v>29</v>
      </c>
      <c r="D823" s="5">
        <v>2</v>
      </c>
      <c r="E823" s="5">
        <v>2</v>
      </c>
      <c r="F823" s="5">
        <v>1</v>
      </c>
      <c r="G823" s="5">
        <v>0.392323806768132</v>
      </c>
      <c r="H823" s="5">
        <v>0.30711529849734698</v>
      </c>
      <c r="I823" s="5">
        <v>0.30056089473451902</v>
      </c>
      <c r="J823" s="5">
        <v>1.85</v>
      </c>
      <c r="K823" s="5">
        <v>3.4</v>
      </c>
      <c r="L823" s="5">
        <v>4.33</v>
      </c>
      <c r="M823" s="5">
        <v>1</v>
      </c>
      <c r="N823" s="5">
        <v>0.392323806768132</v>
      </c>
      <c r="O823" s="5">
        <v>1.85</v>
      </c>
      <c r="P823" s="5">
        <v>0.72579904252104499</v>
      </c>
      <c r="Q823" s="5">
        <v>1.85</v>
      </c>
      <c r="R823" s="5">
        <v>0</v>
      </c>
      <c r="S823" s="5">
        <v>0</v>
      </c>
      <c r="T823" s="5">
        <v>0.54054054054054002</v>
      </c>
      <c r="U823" s="5">
        <v>0.29411764705882298</v>
      </c>
      <c r="V823" s="5">
        <v>0.23094688221709</v>
      </c>
      <c r="W823" s="5">
        <v>0.72579904252104499</v>
      </c>
      <c r="X823" s="5">
        <v>1.04419201489098</v>
      </c>
      <c r="Y823" s="5">
        <v>1.3014286742004599</v>
      </c>
    </row>
    <row r="824" spans="1:25" x14ac:dyDescent="0.25">
      <c r="A824" s="5">
        <v>2017</v>
      </c>
      <c r="B824" s="5" t="s">
        <v>30</v>
      </c>
      <c r="C824" s="5" t="s">
        <v>20</v>
      </c>
      <c r="D824" s="5">
        <v>3</v>
      </c>
      <c r="E824" s="5">
        <v>1</v>
      </c>
      <c r="F824" s="5">
        <v>0</v>
      </c>
      <c r="G824" s="5">
        <v>0.53118968383177001</v>
      </c>
      <c r="H824" s="5">
        <v>0.249517028947075</v>
      </c>
      <c r="I824" s="5">
        <v>0.21929328722115299</v>
      </c>
      <c r="J824" s="5">
        <v>1.67</v>
      </c>
      <c r="K824" s="5">
        <v>3.4</v>
      </c>
      <c r="L824" s="5">
        <v>6</v>
      </c>
      <c r="M824" s="5">
        <v>-1</v>
      </c>
      <c r="N824" s="5">
        <v>0.53118968383177001</v>
      </c>
      <c r="O824" s="5">
        <v>0</v>
      </c>
      <c r="P824" s="5">
        <v>0</v>
      </c>
      <c r="Q824" s="5">
        <v>0</v>
      </c>
      <c r="R824" s="5">
        <v>0</v>
      </c>
      <c r="S824" s="5">
        <v>-1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</row>
    <row r="825" spans="1:25" x14ac:dyDescent="0.25">
      <c r="A825" s="5">
        <v>2017</v>
      </c>
      <c r="B825" s="5" t="s">
        <v>22</v>
      </c>
      <c r="C825" s="5" t="s">
        <v>24</v>
      </c>
      <c r="D825" s="5">
        <v>1</v>
      </c>
      <c r="E825" s="5">
        <v>0</v>
      </c>
      <c r="F825" s="5">
        <v>1</v>
      </c>
      <c r="G825" s="5">
        <v>0.57131779089712598</v>
      </c>
      <c r="H825" s="5">
        <v>6.9010030415877596E-2</v>
      </c>
      <c r="I825" s="5">
        <v>0.35967217868699503</v>
      </c>
      <c r="J825" s="5">
        <v>1.75</v>
      </c>
      <c r="K825" s="5">
        <v>3.6</v>
      </c>
      <c r="L825" s="5">
        <v>4.75</v>
      </c>
      <c r="M825" s="5">
        <v>1</v>
      </c>
      <c r="N825" s="5">
        <v>0.57131779089712598</v>
      </c>
      <c r="O825" s="5">
        <v>1.75</v>
      </c>
      <c r="P825" s="5">
        <v>0.99980613406997199</v>
      </c>
      <c r="Q825" s="5">
        <v>1.75</v>
      </c>
      <c r="R825" s="5">
        <v>3.0625</v>
      </c>
      <c r="S825" s="5">
        <v>1</v>
      </c>
      <c r="T825" s="5">
        <v>0.57142857142857095</v>
      </c>
      <c r="U825" s="5">
        <v>0.27777777777777701</v>
      </c>
      <c r="V825" s="5">
        <v>0.21052631578947301</v>
      </c>
      <c r="W825" s="5">
        <v>0.99980613406997199</v>
      </c>
      <c r="X825" s="5">
        <v>0.248436109497159</v>
      </c>
      <c r="Y825" s="5">
        <v>1.7084428487632199</v>
      </c>
    </row>
    <row r="826" spans="1:25" x14ac:dyDescent="0.25">
      <c r="A826" s="5">
        <v>2017</v>
      </c>
      <c r="B826" s="5" t="s">
        <v>17</v>
      </c>
      <c r="C826" s="5" t="s">
        <v>34</v>
      </c>
      <c r="D826" s="5">
        <v>3</v>
      </c>
      <c r="E826" s="5">
        <v>3</v>
      </c>
      <c r="F826" s="5">
        <v>0</v>
      </c>
      <c r="G826" s="5">
        <v>0.62654199125739496</v>
      </c>
      <c r="H826" s="5">
        <v>0.28492908457749799</v>
      </c>
      <c r="I826" s="5">
        <v>8.8528924165104994E-2</v>
      </c>
      <c r="J826" s="5">
        <v>1.25</v>
      </c>
      <c r="K826" s="5">
        <v>5.5</v>
      </c>
      <c r="L826" s="5">
        <v>12</v>
      </c>
      <c r="M826" s="5">
        <v>-1</v>
      </c>
      <c r="N826" s="5">
        <v>0.62654199125739496</v>
      </c>
      <c r="O826" s="5">
        <v>0</v>
      </c>
      <c r="P826" s="5">
        <v>0</v>
      </c>
      <c r="Q826" s="5">
        <v>0</v>
      </c>
      <c r="R826" s="5">
        <v>0</v>
      </c>
      <c r="S826" s="5">
        <v>-1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</row>
    <row r="827" spans="1:25" x14ac:dyDescent="0.25">
      <c r="A827" s="5">
        <v>2017</v>
      </c>
      <c r="B827" s="5" t="s">
        <v>19</v>
      </c>
      <c r="C827" s="5" t="s">
        <v>27</v>
      </c>
      <c r="D827" s="5">
        <v>0</v>
      </c>
      <c r="E827" s="5">
        <v>1</v>
      </c>
      <c r="F827" s="5">
        <v>1</v>
      </c>
      <c r="G827" s="5">
        <v>0.51969195437644899</v>
      </c>
      <c r="H827" s="5">
        <v>0.30103945300893897</v>
      </c>
      <c r="I827" s="5">
        <v>0.17926859261461101</v>
      </c>
      <c r="J827" s="5">
        <v>2.15</v>
      </c>
      <c r="K827" s="5">
        <v>3.4</v>
      </c>
      <c r="L827" s="5">
        <v>3.25</v>
      </c>
      <c r="M827" s="5">
        <v>1</v>
      </c>
      <c r="N827" s="5">
        <v>0.51969195437644899</v>
      </c>
      <c r="O827" s="5">
        <v>2.15</v>
      </c>
      <c r="P827" s="5">
        <v>1.11733770190936</v>
      </c>
      <c r="Q827" s="5">
        <v>2.15</v>
      </c>
      <c r="R827" s="5">
        <v>0</v>
      </c>
      <c r="S827" s="5">
        <v>0</v>
      </c>
      <c r="T827" s="5">
        <v>0.46511627906976699</v>
      </c>
      <c r="U827" s="5">
        <v>0.29411764705882298</v>
      </c>
      <c r="V827" s="5">
        <v>0.30769230769230699</v>
      </c>
      <c r="W827" s="5">
        <v>1.11733770190936</v>
      </c>
      <c r="X827" s="5">
        <v>1.0235341402303899</v>
      </c>
      <c r="Y827" s="5">
        <v>0.582622925997486</v>
      </c>
    </row>
    <row r="828" spans="1:25" x14ac:dyDescent="0.25">
      <c r="A828" s="5">
        <v>2017</v>
      </c>
      <c r="B828" s="5" t="s">
        <v>21</v>
      </c>
      <c r="C828" s="5" t="s">
        <v>23</v>
      </c>
      <c r="D828" s="5">
        <v>0</v>
      </c>
      <c r="E828" s="5">
        <v>0</v>
      </c>
      <c r="F828" s="5">
        <v>0</v>
      </c>
      <c r="G828" s="5">
        <v>0.25330575483460899</v>
      </c>
      <c r="H828" s="5">
        <v>0.27229918264797398</v>
      </c>
      <c r="I828" s="5">
        <v>0.47439506251741498</v>
      </c>
      <c r="J828" s="5">
        <v>13</v>
      </c>
      <c r="K828" s="5">
        <v>7.5</v>
      </c>
      <c r="L828" s="5">
        <v>1.17</v>
      </c>
      <c r="M828" s="5">
        <v>-1</v>
      </c>
      <c r="N828" s="5">
        <v>0.47439506251741498</v>
      </c>
      <c r="O828" s="5">
        <v>0</v>
      </c>
      <c r="P828" s="5">
        <v>0</v>
      </c>
      <c r="Q828" s="5">
        <v>0</v>
      </c>
      <c r="R828" s="5">
        <v>0</v>
      </c>
      <c r="S828" s="5">
        <v>-1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</row>
    <row r="829" spans="1:25" x14ac:dyDescent="0.25">
      <c r="A829" s="5">
        <v>2017</v>
      </c>
      <c r="B829" s="5" t="s">
        <v>33</v>
      </c>
      <c r="C829" s="5" t="s">
        <v>16</v>
      </c>
      <c r="D829" s="5">
        <v>2</v>
      </c>
      <c r="E829" s="5">
        <v>0</v>
      </c>
      <c r="F829" s="5">
        <v>0</v>
      </c>
      <c r="G829" s="5">
        <v>0.650269774920195</v>
      </c>
      <c r="H829" s="5">
        <v>0.24740707119328201</v>
      </c>
      <c r="I829" s="5">
        <v>0.10232315388652199</v>
      </c>
      <c r="J829" s="5">
        <v>1.57</v>
      </c>
      <c r="K829" s="5">
        <v>3.75</v>
      </c>
      <c r="L829" s="5">
        <v>6</v>
      </c>
      <c r="M829" s="5">
        <v>-1</v>
      </c>
      <c r="N829" s="5">
        <v>0.650269774920195</v>
      </c>
      <c r="O829" s="5">
        <v>0</v>
      </c>
      <c r="P829" s="5">
        <v>0</v>
      </c>
      <c r="Q829" s="5">
        <v>0</v>
      </c>
      <c r="R829" s="5">
        <v>0</v>
      </c>
      <c r="S829" s="5">
        <v>-1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</row>
    <row r="830" spans="1:25" x14ac:dyDescent="0.25">
      <c r="A830" s="5">
        <v>2017</v>
      </c>
      <c r="B830" s="5" t="s">
        <v>25</v>
      </c>
      <c r="C830" s="5" t="s">
        <v>28</v>
      </c>
      <c r="D830" s="5">
        <v>2</v>
      </c>
      <c r="E830" s="5">
        <v>2</v>
      </c>
      <c r="F830" s="5">
        <v>1</v>
      </c>
      <c r="G830" s="5">
        <v>0.42806854013263701</v>
      </c>
      <c r="H830" s="5">
        <v>0.312998275616647</v>
      </c>
      <c r="I830" s="5">
        <v>0.25893318425071499</v>
      </c>
      <c r="J830" s="5">
        <v>2.0499999999999998</v>
      </c>
      <c r="K830" s="5">
        <v>3.2</v>
      </c>
      <c r="L830" s="5">
        <v>3.8</v>
      </c>
      <c r="M830" s="5">
        <v>1</v>
      </c>
      <c r="N830" s="5">
        <v>0.42806854013263701</v>
      </c>
      <c r="O830" s="5">
        <v>2.0499999999999998</v>
      </c>
      <c r="P830" s="5">
        <v>0.87754050727190602</v>
      </c>
      <c r="Q830" s="5">
        <v>2.0499999999999998</v>
      </c>
      <c r="R830" s="5">
        <v>0</v>
      </c>
      <c r="S830" s="5">
        <v>0</v>
      </c>
      <c r="T830" s="5">
        <v>0.48780487804877998</v>
      </c>
      <c r="U830" s="5">
        <v>0.3125</v>
      </c>
      <c r="V830" s="5">
        <v>0.26315789473684198</v>
      </c>
      <c r="W830" s="5">
        <v>0.87754050727190602</v>
      </c>
      <c r="X830" s="5">
        <v>1.0015944819732701</v>
      </c>
      <c r="Y830" s="5">
        <v>0.983946100152717</v>
      </c>
    </row>
    <row r="831" spans="1:25" x14ac:dyDescent="0.25">
      <c r="A831" s="5">
        <v>2017</v>
      </c>
      <c r="B831" s="5" t="s">
        <v>18</v>
      </c>
      <c r="C831" s="5" t="s">
        <v>32</v>
      </c>
      <c r="D831" s="5">
        <v>1</v>
      </c>
      <c r="E831" s="5">
        <v>2</v>
      </c>
      <c r="F831" s="5">
        <v>1</v>
      </c>
      <c r="G831" s="5">
        <v>0.205593384375101</v>
      </c>
      <c r="H831" s="5">
        <v>0.15656579697880599</v>
      </c>
      <c r="I831" s="5">
        <v>0.63784081864609199</v>
      </c>
      <c r="J831" s="5">
        <v>2.75</v>
      </c>
      <c r="K831" s="5">
        <v>3.3</v>
      </c>
      <c r="L831" s="5">
        <v>2.5</v>
      </c>
      <c r="M831" s="5">
        <v>2</v>
      </c>
      <c r="N831" s="5">
        <v>0.63784081864609199</v>
      </c>
      <c r="O831" s="5">
        <v>2.5</v>
      </c>
      <c r="P831" s="5">
        <v>1.59460204661523</v>
      </c>
      <c r="Q831" s="5">
        <v>2.5</v>
      </c>
      <c r="R831" s="5">
        <v>6.25</v>
      </c>
      <c r="S831" s="5">
        <v>1</v>
      </c>
      <c r="T831" s="5">
        <v>0.36363636363636298</v>
      </c>
      <c r="U831" s="5">
        <v>0.30303030303030298</v>
      </c>
      <c r="V831" s="5">
        <v>0.4</v>
      </c>
      <c r="W831" s="5">
        <v>0.56538180703152796</v>
      </c>
      <c r="X831" s="5">
        <v>0.51666713003006104</v>
      </c>
      <c r="Y831" s="5">
        <v>1.59460204661523</v>
      </c>
    </row>
    <row r="832" spans="1:25" x14ac:dyDescent="0.25">
      <c r="A832" s="5">
        <v>2017</v>
      </c>
      <c r="B832" s="5" t="s">
        <v>15</v>
      </c>
      <c r="C832" s="5" t="s">
        <v>21</v>
      </c>
      <c r="D832" s="5">
        <v>1</v>
      </c>
      <c r="E832" s="5">
        <v>1</v>
      </c>
      <c r="F832" s="5">
        <v>0</v>
      </c>
      <c r="G832" s="5">
        <v>0.54986641392302305</v>
      </c>
      <c r="H832" s="5">
        <v>0.31111521478049298</v>
      </c>
      <c r="I832" s="5">
        <v>0.13901837129648301</v>
      </c>
      <c r="J832" s="5">
        <v>1.1399999999999999</v>
      </c>
      <c r="K832" s="5">
        <v>8</v>
      </c>
      <c r="L832" s="5">
        <v>15</v>
      </c>
      <c r="M832" s="5">
        <v>-1</v>
      </c>
      <c r="N832" s="5">
        <v>0.54986641392302305</v>
      </c>
      <c r="O832" s="5">
        <v>0</v>
      </c>
      <c r="P832" s="5">
        <v>0</v>
      </c>
      <c r="Q832" s="5">
        <v>0</v>
      </c>
      <c r="R832" s="5">
        <v>0</v>
      </c>
      <c r="S832" s="5">
        <v>-1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</row>
    <row r="833" spans="1:25" x14ac:dyDescent="0.25">
      <c r="A833" s="5">
        <v>2017</v>
      </c>
      <c r="B833" s="5" t="s">
        <v>34</v>
      </c>
      <c r="C833" s="5" t="s">
        <v>18</v>
      </c>
      <c r="D833" s="5">
        <v>1</v>
      </c>
      <c r="E833" s="5">
        <v>1</v>
      </c>
      <c r="F833" s="5">
        <v>1</v>
      </c>
      <c r="G833" s="5">
        <v>0.46919884495792902</v>
      </c>
      <c r="H833" s="5">
        <v>0.38716171948962402</v>
      </c>
      <c r="I833" s="5">
        <v>0.14363943555244599</v>
      </c>
      <c r="J833" s="5">
        <v>2.25</v>
      </c>
      <c r="K833" s="5">
        <v>3.1</v>
      </c>
      <c r="L833" s="5">
        <v>3.4</v>
      </c>
      <c r="M833" s="5">
        <v>1</v>
      </c>
      <c r="N833" s="5">
        <v>0.46919884495792902</v>
      </c>
      <c r="O833" s="5">
        <v>2.25</v>
      </c>
      <c r="P833" s="5">
        <v>1.0556974011553399</v>
      </c>
      <c r="Q833" s="5">
        <v>2.25</v>
      </c>
      <c r="R833" s="5">
        <v>0</v>
      </c>
      <c r="S833" s="5">
        <v>0</v>
      </c>
      <c r="T833" s="5">
        <v>0.44444444444444398</v>
      </c>
      <c r="U833" s="5">
        <v>0.32258064516128998</v>
      </c>
      <c r="V833" s="5">
        <v>0.29411764705882298</v>
      </c>
      <c r="W833" s="5">
        <v>1.0556974011553399</v>
      </c>
      <c r="X833" s="5">
        <v>1.2002013304178301</v>
      </c>
      <c r="Y833" s="5">
        <v>0.48837408087831802</v>
      </c>
    </row>
    <row r="834" spans="1:25" x14ac:dyDescent="0.25">
      <c r="A834" s="5">
        <v>2017</v>
      </c>
      <c r="B834" s="5" t="s">
        <v>20</v>
      </c>
      <c r="C834" s="5" t="s">
        <v>16</v>
      </c>
      <c r="D834" s="5">
        <v>1</v>
      </c>
      <c r="E834" s="5">
        <v>1</v>
      </c>
      <c r="F834" s="5">
        <v>1</v>
      </c>
      <c r="G834" s="5">
        <v>0.44074952608406698</v>
      </c>
      <c r="H834" s="5">
        <v>0.28986662328142798</v>
      </c>
      <c r="I834" s="5">
        <v>0.26938385063450399</v>
      </c>
      <c r="J834" s="5">
        <v>2.0499999999999998</v>
      </c>
      <c r="K834" s="5">
        <v>3.3</v>
      </c>
      <c r="L834" s="5">
        <v>3.6</v>
      </c>
      <c r="M834" s="5">
        <v>1</v>
      </c>
      <c r="N834" s="5">
        <v>0.44074952608406698</v>
      </c>
      <c r="O834" s="5">
        <v>2.0499999999999998</v>
      </c>
      <c r="P834" s="5">
        <v>0.90353652847233801</v>
      </c>
      <c r="Q834" s="5">
        <v>2.0499999999999998</v>
      </c>
      <c r="R834" s="5">
        <v>0</v>
      </c>
      <c r="S834" s="5">
        <v>0</v>
      </c>
      <c r="T834" s="5">
        <v>0.48780487804877998</v>
      </c>
      <c r="U834" s="5">
        <v>0.30303030303030298</v>
      </c>
      <c r="V834" s="5">
        <v>0.27777777777777701</v>
      </c>
      <c r="W834" s="5">
        <v>0.90353652847233801</v>
      </c>
      <c r="X834" s="5">
        <v>0.95655985682871203</v>
      </c>
      <c r="Y834" s="5">
        <v>0.96978186228421404</v>
      </c>
    </row>
    <row r="835" spans="1:25" x14ac:dyDescent="0.25">
      <c r="A835" s="5">
        <v>2017</v>
      </c>
      <c r="B835" s="5" t="s">
        <v>32</v>
      </c>
      <c r="C835" s="5" t="s">
        <v>19</v>
      </c>
      <c r="D835" s="5">
        <v>1</v>
      </c>
      <c r="E835" s="5">
        <v>0</v>
      </c>
      <c r="F835" s="5">
        <v>0</v>
      </c>
      <c r="G835" s="5">
        <v>0.54543643561731703</v>
      </c>
      <c r="H835" s="5">
        <v>0.206780102188663</v>
      </c>
      <c r="I835" s="5">
        <v>0.24778346219401801</v>
      </c>
      <c r="J835" s="5">
        <v>1.57</v>
      </c>
      <c r="K835" s="5">
        <v>3.6</v>
      </c>
      <c r="L835" s="5">
        <v>6.5</v>
      </c>
      <c r="M835" s="5">
        <v>-1</v>
      </c>
      <c r="N835" s="5">
        <v>0.54543643561731703</v>
      </c>
      <c r="O835" s="5">
        <v>0</v>
      </c>
      <c r="P835" s="5">
        <v>0</v>
      </c>
      <c r="Q835" s="5">
        <v>0</v>
      </c>
      <c r="R835" s="5">
        <v>0</v>
      </c>
      <c r="S835" s="5">
        <v>-1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</row>
    <row r="836" spans="1:25" x14ac:dyDescent="0.25">
      <c r="A836" s="5">
        <v>2017</v>
      </c>
      <c r="B836" s="5" t="s">
        <v>23</v>
      </c>
      <c r="C836" s="5" t="s">
        <v>30</v>
      </c>
      <c r="D836" s="5">
        <v>6</v>
      </c>
      <c r="E836" s="5">
        <v>2</v>
      </c>
      <c r="F836" s="5">
        <v>0</v>
      </c>
      <c r="G836" s="5">
        <v>0.49121752029195997</v>
      </c>
      <c r="H836" s="5">
        <v>0.29689600564792401</v>
      </c>
      <c r="I836" s="5">
        <v>0.21188647406011399</v>
      </c>
      <c r="J836" s="5">
        <v>1.08</v>
      </c>
      <c r="K836" s="5">
        <v>10</v>
      </c>
      <c r="L836" s="5">
        <v>23</v>
      </c>
      <c r="M836" s="5">
        <v>-1</v>
      </c>
      <c r="N836" s="5">
        <v>0.49121752029195997</v>
      </c>
      <c r="O836" s="5">
        <v>0</v>
      </c>
      <c r="P836" s="5">
        <v>0</v>
      </c>
      <c r="Q836" s="5">
        <v>0</v>
      </c>
      <c r="R836" s="5">
        <v>0</v>
      </c>
      <c r="S836" s="5">
        <v>-1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</row>
    <row r="837" spans="1:25" x14ac:dyDescent="0.25">
      <c r="A837" s="5">
        <v>2017</v>
      </c>
      <c r="B837" s="5" t="s">
        <v>28</v>
      </c>
      <c r="C837" s="5" t="s">
        <v>22</v>
      </c>
      <c r="D837" s="5">
        <v>0</v>
      </c>
      <c r="E837" s="5">
        <v>1</v>
      </c>
      <c r="F837" s="5">
        <v>1</v>
      </c>
      <c r="G837" s="5">
        <v>0.53711601024759104</v>
      </c>
      <c r="H837" s="5">
        <v>0.27488322865211401</v>
      </c>
      <c r="I837" s="5">
        <v>0.18800076110029401</v>
      </c>
      <c r="J837" s="5">
        <v>1.95</v>
      </c>
      <c r="K837" s="5">
        <v>3.2</v>
      </c>
      <c r="L837" s="5">
        <v>4.2</v>
      </c>
      <c r="M837" s="5">
        <v>1</v>
      </c>
      <c r="N837" s="5">
        <v>0.53711601024759104</v>
      </c>
      <c r="O837" s="5">
        <v>1.95</v>
      </c>
      <c r="P837" s="5">
        <v>1.0473762199828001</v>
      </c>
      <c r="Q837" s="5">
        <v>1.95</v>
      </c>
      <c r="R837" s="5">
        <v>0</v>
      </c>
      <c r="S837" s="5">
        <v>0</v>
      </c>
      <c r="T837" s="5">
        <v>0.512820512820512</v>
      </c>
      <c r="U837" s="5">
        <v>0.3125</v>
      </c>
      <c r="V837" s="5">
        <v>0.238095238095238</v>
      </c>
      <c r="W837" s="5">
        <v>1.0473762199828001</v>
      </c>
      <c r="X837" s="5">
        <v>0.87962633168676696</v>
      </c>
      <c r="Y837" s="5">
        <v>0.78960319662123701</v>
      </c>
    </row>
    <row r="838" spans="1:25" x14ac:dyDescent="0.25">
      <c r="A838" s="5">
        <v>2017</v>
      </c>
      <c r="B838" s="5" t="s">
        <v>29</v>
      </c>
      <c r="C838" s="5" t="s">
        <v>17</v>
      </c>
      <c r="D838" s="5">
        <v>3</v>
      </c>
      <c r="E838" s="5">
        <v>3</v>
      </c>
      <c r="F838" s="5">
        <v>1</v>
      </c>
      <c r="G838" s="5">
        <v>0.153183649130754</v>
      </c>
      <c r="H838" s="5">
        <v>0.31895918841859</v>
      </c>
      <c r="I838" s="5">
        <v>0.52785716245065395</v>
      </c>
      <c r="J838" s="5">
        <v>3.75</v>
      </c>
      <c r="K838" s="5">
        <v>3.25</v>
      </c>
      <c r="L838" s="5">
        <v>2.0499999999999998</v>
      </c>
      <c r="M838" s="5">
        <v>2</v>
      </c>
      <c r="N838" s="5">
        <v>0.52785716245065395</v>
      </c>
      <c r="O838" s="5">
        <v>2.0499999999999998</v>
      </c>
      <c r="P838" s="5">
        <v>1.08210718302384</v>
      </c>
      <c r="Q838" s="5">
        <v>2.0499999999999998</v>
      </c>
      <c r="R838" s="5">
        <v>0</v>
      </c>
      <c r="S838" s="5">
        <v>0</v>
      </c>
      <c r="T838" s="5">
        <v>0.266666666666666</v>
      </c>
      <c r="U838" s="5">
        <v>0.30769230769230699</v>
      </c>
      <c r="V838" s="5">
        <v>0.48780487804877998</v>
      </c>
      <c r="W838" s="5">
        <v>0.57443868424032996</v>
      </c>
      <c r="X838" s="5">
        <v>1.03661736236041</v>
      </c>
      <c r="Y838" s="5">
        <v>1.08210718302384</v>
      </c>
    </row>
    <row r="839" spans="1:25" x14ac:dyDescent="0.25">
      <c r="A839" s="5">
        <v>2017</v>
      </c>
      <c r="B839" s="5" t="s">
        <v>26</v>
      </c>
      <c r="C839" s="5" t="s">
        <v>33</v>
      </c>
      <c r="D839" s="5">
        <v>2</v>
      </c>
      <c r="E839" s="5">
        <v>4</v>
      </c>
      <c r="F839" s="5">
        <v>1</v>
      </c>
      <c r="G839" s="5">
        <v>0.32291836290781101</v>
      </c>
      <c r="H839" s="5">
        <v>0.292619859466069</v>
      </c>
      <c r="I839" s="5">
        <v>0.384461777626118</v>
      </c>
      <c r="J839" s="5">
        <v>2.2999999999999998</v>
      </c>
      <c r="K839" s="5">
        <v>3.1</v>
      </c>
      <c r="L839" s="5">
        <v>3.25</v>
      </c>
      <c r="M839" s="5">
        <v>2</v>
      </c>
      <c r="N839" s="5">
        <v>0.384461777626118</v>
      </c>
      <c r="O839" s="5">
        <v>3.25</v>
      </c>
      <c r="P839" s="5">
        <v>1.2495007772848801</v>
      </c>
      <c r="Q839" s="5">
        <v>3.25</v>
      </c>
      <c r="R839" s="5">
        <v>10.5625</v>
      </c>
      <c r="S839" s="5">
        <v>1</v>
      </c>
      <c r="T839" s="5">
        <v>0.434782608695652</v>
      </c>
      <c r="U839" s="5">
        <v>0.32258064516128998</v>
      </c>
      <c r="V839" s="5">
        <v>0.30769230769230699</v>
      </c>
      <c r="W839" s="5">
        <v>0.74271223468796699</v>
      </c>
      <c r="X839" s="5">
        <v>0.90712156434481495</v>
      </c>
      <c r="Y839" s="5">
        <v>1.2495007772848801</v>
      </c>
    </row>
    <row r="840" spans="1:25" x14ac:dyDescent="0.25">
      <c r="A840" s="5">
        <v>2017</v>
      </c>
      <c r="B840" s="5" t="s">
        <v>27</v>
      </c>
      <c r="C840" s="5" t="s">
        <v>25</v>
      </c>
      <c r="D840" s="5">
        <v>2</v>
      </c>
      <c r="E840" s="5">
        <v>1</v>
      </c>
      <c r="F840" s="5">
        <v>1</v>
      </c>
      <c r="G840" s="5">
        <v>0.27562700199870999</v>
      </c>
      <c r="H840" s="5">
        <v>0.29089683238632502</v>
      </c>
      <c r="I840" s="5">
        <v>0.43347616561496299</v>
      </c>
      <c r="J840" s="5">
        <v>3.1</v>
      </c>
      <c r="K840" s="5">
        <v>3.2</v>
      </c>
      <c r="L840" s="5">
        <v>2.2999999999999998</v>
      </c>
      <c r="M840" s="5">
        <v>2</v>
      </c>
      <c r="N840" s="5">
        <v>0.43347616561496299</v>
      </c>
      <c r="O840" s="5">
        <v>2.2999999999999998</v>
      </c>
      <c r="P840" s="5">
        <v>0.99699518091441597</v>
      </c>
      <c r="Q840" s="5">
        <v>2.2999999999999998</v>
      </c>
      <c r="R840" s="5">
        <v>0</v>
      </c>
      <c r="S840" s="5">
        <v>0</v>
      </c>
      <c r="T840" s="5">
        <v>0.32258064516128998</v>
      </c>
      <c r="U840" s="5">
        <v>0.3125</v>
      </c>
      <c r="V840" s="5">
        <v>0.434782608695652</v>
      </c>
      <c r="W840" s="5">
        <v>0.85444370619600196</v>
      </c>
      <c r="X840" s="5">
        <v>0.93086986363624202</v>
      </c>
      <c r="Y840" s="5">
        <v>0.99699518091441597</v>
      </c>
    </row>
    <row r="841" spans="1:25" x14ac:dyDescent="0.25">
      <c r="A841" s="5">
        <v>2017</v>
      </c>
      <c r="B841" s="5" t="s">
        <v>17</v>
      </c>
      <c r="C841" s="5" t="s">
        <v>15</v>
      </c>
      <c r="D841" s="5">
        <v>3</v>
      </c>
      <c r="E841" s="5">
        <v>2</v>
      </c>
      <c r="F841" s="5">
        <v>1</v>
      </c>
      <c r="G841" s="5">
        <v>0.49168920298652902</v>
      </c>
      <c r="H841" s="5">
        <v>0.305928307649662</v>
      </c>
      <c r="I841" s="5">
        <v>0.20238248936380801</v>
      </c>
      <c r="J841" s="5">
        <v>2.5</v>
      </c>
      <c r="K841" s="5">
        <v>3.2</v>
      </c>
      <c r="L841" s="5">
        <v>2.88</v>
      </c>
      <c r="M841" s="5">
        <v>1</v>
      </c>
      <c r="N841" s="5">
        <v>0.49168920298652902</v>
      </c>
      <c r="O841" s="5">
        <v>2.5</v>
      </c>
      <c r="P841" s="5">
        <v>1.22922300746632</v>
      </c>
      <c r="Q841" s="5">
        <v>2.5</v>
      </c>
      <c r="R841" s="5">
        <v>6.25</v>
      </c>
      <c r="S841" s="5">
        <v>1</v>
      </c>
      <c r="T841" s="5">
        <v>0.4</v>
      </c>
      <c r="U841" s="5">
        <v>0.3125</v>
      </c>
      <c r="V841" s="5">
        <v>0.34722222222222199</v>
      </c>
      <c r="W841" s="5">
        <v>1.22922300746632</v>
      </c>
      <c r="X841" s="5">
        <v>0.97897058447892005</v>
      </c>
      <c r="Y841" s="5">
        <v>0.58286156936776701</v>
      </c>
    </row>
    <row r="842" spans="1:25" x14ac:dyDescent="0.25">
      <c r="A842" s="5">
        <v>2017</v>
      </c>
      <c r="B842" s="5" t="s">
        <v>22</v>
      </c>
      <c r="C842" s="5" t="s">
        <v>29</v>
      </c>
      <c r="D842" s="5">
        <v>0</v>
      </c>
      <c r="E842" s="5">
        <v>2</v>
      </c>
      <c r="F842" s="5">
        <v>1</v>
      </c>
      <c r="G842" s="5">
        <v>0.305603094578068</v>
      </c>
      <c r="H842" s="5">
        <v>0.152450760723568</v>
      </c>
      <c r="I842" s="5">
        <v>0.541946144698363</v>
      </c>
      <c r="J842" s="5">
        <v>2.2999999999999998</v>
      </c>
      <c r="K842" s="5">
        <v>3.1</v>
      </c>
      <c r="L842" s="5">
        <v>3.25</v>
      </c>
      <c r="M842" s="5">
        <v>2</v>
      </c>
      <c r="N842" s="5">
        <v>0.541946144698363</v>
      </c>
      <c r="O842" s="5">
        <v>3.25</v>
      </c>
      <c r="P842" s="5">
        <v>1.76132497026968</v>
      </c>
      <c r="Q842" s="5">
        <v>3.25</v>
      </c>
      <c r="R842" s="5">
        <v>10.5625</v>
      </c>
      <c r="S842" s="5">
        <v>1</v>
      </c>
      <c r="T842" s="5">
        <v>0.434782608695652</v>
      </c>
      <c r="U842" s="5">
        <v>0.32258064516128998</v>
      </c>
      <c r="V842" s="5">
        <v>0.30769230769230699</v>
      </c>
      <c r="W842" s="5">
        <v>0.70288711752955801</v>
      </c>
      <c r="X842" s="5">
        <v>0.47259735824305998</v>
      </c>
      <c r="Y842" s="5">
        <v>1.76132497026968</v>
      </c>
    </row>
    <row r="843" spans="1:25" x14ac:dyDescent="0.25">
      <c r="A843" s="5">
        <v>2017</v>
      </c>
      <c r="B843" s="5" t="s">
        <v>34</v>
      </c>
      <c r="C843" s="5" t="s">
        <v>23</v>
      </c>
      <c r="D843" s="5">
        <v>1</v>
      </c>
      <c r="E843" s="5">
        <v>2</v>
      </c>
      <c r="F843" s="5">
        <v>0</v>
      </c>
      <c r="G843" s="5">
        <v>9.8123713098939497E-2</v>
      </c>
      <c r="H843" s="5">
        <v>0.25809995641850902</v>
      </c>
      <c r="I843" s="5">
        <v>0.64377633048255101</v>
      </c>
      <c r="J843" s="5">
        <v>23</v>
      </c>
      <c r="K843" s="5">
        <v>10</v>
      </c>
      <c r="L843" s="5">
        <v>1.08</v>
      </c>
      <c r="M843" s="5">
        <v>-1</v>
      </c>
      <c r="N843" s="5">
        <v>0.64377633048255101</v>
      </c>
      <c r="O843" s="5">
        <v>0</v>
      </c>
      <c r="P843" s="5">
        <v>0</v>
      </c>
      <c r="Q843" s="5">
        <v>0</v>
      </c>
      <c r="R843" s="5">
        <v>0</v>
      </c>
      <c r="S843" s="5">
        <v>-1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</row>
    <row r="844" spans="1:25" x14ac:dyDescent="0.25">
      <c r="A844" s="5">
        <v>2017</v>
      </c>
      <c r="B844" s="5" t="s">
        <v>20</v>
      </c>
      <c r="C844" s="5" t="s">
        <v>28</v>
      </c>
      <c r="D844" s="5">
        <v>2</v>
      </c>
      <c r="E844" s="5">
        <v>0</v>
      </c>
      <c r="F844" s="5">
        <v>1</v>
      </c>
      <c r="G844" s="5">
        <v>0.41974236765703599</v>
      </c>
      <c r="H844" s="5">
        <v>0.28145541628843102</v>
      </c>
      <c r="I844" s="5">
        <v>0.298802216054532</v>
      </c>
      <c r="J844" s="5">
        <v>2.1</v>
      </c>
      <c r="K844" s="5">
        <v>3.2</v>
      </c>
      <c r="L844" s="5">
        <v>3.6</v>
      </c>
      <c r="M844" s="5">
        <v>1</v>
      </c>
      <c r="N844" s="5">
        <v>0.41974236765703599</v>
      </c>
      <c r="O844" s="5">
        <v>2.1</v>
      </c>
      <c r="P844" s="5">
        <v>0.88145897207977497</v>
      </c>
      <c r="Q844" s="5">
        <v>2.1</v>
      </c>
      <c r="R844" s="5">
        <v>4.41</v>
      </c>
      <c r="S844" s="5">
        <v>1</v>
      </c>
      <c r="T844" s="5">
        <v>0.476190476190476</v>
      </c>
      <c r="U844" s="5">
        <v>0.3125</v>
      </c>
      <c r="V844" s="5">
        <v>0.27777777777777701</v>
      </c>
      <c r="W844" s="5">
        <v>0.88145897207977497</v>
      </c>
      <c r="X844" s="5">
        <v>0.90065733212298105</v>
      </c>
      <c r="Y844" s="5">
        <v>1.07568797779631</v>
      </c>
    </row>
    <row r="845" spans="1:25" x14ac:dyDescent="0.25">
      <c r="A845" s="5">
        <v>2017</v>
      </c>
      <c r="B845" s="5" t="s">
        <v>31</v>
      </c>
      <c r="C845" s="5" t="s">
        <v>27</v>
      </c>
      <c r="D845" s="5">
        <v>2</v>
      </c>
      <c r="E845" s="5">
        <v>2</v>
      </c>
      <c r="F845" s="5">
        <v>0</v>
      </c>
      <c r="G845" s="5">
        <v>0.58830026225284704</v>
      </c>
      <c r="H845" s="5">
        <v>0.221769689652938</v>
      </c>
      <c r="I845" s="5">
        <v>0.18993004809421399</v>
      </c>
      <c r="J845" s="5">
        <v>1.65</v>
      </c>
      <c r="K845" s="5">
        <v>3.75</v>
      </c>
      <c r="L845" s="5">
        <v>5.25</v>
      </c>
      <c r="M845" s="5">
        <v>-1</v>
      </c>
      <c r="N845" s="5">
        <v>0.58830026225284704</v>
      </c>
      <c r="O845" s="5">
        <v>0</v>
      </c>
      <c r="P845" s="5">
        <v>0</v>
      </c>
      <c r="Q845" s="5">
        <v>0</v>
      </c>
      <c r="R845" s="5">
        <v>0</v>
      </c>
      <c r="S845" s="5">
        <v>-1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</row>
    <row r="846" spans="1:25" x14ac:dyDescent="0.25">
      <c r="A846" s="5">
        <v>2017</v>
      </c>
      <c r="B846" s="5" t="s">
        <v>25</v>
      </c>
      <c r="C846" s="5" t="s">
        <v>19</v>
      </c>
      <c r="D846" s="5">
        <v>3</v>
      </c>
      <c r="E846" s="5">
        <v>1</v>
      </c>
      <c r="F846" s="5">
        <v>0</v>
      </c>
      <c r="G846" s="5">
        <v>0.54119303326041002</v>
      </c>
      <c r="H846" s="5">
        <v>0.27297950444038299</v>
      </c>
      <c r="I846" s="5">
        <v>0.18582746229920499</v>
      </c>
      <c r="J846" s="5">
        <v>1.4</v>
      </c>
      <c r="K846" s="5">
        <v>4.5</v>
      </c>
      <c r="L846" s="5">
        <v>8</v>
      </c>
      <c r="M846" s="5">
        <v>-1</v>
      </c>
      <c r="N846" s="5">
        <v>0.54119303326041002</v>
      </c>
      <c r="O846" s="5">
        <v>0</v>
      </c>
      <c r="P846" s="5">
        <v>0</v>
      </c>
      <c r="Q846" s="5">
        <v>0</v>
      </c>
      <c r="R846" s="5">
        <v>0</v>
      </c>
      <c r="S846" s="5">
        <v>-1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</row>
    <row r="847" spans="1:25" x14ac:dyDescent="0.25">
      <c r="A847" s="5">
        <v>2017</v>
      </c>
      <c r="B847" s="5" t="s">
        <v>16</v>
      </c>
      <c r="C847" s="5" t="s">
        <v>24</v>
      </c>
      <c r="D847" s="5">
        <v>1</v>
      </c>
      <c r="E847" s="5">
        <v>0</v>
      </c>
      <c r="F847" s="5">
        <v>0</v>
      </c>
      <c r="G847" s="5">
        <v>0.45859661416609998</v>
      </c>
      <c r="H847" s="5">
        <v>0.44344323782605999</v>
      </c>
      <c r="I847" s="5">
        <v>9.7960148007839407E-2</v>
      </c>
      <c r="J847" s="5">
        <v>1.7</v>
      </c>
      <c r="K847" s="5">
        <v>3.5</v>
      </c>
      <c r="L847" s="5">
        <v>5.25</v>
      </c>
      <c r="M847" s="5">
        <v>-1</v>
      </c>
      <c r="N847" s="5">
        <v>0.45859661416609998</v>
      </c>
      <c r="O847" s="5">
        <v>0</v>
      </c>
      <c r="P847" s="5">
        <v>0</v>
      </c>
      <c r="Q847" s="5">
        <v>0</v>
      </c>
      <c r="R847" s="5">
        <v>0</v>
      </c>
      <c r="S847" s="5">
        <v>-1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</row>
    <row r="848" spans="1:25" x14ac:dyDescent="0.25">
      <c r="A848" s="5">
        <v>2017</v>
      </c>
      <c r="B848" s="5" t="s">
        <v>30</v>
      </c>
      <c r="C848" s="5" t="s">
        <v>32</v>
      </c>
      <c r="D848" s="5">
        <v>1</v>
      </c>
      <c r="E848" s="5">
        <v>1</v>
      </c>
      <c r="F848" s="5">
        <v>1</v>
      </c>
      <c r="G848" s="5">
        <v>0.39587910558863598</v>
      </c>
      <c r="H848" s="5">
        <v>0.359899928738599</v>
      </c>
      <c r="I848" s="5">
        <v>0.244220965672764</v>
      </c>
      <c r="J848" s="5">
        <v>1.8</v>
      </c>
      <c r="K848" s="5">
        <v>3.3</v>
      </c>
      <c r="L848" s="5">
        <v>4.75</v>
      </c>
      <c r="M848" s="5">
        <v>1</v>
      </c>
      <c r="N848" s="5">
        <v>0.39587910558863598</v>
      </c>
      <c r="O848" s="5">
        <v>1.8</v>
      </c>
      <c r="P848" s="5">
        <v>0.71258239005954604</v>
      </c>
      <c r="Q848" s="5">
        <v>1.8</v>
      </c>
      <c r="R848" s="5">
        <v>0</v>
      </c>
      <c r="S848" s="5">
        <v>0</v>
      </c>
      <c r="T848" s="5">
        <v>0.55555555555555503</v>
      </c>
      <c r="U848" s="5">
        <v>0.30303030303030298</v>
      </c>
      <c r="V848" s="5">
        <v>0.21052631578947301</v>
      </c>
      <c r="W848" s="5">
        <v>0.71258239005954604</v>
      </c>
      <c r="X848" s="5">
        <v>1.18766976483737</v>
      </c>
      <c r="Y848" s="5">
        <v>1.16004958694563</v>
      </c>
    </row>
    <row r="849" spans="1:25" x14ac:dyDescent="0.25">
      <c r="A849" s="5">
        <v>2017</v>
      </c>
      <c r="B849" s="5" t="s">
        <v>21</v>
      </c>
      <c r="C849" s="5" t="s">
        <v>26</v>
      </c>
      <c r="D849" s="5">
        <v>2</v>
      </c>
      <c r="E849" s="5">
        <v>0</v>
      </c>
      <c r="F849" s="5">
        <v>1</v>
      </c>
      <c r="G849" s="5">
        <v>0.479597505496133</v>
      </c>
      <c r="H849" s="5">
        <v>0.27176820212026398</v>
      </c>
      <c r="I849" s="5">
        <v>0.24863429238360199</v>
      </c>
      <c r="J849" s="5">
        <v>2.6</v>
      </c>
      <c r="K849" s="5">
        <v>3.2</v>
      </c>
      <c r="L849" s="5">
        <v>2.75</v>
      </c>
      <c r="M849" s="5">
        <v>1</v>
      </c>
      <c r="N849" s="5">
        <v>0.479597505496133</v>
      </c>
      <c r="O849" s="5">
        <v>2.6</v>
      </c>
      <c r="P849" s="5">
        <v>1.2469535142899399</v>
      </c>
      <c r="Q849" s="5">
        <v>2.6</v>
      </c>
      <c r="R849" s="5">
        <v>6.76</v>
      </c>
      <c r="S849" s="5">
        <v>1</v>
      </c>
      <c r="T849" s="5">
        <v>0.38461538461538403</v>
      </c>
      <c r="U849" s="5">
        <v>0.3125</v>
      </c>
      <c r="V849" s="5">
        <v>0.36363636363636298</v>
      </c>
      <c r="W849" s="5">
        <v>1.2469535142899399</v>
      </c>
      <c r="X849" s="5">
        <v>0.86965824678484605</v>
      </c>
      <c r="Y849" s="5">
        <v>0.68374430405490605</v>
      </c>
    </row>
    <row r="850" spans="1:25" x14ac:dyDescent="0.25">
      <c r="A850" s="5">
        <v>2017</v>
      </c>
      <c r="B850" s="5" t="s">
        <v>18</v>
      </c>
      <c r="C850" s="5" t="s">
        <v>33</v>
      </c>
      <c r="D850" s="5">
        <v>3</v>
      </c>
      <c r="E850" s="5">
        <v>3</v>
      </c>
      <c r="F850" s="5">
        <v>1</v>
      </c>
      <c r="G850" s="5">
        <v>0.22381915565104701</v>
      </c>
      <c r="H850" s="5">
        <v>0.265476813087755</v>
      </c>
      <c r="I850" s="5">
        <v>0.51070403126119701</v>
      </c>
      <c r="J850" s="5">
        <v>3.75</v>
      </c>
      <c r="K850" s="5">
        <v>3.25</v>
      </c>
      <c r="L850" s="5">
        <v>2.0499999999999998</v>
      </c>
      <c r="M850" s="5">
        <v>2</v>
      </c>
      <c r="N850" s="5">
        <v>0.51070403126119701</v>
      </c>
      <c r="O850" s="5">
        <v>2.0499999999999998</v>
      </c>
      <c r="P850" s="5">
        <v>1.0469432640854499</v>
      </c>
      <c r="Q850" s="5">
        <v>2.0499999999999998</v>
      </c>
      <c r="R850" s="5">
        <v>0</v>
      </c>
      <c r="S850" s="5">
        <v>0</v>
      </c>
      <c r="T850" s="5">
        <v>0.266666666666666</v>
      </c>
      <c r="U850" s="5">
        <v>0.30769230769230699</v>
      </c>
      <c r="V850" s="5">
        <v>0.48780487804877998</v>
      </c>
      <c r="W850" s="5">
        <v>0.83932183369142599</v>
      </c>
      <c r="X850" s="5">
        <v>0.86279964253520502</v>
      </c>
      <c r="Y850" s="5">
        <v>1.0469432640854499</v>
      </c>
    </row>
    <row r="851" spans="1:25" x14ac:dyDescent="0.25">
      <c r="A851" s="5">
        <v>2017</v>
      </c>
      <c r="B851" s="5" t="s">
        <v>25</v>
      </c>
      <c r="C851" s="5" t="s">
        <v>21</v>
      </c>
      <c r="D851" s="5">
        <v>0</v>
      </c>
      <c r="E851" s="5">
        <v>1</v>
      </c>
      <c r="F851" s="5">
        <v>1</v>
      </c>
      <c r="G851" s="5">
        <v>0.41747644831365799</v>
      </c>
      <c r="H851" s="5">
        <v>0.33978495256972602</v>
      </c>
      <c r="I851" s="5">
        <v>0.24273859911661499</v>
      </c>
      <c r="J851" s="5">
        <v>2.0499999999999998</v>
      </c>
      <c r="K851" s="5">
        <v>3.1</v>
      </c>
      <c r="L851" s="5">
        <v>4</v>
      </c>
      <c r="M851" s="5">
        <v>1</v>
      </c>
      <c r="N851" s="5">
        <v>0.41747644831365799</v>
      </c>
      <c r="O851" s="5">
        <v>2.0499999999999998</v>
      </c>
      <c r="P851" s="5">
        <v>0.85582671904299901</v>
      </c>
      <c r="Q851" s="5">
        <v>2.0499999999999998</v>
      </c>
      <c r="R851" s="5">
        <v>0</v>
      </c>
      <c r="S851" s="5">
        <v>0</v>
      </c>
      <c r="T851" s="5">
        <v>0.48780487804877998</v>
      </c>
      <c r="U851" s="5">
        <v>0.32258064516128998</v>
      </c>
      <c r="V851" s="5">
        <v>0.25</v>
      </c>
      <c r="W851" s="5">
        <v>0.85582671904299901</v>
      </c>
      <c r="X851" s="5">
        <v>1.0533333529661499</v>
      </c>
      <c r="Y851" s="5">
        <v>0.97095439646646198</v>
      </c>
    </row>
    <row r="852" spans="1:25" x14ac:dyDescent="0.25">
      <c r="A852" s="5">
        <v>2017</v>
      </c>
      <c r="B852" s="5" t="s">
        <v>24</v>
      </c>
      <c r="C852" s="5" t="s">
        <v>30</v>
      </c>
      <c r="D852" s="5">
        <v>1</v>
      </c>
      <c r="E852" s="5">
        <v>0</v>
      </c>
      <c r="F852" s="5">
        <v>1</v>
      </c>
      <c r="G852" s="5">
        <v>0.50541031639956902</v>
      </c>
      <c r="H852" s="5">
        <v>0.21102202133658801</v>
      </c>
      <c r="I852" s="5">
        <v>0.283567662263841</v>
      </c>
      <c r="J852" s="5">
        <v>4</v>
      </c>
      <c r="K852" s="5">
        <v>3.5</v>
      </c>
      <c r="L852" s="5">
        <v>1.91</v>
      </c>
      <c r="M852" s="5">
        <v>1</v>
      </c>
      <c r="N852" s="5">
        <v>0.50541031639956902</v>
      </c>
      <c r="O852" s="5">
        <v>4</v>
      </c>
      <c r="P852" s="5">
        <v>2.0216412655982698</v>
      </c>
      <c r="Q852" s="5">
        <v>4</v>
      </c>
      <c r="R852" s="5">
        <v>16</v>
      </c>
      <c r="S852" s="5">
        <v>1</v>
      </c>
      <c r="T852" s="5">
        <v>0.25</v>
      </c>
      <c r="U852" s="5">
        <v>0.28571428571428498</v>
      </c>
      <c r="V852" s="5">
        <v>0.52356020942408299</v>
      </c>
      <c r="W852" s="5">
        <v>2.0216412655982698</v>
      </c>
      <c r="X852" s="5">
        <v>0.73857707467806</v>
      </c>
      <c r="Y852" s="5">
        <v>0.54161423492393701</v>
      </c>
    </row>
    <row r="853" spans="1:25" x14ac:dyDescent="0.25">
      <c r="A853" s="5">
        <v>2017</v>
      </c>
      <c r="B853" s="5" t="s">
        <v>29</v>
      </c>
      <c r="C853" s="5" t="s">
        <v>16</v>
      </c>
      <c r="D853" s="5">
        <v>0</v>
      </c>
      <c r="E853" s="5">
        <v>1</v>
      </c>
      <c r="F853" s="5">
        <v>1</v>
      </c>
      <c r="G853" s="5">
        <v>0.37321104164291402</v>
      </c>
      <c r="H853" s="5">
        <v>0.37823375721353603</v>
      </c>
      <c r="I853" s="5">
        <v>0.24855520114354801</v>
      </c>
      <c r="J853" s="5">
        <v>2.0499999999999998</v>
      </c>
      <c r="K853" s="5">
        <v>3.2</v>
      </c>
      <c r="L853" s="5">
        <v>3.8</v>
      </c>
      <c r="M853" s="5">
        <v>0</v>
      </c>
      <c r="N853" s="5">
        <v>0.37823375721353603</v>
      </c>
      <c r="O853" s="5">
        <v>3.2</v>
      </c>
      <c r="P853" s="5">
        <v>1.2103480230833099</v>
      </c>
      <c r="Q853" s="5">
        <v>3.2</v>
      </c>
      <c r="R853" s="5">
        <v>0</v>
      </c>
      <c r="S853" s="5">
        <v>0</v>
      </c>
      <c r="T853" s="5">
        <v>0.48780487804877998</v>
      </c>
      <c r="U853" s="5">
        <v>0.3125</v>
      </c>
      <c r="V853" s="5">
        <v>0.26315789473684198</v>
      </c>
      <c r="W853" s="5">
        <v>0.76508263536797405</v>
      </c>
      <c r="X853" s="5">
        <v>1.2103480230833099</v>
      </c>
      <c r="Y853" s="5">
        <v>0.94450976434548495</v>
      </c>
    </row>
    <row r="854" spans="1:25" x14ac:dyDescent="0.25">
      <c r="A854" s="5">
        <v>2017</v>
      </c>
      <c r="B854" s="5" t="s">
        <v>19</v>
      </c>
      <c r="C854" s="5" t="s">
        <v>34</v>
      </c>
      <c r="D854" s="5">
        <v>1</v>
      </c>
      <c r="E854" s="5">
        <v>2</v>
      </c>
      <c r="F854" s="5">
        <v>1</v>
      </c>
      <c r="G854" s="5">
        <v>0.56121319453065899</v>
      </c>
      <c r="H854" s="5">
        <v>0.26794116593114697</v>
      </c>
      <c r="I854" s="5">
        <v>0.17084563953819101</v>
      </c>
      <c r="J854" s="5">
        <v>2.5</v>
      </c>
      <c r="K854" s="5">
        <v>3.2</v>
      </c>
      <c r="L854" s="5">
        <v>2.88</v>
      </c>
      <c r="M854" s="5">
        <v>1</v>
      </c>
      <c r="N854" s="5">
        <v>0.56121319453065899</v>
      </c>
      <c r="O854" s="5">
        <v>2.5</v>
      </c>
      <c r="P854" s="5">
        <v>1.40303298632664</v>
      </c>
      <c r="Q854" s="5">
        <v>2.5</v>
      </c>
      <c r="R854" s="5">
        <v>0</v>
      </c>
      <c r="S854" s="5">
        <v>0</v>
      </c>
      <c r="T854" s="5">
        <v>0.4</v>
      </c>
      <c r="U854" s="5">
        <v>0.3125</v>
      </c>
      <c r="V854" s="5">
        <v>0.34722222222222199</v>
      </c>
      <c r="W854" s="5">
        <v>1.40303298632664</v>
      </c>
      <c r="X854" s="5">
        <v>0.85741173097967305</v>
      </c>
      <c r="Y854" s="5">
        <v>0.49203544186999199</v>
      </c>
    </row>
    <row r="855" spans="1:25" x14ac:dyDescent="0.25">
      <c r="A855" s="5">
        <v>2017</v>
      </c>
      <c r="B855" s="5" t="s">
        <v>15</v>
      </c>
      <c r="C855" s="5" t="s">
        <v>22</v>
      </c>
      <c r="D855" s="5">
        <v>2</v>
      </c>
      <c r="E855" s="5">
        <v>0</v>
      </c>
      <c r="F855" s="5">
        <v>0</v>
      </c>
      <c r="G855" s="5">
        <v>0.65811893343124095</v>
      </c>
      <c r="H855" s="5">
        <v>0.23753868501676201</v>
      </c>
      <c r="I855" s="5">
        <v>0.104342381551995</v>
      </c>
      <c r="J855" s="5">
        <v>1.29</v>
      </c>
      <c r="K855" s="5">
        <v>5.25</v>
      </c>
      <c r="L855" s="5">
        <v>10</v>
      </c>
      <c r="M855" s="5">
        <v>-1</v>
      </c>
      <c r="N855" s="5">
        <v>0.65811893343124095</v>
      </c>
      <c r="O855" s="5">
        <v>0</v>
      </c>
      <c r="P855" s="5">
        <v>0</v>
      </c>
      <c r="Q855" s="5">
        <v>0</v>
      </c>
      <c r="R855" s="5">
        <v>0</v>
      </c>
      <c r="S855" s="5">
        <v>-1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</row>
    <row r="856" spans="1:25" x14ac:dyDescent="0.25">
      <c r="A856" s="5">
        <v>2017</v>
      </c>
      <c r="B856" s="5" t="s">
        <v>32</v>
      </c>
      <c r="C856" s="5" t="s">
        <v>20</v>
      </c>
      <c r="D856" s="5">
        <v>2</v>
      </c>
      <c r="E856" s="5">
        <v>1</v>
      </c>
      <c r="F856" s="5">
        <v>1</v>
      </c>
      <c r="G856" s="5">
        <v>0.54162026266117003</v>
      </c>
      <c r="H856" s="5">
        <v>0.27294042856428802</v>
      </c>
      <c r="I856" s="5">
        <v>0.18543930877454101</v>
      </c>
      <c r="J856" s="5">
        <v>2</v>
      </c>
      <c r="K856" s="5">
        <v>3.25</v>
      </c>
      <c r="L856" s="5">
        <v>3.9</v>
      </c>
      <c r="M856" s="5">
        <v>1</v>
      </c>
      <c r="N856" s="5">
        <v>0.54162026266117003</v>
      </c>
      <c r="O856" s="5">
        <v>2</v>
      </c>
      <c r="P856" s="5">
        <v>1.0832405253223401</v>
      </c>
      <c r="Q856" s="5">
        <v>2</v>
      </c>
      <c r="R856" s="5">
        <v>4</v>
      </c>
      <c r="S856" s="5">
        <v>1</v>
      </c>
      <c r="T856" s="5">
        <v>0.5</v>
      </c>
      <c r="U856" s="5">
        <v>0.30769230769230699</v>
      </c>
      <c r="V856" s="5">
        <v>0.256410256410256</v>
      </c>
      <c r="W856" s="5">
        <v>1.0832405253223401</v>
      </c>
      <c r="X856" s="5">
        <v>0.887056392833937</v>
      </c>
      <c r="Y856" s="5">
        <v>0.72321330422070995</v>
      </c>
    </row>
    <row r="857" spans="1:25" x14ac:dyDescent="0.25">
      <c r="A857" s="5">
        <v>2017</v>
      </c>
      <c r="B857" s="5" t="s">
        <v>28</v>
      </c>
      <c r="C857" s="5" t="s">
        <v>31</v>
      </c>
      <c r="D857" s="5">
        <v>1</v>
      </c>
      <c r="E857" s="5">
        <v>0</v>
      </c>
      <c r="F857" s="5">
        <v>1</v>
      </c>
      <c r="G857" s="5">
        <v>0.44543073192738297</v>
      </c>
      <c r="H857" s="5">
        <v>0.320394675728986</v>
      </c>
      <c r="I857" s="5">
        <v>0.23417459234363</v>
      </c>
      <c r="J857" s="5">
        <v>2.2000000000000002</v>
      </c>
      <c r="K857" s="5">
        <v>3.2</v>
      </c>
      <c r="L857" s="5">
        <v>3.4</v>
      </c>
      <c r="M857" s="5">
        <v>1</v>
      </c>
      <c r="N857" s="5">
        <v>0.44543073192738297</v>
      </c>
      <c r="O857" s="5">
        <v>2.2000000000000002</v>
      </c>
      <c r="P857" s="5">
        <v>0.97994761024024202</v>
      </c>
      <c r="Q857" s="5">
        <v>2.2000000000000002</v>
      </c>
      <c r="R857" s="5">
        <v>4.84</v>
      </c>
      <c r="S857" s="5">
        <v>1</v>
      </c>
      <c r="T857" s="5">
        <v>0.45454545454545398</v>
      </c>
      <c r="U857" s="5">
        <v>0.3125</v>
      </c>
      <c r="V857" s="5">
        <v>0.29411764705882298</v>
      </c>
      <c r="W857" s="5">
        <v>0.97994761024024202</v>
      </c>
      <c r="X857" s="5">
        <v>1.02526296233275</v>
      </c>
      <c r="Y857" s="5">
        <v>0.79619361396834198</v>
      </c>
    </row>
    <row r="858" spans="1:25" x14ac:dyDescent="0.25">
      <c r="A858" s="5">
        <v>2017</v>
      </c>
      <c r="B858" s="5" t="s">
        <v>33</v>
      </c>
      <c r="C858" s="5" t="s">
        <v>23</v>
      </c>
      <c r="D858" s="5">
        <v>2</v>
      </c>
      <c r="E858" s="5">
        <v>2</v>
      </c>
      <c r="F858" s="5">
        <v>1</v>
      </c>
      <c r="G858" s="5">
        <v>0.43003766302579999</v>
      </c>
      <c r="H858" s="5">
        <v>0.32286400333848198</v>
      </c>
      <c r="I858" s="5">
        <v>0.24709833363571701</v>
      </c>
      <c r="J858" s="5">
        <v>6.5</v>
      </c>
      <c r="K858" s="5">
        <v>4.5999999999999996</v>
      </c>
      <c r="L858" s="5">
        <v>1.44</v>
      </c>
      <c r="M858" s="5">
        <v>1</v>
      </c>
      <c r="N858" s="5">
        <v>0.43003766302579999</v>
      </c>
      <c r="O858" s="5">
        <v>6.5</v>
      </c>
      <c r="P858" s="5">
        <v>2.7952448096676998</v>
      </c>
      <c r="Q858" s="5">
        <v>6.5</v>
      </c>
      <c r="R858" s="5">
        <v>0</v>
      </c>
      <c r="S858" s="5">
        <v>0</v>
      </c>
      <c r="T858" s="5">
        <v>0.15384615384615299</v>
      </c>
      <c r="U858" s="5">
        <v>0.217391304347826</v>
      </c>
      <c r="V858" s="5">
        <v>0.69444444444444398</v>
      </c>
      <c r="W858" s="5">
        <v>2.7952448096676998</v>
      </c>
      <c r="X858" s="5">
        <v>1.4851744153570099</v>
      </c>
      <c r="Y858" s="5">
        <v>0.35582160043543298</v>
      </c>
    </row>
    <row r="859" spans="1:25" x14ac:dyDescent="0.25">
      <c r="A859" s="5">
        <v>2017</v>
      </c>
      <c r="B859" s="5" t="s">
        <v>26</v>
      </c>
      <c r="C859" s="5" t="s">
        <v>18</v>
      </c>
      <c r="D859" s="5">
        <v>1</v>
      </c>
      <c r="E859" s="5">
        <v>2</v>
      </c>
      <c r="F859" s="5">
        <v>0</v>
      </c>
      <c r="G859" s="5">
        <v>0.58904732114248104</v>
      </c>
      <c r="H859" s="5">
        <v>0.25109173143920599</v>
      </c>
      <c r="I859" s="5">
        <v>0.159860947418311</v>
      </c>
      <c r="J859" s="5">
        <v>1.5</v>
      </c>
      <c r="K859" s="5">
        <v>4.33</v>
      </c>
      <c r="L859" s="5">
        <v>6</v>
      </c>
      <c r="M859" s="5">
        <v>-1</v>
      </c>
      <c r="N859" s="5">
        <v>0.58904732114248104</v>
      </c>
      <c r="O859" s="5">
        <v>0</v>
      </c>
      <c r="P859" s="5">
        <v>0</v>
      </c>
      <c r="Q859" s="5">
        <v>0</v>
      </c>
      <c r="R859" s="5">
        <v>0</v>
      </c>
      <c r="S859" s="5">
        <v>-1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</row>
    <row r="860" spans="1:25" x14ac:dyDescent="0.25">
      <c r="A860" s="5">
        <v>2017</v>
      </c>
      <c r="B860" s="5" t="s">
        <v>27</v>
      </c>
      <c r="C860" s="5" t="s">
        <v>17</v>
      </c>
      <c r="D860" s="5">
        <v>0</v>
      </c>
      <c r="E860" s="5">
        <v>5</v>
      </c>
      <c r="F860" s="5">
        <v>1</v>
      </c>
      <c r="G860" s="5">
        <v>0.17970951625085499</v>
      </c>
      <c r="H860" s="5">
        <v>0.20904408581982101</v>
      </c>
      <c r="I860" s="5">
        <v>0.611246397929323</v>
      </c>
      <c r="J860" s="5">
        <v>5</v>
      </c>
      <c r="K860" s="5">
        <v>3.4</v>
      </c>
      <c r="L860" s="5">
        <v>1.75</v>
      </c>
      <c r="M860" s="5">
        <v>2</v>
      </c>
      <c r="N860" s="5">
        <v>0.611246397929323</v>
      </c>
      <c r="O860" s="5">
        <v>1.75</v>
      </c>
      <c r="P860" s="5">
        <v>1.06968119637631</v>
      </c>
      <c r="Q860" s="5">
        <v>1.75</v>
      </c>
      <c r="R860" s="5">
        <v>3.0625</v>
      </c>
      <c r="S860" s="5">
        <v>1</v>
      </c>
      <c r="T860" s="5">
        <v>0.2</v>
      </c>
      <c r="U860" s="5">
        <v>0.29411764705882298</v>
      </c>
      <c r="V860" s="5">
        <v>0.57142857142857095</v>
      </c>
      <c r="W860" s="5">
        <v>0.89854758125427903</v>
      </c>
      <c r="X860" s="5">
        <v>0.71074989178739101</v>
      </c>
      <c r="Y860" s="5">
        <v>1.06968119637631</v>
      </c>
    </row>
    <row r="861" spans="1:25" x14ac:dyDescent="0.25">
      <c r="A861" s="5">
        <v>2017</v>
      </c>
      <c r="B861" s="5" t="s">
        <v>23</v>
      </c>
      <c r="C861" s="5" t="s">
        <v>26</v>
      </c>
      <c r="D861" s="5">
        <v>3</v>
      </c>
      <c r="E861" s="5">
        <v>0</v>
      </c>
      <c r="F861" s="5">
        <v>0</v>
      </c>
      <c r="G861" s="5">
        <v>0.47337318486889501</v>
      </c>
      <c r="H861" s="5">
        <v>0.29614401858652301</v>
      </c>
      <c r="I861" s="5">
        <v>0.23048279654458001</v>
      </c>
      <c r="J861" s="5">
        <v>1.1200000000000001</v>
      </c>
      <c r="K861" s="5">
        <v>8.5</v>
      </c>
      <c r="L861" s="5">
        <v>17</v>
      </c>
      <c r="M861" s="5">
        <v>-1</v>
      </c>
      <c r="N861" s="5">
        <v>0.47337318486889501</v>
      </c>
      <c r="O861" s="5">
        <v>0</v>
      </c>
      <c r="P861" s="5">
        <v>0</v>
      </c>
      <c r="Q861" s="5">
        <v>0</v>
      </c>
      <c r="R861" s="5">
        <v>0</v>
      </c>
      <c r="S861" s="5">
        <v>-1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</row>
    <row r="862" spans="1:25" x14ac:dyDescent="0.25">
      <c r="A862" s="5">
        <v>2017</v>
      </c>
      <c r="B862" s="5" t="s">
        <v>30</v>
      </c>
      <c r="C862" s="5" t="s">
        <v>15</v>
      </c>
      <c r="D862" s="5">
        <v>0</v>
      </c>
      <c r="E862" s="5">
        <v>2</v>
      </c>
      <c r="F862" s="5">
        <v>1</v>
      </c>
      <c r="G862" s="5">
        <v>0.39078048616543298</v>
      </c>
      <c r="H862" s="5">
        <v>0.30669826226135799</v>
      </c>
      <c r="I862" s="5">
        <v>0.30252125157320697</v>
      </c>
      <c r="J862" s="5">
        <v>3.25</v>
      </c>
      <c r="K862" s="5">
        <v>3.39</v>
      </c>
      <c r="L862" s="5">
        <v>2.14</v>
      </c>
      <c r="M862" s="5">
        <v>1</v>
      </c>
      <c r="N862" s="5">
        <v>0.39078048616543298</v>
      </c>
      <c r="O862" s="5">
        <v>3.25</v>
      </c>
      <c r="P862" s="5">
        <v>1.2700365800376601</v>
      </c>
      <c r="Q862" s="5">
        <v>3.25</v>
      </c>
      <c r="R862" s="5">
        <v>0</v>
      </c>
      <c r="S862" s="5">
        <v>0</v>
      </c>
      <c r="T862" s="5">
        <v>0.30769230769230699</v>
      </c>
      <c r="U862" s="5">
        <v>0.29498525073746301</v>
      </c>
      <c r="V862" s="5">
        <v>0.467289719626168</v>
      </c>
      <c r="W862" s="5">
        <v>1.2700365800376601</v>
      </c>
      <c r="X862" s="5">
        <v>1.0397071090659999</v>
      </c>
      <c r="Y862" s="5">
        <v>0.647395478366664</v>
      </c>
    </row>
    <row r="863" spans="1:25" x14ac:dyDescent="0.25">
      <c r="A863" s="5">
        <v>2017</v>
      </c>
      <c r="B863" s="5" t="s">
        <v>22</v>
      </c>
      <c r="C863" s="5" t="s">
        <v>27</v>
      </c>
      <c r="D863" s="5">
        <v>1</v>
      </c>
      <c r="E863" s="5">
        <v>0</v>
      </c>
      <c r="F863" s="5">
        <v>1</v>
      </c>
      <c r="G863" s="5">
        <v>0.52660119448410203</v>
      </c>
      <c r="H863" s="5">
        <v>0.301668603061445</v>
      </c>
      <c r="I863" s="5">
        <v>0.171730202454451</v>
      </c>
      <c r="J863" s="5">
        <v>1.8</v>
      </c>
      <c r="K863" s="5">
        <v>3.5</v>
      </c>
      <c r="L863" s="5">
        <v>4.5</v>
      </c>
      <c r="M863" s="5">
        <v>1</v>
      </c>
      <c r="N863" s="5">
        <v>0.52660119448410203</v>
      </c>
      <c r="O863" s="5">
        <v>1.8</v>
      </c>
      <c r="P863" s="5">
        <v>0.94788215007138399</v>
      </c>
      <c r="Q863" s="5">
        <v>1.8</v>
      </c>
      <c r="R863" s="5">
        <v>3.24</v>
      </c>
      <c r="S863" s="5">
        <v>1</v>
      </c>
      <c r="T863" s="5">
        <v>0.55555555555555503</v>
      </c>
      <c r="U863" s="5">
        <v>0.28571428571428498</v>
      </c>
      <c r="V863" s="5">
        <v>0.22222222222222199</v>
      </c>
      <c r="W863" s="5">
        <v>0.94788215007138399</v>
      </c>
      <c r="X863" s="5">
        <v>1.0558401107150499</v>
      </c>
      <c r="Y863" s="5">
        <v>0.77278591104503203</v>
      </c>
    </row>
    <row r="864" spans="1:25" x14ac:dyDescent="0.25">
      <c r="A864" s="5">
        <v>2017</v>
      </c>
      <c r="B864" s="5" t="s">
        <v>34</v>
      </c>
      <c r="C864" s="5" t="s">
        <v>32</v>
      </c>
      <c r="D864" s="5">
        <v>1</v>
      </c>
      <c r="E864" s="5">
        <v>0</v>
      </c>
      <c r="F864" s="5">
        <v>1</v>
      </c>
      <c r="G864" s="5">
        <v>0.47171876578573602</v>
      </c>
      <c r="H864" s="5">
        <v>8.3685004484980896E-2</v>
      </c>
      <c r="I864" s="5">
        <v>0.44459622972928198</v>
      </c>
      <c r="J864" s="5">
        <v>2.5</v>
      </c>
      <c r="K864" s="5">
        <v>3.1</v>
      </c>
      <c r="L864" s="5">
        <v>2.89</v>
      </c>
      <c r="M864" s="5">
        <v>1</v>
      </c>
      <c r="N864" s="5">
        <v>0.47171876578573602</v>
      </c>
      <c r="O864" s="5">
        <v>2.5</v>
      </c>
      <c r="P864" s="5">
        <v>1.1792969144643399</v>
      </c>
      <c r="Q864" s="5">
        <v>2.5</v>
      </c>
      <c r="R864" s="5">
        <v>6.25</v>
      </c>
      <c r="S864" s="5">
        <v>1</v>
      </c>
      <c r="T864" s="5">
        <v>0.4</v>
      </c>
      <c r="U864" s="5">
        <v>0.32258064516128998</v>
      </c>
      <c r="V864" s="5">
        <v>0.34602076124567399</v>
      </c>
      <c r="W864" s="5">
        <v>1.1792969144643399</v>
      </c>
      <c r="X864" s="5">
        <v>0.25942351390343998</v>
      </c>
      <c r="Y864" s="5">
        <v>1.2848831039176201</v>
      </c>
    </row>
    <row r="865" spans="1:25" x14ac:dyDescent="0.25">
      <c r="A865" s="5">
        <v>2017</v>
      </c>
      <c r="B865" s="5" t="s">
        <v>20</v>
      </c>
      <c r="C865" s="5" t="s">
        <v>24</v>
      </c>
      <c r="D865" s="5">
        <v>1</v>
      </c>
      <c r="E865" s="5">
        <v>1</v>
      </c>
      <c r="F865" s="5">
        <v>1</v>
      </c>
      <c r="G865" s="5">
        <v>0.44873212290731601</v>
      </c>
      <c r="H865" s="5">
        <v>0.47690030454993698</v>
      </c>
      <c r="I865" s="5">
        <v>7.43675725427458E-2</v>
      </c>
      <c r="J865" s="5">
        <v>1.7</v>
      </c>
      <c r="K865" s="5">
        <v>3.5</v>
      </c>
      <c r="L865" s="5">
        <v>5.25</v>
      </c>
      <c r="M865" s="5">
        <v>0</v>
      </c>
      <c r="N865" s="5">
        <v>0.47690030454993698</v>
      </c>
      <c r="O865" s="5">
        <v>3.5</v>
      </c>
      <c r="P865" s="5">
        <v>1.6691510659247799</v>
      </c>
      <c r="Q865" s="5">
        <v>3.5</v>
      </c>
      <c r="R865" s="5">
        <v>12.25</v>
      </c>
      <c r="S865" s="5">
        <v>1</v>
      </c>
      <c r="T865" s="5">
        <v>0.58823529411764697</v>
      </c>
      <c r="U865" s="5">
        <v>0.28571428571428498</v>
      </c>
      <c r="V865" s="5">
        <v>0.19047619047618999</v>
      </c>
      <c r="W865" s="5">
        <v>0.762844608942438</v>
      </c>
      <c r="X865" s="5">
        <v>1.6691510659247799</v>
      </c>
      <c r="Y865" s="5">
        <v>0.39042975584941497</v>
      </c>
    </row>
    <row r="866" spans="1:25" x14ac:dyDescent="0.25">
      <c r="A866" s="5">
        <v>2017</v>
      </c>
      <c r="B866" s="5" t="s">
        <v>21</v>
      </c>
      <c r="C866" s="5" t="s">
        <v>28</v>
      </c>
      <c r="D866" s="5">
        <v>0</v>
      </c>
      <c r="E866" s="5">
        <v>1</v>
      </c>
      <c r="F866" s="5">
        <v>1</v>
      </c>
      <c r="G866" s="5">
        <v>0.49070488080364999</v>
      </c>
      <c r="H866" s="5">
        <v>0.26406799374050799</v>
      </c>
      <c r="I866" s="5">
        <v>0.24522712545583999</v>
      </c>
      <c r="J866" s="5">
        <v>2.1</v>
      </c>
      <c r="K866" s="5">
        <v>3.1</v>
      </c>
      <c r="L866" s="5">
        <v>3.7</v>
      </c>
      <c r="M866" s="5">
        <v>1</v>
      </c>
      <c r="N866" s="5">
        <v>0.49070488080364999</v>
      </c>
      <c r="O866" s="5">
        <v>2.1</v>
      </c>
      <c r="P866" s="5">
        <v>1.0304802496876599</v>
      </c>
      <c r="Q866" s="5">
        <v>2.1</v>
      </c>
      <c r="R866" s="5">
        <v>0</v>
      </c>
      <c r="S866" s="5">
        <v>0</v>
      </c>
      <c r="T866" s="5">
        <v>0.476190476190476</v>
      </c>
      <c r="U866" s="5">
        <v>0.32258064516128998</v>
      </c>
      <c r="V866" s="5">
        <v>0.27027027027027001</v>
      </c>
      <c r="W866" s="5">
        <v>1.0304802496876599</v>
      </c>
      <c r="X866" s="5">
        <v>0.81861078059557402</v>
      </c>
      <c r="Y866" s="5">
        <v>0.90734036418661002</v>
      </c>
    </row>
    <row r="867" spans="1:25" x14ac:dyDescent="0.25">
      <c r="A867" s="5">
        <v>2017</v>
      </c>
      <c r="B867" s="5" t="s">
        <v>18</v>
      </c>
      <c r="C867" s="5" t="s">
        <v>29</v>
      </c>
      <c r="D867" s="5">
        <v>2</v>
      </c>
      <c r="E867" s="5">
        <v>2</v>
      </c>
      <c r="F867" s="5">
        <v>1</v>
      </c>
      <c r="G867" s="5">
        <v>0.36174952712180197</v>
      </c>
      <c r="H867" s="5">
        <v>0.55416495127228804</v>
      </c>
      <c r="I867" s="5">
        <v>8.4085521605909805E-2</v>
      </c>
      <c r="J867" s="5">
        <v>2.5</v>
      </c>
      <c r="K867" s="5">
        <v>3.1</v>
      </c>
      <c r="L867" s="5">
        <v>2.89</v>
      </c>
      <c r="M867" s="5">
        <v>0</v>
      </c>
      <c r="N867" s="5">
        <v>0.55416495127228804</v>
      </c>
      <c r="O867" s="5">
        <v>3.1</v>
      </c>
      <c r="P867" s="5">
        <v>1.71791134894409</v>
      </c>
      <c r="Q867" s="5">
        <v>3.1</v>
      </c>
      <c r="R867" s="5">
        <v>9.61</v>
      </c>
      <c r="S867" s="5">
        <v>1</v>
      </c>
      <c r="T867" s="5">
        <v>0.4</v>
      </c>
      <c r="U867" s="5">
        <v>0.32258064516128998</v>
      </c>
      <c r="V867" s="5">
        <v>0.34602076124567399</v>
      </c>
      <c r="W867" s="5">
        <v>0.90437381780450499</v>
      </c>
      <c r="X867" s="5">
        <v>1.71791134894409</v>
      </c>
      <c r="Y867" s="5">
        <v>0.24300715744107901</v>
      </c>
    </row>
    <row r="868" spans="1:25" x14ac:dyDescent="0.25">
      <c r="A868" s="5">
        <v>2017</v>
      </c>
      <c r="B868" s="5" t="s">
        <v>31</v>
      </c>
      <c r="C868" s="5" t="s">
        <v>33</v>
      </c>
      <c r="D868" s="5">
        <v>0</v>
      </c>
      <c r="E868" s="5">
        <v>1</v>
      </c>
      <c r="F868" s="5">
        <v>1</v>
      </c>
      <c r="G868" s="5">
        <v>0.33549721179307801</v>
      </c>
      <c r="H868" s="5">
        <v>0.275339598774969</v>
      </c>
      <c r="I868" s="5">
        <v>0.389163189431951</v>
      </c>
      <c r="J868" s="5">
        <v>3.25</v>
      </c>
      <c r="K868" s="5">
        <v>3.39</v>
      </c>
      <c r="L868" s="5">
        <v>2.14</v>
      </c>
      <c r="M868" s="5">
        <v>2</v>
      </c>
      <c r="N868" s="5">
        <v>0.389163189431951</v>
      </c>
      <c r="O868" s="5">
        <v>2.14</v>
      </c>
      <c r="P868" s="5">
        <v>0.83280922538437596</v>
      </c>
      <c r="Q868" s="5">
        <v>2.14</v>
      </c>
      <c r="R868" s="5">
        <v>4.5796000000000001</v>
      </c>
      <c r="S868" s="5">
        <v>1</v>
      </c>
      <c r="T868" s="5">
        <v>0.30769230769230699</v>
      </c>
      <c r="U868" s="5">
        <v>0.29498525073746301</v>
      </c>
      <c r="V868" s="5">
        <v>0.467289719626168</v>
      </c>
      <c r="W868" s="5">
        <v>1.0903659383275</v>
      </c>
      <c r="X868" s="5">
        <v>0.93340123984714496</v>
      </c>
      <c r="Y868" s="5">
        <v>0.83280922538437596</v>
      </c>
    </row>
    <row r="869" spans="1:25" x14ac:dyDescent="0.25">
      <c r="A869" s="5">
        <v>2017</v>
      </c>
      <c r="B869" s="5" t="s">
        <v>17</v>
      </c>
      <c r="C869" s="5" t="s">
        <v>19</v>
      </c>
      <c r="D869" s="5">
        <v>2</v>
      </c>
      <c r="E869" s="5">
        <v>0</v>
      </c>
      <c r="F869" s="5">
        <v>0</v>
      </c>
      <c r="G869" s="5">
        <v>0.70517801736863495</v>
      </c>
      <c r="H869" s="5">
        <v>0.19524584617596699</v>
      </c>
      <c r="I869" s="5">
        <v>9.9576136455396605E-2</v>
      </c>
      <c r="J869" s="5">
        <v>1.22</v>
      </c>
      <c r="K869" s="5">
        <v>6</v>
      </c>
      <c r="L869" s="5">
        <v>13</v>
      </c>
      <c r="M869" s="5">
        <v>-1</v>
      </c>
      <c r="N869" s="5">
        <v>0.70517801736863495</v>
      </c>
      <c r="O869" s="5">
        <v>0</v>
      </c>
      <c r="P869" s="5">
        <v>0</v>
      </c>
      <c r="Q869" s="5">
        <v>0</v>
      </c>
      <c r="R869" s="5">
        <v>0</v>
      </c>
      <c r="S869" s="5">
        <v>-1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</row>
    <row r="870" spans="1:25" x14ac:dyDescent="0.25">
      <c r="A870" s="5">
        <v>2017</v>
      </c>
      <c r="B870" s="5" t="s">
        <v>16</v>
      </c>
      <c r="C870" s="5" t="s">
        <v>25</v>
      </c>
      <c r="D870" s="5">
        <v>0</v>
      </c>
      <c r="E870" s="5">
        <v>0</v>
      </c>
      <c r="F870" s="5">
        <v>1</v>
      </c>
      <c r="G870" s="5">
        <v>0.43107344053524899</v>
      </c>
      <c r="H870" s="5">
        <v>0.27635692248774102</v>
      </c>
      <c r="I870" s="5">
        <v>0.292569636977009</v>
      </c>
      <c r="J870" s="5">
        <v>2.37</v>
      </c>
      <c r="K870" s="5">
        <v>3.1</v>
      </c>
      <c r="L870" s="5">
        <v>3.1</v>
      </c>
      <c r="M870" s="5">
        <v>1</v>
      </c>
      <c r="N870" s="5">
        <v>0.43107344053524899</v>
      </c>
      <c r="O870" s="5">
        <v>2.37</v>
      </c>
      <c r="P870" s="5">
        <v>1.0216440540685401</v>
      </c>
      <c r="Q870" s="5">
        <v>2.37</v>
      </c>
      <c r="R870" s="5">
        <v>0</v>
      </c>
      <c r="S870" s="5">
        <v>0</v>
      </c>
      <c r="T870" s="5">
        <v>0.42194092827004198</v>
      </c>
      <c r="U870" s="5">
        <v>0.32258064516128998</v>
      </c>
      <c r="V870" s="5">
        <v>0.32258064516128998</v>
      </c>
      <c r="W870" s="5">
        <v>1.0216440540685401</v>
      </c>
      <c r="X870" s="5">
        <v>0.85670645971199699</v>
      </c>
      <c r="Y870" s="5">
        <v>0.90696587462872802</v>
      </c>
    </row>
    <row r="871" spans="1:25" x14ac:dyDescent="0.25">
      <c r="A871" s="5">
        <v>2017</v>
      </c>
      <c r="B871" s="5" t="s">
        <v>28</v>
      </c>
      <c r="C871" s="5" t="s">
        <v>30</v>
      </c>
      <c r="D871" s="5">
        <v>1</v>
      </c>
      <c r="E871" s="5">
        <v>0</v>
      </c>
      <c r="F871" s="5">
        <v>1</v>
      </c>
      <c r="G871" s="5">
        <v>0.404933362703157</v>
      </c>
      <c r="H871" s="5">
        <v>0.32946495307837398</v>
      </c>
      <c r="I871" s="5">
        <v>0.26560168421846803</v>
      </c>
      <c r="J871" s="5">
        <v>3</v>
      </c>
      <c r="K871" s="5">
        <v>3</v>
      </c>
      <c r="L871" s="5">
        <v>2.5</v>
      </c>
      <c r="M871" s="5">
        <v>1</v>
      </c>
      <c r="N871" s="5">
        <v>0.404933362703157</v>
      </c>
      <c r="O871" s="5">
        <v>3</v>
      </c>
      <c r="P871" s="5">
        <v>1.21480008810947</v>
      </c>
      <c r="Q871" s="5">
        <v>3</v>
      </c>
      <c r="R871" s="5">
        <v>9</v>
      </c>
      <c r="S871" s="5">
        <v>1</v>
      </c>
      <c r="T871" s="5">
        <v>0.33333333333333298</v>
      </c>
      <c r="U871" s="5">
        <v>0.33333333333333298</v>
      </c>
      <c r="V871" s="5">
        <v>0.4</v>
      </c>
      <c r="W871" s="5">
        <v>1.21480008810947</v>
      </c>
      <c r="X871" s="5">
        <v>0.98839485923512205</v>
      </c>
      <c r="Y871" s="5">
        <v>0.66400421054616998</v>
      </c>
    </row>
    <row r="872" spans="1:25" x14ac:dyDescent="0.25">
      <c r="A872" s="5">
        <v>2017</v>
      </c>
      <c r="B872" s="5" t="s">
        <v>29</v>
      </c>
      <c r="C872" s="5" t="s">
        <v>23</v>
      </c>
      <c r="D872" s="5">
        <v>0</v>
      </c>
      <c r="E872" s="5">
        <v>5</v>
      </c>
      <c r="F872" s="5">
        <v>0</v>
      </c>
      <c r="G872" s="5">
        <v>0.20145814164175799</v>
      </c>
      <c r="H872" s="5">
        <v>0.30358799171710199</v>
      </c>
      <c r="I872" s="5">
        <v>0.494953866641138</v>
      </c>
      <c r="J872" s="5">
        <v>19</v>
      </c>
      <c r="K872" s="5">
        <v>7.5</v>
      </c>
      <c r="L872" s="5">
        <v>1.1399999999999999</v>
      </c>
      <c r="M872" s="5">
        <v>-1</v>
      </c>
      <c r="N872" s="5">
        <v>0.494953866641138</v>
      </c>
      <c r="O872" s="5">
        <v>0</v>
      </c>
      <c r="P872" s="5">
        <v>0</v>
      </c>
      <c r="Q872" s="5">
        <v>0</v>
      </c>
      <c r="R872" s="5">
        <v>0</v>
      </c>
      <c r="S872" s="5">
        <v>-1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</row>
    <row r="873" spans="1:25" x14ac:dyDescent="0.25">
      <c r="A873" s="5">
        <v>2017</v>
      </c>
      <c r="B873" s="5" t="s">
        <v>15</v>
      </c>
      <c r="C873" s="5" t="s">
        <v>20</v>
      </c>
      <c r="D873" s="5">
        <v>6</v>
      </c>
      <c r="E873" s="5">
        <v>0</v>
      </c>
      <c r="F873" s="5">
        <v>0</v>
      </c>
      <c r="G873" s="5">
        <v>0.60771091043446601</v>
      </c>
      <c r="H873" s="5">
        <v>0.27936454527793397</v>
      </c>
      <c r="I873" s="5">
        <v>0.1129245442876</v>
      </c>
      <c r="J873" s="5">
        <v>1.33</v>
      </c>
      <c r="K873" s="5">
        <v>5.5</v>
      </c>
      <c r="L873" s="5">
        <v>7.5</v>
      </c>
      <c r="M873" s="5">
        <v>-1</v>
      </c>
      <c r="N873" s="5">
        <v>0.60771091043446601</v>
      </c>
      <c r="O873" s="5">
        <v>0</v>
      </c>
      <c r="P873" s="5">
        <v>0</v>
      </c>
      <c r="Q873" s="5">
        <v>0</v>
      </c>
      <c r="R873" s="5">
        <v>0</v>
      </c>
      <c r="S873" s="5">
        <v>-1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</row>
    <row r="874" spans="1:25" x14ac:dyDescent="0.25">
      <c r="A874" s="5">
        <v>2017</v>
      </c>
      <c r="B874" s="5" t="s">
        <v>21</v>
      </c>
      <c r="C874" s="5" t="s">
        <v>24</v>
      </c>
      <c r="D874" s="5">
        <v>1</v>
      </c>
      <c r="E874" s="5">
        <v>1</v>
      </c>
      <c r="F874" s="5">
        <v>1</v>
      </c>
      <c r="G874" s="5">
        <v>0.17662250359437701</v>
      </c>
      <c r="H874" s="5">
        <v>0.73658173700808405</v>
      </c>
      <c r="I874" s="5">
        <v>8.6795759397537794E-2</v>
      </c>
      <c r="J874" s="5">
        <v>1.75</v>
      </c>
      <c r="K874" s="5">
        <v>3.25</v>
      </c>
      <c r="L874" s="5">
        <v>5.5</v>
      </c>
      <c r="M874" s="5">
        <v>0</v>
      </c>
      <c r="N874" s="5">
        <v>0.73658173700808405</v>
      </c>
      <c r="O874" s="5">
        <v>3.25</v>
      </c>
      <c r="P874" s="5">
        <v>2.39389064527627</v>
      </c>
      <c r="Q874" s="5">
        <v>3.25</v>
      </c>
      <c r="R874" s="5">
        <v>10.5625</v>
      </c>
      <c r="S874" s="5">
        <v>1</v>
      </c>
      <c r="T874" s="5">
        <v>0.57142857142857095</v>
      </c>
      <c r="U874" s="5">
        <v>0.30769230769230699</v>
      </c>
      <c r="V874" s="5">
        <v>0.18181818181818099</v>
      </c>
      <c r="W874" s="5">
        <v>0.309089381290161</v>
      </c>
      <c r="X874" s="5">
        <v>2.39389064527627</v>
      </c>
      <c r="Y874" s="5">
        <v>0.477376676686458</v>
      </c>
    </row>
    <row r="875" spans="1:25" x14ac:dyDescent="0.25">
      <c r="A875" s="5">
        <v>2017</v>
      </c>
      <c r="B875" s="5" t="s">
        <v>32</v>
      </c>
      <c r="C875" s="5" t="s">
        <v>16</v>
      </c>
      <c r="D875" s="5">
        <v>2</v>
      </c>
      <c r="E875" s="5">
        <v>1</v>
      </c>
      <c r="F875" s="5">
        <v>1</v>
      </c>
      <c r="G875" s="5">
        <v>0.55011755548181795</v>
      </c>
      <c r="H875" s="5">
        <v>0.27299885163347198</v>
      </c>
      <c r="I875" s="5">
        <v>0.17688359288470801</v>
      </c>
      <c r="J875" s="5">
        <v>1.95</v>
      </c>
      <c r="K875" s="5">
        <v>3.29</v>
      </c>
      <c r="L875" s="5">
        <v>4</v>
      </c>
      <c r="M875" s="5">
        <v>1</v>
      </c>
      <c r="N875" s="5">
        <v>0.55011755548181795</v>
      </c>
      <c r="O875" s="5">
        <v>1.95</v>
      </c>
      <c r="P875" s="5">
        <v>1.0727292331895399</v>
      </c>
      <c r="Q875" s="5">
        <v>1.95</v>
      </c>
      <c r="R875" s="5">
        <v>3.80249999999999</v>
      </c>
      <c r="S875" s="5">
        <v>1</v>
      </c>
      <c r="T875" s="5">
        <v>0.512820512820512</v>
      </c>
      <c r="U875" s="5">
        <v>0.303951367781155</v>
      </c>
      <c r="V875" s="5">
        <v>0.25</v>
      </c>
      <c r="W875" s="5">
        <v>1.0727292331895399</v>
      </c>
      <c r="X875" s="5">
        <v>0.89816622187412498</v>
      </c>
      <c r="Y875" s="5">
        <v>0.70753437153883203</v>
      </c>
    </row>
    <row r="876" spans="1:25" x14ac:dyDescent="0.25">
      <c r="A876" s="5">
        <v>2017</v>
      </c>
      <c r="B876" s="5" t="s">
        <v>27</v>
      </c>
      <c r="C876" s="5" t="s">
        <v>18</v>
      </c>
      <c r="D876" s="5">
        <v>3</v>
      </c>
      <c r="E876" s="5">
        <v>0</v>
      </c>
      <c r="F876" s="5">
        <v>1</v>
      </c>
      <c r="G876" s="5">
        <v>0.42420439084156603</v>
      </c>
      <c r="H876" s="5">
        <v>0.29655010388372899</v>
      </c>
      <c r="I876" s="5">
        <v>0.27924550527470299</v>
      </c>
      <c r="J876" s="5">
        <v>2.5</v>
      </c>
      <c r="K876" s="5">
        <v>3.1</v>
      </c>
      <c r="L876" s="5">
        <v>2.89</v>
      </c>
      <c r="M876" s="5">
        <v>1</v>
      </c>
      <c r="N876" s="5">
        <v>0.42420439084156603</v>
      </c>
      <c r="O876" s="5">
        <v>2.5</v>
      </c>
      <c r="P876" s="5">
        <v>1.0605109771039101</v>
      </c>
      <c r="Q876" s="5">
        <v>2.5</v>
      </c>
      <c r="R876" s="5">
        <v>6.25</v>
      </c>
      <c r="S876" s="5">
        <v>1</v>
      </c>
      <c r="T876" s="5">
        <v>0.4</v>
      </c>
      <c r="U876" s="5">
        <v>0.32258064516128998</v>
      </c>
      <c r="V876" s="5">
        <v>0.34602076124567399</v>
      </c>
      <c r="W876" s="5">
        <v>1.0605109771039101</v>
      </c>
      <c r="X876" s="5">
        <v>0.91930532203956095</v>
      </c>
      <c r="Y876" s="5">
        <v>0.80701951024389296</v>
      </c>
    </row>
    <row r="877" spans="1:25" x14ac:dyDescent="0.25">
      <c r="A877" s="5">
        <v>2017</v>
      </c>
      <c r="B877" s="5" t="s">
        <v>33</v>
      </c>
      <c r="C877" s="5" t="s">
        <v>22</v>
      </c>
      <c r="D877" s="5">
        <v>5</v>
      </c>
      <c r="E877" s="5">
        <v>0</v>
      </c>
      <c r="F877" s="5">
        <v>0</v>
      </c>
      <c r="G877" s="5">
        <v>0.67409154456456999</v>
      </c>
      <c r="H877" s="5">
        <v>0.22459657246682199</v>
      </c>
      <c r="I877" s="5">
        <v>0.10131188296860601</v>
      </c>
      <c r="J877" s="5">
        <v>1.44</v>
      </c>
      <c r="K877" s="5">
        <v>4.2</v>
      </c>
      <c r="L877" s="5">
        <v>7.5</v>
      </c>
      <c r="M877" s="5">
        <v>-1</v>
      </c>
      <c r="N877" s="5">
        <v>0.67409154456456999</v>
      </c>
      <c r="O877" s="5">
        <v>0</v>
      </c>
      <c r="P877" s="5">
        <v>0</v>
      </c>
      <c r="Q877" s="5">
        <v>0</v>
      </c>
      <c r="R877" s="5">
        <v>0</v>
      </c>
      <c r="S877" s="5">
        <v>-1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</row>
    <row r="878" spans="1:25" x14ac:dyDescent="0.25">
      <c r="A878" s="5">
        <v>2017</v>
      </c>
      <c r="B878" s="5" t="s">
        <v>19</v>
      </c>
      <c r="C878" s="5" t="s">
        <v>31</v>
      </c>
      <c r="D878" s="5">
        <v>0</v>
      </c>
      <c r="E878" s="5">
        <v>3</v>
      </c>
      <c r="F878" s="5">
        <v>1</v>
      </c>
      <c r="G878" s="5">
        <v>0.191753796336808</v>
      </c>
      <c r="H878" s="5">
        <v>0.21590166850027501</v>
      </c>
      <c r="I878" s="5">
        <v>0.59234453516291496</v>
      </c>
      <c r="J878" s="5">
        <v>3.1</v>
      </c>
      <c r="K878" s="5">
        <v>3.1</v>
      </c>
      <c r="L878" s="5">
        <v>2.39</v>
      </c>
      <c r="M878" s="5">
        <v>2</v>
      </c>
      <c r="N878" s="5">
        <v>0.59234453516291496</v>
      </c>
      <c r="O878" s="5">
        <v>2.39</v>
      </c>
      <c r="P878" s="5">
        <v>1.4157034390393599</v>
      </c>
      <c r="Q878" s="5">
        <v>2.39</v>
      </c>
      <c r="R878" s="5">
        <v>5.7121000000000004</v>
      </c>
      <c r="S878" s="5">
        <v>1</v>
      </c>
      <c r="T878" s="5">
        <v>0.32258064516128998</v>
      </c>
      <c r="U878" s="5">
        <v>0.32258064516128998</v>
      </c>
      <c r="V878" s="5">
        <v>0.418410041841004</v>
      </c>
      <c r="W878" s="5">
        <v>0.59443676864410699</v>
      </c>
      <c r="X878" s="5">
        <v>0.66929517235085301</v>
      </c>
      <c r="Y878" s="5">
        <v>1.4157034390393599</v>
      </c>
    </row>
    <row r="879" spans="1:25" x14ac:dyDescent="0.25">
      <c r="A879" s="5">
        <v>2017</v>
      </c>
      <c r="B879" s="5" t="s">
        <v>26</v>
      </c>
      <c r="C879" s="5" t="s">
        <v>34</v>
      </c>
      <c r="D879" s="5">
        <v>1</v>
      </c>
      <c r="E879" s="5">
        <v>0</v>
      </c>
      <c r="F879" s="5">
        <v>1</v>
      </c>
      <c r="G879" s="5">
        <v>0.480712222329365</v>
      </c>
      <c r="H879" s="5">
        <v>0.45243476939411298</v>
      </c>
      <c r="I879" s="5">
        <v>6.6853008276521006E-2</v>
      </c>
      <c r="J879" s="5">
        <v>1.66</v>
      </c>
      <c r="K879" s="5">
        <v>3.6</v>
      </c>
      <c r="L879" s="5">
        <v>5.5</v>
      </c>
      <c r="M879" s="5">
        <v>0</v>
      </c>
      <c r="N879" s="5">
        <v>0.45243476939411298</v>
      </c>
      <c r="O879" s="5">
        <v>3.6</v>
      </c>
      <c r="P879" s="5">
        <v>1.6287651698187999</v>
      </c>
      <c r="Q879" s="5">
        <v>3.6</v>
      </c>
      <c r="R879" s="5">
        <v>0</v>
      </c>
      <c r="S879" s="5">
        <v>0</v>
      </c>
      <c r="T879" s="5">
        <v>0.60240963855421603</v>
      </c>
      <c r="U879" s="5">
        <v>0.27777777777777701</v>
      </c>
      <c r="V879" s="5">
        <v>0.18181818181818099</v>
      </c>
      <c r="W879" s="5">
        <v>0.79798228906674595</v>
      </c>
      <c r="X879" s="5">
        <v>1.6287651698187999</v>
      </c>
      <c r="Y879" s="5">
        <v>0.36769154552086503</v>
      </c>
    </row>
    <row r="880" spans="1:25" x14ac:dyDescent="0.25">
      <c r="A880" s="5">
        <v>2017</v>
      </c>
      <c r="B880" s="5" t="s">
        <v>25</v>
      </c>
      <c r="C880" s="5" t="s">
        <v>17</v>
      </c>
      <c r="D880" s="5">
        <v>0</v>
      </c>
      <c r="E880" s="5">
        <v>5</v>
      </c>
      <c r="F880" s="5">
        <v>1</v>
      </c>
      <c r="G880" s="5">
        <v>0.26373292634564599</v>
      </c>
      <c r="H880" s="5">
        <v>0.28530792891593398</v>
      </c>
      <c r="I880" s="5">
        <v>0.45095914473841803</v>
      </c>
      <c r="J880" s="5">
        <v>3.5</v>
      </c>
      <c r="K880" s="5">
        <v>3.25</v>
      </c>
      <c r="L880" s="5">
        <v>2.1</v>
      </c>
      <c r="M880" s="5">
        <v>2</v>
      </c>
      <c r="N880" s="5">
        <v>0.45095914473841803</v>
      </c>
      <c r="O880" s="5">
        <v>2.1</v>
      </c>
      <c r="P880" s="5">
        <v>0.94701420395067903</v>
      </c>
      <c r="Q880" s="5">
        <v>2.1</v>
      </c>
      <c r="R880" s="5">
        <v>4.41</v>
      </c>
      <c r="S880" s="5">
        <v>1</v>
      </c>
      <c r="T880" s="5">
        <v>0.28571428571428498</v>
      </c>
      <c r="U880" s="5">
        <v>0.30769230769230699</v>
      </c>
      <c r="V880" s="5">
        <v>0.476190476190476</v>
      </c>
      <c r="W880" s="5">
        <v>0.92306524220976205</v>
      </c>
      <c r="X880" s="5">
        <v>0.92725076897678704</v>
      </c>
      <c r="Y880" s="5">
        <v>0.94701420395067903</v>
      </c>
    </row>
    <row r="881" spans="1:25" x14ac:dyDescent="0.25">
      <c r="A881" s="5">
        <v>2017</v>
      </c>
      <c r="B881" s="5" t="s">
        <v>24</v>
      </c>
      <c r="C881" s="5" t="s">
        <v>15</v>
      </c>
      <c r="D881" s="5">
        <v>1</v>
      </c>
      <c r="E881" s="5">
        <v>1</v>
      </c>
      <c r="F881" s="5">
        <v>0</v>
      </c>
      <c r="G881" s="5">
        <v>6.3167691424734704E-2</v>
      </c>
      <c r="H881" s="5">
        <v>0.39073331312187998</v>
      </c>
      <c r="I881" s="5">
        <v>0.54609899545338403</v>
      </c>
      <c r="J881" s="5">
        <v>5.5</v>
      </c>
      <c r="K881" s="5">
        <v>3.75</v>
      </c>
      <c r="L881" s="5">
        <v>1.61</v>
      </c>
      <c r="M881" s="5">
        <v>-1</v>
      </c>
      <c r="N881" s="5">
        <v>0.54609899545338403</v>
      </c>
      <c r="O881" s="5">
        <v>0</v>
      </c>
      <c r="P881" s="5">
        <v>0</v>
      </c>
      <c r="Q881" s="5">
        <v>0</v>
      </c>
      <c r="R881" s="5">
        <v>0</v>
      </c>
      <c r="S881" s="5">
        <v>-1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</row>
    <row r="882" spans="1:25" x14ac:dyDescent="0.25">
      <c r="A882" s="5">
        <v>2017</v>
      </c>
      <c r="B882" s="5" t="s">
        <v>31</v>
      </c>
      <c r="C882" s="5" t="s">
        <v>25</v>
      </c>
      <c r="D882" s="5">
        <v>3</v>
      </c>
      <c r="E882" s="5">
        <v>1</v>
      </c>
      <c r="F882" s="5">
        <v>1</v>
      </c>
      <c r="G882" s="5">
        <v>0.373296872820507</v>
      </c>
      <c r="H882" s="5">
        <v>0.35297208280695003</v>
      </c>
      <c r="I882" s="5">
        <v>0.27373104437254198</v>
      </c>
      <c r="J882" s="5">
        <v>2.37</v>
      </c>
      <c r="K882" s="5">
        <v>3.1</v>
      </c>
      <c r="L882" s="5">
        <v>3.1</v>
      </c>
      <c r="M882" s="5">
        <v>1</v>
      </c>
      <c r="N882" s="5">
        <v>0.373296872820507</v>
      </c>
      <c r="O882" s="5">
        <v>2.37</v>
      </c>
      <c r="P882" s="5">
        <v>0.88471358858460103</v>
      </c>
      <c r="Q882" s="5">
        <v>2.37</v>
      </c>
      <c r="R882" s="5">
        <v>5.6169000000000002</v>
      </c>
      <c r="S882" s="5">
        <v>1</v>
      </c>
      <c r="T882" s="5">
        <v>0.42194092827004198</v>
      </c>
      <c r="U882" s="5">
        <v>0.32258064516128998</v>
      </c>
      <c r="V882" s="5">
        <v>0.32258064516128998</v>
      </c>
      <c r="W882" s="5">
        <v>0.88471358858460103</v>
      </c>
      <c r="X882" s="5">
        <v>1.09421345670154</v>
      </c>
      <c r="Y882" s="5">
        <v>0.84856623755488203</v>
      </c>
    </row>
    <row r="883" spans="1:25" x14ac:dyDescent="0.25">
      <c r="A883" s="5">
        <v>2017</v>
      </c>
      <c r="B883" s="5" t="s">
        <v>34</v>
      </c>
      <c r="C883" s="5" t="s">
        <v>27</v>
      </c>
      <c r="D883" s="5">
        <v>3</v>
      </c>
      <c r="E883" s="5">
        <v>1</v>
      </c>
      <c r="F883" s="5">
        <v>1</v>
      </c>
      <c r="G883" s="5">
        <v>0.51846794181554301</v>
      </c>
      <c r="H883" s="5">
        <v>0.41678617308715998</v>
      </c>
      <c r="I883" s="5">
        <v>6.4745885097295494E-2</v>
      </c>
      <c r="J883" s="5">
        <v>1.8</v>
      </c>
      <c r="K883" s="5">
        <v>3.5</v>
      </c>
      <c r="L883" s="5">
        <v>4.5</v>
      </c>
      <c r="M883" s="5">
        <v>1</v>
      </c>
      <c r="N883" s="5">
        <v>0.51846794181554301</v>
      </c>
      <c r="O883" s="5">
        <v>1.8</v>
      </c>
      <c r="P883" s="5">
        <v>0.93324229526797797</v>
      </c>
      <c r="Q883" s="5">
        <v>1.8</v>
      </c>
      <c r="R883" s="5">
        <v>3.24</v>
      </c>
      <c r="S883" s="5">
        <v>1</v>
      </c>
      <c r="T883" s="5">
        <v>0.55555555555555503</v>
      </c>
      <c r="U883" s="5">
        <v>0.28571428571428498</v>
      </c>
      <c r="V883" s="5">
        <v>0.22222222222222199</v>
      </c>
      <c r="W883" s="5">
        <v>0.93324229526797797</v>
      </c>
      <c r="X883" s="5">
        <v>1.45875160580506</v>
      </c>
      <c r="Y883" s="5">
        <v>0.29135648293782901</v>
      </c>
    </row>
    <row r="884" spans="1:25" x14ac:dyDescent="0.25">
      <c r="A884" s="5">
        <v>2017</v>
      </c>
      <c r="B884" s="5" t="s">
        <v>20</v>
      </c>
      <c r="C884" s="5" t="s">
        <v>29</v>
      </c>
      <c r="D884" s="5">
        <v>1</v>
      </c>
      <c r="E884" s="5">
        <v>1</v>
      </c>
      <c r="F884" s="5">
        <v>1</v>
      </c>
      <c r="G884" s="5">
        <v>0.54117269642844601</v>
      </c>
      <c r="H884" s="5">
        <v>0.28507409688542801</v>
      </c>
      <c r="I884" s="5">
        <v>0.17375320668612401</v>
      </c>
      <c r="J884" s="5">
        <v>2.25</v>
      </c>
      <c r="K884" s="5">
        <v>3.1</v>
      </c>
      <c r="L884" s="5">
        <v>3.39</v>
      </c>
      <c r="M884" s="5">
        <v>1</v>
      </c>
      <c r="N884" s="5">
        <v>0.54117269642844601</v>
      </c>
      <c r="O884" s="5">
        <v>2.25</v>
      </c>
      <c r="P884" s="5">
        <v>1.217638566964</v>
      </c>
      <c r="Q884" s="5">
        <v>2.25</v>
      </c>
      <c r="R884" s="5">
        <v>0</v>
      </c>
      <c r="S884" s="5">
        <v>0</v>
      </c>
      <c r="T884" s="5">
        <v>0.44444444444444398</v>
      </c>
      <c r="U884" s="5">
        <v>0.32258064516128998</v>
      </c>
      <c r="V884" s="5">
        <v>0.29498525073746301</v>
      </c>
      <c r="W884" s="5">
        <v>1.217638566964</v>
      </c>
      <c r="X884" s="5">
        <v>0.88372970034482701</v>
      </c>
      <c r="Y884" s="5">
        <v>0.589023370665962</v>
      </c>
    </row>
    <row r="885" spans="1:25" x14ac:dyDescent="0.25">
      <c r="A885" s="5">
        <v>2017</v>
      </c>
      <c r="B885" s="5" t="s">
        <v>23</v>
      </c>
      <c r="C885" s="5" t="s">
        <v>32</v>
      </c>
      <c r="D885" s="5">
        <v>4</v>
      </c>
      <c r="E885" s="5">
        <v>1</v>
      </c>
      <c r="F885" s="5">
        <v>0</v>
      </c>
      <c r="G885" s="5">
        <v>0.722228402072009</v>
      </c>
      <c r="H885" s="5">
        <v>0.18185424422178401</v>
      </c>
      <c r="I885" s="5">
        <v>9.5917353706206604E-2</v>
      </c>
      <c r="J885" s="5">
        <v>1.1000000000000001</v>
      </c>
      <c r="K885" s="5">
        <v>9</v>
      </c>
      <c r="L885" s="5">
        <v>21</v>
      </c>
      <c r="M885" s="5">
        <v>-1</v>
      </c>
      <c r="N885" s="5">
        <v>0.722228402072009</v>
      </c>
      <c r="O885" s="5">
        <v>0</v>
      </c>
      <c r="P885" s="5">
        <v>0</v>
      </c>
      <c r="Q885" s="5">
        <v>0</v>
      </c>
      <c r="R885" s="5">
        <v>0</v>
      </c>
      <c r="S885" s="5">
        <v>-1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</row>
    <row r="886" spans="1:25" x14ac:dyDescent="0.25">
      <c r="A886" s="5">
        <v>2017</v>
      </c>
      <c r="B886" s="5" t="s">
        <v>18</v>
      </c>
      <c r="C886" s="5" t="s">
        <v>28</v>
      </c>
      <c r="D886" s="5">
        <v>2</v>
      </c>
      <c r="E886" s="5">
        <v>1</v>
      </c>
      <c r="F886" s="5">
        <v>1</v>
      </c>
      <c r="G886" s="5">
        <v>0.36511256555085397</v>
      </c>
      <c r="H886" s="5">
        <v>0.34354592909794002</v>
      </c>
      <c r="I886" s="5">
        <v>0.29134150535120401</v>
      </c>
      <c r="J886" s="5">
        <v>2.62</v>
      </c>
      <c r="K886" s="5">
        <v>3.1</v>
      </c>
      <c r="L886" s="5">
        <v>2.75</v>
      </c>
      <c r="M886" s="5">
        <v>1</v>
      </c>
      <c r="N886" s="5">
        <v>0.36511256555085397</v>
      </c>
      <c r="O886" s="5">
        <v>2.62</v>
      </c>
      <c r="P886" s="5">
        <v>0.95659492174323901</v>
      </c>
      <c r="Q886" s="5">
        <v>2.62</v>
      </c>
      <c r="R886" s="5">
        <v>6.8643999999999998</v>
      </c>
      <c r="S886" s="5">
        <v>1</v>
      </c>
      <c r="T886" s="5">
        <v>0.38167938931297701</v>
      </c>
      <c r="U886" s="5">
        <v>0.32258064516128998</v>
      </c>
      <c r="V886" s="5">
        <v>0.36363636363636298</v>
      </c>
      <c r="W886" s="5">
        <v>0.95659492174323901</v>
      </c>
      <c r="X886" s="5">
        <v>1.0649923802036101</v>
      </c>
      <c r="Y886" s="5">
        <v>0.80118913971581196</v>
      </c>
    </row>
    <row r="887" spans="1:25" x14ac:dyDescent="0.25">
      <c r="A887" s="5">
        <v>2017</v>
      </c>
      <c r="B887" s="5" t="s">
        <v>16</v>
      </c>
      <c r="C887" s="5" t="s">
        <v>19</v>
      </c>
      <c r="D887" s="5">
        <v>0</v>
      </c>
      <c r="E887" s="5">
        <v>0</v>
      </c>
      <c r="F887" s="5">
        <v>0</v>
      </c>
      <c r="G887" s="5">
        <v>0.41785715907918702</v>
      </c>
      <c r="H887" s="5">
        <v>0.32754981932823901</v>
      </c>
      <c r="I887" s="5">
        <v>0.25459302159257302</v>
      </c>
      <c r="J887" s="5">
        <v>1.64</v>
      </c>
      <c r="K887" s="5">
        <v>3.5</v>
      </c>
      <c r="L887" s="5">
        <v>5.75</v>
      </c>
      <c r="M887" s="5">
        <v>-1</v>
      </c>
      <c r="N887" s="5">
        <v>0.41785715907918702</v>
      </c>
      <c r="O887" s="5">
        <v>0</v>
      </c>
      <c r="P887" s="5">
        <v>0</v>
      </c>
      <c r="Q887" s="5">
        <v>0</v>
      </c>
      <c r="R887" s="5">
        <v>0</v>
      </c>
      <c r="S887" s="5">
        <v>-1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</row>
    <row r="888" spans="1:25" x14ac:dyDescent="0.25">
      <c r="A888" s="5">
        <v>2017</v>
      </c>
      <c r="B888" s="5" t="s">
        <v>30</v>
      </c>
      <c r="C888" s="5" t="s">
        <v>33</v>
      </c>
      <c r="D888" s="5">
        <v>1</v>
      </c>
      <c r="E888" s="5">
        <v>1</v>
      </c>
      <c r="F888" s="5">
        <v>1</v>
      </c>
      <c r="G888" s="5">
        <v>0.30290937381912197</v>
      </c>
      <c r="H888" s="5">
        <v>0.28798797855851599</v>
      </c>
      <c r="I888" s="5">
        <v>0.40910264762236098</v>
      </c>
      <c r="J888" s="5">
        <v>2.14</v>
      </c>
      <c r="K888" s="5">
        <v>3.29</v>
      </c>
      <c r="L888" s="5">
        <v>3.39</v>
      </c>
      <c r="M888" s="5">
        <v>2</v>
      </c>
      <c r="N888" s="5">
        <v>0.40910264762236098</v>
      </c>
      <c r="O888" s="5">
        <v>3.39</v>
      </c>
      <c r="P888" s="5">
        <v>1.3868579754398001</v>
      </c>
      <c r="Q888" s="5">
        <v>3.39</v>
      </c>
      <c r="R888" s="5">
        <v>0</v>
      </c>
      <c r="S888" s="5">
        <v>0</v>
      </c>
      <c r="T888" s="5">
        <v>0.467289719626168</v>
      </c>
      <c r="U888" s="5">
        <v>0.303951367781155</v>
      </c>
      <c r="V888" s="5">
        <v>0.29498525073746301</v>
      </c>
      <c r="W888" s="5">
        <v>0.64822605997292104</v>
      </c>
      <c r="X888" s="5">
        <v>0.94748044945751797</v>
      </c>
      <c r="Y888" s="5">
        <v>1.3868579754398001</v>
      </c>
    </row>
    <row r="889" spans="1:25" x14ac:dyDescent="0.25">
      <c r="A889" s="5">
        <v>2017</v>
      </c>
      <c r="B889" s="5" t="s">
        <v>22</v>
      </c>
      <c r="C889" s="5" t="s">
        <v>26</v>
      </c>
      <c r="D889" s="5">
        <v>1</v>
      </c>
      <c r="E889" s="5">
        <v>1</v>
      </c>
      <c r="F889" s="5">
        <v>1</v>
      </c>
      <c r="G889" s="5">
        <v>0.30481175485599799</v>
      </c>
      <c r="H889" s="5">
        <v>0.30546752168958602</v>
      </c>
      <c r="I889" s="5">
        <v>0.389720723454415</v>
      </c>
      <c r="J889" s="5">
        <v>2.75</v>
      </c>
      <c r="K889" s="5">
        <v>3.1</v>
      </c>
      <c r="L889" s="5">
        <v>2.62</v>
      </c>
      <c r="M889" s="5">
        <v>2</v>
      </c>
      <c r="N889" s="5">
        <v>0.389720723454415</v>
      </c>
      <c r="O889" s="5">
        <v>2.62</v>
      </c>
      <c r="P889" s="5">
        <v>1.0210682954505601</v>
      </c>
      <c r="Q889" s="5">
        <v>2.62</v>
      </c>
      <c r="R889" s="5">
        <v>0</v>
      </c>
      <c r="S889" s="5">
        <v>0</v>
      </c>
      <c r="T889" s="5">
        <v>0.36363636363636298</v>
      </c>
      <c r="U889" s="5">
        <v>0.32258064516128998</v>
      </c>
      <c r="V889" s="5">
        <v>0.38167938931297701</v>
      </c>
      <c r="W889" s="5">
        <v>0.83823232585399499</v>
      </c>
      <c r="X889" s="5">
        <v>0.94694931723771603</v>
      </c>
      <c r="Y889" s="5">
        <v>1.0210682954505601</v>
      </c>
    </row>
    <row r="890" spans="1:25" x14ac:dyDescent="0.25">
      <c r="A890" s="5">
        <v>2017</v>
      </c>
      <c r="B890" s="5" t="s">
        <v>17</v>
      </c>
      <c r="C890" s="5" t="s">
        <v>21</v>
      </c>
      <c r="D890" s="5">
        <v>0</v>
      </c>
      <c r="E890" s="5">
        <v>0</v>
      </c>
      <c r="F890" s="5">
        <v>0</v>
      </c>
      <c r="G890" s="5">
        <v>0.54277304184972297</v>
      </c>
      <c r="H890" s="5">
        <v>0.319406573377364</v>
      </c>
      <c r="I890" s="5">
        <v>0.137820384772911</v>
      </c>
      <c r="J890" s="5">
        <v>1.36</v>
      </c>
      <c r="K890" s="5">
        <v>4.75</v>
      </c>
      <c r="L890" s="5">
        <v>8.5</v>
      </c>
      <c r="M890" s="5">
        <v>-1</v>
      </c>
      <c r="N890" s="5">
        <v>0.54277304184972297</v>
      </c>
      <c r="O890" s="5">
        <v>0</v>
      </c>
      <c r="P890" s="5">
        <v>0</v>
      </c>
      <c r="Q890" s="5">
        <v>0</v>
      </c>
      <c r="R890" s="5">
        <v>0</v>
      </c>
      <c r="S890" s="5">
        <v>-1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</row>
    <row r="891" spans="1:25" x14ac:dyDescent="0.25">
      <c r="A891" s="5">
        <v>2017</v>
      </c>
      <c r="B891" s="5" t="s">
        <v>24</v>
      </c>
      <c r="C891" s="5" t="s">
        <v>31</v>
      </c>
      <c r="D891" s="5">
        <v>3</v>
      </c>
      <c r="E891" s="5">
        <v>0</v>
      </c>
      <c r="F891" s="5">
        <v>1</v>
      </c>
      <c r="G891" s="5">
        <v>0.62184453161550002</v>
      </c>
      <c r="H891" s="5">
        <v>0.16551908012330699</v>
      </c>
      <c r="I891" s="5">
        <v>0.21263638826119199</v>
      </c>
      <c r="J891" s="5">
        <v>2.88</v>
      </c>
      <c r="K891" s="5">
        <v>3.2</v>
      </c>
      <c r="L891" s="5">
        <v>2.5</v>
      </c>
      <c r="M891" s="5">
        <v>1</v>
      </c>
      <c r="N891" s="5">
        <v>0.62184453161550002</v>
      </c>
      <c r="O891" s="5">
        <v>2.88</v>
      </c>
      <c r="P891" s="5">
        <v>1.7909122510526401</v>
      </c>
      <c r="Q891" s="5">
        <v>2.88</v>
      </c>
      <c r="R891" s="5">
        <v>8.2943999999999996</v>
      </c>
      <c r="S891" s="5">
        <v>1</v>
      </c>
      <c r="T891" s="5">
        <v>0.34722222222222199</v>
      </c>
      <c r="U891" s="5">
        <v>0.3125</v>
      </c>
      <c r="V891" s="5">
        <v>0.4</v>
      </c>
      <c r="W891" s="5">
        <v>1.7909122510526401</v>
      </c>
      <c r="X891" s="5">
        <v>0.52966105639458305</v>
      </c>
      <c r="Y891" s="5">
        <v>0.53159097065298</v>
      </c>
    </row>
    <row r="892" spans="1:25" x14ac:dyDescent="0.25">
      <c r="A892" s="5">
        <v>2017</v>
      </c>
      <c r="B892" s="5" t="s">
        <v>25</v>
      </c>
      <c r="C892" s="5" t="s">
        <v>18</v>
      </c>
      <c r="D892" s="5">
        <v>2</v>
      </c>
      <c r="E892" s="5">
        <v>2</v>
      </c>
      <c r="F892" s="5">
        <v>1</v>
      </c>
      <c r="G892" s="5">
        <v>0.55986467627484904</v>
      </c>
      <c r="H892" s="5">
        <v>0.27543943550274402</v>
      </c>
      <c r="I892" s="5">
        <v>0.164695888222406</v>
      </c>
      <c r="J892" s="5">
        <v>1.8</v>
      </c>
      <c r="K892" s="5">
        <v>3.5</v>
      </c>
      <c r="L892" s="5">
        <v>4.5</v>
      </c>
      <c r="M892" s="5">
        <v>1</v>
      </c>
      <c r="N892" s="5">
        <v>0.55986467627484904</v>
      </c>
      <c r="O892" s="5">
        <v>1.8</v>
      </c>
      <c r="P892" s="5">
        <v>1.00775641729472</v>
      </c>
      <c r="Q892" s="5">
        <v>1.8</v>
      </c>
      <c r="R892" s="5">
        <v>0</v>
      </c>
      <c r="S892" s="5">
        <v>0</v>
      </c>
      <c r="T892" s="5">
        <v>0.55555555555555503</v>
      </c>
      <c r="U892" s="5">
        <v>0.28571428571428498</v>
      </c>
      <c r="V892" s="5">
        <v>0.22222222222222199</v>
      </c>
      <c r="W892" s="5">
        <v>1.00775641729472</v>
      </c>
      <c r="X892" s="5">
        <v>0.96403802425960405</v>
      </c>
      <c r="Y892" s="5">
        <v>0.74113149700082703</v>
      </c>
    </row>
    <row r="893" spans="1:25" x14ac:dyDescent="0.25">
      <c r="A893" s="5">
        <v>2017</v>
      </c>
      <c r="B893" s="5" t="s">
        <v>22</v>
      </c>
      <c r="C893" s="5" t="s">
        <v>30</v>
      </c>
      <c r="D893" s="5">
        <v>1</v>
      </c>
      <c r="E893" s="5">
        <v>0</v>
      </c>
      <c r="F893" s="5">
        <v>1</v>
      </c>
      <c r="G893" s="5">
        <v>0.30886819612932398</v>
      </c>
      <c r="H893" s="5">
        <v>0.30023155698404103</v>
      </c>
      <c r="I893" s="5">
        <v>0.390900246886633</v>
      </c>
      <c r="J893" s="5">
        <v>3.5</v>
      </c>
      <c r="K893" s="5">
        <v>3.2</v>
      </c>
      <c r="L893" s="5">
        <v>2.14</v>
      </c>
      <c r="M893" s="5">
        <v>2</v>
      </c>
      <c r="N893" s="5">
        <v>0.390900246886633</v>
      </c>
      <c r="O893" s="5">
        <v>2.14</v>
      </c>
      <c r="P893" s="5">
        <v>0.83652652833739605</v>
      </c>
      <c r="Q893" s="5">
        <v>2.14</v>
      </c>
      <c r="R893" s="5">
        <v>0</v>
      </c>
      <c r="S893" s="5">
        <v>0</v>
      </c>
      <c r="T893" s="5">
        <v>0.28571428571428498</v>
      </c>
      <c r="U893" s="5">
        <v>0.3125</v>
      </c>
      <c r="V893" s="5">
        <v>0.467289719626168</v>
      </c>
      <c r="W893" s="5">
        <v>1.08103868645263</v>
      </c>
      <c r="X893" s="5">
        <v>0.96074098234893202</v>
      </c>
      <c r="Y893" s="5">
        <v>0.83652652833739605</v>
      </c>
    </row>
    <row r="894" spans="1:25" x14ac:dyDescent="0.25">
      <c r="A894" s="5">
        <v>2017</v>
      </c>
      <c r="B894" s="5" t="s">
        <v>34</v>
      </c>
      <c r="C894" s="5" t="s">
        <v>16</v>
      </c>
      <c r="D894" s="5">
        <v>3</v>
      </c>
      <c r="E894" s="5">
        <v>1</v>
      </c>
      <c r="F894" s="5">
        <v>1</v>
      </c>
      <c r="G894" s="5">
        <v>0.56894767713452099</v>
      </c>
      <c r="H894" s="5">
        <v>0.26278702316719699</v>
      </c>
      <c r="I894" s="5">
        <v>0.168265299698281</v>
      </c>
      <c r="J894" s="5">
        <v>2.25</v>
      </c>
      <c r="K894" s="5">
        <v>3.2</v>
      </c>
      <c r="L894" s="5">
        <v>3.25</v>
      </c>
      <c r="M894" s="5">
        <v>1</v>
      </c>
      <c r="N894" s="5">
        <v>0.56894767713452099</v>
      </c>
      <c r="O894" s="5">
        <v>2.25</v>
      </c>
      <c r="P894" s="5">
        <v>1.2801322735526699</v>
      </c>
      <c r="Q894" s="5">
        <v>2.25</v>
      </c>
      <c r="R894" s="5">
        <v>5.0625</v>
      </c>
      <c r="S894" s="5">
        <v>1</v>
      </c>
      <c r="T894" s="5">
        <v>0.44444444444444398</v>
      </c>
      <c r="U894" s="5">
        <v>0.3125</v>
      </c>
      <c r="V894" s="5">
        <v>0.30769230769230699</v>
      </c>
      <c r="W894" s="5">
        <v>1.2801322735526699</v>
      </c>
      <c r="X894" s="5">
        <v>0.84091847413503196</v>
      </c>
      <c r="Y894" s="5">
        <v>0.54686222401941398</v>
      </c>
    </row>
    <row r="895" spans="1:25" x14ac:dyDescent="0.25">
      <c r="A895" s="5">
        <v>2017</v>
      </c>
      <c r="B895" s="5" t="s">
        <v>19</v>
      </c>
      <c r="C895" s="5" t="s">
        <v>24</v>
      </c>
      <c r="D895" s="5">
        <v>0</v>
      </c>
      <c r="E895" s="5">
        <v>2</v>
      </c>
      <c r="F895" s="5">
        <v>1</v>
      </c>
      <c r="G895" s="5">
        <v>0.51944692446619201</v>
      </c>
      <c r="H895" s="5">
        <v>8.3480526451178302E-2</v>
      </c>
      <c r="I895" s="5">
        <v>0.39707254908262901</v>
      </c>
      <c r="J895" s="5">
        <v>2.29</v>
      </c>
      <c r="K895" s="5">
        <v>3.2</v>
      </c>
      <c r="L895" s="5">
        <v>3.1</v>
      </c>
      <c r="M895" s="5">
        <v>1</v>
      </c>
      <c r="N895" s="5">
        <v>0.51944692446619201</v>
      </c>
      <c r="O895" s="5">
        <v>2.29</v>
      </c>
      <c r="P895" s="5">
        <v>1.18953345702758</v>
      </c>
      <c r="Q895" s="5">
        <v>2.29</v>
      </c>
      <c r="R895" s="5">
        <v>0</v>
      </c>
      <c r="S895" s="5">
        <v>0</v>
      </c>
      <c r="T895" s="5">
        <v>0.43668122270742299</v>
      </c>
      <c r="U895" s="5">
        <v>0.3125</v>
      </c>
      <c r="V895" s="5">
        <v>0.32258064516128998</v>
      </c>
      <c r="W895" s="5">
        <v>1.18953345702758</v>
      </c>
      <c r="X895" s="5">
        <v>0.26713768464377002</v>
      </c>
      <c r="Y895" s="5">
        <v>1.2309249021561499</v>
      </c>
    </row>
    <row r="896" spans="1:25" x14ac:dyDescent="0.25">
      <c r="A896" s="5">
        <v>2017</v>
      </c>
      <c r="B896" s="5" t="s">
        <v>21</v>
      </c>
      <c r="C896" s="5" t="s">
        <v>31</v>
      </c>
      <c r="D896" s="5">
        <v>3</v>
      </c>
      <c r="E896" s="5">
        <v>0</v>
      </c>
      <c r="F896" s="5">
        <v>1</v>
      </c>
      <c r="G896" s="5">
        <v>0.41097539891129498</v>
      </c>
      <c r="H896" s="5">
        <v>0.20396787603188299</v>
      </c>
      <c r="I896" s="5">
        <v>0.38505672505682098</v>
      </c>
      <c r="J896" s="5">
        <v>2.14</v>
      </c>
      <c r="K896" s="5">
        <v>3.2</v>
      </c>
      <c r="L896" s="5">
        <v>3.5</v>
      </c>
      <c r="M896" s="5">
        <v>1</v>
      </c>
      <c r="N896" s="5">
        <v>0.41097539891129498</v>
      </c>
      <c r="O896" s="5">
        <v>2.14</v>
      </c>
      <c r="P896" s="5">
        <v>0.87948735367017095</v>
      </c>
      <c r="Q896" s="5">
        <v>2.14</v>
      </c>
      <c r="R896" s="5">
        <v>4.5796000000000001</v>
      </c>
      <c r="S896" s="5">
        <v>1</v>
      </c>
      <c r="T896" s="5">
        <v>0.467289719626168</v>
      </c>
      <c r="U896" s="5">
        <v>0.3125</v>
      </c>
      <c r="V896" s="5">
        <v>0.28571428571428498</v>
      </c>
      <c r="W896" s="5">
        <v>0.87948735367017095</v>
      </c>
      <c r="X896" s="5">
        <v>0.65269720330202496</v>
      </c>
      <c r="Y896" s="5">
        <v>1.3476985376988699</v>
      </c>
    </row>
    <row r="897" spans="1:25" x14ac:dyDescent="0.25">
      <c r="A897" s="5">
        <v>2017</v>
      </c>
      <c r="B897" s="5" t="s">
        <v>28</v>
      </c>
      <c r="C897" s="5" t="s">
        <v>32</v>
      </c>
      <c r="D897" s="5">
        <v>2</v>
      </c>
      <c r="E897" s="5">
        <v>1</v>
      </c>
      <c r="F897" s="5">
        <v>1</v>
      </c>
      <c r="G897" s="5">
        <v>0.38609236628848898</v>
      </c>
      <c r="H897" s="5">
        <v>0.370260184580048</v>
      </c>
      <c r="I897" s="5">
        <v>0.243647449131462</v>
      </c>
      <c r="J897" s="5">
        <v>2.39</v>
      </c>
      <c r="K897" s="5">
        <v>3.1</v>
      </c>
      <c r="L897" s="5">
        <v>3.1</v>
      </c>
      <c r="M897" s="5">
        <v>0</v>
      </c>
      <c r="N897" s="5">
        <v>0.370260184580048</v>
      </c>
      <c r="O897" s="5">
        <v>3.1</v>
      </c>
      <c r="P897" s="5">
        <v>1.1478065721981401</v>
      </c>
      <c r="Q897" s="5">
        <v>3.1</v>
      </c>
      <c r="R897" s="5">
        <v>0</v>
      </c>
      <c r="S897" s="5">
        <v>0</v>
      </c>
      <c r="T897" s="5">
        <v>0.418410041841004</v>
      </c>
      <c r="U897" s="5">
        <v>0.32258064516128998</v>
      </c>
      <c r="V897" s="5">
        <v>0.32258064516128998</v>
      </c>
      <c r="W897" s="5">
        <v>0.92276075542948899</v>
      </c>
      <c r="X897" s="5">
        <v>1.1478065721981401</v>
      </c>
      <c r="Y897" s="5">
        <v>0.75530709230753301</v>
      </c>
    </row>
    <row r="898" spans="1:25" x14ac:dyDescent="0.25">
      <c r="A898" s="5">
        <v>2017</v>
      </c>
      <c r="B898" s="5" t="s">
        <v>27</v>
      </c>
      <c r="C898" s="5" t="s">
        <v>29</v>
      </c>
      <c r="D898" s="5">
        <v>3</v>
      </c>
      <c r="E898" s="5">
        <v>0</v>
      </c>
      <c r="F898" s="5">
        <v>1</v>
      </c>
      <c r="G898" s="5">
        <v>0.292885591975246</v>
      </c>
      <c r="H898" s="5">
        <v>0.16017532446941499</v>
      </c>
      <c r="I898" s="5">
        <v>0.54693908355533905</v>
      </c>
      <c r="J898" s="5">
        <v>3</v>
      </c>
      <c r="K898" s="5">
        <v>3.2</v>
      </c>
      <c r="L898" s="5">
        <v>2.37</v>
      </c>
      <c r="M898" s="5">
        <v>2</v>
      </c>
      <c r="N898" s="5">
        <v>0.54693908355533905</v>
      </c>
      <c r="O898" s="5">
        <v>2.37</v>
      </c>
      <c r="P898" s="5">
        <v>1.2962456280261501</v>
      </c>
      <c r="Q898" s="5">
        <v>2.37</v>
      </c>
      <c r="R898" s="5">
        <v>0</v>
      </c>
      <c r="S898" s="5">
        <v>0</v>
      </c>
      <c r="T898" s="5">
        <v>0.33333333333333298</v>
      </c>
      <c r="U898" s="5">
        <v>0.3125</v>
      </c>
      <c r="V898" s="5">
        <v>0.42194092827004198</v>
      </c>
      <c r="W898" s="5">
        <v>0.87865677592573799</v>
      </c>
      <c r="X898" s="5">
        <v>0.51256103830212796</v>
      </c>
      <c r="Y898" s="5">
        <v>1.2962456280261501</v>
      </c>
    </row>
    <row r="899" spans="1:25" x14ac:dyDescent="0.25">
      <c r="A899" s="5">
        <v>2017</v>
      </c>
      <c r="B899" s="5" t="s">
        <v>33</v>
      </c>
      <c r="C899" s="5" t="s">
        <v>20</v>
      </c>
      <c r="D899" s="5">
        <v>1</v>
      </c>
      <c r="E899" s="5">
        <v>0</v>
      </c>
      <c r="F899" s="5">
        <v>0</v>
      </c>
      <c r="G899" s="5">
        <v>0.65255011867931301</v>
      </c>
      <c r="H899" s="5">
        <v>0.24742153243225401</v>
      </c>
      <c r="I899" s="5">
        <v>0.100028348888431</v>
      </c>
      <c r="J899" s="5">
        <v>1.5</v>
      </c>
      <c r="K899" s="5">
        <v>4.33</v>
      </c>
      <c r="L899" s="5">
        <v>6</v>
      </c>
      <c r="M899" s="5">
        <v>-1</v>
      </c>
      <c r="N899" s="5">
        <v>0.65255011867931301</v>
      </c>
      <c r="O899" s="5">
        <v>0</v>
      </c>
      <c r="P899" s="5">
        <v>0</v>
      </c>
      <c r="Q899" s="5">
        <v>0</v>
      </c>
      <c r="R899" s="5">
        <v>0</v>
      </c>
      <c r="S899" s="5">
        <v>-1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</row>
    <row r="900" spans="1:25" x14ac:dyDescent="0.25">
      <c r="A900" s="5">
        <v>2017</v>
      </c>
      <c r="B900" s="5" t="s">
        <v>15</v>
      </c>
      <c r="C900" s="5" t="s">
        <v>23</v>
      </c>
      <c r="D900" s="5">
        <v>1</v>
      </c>
      <c r="E900" s="5">
        <v>2</v>
      </c>
      <c r="F900" s="5">
        <v>1</v>
      </c>
      <c r="G900" s="5">
        <v>0.41151970999045701</v>
      </c>
      <c r="H900" s="5">
        <v>0.317557564634394</v>
      </c>
      <c r="I900" s="5">
        <v>0.270922725375148</v>
      </c>
      <c r="J900" s="5">
        <v>4.75</v>
      </c>
      <c r="K900" s="5">
        <v>4.33</v>
      </c>
      <c r="L900" s="5">
        <v>1.61</v>
      </c>
      <c r="M900" s="5">
        <v>1</v>
      </c>
      <c r="N900" s="5">
        <v>0.41151970999045701</v>
      </c>
      <c r="O900" s="5">
        <v>4.75</v>
      </c>
      <c r="P900" s="5">
        <v>1.95471862245467</v>
      </c>
      <c r="Q900" s="5">
        <v>4.75</v>
      </c>
      <c r="R900" s="5">
        <v>0</v>
      </c>
      <c r="S900" s="5">
        <v>0</v>
      </c>
      <c r="T900" s="5">
        <v>0.21052631578947301</v>
      </c>
      <c r="U900" s="5">
        <v>0.23094688221709</v>
      </c>
      <c r="V900" s="5">
        <v>0.62111801242235998</v>
      </c>
      <c r="W900" s="5">
        <v>1.95471862245467</v>
      </c>
      <c r="X900" s="5">
        <v>1.37502425486692</v>
      </c>
      <c r="Y900" s="5">
        <v>0.43618558785398798</v>
      </c>
    </row>
    <row r="901" spans="1:25" x14ac:dyDescent="0.25">
      <c r="A901" s="5">
        <v>2017</v>
      </c>
      <c r="B901" s="5" t="s">
        <v>26</v>
      </c>
      <c r="C901" s="5" t="s">
        <v>17</v>
      </c>
      <c r="D901" s="5">
        <v>0</v>
      </c>
      <c r="E901" s="5">
        <v>5</v>
      </c>
      <c r="F901" s="5">
        <v>1</v>
      </c>
      <c r="G901" s="5">
        <v>0.31875460870090999</v>
      </c>
      <c r="H901" s="5">
        <v>0.28908359376703902</v>
      </c>
      <c r="I901" s="5">
        <v>0.39216179753204999</v>
      </c>
      <c r="J901" s="5">
        <v>3.39</v>
      </c>
      <c r="K901" s="5">
        <v>3.39</v>
      </c>
      <c r="L901" s="5">
        <v>2.1</v>
      </c>
      <c r="M901" s="5">
        <v>2</v>
      </c>
      <c r="N901" s="5">
        <v>0.39216179753204999</v>
      </c>
      <c r="O901" s="5">
        <v>2.1</v>
      </c>
      <c r="P901" s="5">
        <v>0.823539774817305</v>
      </c>
      <c r="Q901" s="5">
        <v>2.1</v>
      </c>
      <c r="R901" s="5">
        <v>4.41</v>
      </c>
      <c r="S901" s="5">
        <v>1</v>
      </c>
      <c r="T901" s="5">
        <v>0.29498525073746301</v>
      </c>
      <c r="U901" s="5">
        <v>0.29498525073746301</v>
      </c>
      <c r="V901" s="5">
        <v>0.476190476190476</v>
      </c>
      <c r="W901" s="5">
        <v>1.0805781234960801</v>
      </c>
      <c r="X901" s="5">
        <v>0.97999338287026305</v>
      </c>
      <c r="Y901" s="5">
        <v>0.823539774817305</v>
      </c>
    </row>
    <row r="902" spans="1:25" x14ac:dyDescent="0.25">
      <c r="A902" s="5">
        <v>2017</v>
      </c>
      <c r="B902" s="5" t="s">
        <v>24</v>
      </c>
      <c r="C902" s="5" t="s">
        <v>34</v>
      </c>
      <c r="D902" s="5">
        <v>2</v>
      </c>
      <c r="E902" s="5">
        <v>1</v>
      </c>
      <c r="F902" s="5">
        <v>1</v>
      </c>
      <c r="G902" s="5">
        <v>0.890804440305076</v>
      </c>
      <c r="H902" s="5">
        <v>7.0039440936170899E-2</v>
      </c>
      <c r="I902" s="5">
        <v>3.9156118758752897E-2</v>
      </c>
      <c r="J902" s="5">
        <v>2.25</v>
      </c>
      <c r="K902" s="5">
        <v>3.1</v>
      </c>
      <c r="L902" s="5">
        <v>3.39</v>
      </c>
      <c r="M902" s="5">
        <v>1</v>
      </c>
      <c r="N902" s="5">
        <v>0.890804440305076</v>
      </c>
      <c r="O902" s="5">
        <v>2.25</v>
      </c>
      <c r="P902" s="5">
        <v>2.0043099906864201</v>
      </c>
      <c r="Q902" s="5">
        <v>2.25</v>
      </c>
      <c r="R902" s="5">
        <v>5.0625</v>
      </c>
      <c r="S902" s="5">
        <v>1</v>
      </c>
      <c r="T902" s="5">
        <v>0.44444444444444398</v>
      </c>
      <c r="U902" s="5">
        <v>0.32258064516128998</v>
      </c>
      <c r="V902" s="5">
        <v>0.29498525073746301</v>
      </c>
      <c r="W902" s="5">
        <v>2.0043099906864201</v>
      </c>
      <c r="X902" s="5">
        <v>0.21712226690212899</v>
      </c>
      <c r="Y902" s="5">
        <v>0.13273924259217201</v>
      </c>
    </row>
    <row r="903" spans="1:25" x14ac:dyDescent="0.25">
      <c r="A903" s="5">
        <v>2017</v>
      </c>
      <c r="B903" s="5" t="s">
        <v>30</v>
      </c>
      <c r="C903" s="5" t="s">
        <v>25</v>
      </c>
      <c r="D903" s="5">
        <v>3</v>
      </c>
      <c r="E903" s="5">
        <v>0</v>
      </c>
      <c r="F903" s="5">
        <v>1</v>
      </c>
      <c r="G903" s="5">
        <v>0.46808768240670801</v>
      </c>
      <c r="H903" s="5">
        <v>0.30859653199206899</v>
      </c>
      <c r="I903" s="5">
        <v>0.22331578560122201</v>
      </c>
      <c r="J903" s="5">
        <v>1.75</v>
      </c>
      <c r="K903" s="5">
        <v>3.5</v>
      </c>
      <c r="L903" s="5">
        <v>4.75</v>
      </c>
      <c r="M903" s="5">
        <v>1</v>
      </c>
      <c r="N903" s="5">
        <v>0.46808768240670801</v>
      </c>
      <c r="O903" s="5">
        <v>1.75</v>
      </c>
      <c r="P903" s="5">
        <v>0.81915344421173897</v>
      </c>
      <c r="Q903" s="5">
        <v>1.75</v>
      </c>
      <c r="R903" s="5">
        <v>3.0625</v>
      </c>
      <c r="S903" s="5">
        <v>1</v>
      </c>
      <c r="T903" s="5">
        <v>0.57142857142857095</v>
      </c>
      <c r="U903" s="5">
        <v>0.28571428571428498</v>
      </c>
      <c r="V903" s="5">
        <v>0.21052631578947301</v>
      </c>
      <c r="W903" s="5">
        <v>0.81915344421173897</v>
      </c>
      <c r="X903" s="5">
        <v>1.08008786197224</v>
      </c>
      <c r="Y903" s="5">
        <v>1.0607499816057999</v>
      </c>
    </row>
    <row r="904" spans="1:25" x14ac:dyDescent="0.25">
      <c r="A904" s="5">
        <v>2017</v>
      </c>
      <c r="B904" s="5" t="s">
        <v>18</v>
      </c>
      <c r="C904" s="5" t="s">
        <v>22</v>
      </c>
      <c r="D904" s="5">
        <v>0</v>
      </c>
      <c r="E904" s="5">
        <v>0</v>
      </c>
      <c r="F904" s="5">
        <v>1</v>
      </c>
      <c r="G904" s="5">
        <v>0.54058637465419002</v>
      </c>
      <c r="H904" s="5">
        <v>0.2657742330208</v>
      </c>
      <c r="I904" s="5">
        <v>0.19363939232500901</v>
      </c>
      <c r="J904" s="5">
        <v>2.04</v>
      </c>
      <c r="K904" s="5">
        <v>3.25</v>
      </c>
      <c r="L904" s="5">
        <v>3.75</v>
      </c>
      <c r="M904" s="5">
        <v>1</v>
      </c>
      <c r="N904" s="5">
        <v>0.54058637465419002</v>
      </c>
      <c r="O904" s="5">
        <v>2.04</v>
      </c>
      <c r="P904" s="5">
        <v>1.1027962042945401</v>
      </c>
      <c r="Q904" s="5">
        <v>2.04</v>
      </c>
      <c r="R904" s="5">
        <v>0</v>
      </c>
      <c r="S904" s="5">
        <v>0</v>
      </c>
      <c r="T904" s="5">
        <v>0.49019607843137197</v>
      </c>
      <c r="U904" s="5">
        <v>0.30769230769230699</v>
      </c>
      <c r="V904" s="5">
        <v>0.266666666666666</v>
      </c>
      <c r="W904" s="5">
        <v>1.1027962042945401</v>
      </c>
      <c r="X904" s="5">
        <v>0.86376625731760004</v>
      </c>
      <c r="Y904" s="5">
        <v>0.72614772121878401</v>
      </c>
    </row>
    <row r="905" spans="1:25" x14ac:dyDescent="0.25">
      <c r="A905" s="5">
        <v>2017</v>
      </c>
      <c r="B905" s="5" t="s">
        <v>29</v>
      </c>
      <c r="C905" s="5" t="s">
        <v>28</v>
      </c>
      <c r="D905" s="5">
        <v>1</v>
      </c>
      <c r="E905" s="5">
        <v>2</v>
      </c>
      <c r="F905" s="5">
        <v>1</v>
      </c>
      <c r="G905" s="5">
        <v>0.16582957484979</v>
      </c>
      <c r="H905" s="5">
        <v>0.51528208830448696</v>
      </c>
      <c r="I905" s="5">
        <v>0.31888833684572199</v>
      </c>
      <c r="J905" s="5">
        <v>2.1</v>
      </c>
      <c r="K905" s="5">
        <v>3.1</v>
      </c>
      <c r="L905" s="5">
        <v>3.75</v>
      </c>
      <c r="M905" s="5">
        <v>0</v>
      </c>
      <c r="N905" s="5">
        <v>0.51528208830448696</v>
      </c>
      <c r="O905" s="5">
        <v>3.1</v>
      </c>
      <c r="P905" s="5">
        <v>1.59737447374391</v>
      </c>
      <c r="Q905" s="5">
        <v>3.1</v>
      </c>
      <c r="R905" s="5">
        <v>0</v>
      </c>
      <c r="S905" s="5">
        <v>0</v>
      </c>
      <c r="T905" s="5">
        <v>0.476190476190476</v>
      </c>
      <c r="U905" s="5">
        <v>0.32258064516128998</v>
      </c>
      <c r="V905" s="5">
        <v>0.266666666666666</v>
      </c>
      <c r="W905" s="5">
        <v>0.34824210718456</v>
      </c>
      <c r="X905" s="5">
        <v>1.59737447374391</v>
      </c>
      <c r="Y905" s="5">
        <v>1.19583126317146</v>
      </c>
    </row>
    <row r="906" spans="1:25" x14ac:dyDescent="0.25">
      <c r="A906" s="5">
        <v>2017</v>
      </c>
      <c r="B906" s="5" t="s">
        <v>20</v>
      </c>
      <c r="C906" s="5" t="s">
        <v>21</v>
      </c>
      <c r="D906" s="5">
        <v>0</v>
      </c>
      <c r="E906" s="5">
        <v>0</v>
      </c>
      <c r="F906" s="5">
        <v>1</v>
      </c>
      <c r="G906" s="5">
        <v>0.39307447411922097</v>
      </c>
      <c r="H906" s="5">
        <v>0.31125485372544298</v>
      </c>
      <c r="I906" s="5">
        <v>0.29567067215533399</v>
      </c>
      <c r="J906" s="5">
        <v>2.14</v>
      </c>
      <c r="K906" s="5">
        <v>3.2</v>
      </c>
      <c r="L906" s="5">
        <v>3.5</v>
      </c>
      <c r="M906" s="5">
        <v>1</v>
      </c>
      <c r="N906" s="5">
        <v>0.39307447411922097</v>
      </c>
      <c r="O906" s="5">
        <v>2.14</v>
      </c>
      <c r="P906" s="5">
        <v>0.84117937461513403</v>
      </c>
      <c r="Q906" s="5">
        <v>2.14</v>
      </c>
      <c r="R906" s="5">
        <v>0</v>
      </c>
      <c r="S906" s="5">
        <v>0</v>
      </c>
      <c r="T906" s="5">
        <v>0.467289719626168</v>
      </c>
      <c r="U906" s="5">
        <v>0.3125</v>
      </c>
      <c r="V906" s="5">
        <v>0.28571428571428498</v>
      </c>
      <c r="W906" s="5">
        <v>0.84117937461513403</v>
      </c>
      <c r="X906" s="5">
        <v>0.99601553192142001</v>
      </c>
      <c r="Y906" s="5">
        <v>1.0348473525436599</v>
      </c>
    </row>
    <row r="907" spans="1:25" x14ac:dyDescent="0.25">
      <c r="A907" s="5">
        <v>2017</v>
      </c>
      <c r="B907" s="5" t="s">
        <v>17</v>
      </c>
      <c r="C907" s="5" t="s">
        <v>31</v>
      </c>
      <c r="D907" s="5">
        <v>1</v>
      </c>
      <c r="E907" s="5">
        <v>2</v>
      </c>
      <c r="F907" s="5">
        <v>0</v>
      </c>
      <c r="G907" s="5">
        <v>0.50747279172125803</v>
      </c>
      <c r="H907" s="5">
        <v>0.30029267701873102</v>
      </c>
      <c r="I907" s="5">
        <v>0.192234531260009</v>
      </c>
      <c r="J907" s="5">
        <v>1.33</v>
      </c>
      <c r="K907" s="5">
        <v>5</v>
      </c>
      <c r="L907" s="5">
        <v>8.5</v>
      </c>
      <c r="M907" s="5">
        <v>-1</v>
      </c>
      <c r="N907" s="5">
        <v>0.50747279172125803</v>
      </c>
      <c r="O907" s="5">
        <v>0</v>
      </c>
      <c r="P907" s="5">
        <v>0</v>
      </c>
      <c r="Q907" s="5">
        <v>0</v>
      </c>
      <c r="R907" s="5">
        <v>0</v>
      </c>
      <c r="S907" s="5">
        <v>-1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</row>
    <row r="908" spans="1:25" x14ac:dyDescent="0.25">
      <c r="A908" s="5">
        <v>2017</v>
      </c>
      <c r="B908" s="5" t="s">
        <v>19</v>
      </c>
      <c r="C908" s="5" t="s">
        <v>33</v>
      </c>
      <c r="D908" s="5">
        <v>0</v>
      </c>
      <c r="E908" s="5">
        <v>3</v>
      </c>
      <c r="F908" s="5">
        <v>0</v>
      </c>
      <c r="G908" s="5">
        <v>0.204517562397078</v>
      </c>
      <c r="H908" s="5">
        <v>0.188005563647624</v>
      </c>
      <c r="I908" s="5">
        <v>0.60747687395529604</v>
      </c>
      <c r="J908" s="5">
        <v>6.5</v>
      </c>
      <c r="K908" s="5">
        <v>4.5</v>
      </c>
      <c r="L908" s="5">
        <v>1.44</v>
      </c>
      <c r="M908" s="5">
        <v>-1</v>
      </c>
      <c r="N908" s="5">
        <v>0.60747687395529604</v>
      </c>
      <c r="O908" s="5">
        <v>0</v>
      </c>
      <c r="P908" s="5">
        <v>0</v>
      </c>
      <c r="Q908" s="5">
        <v>0</v>
      </c>
      <c r="R908" s="5">
        <v>0</v>
      </c>
      <c r="S908" s="5">
        <v>-1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</row>
    <row r="909" spans="1:25" x14ac:dyDescent="0.25">
      <c r="A909" s="5">
        <v>2017</v>
      </c>
      <c r="B909" s="5" t="s">
        <v>32</v>
      </c>
      <c r="C909" s="5" t="s">
        <v>15</v>
      </c>
      <c r="D909" s="5">
        <v>1</v>
      </c>
      <c r="E909" s="5">
        <v>0</v>
      </c>
      <c r="F909" s="5">
        <v>1</v>
      </c>
      <c r="G909" s="5">
        <v>0.26129792865241203</v>
      </c>
      <c r="H909" s="5">
        <v>0.24709199282790101</v>
      </c>
      <c r="I909" s="5">
        <v>0.49161007851968502</v>
      </c>
      <c r="J909" s="5">
        <v>4.2</v>
      </c>
      <c r="K909" s="5">
        <v>3.5</v>
      </c>
      <c r="L909" s="5">
        <v>1.85</v>
      </c>
      <c r="M909" s="5">
        <v>2</v>
      </c>
      <c r="N909" s="5">
        <v>0.49161007851968502</v>
      </c>
      <c r="O909" s="5">
        <v>1.85</v>
      </c>
      <c r="P909" s="5">
        <v>0.90947864526141697</v>
      </c>
      <c r="Q909" s="5">
        <v>1.85</v>
      </c>
      <c r="R909" s="5">
        <v>0</v>
      </c>
      <c r="S909" s="5">
        <v>0</v>
      </c>
      <c r="T909" s="5">
        <v>0.238095238095238</v>
      </c>
      <c r="U909" s="5">
        <v>0.28571428571428498</v>
      </c>
      <c r="V909" s="5">
        <v>0.54054054054054002</v>
      </c>
      <c r="W909" s="5">
        <v>1.0974513003401301</v>
      </c>
      <c r="X909" s="5">
        <v>0.864821974897655</v>
      </c>
      <c r="Y909" s="5">
        <v>0.90947864526141697</v>
      </c>
    </row>
    <row r="910" spans="1:25" x14ac:dyDescent="0.25">
      <c r="A910" s="5">
        <v>2017</v>
      </c>
      <c r="B910" s="5" t="s">
        <v>23</v>
      </c>
      <c r="C910" s="5" t="s">
        <v>27</v>
      </c>
      <c r="D910" s="5">
        <v>2</v>
      </c>
      <c r="E910" s="5">
        <v>0</v>
      </c>
      <c r="F910" s="5">
        <v>0</v>
      </c>
      <c r="G910" s="5">
        <v>0.70019546688311496</v>
      </c>
      <c r="H910" s="5">
        <v>0.19825113794651</v>
      </c>
      <c r="I910" s="5">
        <v>0.101553395170374</v>
      </c>
      <c r="J910" s="5">
        <v>1.02</v>
      </c>
      <c r="K910" s="5">
        <v>17</v>
      </c>
      <c r="L910" s="5">
        <v>37</v>
      </c>
      <c r="M910" s="5">
        <v>-1</v>
      </c>
      <c r="N910" s="5">
        <v>0.70019546688311496</v>
      </c>
      <c r="O910" s="5">
        <v>0</v>
      </c>
      <c r="P910" s="5">
        <v>0</v>
      </c>
      <c r="Q910" s="5">
        <v>0</v>
      </c>
      <c r="R910" s="5">
        <v>0</v>
      </c>
      <c r="S910" s="5">
        <v>-1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</row>
    <row r="911" spans="1:25" x14ac:dyDescent="0.25">
      <c r="A911" s="5">
        <v>2017</v>
      </c>
      <c r="B911" s="5" t="s">
        <v>16</v>
      </c>
      <c r="C911" s="5" t="s">
        <v>26</v>
      </c>
      <c r="D911" s="5">
        <v>1</v>
      </c>
      <c r="E911" s="5">
        <v>2</v>
      </c>
      <c r="F911" s="5">
        <v>1</v>
      </c>
      <c r="G911" s="5">
        <v>0.426193609555927</v>
      </c>
      <c r="H911" s="5">
        <v>0.254672691373246</v>
      </c>
      <c r="I911" s="5">
        <v>0.31913369907082501</v>
      </c>
      <c r="J911" s="5">
        <v>2.5</v>
      </c>
      <c r="K911" s="5">
        <v>3</v>
      </c>
      <c r="L911" s="5">
        <v>3</v>
      </c>
      <c r="M911" s="5">
        <v>1</v>
      </c>
      <c r="N911" s="5">
        <v>0.426193609555927</v>
      </c>
      <c r="O911" s="5">
        <v>2.5</v>
      </c>
      <c r="P911" s="5">
        <v>1.06548402388981</v>
      </c>
      <c r="Q911" s="5">
        <v>2.5</v>
      </c>
      <c r="R911" s="5">
        <v>0</v>
      </c>
      <c r="S911" s="5">
        <v>0</v>
      </c>
      <c r="T911" s="5">
        <v>0.4</v>
      </c>
      <c r="U911" s="5">
        <v>0.33333333333333298</v>
      </c>
      <c r="V911" s="5">
        <v>0.33333333333333298</v>
      </c>
      <c r="W911" s="5">
        <v>1.06548402388981</v>
      </c>
      <c r="X911" s="5">
        <v>0.76401807411973899</v>
      </c>
      <c r="Y911" s="5">
        <v>0.95740109721247701</v>
      </c>
    </row>
    <row r="912" spans="1:25" x14ac:dyDescent="0.25">
      <c r="A912" s="5">
        <v>2017</v>
      </c>
      <c r="B912" s="5" t="s">
        <v>34</v>
      </c>
      <c r="C912" s="5" t="s">
        <v>30</v>
      </c>
      <c r="D912" s="5">
        <v>3</v>
      </c>
      <c r="E912" s="5">
        <v>2</v>
      </c>
      <c r="F912" s="5">
        <v>1</v>
      </c>
      <c r="G912" s="5">
        <v>0.518571238944044</v>
      </c>
      <c r="H912" s="5">
        <v>0.15805861022196699</v>
      </c>
      <c r="I912" s="5">
        <v>0.32337015083398801</v>
      </c>
      <c r="J912" s="5">
        <v>3.2</v>
      </c>
      <c r="K912" s="5">
        <v>3.1</v>
      </c>
      <c r="L912" s="5">
        <v>2.29</v>
      </c>
      <c r="M912" s="5">
        <v>1</v>
      </c>
      <c r="N912" s="5">
        <v>0.518571238944044</v>
      </c>
      <c r="O912" s="5">
        <v>3.2</v>
      </c>
      <c r="P912" s="5">
        <v>1.65942796462094</v>
      </c>
      <c r="Q912" s="5">
        <v>3.2</v>
      </c>
      <c r="R912" s="5">
        <v>10.24</v>
      </c>
      <c r="S912" s="5">
        <v>1</v>
      </c>
      <c r="T912" s="5">
        <v>0.3125</v>
      </c>
      <c r="U912" s="5">
        <v>0.32258064516128998</v>
      </c>
      <c r="V912" s="5">
        <v>0.43668122270742299</v>
      </c>
      <c r="W912" s="5">
        <v>1.65942796462094</v>
      </c>
      <c r="X912" s="5">
        <v>0.48998169168809902</v>
      </c>
      <c r="Y912" s="5">
        <v>0.740517645409833</v>
      </c>
    </row>
    <row r="913" spans="1:25" x14ac:dyDescent="0.25">
      <c r="A913" s="5">
        <v>2017</v>
      </c>
      <c r="B913" s="5" t="s">
        <v>31</v>
      </c>
      <c r="C913" s="5" t="s">
        <v>16</v>
      </c>
      <c r="D913" s="5">
        <v>1</v>
      </c>
      <c r="E913" s="5">
        <v>0</v>
      </c>
      <c r="F913" s="5">
        <v>1</v>
      </c>
      <c r="G913" s="5">
        <v>0.59646261441967496</v>
      </c>
      <c r="H913" s="5">
        <v>0.19043510528517299</v>
      </c>
      <c r="I913" s="5">
        <v>0.21310228029515099</v>
      </c>
      <c r="J913" s="5">
        <v>2.04</v>
      </c>
      <c r="K913" s="5">
        <v>3.25</v>
      </c>
      <c r="L913" s="5">
        <v>3.75</v>
      </c>
      <c r="M913" s="5">
        <v>1</v>
      </c>
      <c r="N913" s="5">
        <v>0.59646261441967496</v>
      </c>
      <c r="O913" s="5">
        <v>2.04</v>
      </c>
      <c r="P913" s="5">
        <v>1.21678373341613</v>
      </c>
      <c r="Q913" s="5">
        <v>2.04</v>
      </c>
      <c r="R913" s="5">
        <v>4.1616</v>
      </c>
      <c r="S913" s="5">
        <v>1</v>
      </c>
      <c r="T913" s="5">
        <v>0.49019607843137197</v>
      </c>
      <c r="U913" s="5">
        <v>0.30769230769230699</v>
      </c>
      <c r="V913" s="5">
        <v>0.266666666666666</v>
      </c>
      <c r="W913" s="5">
        <v>1.21678373341613</v>
      </c>
      <c r="X913" s="5">
        <v>0.61891409217681304</v>
      </c>
      <c r="Y913" s="5">
        <v>0.79913355110681705</v>
      </c>
    </row>
    <row r="914" spans="1:25" x14ac:dyDescent="0.25">
      <c r="A914" s="5">
        <v>2017</v>
      </c>
      <c r="B914" s="5" t="s">
        <v>15</v>
      </c>
      <c r="C914" s="5" t="s">
        <v>29</v>
      </c>
      <c r="D914" s="5">
        <v>1</v>
      </c>
      <c r="E914" s="5">
        <v>0</v>
      </c>
      <c r="F914" s="5">
        <v>0</v>
      </c>
      <c r="G914" s="5">
        <v>0.61217762681871801</v>
      </c>
      <c r="H914" s="5">
        <v>0.133333499409792</v>
      </c>
      <c r="I914" s="5">
        <v>0.25448887377148899</v>
      </c>
      <c r="J914" s="5">
        <v>1.33</v>
      </c>
      <c r="K914" s="5">
        <v>5</v>
      </c>
      <c r="L914" s="5">
        <v>8.5</v>
      </c>
      <c r="M914" s="5">
        <v>-1</v>
      </c>
      <c r="N914" s="5">
        <v>0.61217762681871801</v>
      </c>
      <c r="O914" s="5">
        <v>0</v>
      </c>
      <c r="P914" s="5">
        <v>0</v>
      </c>
      <c r="Q914" s="5">
        <v>0</v>
      </c>
      <c r="R914" s="5">
        <v>0</v>
      </c>
      <c r="S914" s="5">
        <v>-1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</row>
    <row r="915" spans="1:25" x14ac:dyDescent="0.25">
      <c r="A915" s="5">
        <v>2017</v>
      </c>
      <c r="B915" s="5" t="s">
        <v>26</v>
      </c>
      <c r="C915" s="5" t="s">
        <v>19</v>
      </c>
      <c r="D915" s="5">
        <v>3</v>
      </c>
      <c r="E915" s="5">
        <v>1</v>
      </c>
      <c r="F915" s="5">
        <v>0</v>
      </c>
      <c r="G915" s="5">
        <v>0.54333713075398504</v>
      </c>
      <c r="H915" s="5">
        <v>0.276469550342959</v>
      </c>
      <c r="I915" s="5">
        <v>0.18019331890305401</v>
      </c>
      <c r="J915" s="5">
        <v>1.44</v>
      </c>
      <c r="K915" s="5">
        <v>4.09</v>
      </c>
      <c r="L915" s="5">
        <v>7.5</v>
      </c>
      <c r="M915" s="5">
        <v>-1</v>
      </c>
      <c r="N915" s="5">
        <v>0.54333713075398504</v>
      </c>
      <c r="O915" s="5">
        <v>0</v>
      </c>
      <c r="P915" s="5">
        <v>0</v>
      </c>
      <c r="Q915" s="5">
        <v>0</v>
      </c>
      <c r="R915" s="5">
        <v>0</v>
      </c>
      <c r="S915" s="5">
        <v>-1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</row>
    <row r="916" spans="1:25" x14ac:dyDescent="0.25">
      <c r="A916" s="5">
        <v>2017</v>
      </c>
      <c r="B916" s="5" t="s">
        <v>28</v>
      </c>
      <c r="C916" s="5" t="s">
        <v>24</v>
      </c>
      <c r="D916" s="5">
        <v>2</v>
      </c>
      <c r="E916" s="5">
        <v>0</v>
      </c>
      <c r="F916" s="5">
        <v>1</v>
      </c>
      <c r="G916" s="5">
        <v>0.85275335057094503</v>
      </c>
      <c r="H916" s="5">
        <v>8.5543427830796104E-2</v>
      </c>
      <c r="I916" s="5">
        <v>6.1703221598257703E-2</v>
      </c>
      <c r="J916" s="5">
        <v>2</v>
      </c>
      <c r="K916" s="5">
        <v>3.1</v>
      </c>
      <c r="L916" s="5">
        <v>4.2</v>
      </c>
      <c r="M916" s="5">
        <v>1</v>
      </c>
      <c r="N916" s="5">
        <v>0.85275335057094503</v>
      </c>
      <c r="O916" s="5">
        <v>2</v>
      </c>
      <c r="P916" s="5">
        <v>1.7055067011418901</v>
      </c>
      <c r="Q916" s="5">
        <v>2</v>
      </c>
      <c r="R916" s="5">
        <v>4</v>
      </c>
      <c r="S916" s="5">
        <v>1</v>
      </c>
      <c r="T916" s="5">
        <v>0.5</v>
      </c>
      <c r="U916" s="5">
        <v>0.32258064516128998</v>
      </c>
      <c r="V916" s="5">
        <v>0.238095238095238</v>
      </c>
      <c r="W916" s="5">
        <v>1.7055067011418901</v>
      </c>
      <c r="X916" s="5">
        <v>0.26518462627546802</v>
      </c>
      <c r="Y916" s="5">
        <v>0.25915353071268199</v>
      </c>
    </row>
    <row r="917" spans="1:25" x14ac:dyDescent="0.25">
      <c r="A917" s="5">
        <v>2017</v>
      </c>
      <c r="B917" s="5" t="s">
        <v>18</v>
      </c>
      <c r="C917" s="5" t="s">
        <v>23</v>
      </c>
      <c r="D917" s="5">
        <v>2</v>
      </c>
      <c r="E917" s="5">
        <v>1</v>
      </c>
      <c r="F917" s="5">
        <v>0</v>
      </c>
      <c r="G917" s="5">
        <v>0.23266158804610401</v>
      </c>
      <c r="H917" s="5">
        <v>0.25781958425602203</v>
      </c>
      <c r="I917" s="5">
        <v>0.50951882769787205</v>
      </c>
      <c r="J917" s="5">
        <v>15</v>
      </c>
      <c r="K917" s="5">
        <v>6.5</v>
      </c>
      <c r="L917" s="5">
        <v>1.18</v>
      </c>
      <c r="M917" s="5">
        <v>-1</v>
      </c>
      <c r="N917" s="5">
        <v>0.50951882769787205</v>
      </c>
      <c r="O917" s="5">
        <v>0</v>
      </c>
      <c r="P917" s="5">
        <v>0</v>
      </c>
      <c r="Q917" s="5">
        <v>0</v>
      </c>
      <c r="R917" s="5">
        <v>0</v>
      </c>
      <c r="S917" s="5">
        <v>-1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</row>
    <row r="918" spans="1:25" x14ac:dyDescent="0.25">
      <c r="A918" s="5">
        <v>2017</v>
      </c>
      <c r="B918" s="5" t="s">
        <v>27</v>
      </c>
      <c r="C918" s="5" t="s">
        <v>20</v>
      </c>
      <c r="D918" s="5">
        <v>0</v>
      </c>
      <c r="E918" s="5">
        <v>1</v>
      </c>
      <c r="F918" s="5">
        <v>1</v>
      </c>
      <c r="G918" s="5">
        <v>0.36820857758486197</v>
      </c>
      <c r="H918" s="5">
        <v>0.30202853111967598</v>
      </c>
      <c r="I918" s="5">
        <v>0.32976289129546099</v>
      </c>
      <c r="J918" s="5">
        <v>2.6</v>
      </c>
      <c r="K918" s="5">
        <v>3.1</v>
      </c>
      <c r="L918" s="5">
        <v>2.79</v>
      </c>
      <c r="M918" s="5">
        <v>1</v>
      </c>
      <c r="N918" s="5">
        <v>0.36820857758486197</v>
      </c>
      <c r="O918" s="5">
        <v>2.6</v>
      </c>
      <c r="P918" s="5">
        <v>0.95734230172064205</v>
      </c>
      <c r="Q918" s="5">
        <v>2.6</v>
      </c>
      <c r="R918" s="5">
        <v>0</v>
      </c>
      <c r="S918" s="5">
        <v>0</v>
      </c>
      <c r="T918" s="5">
        <v>0.38461538461538403</v>
      </c>
      <c r="U918" s="5">
        <v>0.32258064516128998</v>
      </c>
      <c r="V918" s="5">
        <v>0.35842293906810002</v>
      </c>
      <c r="W918" s="5">
        <v>0.95734230172064205</v>
      </c>
      <c r="X918" s="5">
        <v>0.93628844647099496</v>
      </c>
      <c r="Y918" s="5">
        <v>0.92003846671433598</v>
      </c>
    </row>
    <row r="919" spans="1:25" x14ac:dyDescent="0.25">
      <c r="A919" s="5">
        <v>2017</v>
      </c>
      <c r="B919" s="5" t="s">
        <v>22</v>
      </c>
      <c r="C919" s="5" t="s">
        <v>17</v>
      </c>
      <c r="D919" s="5">
        <v>1</v>
      </c>
      <c r="E919" s="5">
        <v>2</v>
      </c>
      <c r="F919" s="5">
        <v>1</v>
      </c>
      <c r="G919" s="5">
        <v>0.20247259572926399</v>
      </c>
      <c r="H919" s="5">
        <v>0.196483970492174</v>
      </c>
      <c r="I919" s="5">
        <v>0.60104343377855995</v>
      </c>
      <c r="J919" s="5">
        <v>4.5</v>
      </c>
      <c r="K919" s="5">
        <v>3.39</v>
      </c>
      <c r="L919" s="5">
        <v>1.83</v>
      </c>
      <c r="M919" s="5">
        <v>2</v>
      </c>
      <c r="N919" s="5">
        <v>0.60104343377855995</v>
      </c>
      <c r="O919" s="5">
        <v>1.83</v>
      </c>
      <c r="P919" s="5">
        <v>1.0999094838147601</v>
      </c>
      <c r="Q919" s="5">
        <v>1.83</v>
      </c>
      <c r="R919" s="5">
        <v>3.3489</v>
      </c>
      <c r="S919" s="5">
        <v>1</v>
      </c>
      <c r="T919" s="5">
        <v>0.22222222222222199</v>
      </c>
      <c r="U919" s="5">
        <v>0.29498525073746301</v>
      </c>
      <c r="V919" s="5">
        <v>0.54644808743169304</v>
      </c>
      <c r="W919" s="5">
        <v>0.91112668078169101</v>
      </c>
      <c r="X919" s="5">
        <v>0.66608065996847099</v>
      </c>
      <c r="Y919" s="5">
        <v>1.0999094838147601</v>
      </c>
    </row>
    <row r="920" spans="1:25" x14ac:dyDescent="0.25">
      <c r="A920" s="5">
        <v>2017</v>
      </c>
      <c r="B920" s="5" t="s">
        <v>21</v>
      </c>
      <c r="C920" s="5" t="s">
        <v>33</v>
      </c>
      <c r="D920" s="5">
        <v>1</v>
      </c>
      <c r="E920" s="5">
        <v>1</v>
      </c>
      <c r="F920" s="5">
        <v>1</v>
      </c>
      <c r="G920" s="5">
        <v>0.25209205994595202</v>
      </c>
      <c r="H920" s="5">
        <v>0.26963962207043002</v>
      </c>
      <c r="I920" s="5">
        <v>0.47826831798361602</v>
      </c>
      <c r="J920" s="5">
        <v>4</v>
      </c>
      <c r="K920" s="5">
        <v>3.29</v>
      </c>
      <c r="L920" s="5">
        <v>1.95</v>
      </c>
      <c r="M920" s="5">
        <v>2</v>
      </c>
      <c r="N920" s="5">
        <v>0.47826831798361602</v>
      </c>
      <c r="O920" s="5">
        <v>1.95</v>
      </c>
      <c r="P920" s="5">
        <v>0.93262322006805198</v>
      </c>
      <c r="Q920" s="5">
        <v>1.95</v>
      </c>
      <c r="R920" s="5">
        <v>0</v>
      </c>
      <c r="S920" s="5">
        <v>0</v>
      </c>
      <c r="T920" s="5">
        <v>0.25</v>
      </c>
      <c r="U920" s="5">
        <v>0.303951367781155</v>
      </c>
      <c r="V920" s="5">
        <v>0.512820512820512</v>
      </c>
      <c r="W920" s="5">
        <v>1.0083682397838101</v>
      </c>
      <c r="X920" s="5">
        <v>0.887114356611715</v>
      </c>
      <c r="Y920" s="5">
        <v>0.93262322006805198</v>
      </c>
    </row>
    <row r="921" spans="1:25" x14ac:dyDescent="0.25">
      <c r="A921" s="5">
        <v>2017</v>
      </c>
      <c r="B921" s="5" t="s">
        <v>25</v>
      </c>
      <c r="C921" s="5" t="s">
        <v>32</v>
      </c>
      <c r="D921" s="5">
        <v>1</v>
      </c>
      <c r="E921" s="5">
        <v>1</v>
      </c>
      <c r="F921" s="5">
        <v>1</v>
      </c>
      <c r="G921" s="5">
        <v>0.343243518231303</v>
      </c>
      <c r="H921" s="5">
        <v>0.389895510518945</v>
      </c>
      <c r="I921" s="5">
        <v>0.266860971249751</v>
      </c>
      <c r="J921" s="5">
        <v>2.2000000000000002</v>
      </c>
      <c r="K921" s="5">
        <v>3</v>
      </c>
      <c r="L921" s="5">
        <v>3.6</v>
      </c>
      <c r="M921" s="5">
        <v>0</v>
      </c>
      <c r="N921" s="5">
        <v>0.389895510518945</v>
      </c>
      <c r="O921" s="5">
        <v>3</v>
      </c>
      <c r="P921" s="5">
        <v>1.1696865315568299</v>
      </c>
      <c r="Q921" s="5">
        <v>3</v>
      </c>
      <c r="R921" s="5">
        <v>9</v>
      </c>
      <c r="S921" s="5">
        <v>1</v>
      </c>
      <c r="T921" s="5">
        <v>0.45454545454545398</v>
      </c>
      <c r="U921" s="5">
        <v>0.33333333333333298</v>
      </c>
      <c r="V921" s="5">
        <v>0.27777777777777701</v>
      </c>
      <c r="W921" s="5">
        <v>0.75513574010886597</v>
      </c>
      <c r="X921" s="5">
        <v>1.1696865315568299</v>
      </c>
      <c r="Y921" s="5">
        <v>0.96069949649910402</v>
      </c>
    </row>
    <row r="922" spans="1:25" x14ac:dyDescent="0.25">
      <c r="A922" s="5">
        <v>2017</v>
      </c>
      <c r="B922" s="5" t="s">
        <v>30</v>
      </c>
      <c r="C922" s="5" t="s">
        <v>18</v>
      </c>
      <c r="D922" s="5">
        <v>0</v>
      </c>
      <c r="E922" s="5">
        <v>3</v>
      </c>
      <c r="F922" s="5">
        <v>0</v>
      </c>
      <c r="G922" s="5">
        <v>0.55797099400079497</v>
      </c>
      <c r="H922" s="5">
        <v>0.32068319374918502</v>
      </c>
      <c r="I922" s="5">
        <v>0.121345812250019</v>
      </c>
      <c r="J922" s="5">
        <v>1.64</v>
      </c>
      <c r="K922" s="5">
        <v>3.75</v>
      </c>
      <c r="L922" s="5">
        <v>5.25</v>
      </c>
      <c r="M922" s="5">
        <v>-1</v>
      </c>
      <c r="N922" s="5">
        <v>0.55797099400079497</v>
      </c>
      <c r="O922" s="5">
        <v>0</v>
      </c>
      <c r="P922" s="5">
        <v>0</v>
      </c>
      <c r="Q922" s="5">
        <v>0</v>
      </c>
      <c r="R922" s="5">
        <v>0</v>
      </c>
      <c r="S922" s="5">
        <v>-1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</row>
    <row r="923" spans="1:25" x14ac:dyDescent="0.25">
      <c r="A923" s="5">
        <v>2017</v>
      </c>
      <c r="B923" s="5" t="s">
        <v>29</v>
      </c>
      <c r="C923" s="5" t="s">
        <v>21</v>
      </c>
      <c r="D923" s="5">
        <v>1</v>
      </c>
      <c r="E923" s="5">
        <v>1</v>
      </c>
      <c r="F923" s="5">
        <v>1</v>
      </c>
      <c r="G923" s="5">
        <v>0.36007864398650802</v>
      </c>
      <c r="H923" s="5">
        <v>0.32798316917581</v>
      </c>
      <c r="I923" s="5">
        <v>0.31193818683768099</v>
      </c>
      <c r="J923" s="5">
        <v>2.4500000000000002</v>
      </c>
      <c r="K923" s="5">
        <v>3.1</v>
      </c>
      <c r="L923" s="5">
        <v>3</v>
      </c>
      <c r="M923" s="5">
        <v>1</v>
      </c>
      <c r="N923" s="5">
        <v>0.36007864398650802</v>
      </c>
      <c r="O923" s="5">
        <v>2.4500000000000002</v>
      </c>
      <c r="P923" s="5">
        <v>0.88219267776694499</v>
      </c>
      <c r="Q923" s="5">
        <v>2.4500000000000002</v>
      </c>
      <c r="R923" s="5">
        <v>0</v>
      </c>
      <c r="S923" s="5">
        <v>0</v>
      </c>
      <c r="T923" s="5">
        <v>0.40816326530612201</v>
      </c>
      <c r="U923" s="5">
        <v>0.32258064516128998</v>
      </c>
      <c r="V923" s="5">
        <v>0.33333333333333298</v>
      </c>
      <c r="W923" s="5">
        <v>0.88219267776694499</v>
      </c>
      <c r="X923" s="5">
        <v>1.0167478244450101</v>
      </c>
      <c r="Y923" s="5">
        <v>0.93581456051304501</v>
      </c>
    </row>
    <row r="924" spans="1:25" x14ac:dyDescent="0.25">
      <c r="A924" s="5">
        <v>2017</v>
      </c>
      <c r="B924" s="5" t="s">
        <v>20</v>
      </c>
      <c r="C924" s="5" t="s">
        <v>34</v>
      </c>
      <c r="D924" s="5">
        <v>4</v>
      </c>
      <c r="E924" s="5">
        <v>0</v>
      </c>
      <c r="F924" s="5">
        <v>1</v>
      </c>
      <c r="G924" s="5">
        <v>0.57955968938140001</v>
      </c>
      <c r="H924" s="5">
        <v>0.192343853143223</v>
      </c>
      <c r="I924" s="5">
        <v>0.22809645747537499</v>
      </c>
      <c r="J924" s="5">
        <v>2</v>
      </c>
      <c r="K924" s="5">
        <v>3.29</v>
      </c>
      <c r="L924" s="5">
        <v>3.75</v>
      </c>
      <c r="M924" s="5">
        <v>1</v>
      </c>
      <c r="N924" s="5">
        <v>0.57955968938140001</v>
      </c>
      <c r="O924" s="5">
        <v>2</v>
      </c>
      <c r="P924" s="5">
        <v>1.1591193787628</v>
      </c>
      <c r="Q924" s="5">
        <v>2</v>
      </c>
      <c r="R924" s="5">
        <v>4</v>
      </c>
      <c r="S924" s="5">
        <v>1</v>
      </c>
      <c r="T924" s="5">
        <v>0.5</v>
      </c>
      <c r="U924" s="5">
        <v>0.303951367781155</v>
      </c>
      <c r="V924" s="5">
        <v>0.266666666666666</v>
      </c>
      <c r="W924" s="5">
        <v>1.1591193787628</v>
      </c>
      <c r="X924" s="5">
        <v>0.63281127684120597</v>
      </c>
      <c r="Y924" s="5">
        <v>0.85536171553265705</v>
      </c>
    </row>
    <row r="925" spans="1:25" x14ac:dyDescent="0.25">
      <c r="A925" s="5">
        <v>2017</v>
      </c>
      <c r="B925" s="5" t="s">
        <v>19</v>
      </c>
      <c r="C925" s="5" t="s">
        <v>28</v>
      </c>
      <c r="D925" s="5">
        <v>1</v>
      </c>
      <c r="E925" s="5">
        <v>1</v>
      </c>
      <c r="F925" s="5">
        <v>1</v>
      </c>
      <c r="G925" s="5">
        <v>0.32104641376269</v>
      </c>
      <c r="H925" s="5">
        <v>0.296313758206246</v>
      </c>
      <c r="I925" s="5">
        <v>0.382639828031063</v>
      </c>
      <c r="J925" s="5">
        <v>3.1</v>
      </c>
      <c r="K925" s="5">
        <v>3</v>
      </c>
      <c r="L925" s="5">
        <v>2.4500000000000002</v>
      </c>
      <c r="M925" s="5">
        <v>2</v>
      </c>
      <c r="N925" s="5">
        <v>0.382639828031063</v>
      </c>
      <c r="O925" s="5">
        <v>2.4500000000000002</v>
      </c>
      <c r="P925" s="5">
        <v>0.93746757867610397</v>
      </c>
      <c r="Q925" s="5">
        <v>2.4500000000000002</v>
      </c>
      <c r="R925" s="5">
        <v>0</v>
      </c>
      <c r="S925" s="5">
        <v>0</v>
      </c>
      <c r="T925" s="5">
        <v>0.32258064516128998</v>
      </c>
      <c r="U925" s="5">
        <v>0.33333333333333298</v>
      </c>
      <c r="V925" s="5">
        <v>0.40816326530612201</v>
      </c>
      <c r="W925" s="5">
        <v>0.99524388266434005</v>
      </c>
      <c r="X925" s="5">
        <v>0.88894127461873895</v>
      </c>
      <c r="Y925" s="5">
        <v>0.93746757867610397</v>
      </c>
    </row>
    <row r="926" spans="1:25" x14ac:dyDescent="0.25">
      <c r="A926" s="5">
        <v>2017</v>
      </c>
      <c r="B926" s="5" t="s">
        <v>15</v>
      </c>
      <c r="C926" s="5" t="s">
        <v>27</v>
      </c>
      <c r="D926" s="5">
        <v>3</v>
      </c>
      <c r="E926" s="5">
        <v>2</v>
      </c>
      <c r="F926" s="5">
        <v>0</v>
      </c>
      <c r="G926" s="5">
        <v>0.59290075052894797</v>
      </c>
      <c r="H926" s="5">
        <v>0.21667748213108701</v>
      </c>
      <c r="I926" s="5">
        <v>0.19042176733996399</v>
      </c>
      <c r="J926" s="5">
        <v>1.28</v>
      </c>
      <c r="K926" s="5">
        <v>5.25</v>
      </c>
      <c r="L926" s="5">
        <v>10</v>
      </c>
      <c r="M926" s="5">
        <v>-1</v>
      </c>
      <c r="N926" s="5">
        <v>0.59290075052894797</v>
      </c>
      <c r="O926" s="5">
        <v>0</v>
      </c>
      <c r="P926" s="5">
        <v>0</v>
      </c>
      <c r="Q926" s="5">
        <v>0</v>
      </c>
      <c r="R926" s="5">
        <v>0</v>
      </c>
      <c r="S926" s="5">
        <v>-1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</row>
    <row r="927" spans="1:25" x14ac:dyDescent="0.25">
      <c r="A927" s="5">
        <v>2017</v>
      </c>
      <c r="B927" s="5" t="s">
        <v>23</v>
      </c>
      <c r="C927" s="5" t="s">
        <v>31</v>
      </c>
      <c r="D927" s="5">
        <v>3</v>
      </c>
      <c r="E927" s="5">
        <v>1</v>
      </c>
      <c r="F927" s="5">
        <v>0</v>
      </c>
      <c r="G927" s="5">
        <v>0.48521685525291602</v>
      </c>
      <c r="H927" s="5">
        <v>0.29017683511332398</v>
      </c>
      <c r="I927" s="5">
        <v>0.22460630963375799</v>
      </c>
      <c r="J927" s="5">
        <v>1.1399999999999999</v>
      </c>
      <c r="K927" s="5">
        <v>8</v>
      </c>
      <c r="L927" s="5">
        <v>15</v>
      </c>
      <c r="M927" s="5">
        <v>-1</v>
      </c>
      <c r="N927" s="5">
        <v>0.48521685525291602</v>
      </c>
      <c r="O927" s="5">
        <v>0</v>
      </c>
      <c r="P927" s="5">
        <v>0</v>
      </c>
      <c r="Q927" s="5">
        <v>0</v>
      </c>
      <c r="R927" s="5">
        <v>0</v>
      </c>
      <c r="S927" s="5">
        <v>-1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</row>
    <row r="928" spans="1:25" x14ac:dyDescent="0.25">
      <c r="A928" s="5">
        <v>2017</v>
      </c>
      <c r="B928" s="5" t="s">
        <v>16</v>
      </c>
      <c r="C928" s="5" t="s">
        <v>22</v>
      </c>
      <c r="D928" s="5">
        <v>2</v>
      </c>
      <c r="E928" s="5">
        <v>0</v>
      </c>
      <c r="F928" s="5">
        <v>1</v>
      </c>
      <c r="G928" s="5">
        <v>0.43893860192233802</v>
      </c>
      <c r="H928" s="5">
        <v>0.31255781802302401</v>
      </c>
      <c r="I928" s="5">
        <v>0.24850358005463699</v>
      </c>
      <c r="J928" s="5">
        <v>2.04</v>
      </c>
      <c r="K928" s="5">
        <v>3.1</v>
      </c>
      <c r="L928" s="5">
        <v>4</v>
      </c>
      <c r="M928" s="5">
        <v>1</v>
      </c>
      <c r="N928" s="5">
        <v>0.43893860192233802</v>
      </c>
      <c r="O928" s="5">
        <v>2.04</v>
      </c>
      <c r="P928" s="5">
        <v>0.89543474792156996</v>
      </c>
      <c r="Q928" s="5">
        <v>2.04</v>
      </c>
      <c r="R928" s="5">
        <v>4.1616</v>
      </c>
      <c r="S928" s="5">
        <v>1</v>
      </c>
      <c r="T928" s="5">
        <v>0.49019607843137197</v>
      </c>
      <c r="U928" s="5">
        <v>0.32258064516128998</v>
      </c>
      <c r="V928" s="5">
        <v>0.25</v>
      </c>
      <c r="W928" s="5">
        <v>0.89543474792156996</v>
      </c>
      <c r="X928" s="5">
        <v>0.96892923587137403</v>
      </c>
      <c r="Y928" s="5">
        <v>0.99401432021855096</v>
      </c>
    </row>
    <row r="929" spans="1:25" x14ac:dyDescent="0.25">
      <c r="A929" s="5">
        <v>2017</v>
      </c>
      <c r="B929" s="5" t="s">
        <v>24</v>
      </c>
      <c r="C929" s="5" t="s">
        <v>17</v>
      </c>
      <c r="D929" s="5">
        <v>1</v>
      </c>
      <c r="E929" s="5">
        <v>2</v>
      </c>
      <c r="F929" s="5">
        <v>0</v>
      </c>
      <c r="G929" s="5">
        <v>8.3696253274597093E-2</v>
      </c>
      <c r="H929" s="5">
        <v>0.38251376497345302</v>
      </c>
      <c r="I929" s="5">
        <v>0.53378998175194803</v>
      </c>
      <c r="J929" s="5">
        <v>5.75</v>
      </c>
      <c r="K929" s="5">
        <v>4.09</v>
      </c>
      <c r="L929" s="5">
        <v>1.55</v>
      </c>
      <c r="M929" s="5">
        <v>-1</v>
      </c>
      <c r="N929" s="5">
        <v>0.53378998175194803</v>
      </c>
      <c r="O929" s="5">
        <v>0</v>
      </c>
      <c r="P929" s="5">
        <v>0</v>
      </c>
      <c r="Q929" s="5">
        <v>0</v>
      </c>
      <c r="R929" s="5">
        <v>0</v>
      </c>
      <c r="S929" s="5">
        <v>-1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</row>
    <row r="930" spans="1:25" x14ac:dyDescent="0.25">
      <c r="A930" s="5">
        <v>2017</v>
      </c>
      <c r="B930" s="5" t="s">
        <v>33</v>
      </c>
      <c r="C930" s="5" t="s">
        <v>25</v>
      </c>
      <c r="D930" s="5">
        <v>3</v>
      </c>
      <c r="E930" s="5">
        <v>0</v>
      </c>
      <c r="F930" s="5">
        <v>0</v>
      </c>
      <c r="G930" s="5">
        <v>0.58156155272160603</v>
      </c>
      <c r="H930" s="5">
        <v>0.25654801189740201</v>
      </c>
      <c r="I930" s="5">
        <v>0.16189043538098999</v>
      </c>
      <c r="J930" s="5">
        <v>1.53</v>
      </c>
      <c r="K930" s="5">
        <v>4.09</v>
      </c>
      <c r="L930" s="5">
        <v>6</v>
      </c>
      <c r="M930" s="5">
        <v>-1</v>
      </c>
      <c r="N930" s="5">
        <v>0.58156155272160603</v>
      </c>
      <c r="O930" s="5">
        <v>0</v>
      </c>
      <c r="P930" s="5">
        <v>0</v>
      </c>
      <c r="Q930" s="5">
        <v>0</v>
      </c>
      <c r="R930" s="5">
        <v>0</v>
      </c>
      <c r="S930" s="5">
        <v>-1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</row>
    <row r="931" spans="1:25" x14ac:dyDescent="0.25">
      <c r="A931" s="5">
        <v>2017</v>
      </c>
      <c r="B931" s="5" t="s">
        <v>32</v>
      </c>
      <c r="C931" s="5" t="s">
        <v>26</v>
      </c>
      <c r="D931" s="5">
        <v>1</v>
      </c>
      <c r="E931" s="5">
        <v>2</v>
      </c>
      <c r="F931" s="5">
        <v>1</v>
      </c>
      <c r="G931" s="5">
        <v>0.40042686984430798</v>
      </c>
      <c r="H931" s="5">
        <v>0.28807024346773502</v>
      </c>
      <c r="I931" s="5">
        <v>0.31150288668795501</v>
      </c>
      <c r="J931" s="5">
        <v>2.37</v>
      </c>
      <c r="K931" s="5">
        <v>3</v>
      </c>
      <c r="L931" s="5">
        <v>3.2</v>
      </c>
      <c r="M931" s="5">
        <v>1</v>
      </c>
      <c r="N931" s="5">
        <v>0.40042686984430798</v>
      </c>
      <c r="O931" s="5">
        <v>2.37</v>
      </c>
      <c r="P931" s="5">
        <v>0.94901168153101101</v>
      </c>
      <c r="Q931" s="5">
        <v>2.37</v>
      </c>
      <c r="R931" s="5">
        <v>0</v>
      </c>
      <c r="S931" s="5">
        <v>0</v>
      </c>
      <c r="T931" s="5">
        <v>0.42194092827004198</v>
      </c>
      <c r="U931" s="5">
        <v>0.33333333333333298</v>
      </c>
      <c r="V931" s="5">
        <v>0.3125</v>
      </c>
      <c r="W931" s="5">
        <v>0.94901168153101101</v>
      </c>
      <c r="X931" s="5">
        <v>0.86421073040320695</v>
      </c>
      <c r="Y931" s="5">
        <v>0.99680923740145699</v>
      </c>
    </row>
    <row r="932" spans="1:25" x14ac:dyDescent="0.25">
      <c r="A932" s="5">
        <v>2017</v>
      </c>
      <c r="B932" s="5" t="s">
        <v>25</v>
      </c>
      <c r="C932" s="5" t="s">
        <v>15</v>
      </c>
      <c r="D932" s="5">
        <v>0</v>
      </c>
      <c r="E932" s="5">
        <v>4</v>
      </c>
      <c r="F932" s="5">
        <v>1</v>
      </c>
      <c r="G932" s="5">
        <v>0.41636657369490498</v>
      </c>
      <c r="H932" s="5">
        <v>0.30217445915762597</v>
      </c>
      <c r="I932" s="5">
        <v>0.28145896714746699</v>
      </c>
      <c r="J932" s="5">
        <v>4</v>
      </c>
      <c r="K932" s="5">
        <v>3.29</v>
      </c>
      <c r="L932" s="5">
        <v>1.95</v>
      </c>
      <c r="M932" s="5">
        <v>1</v>
      </c>
      <c r="N932" s="5">
        <v>0.41636657369490498</v>
      </c>
      <c r="O932" s="5">
        <v>4</v>
      </c>
      <c r="P932" s="5">
        <v>1.6654662947796199</v>
      </c>
      <c r="Q932" s="5">
        <v>4</v>
      </c>
      <c r="R932" s="5">
        <v>0</v>
      </c>
      <c r="S932" s="5">
        <v>0</v>
      </c>
      <c r="T932" s="5">
        <v>0.25</v>
      </c>
      <c r="U932" s="5">
        <v>0.303951367781155</v>
      </c>
      <c r="V932" s="5">
        <v>0.512820512820512</v>
      </c>
      <c r="W932" s="5">
        <v>1.6654662947796199</v>
      </c>
      <c r="X932" s="5">
        <v>0.99415397062859001</v>
      </c>
      <c r="Y932" s="5">
        <v>0.54884498593756104</v>
      </c>
    </row>
    <row r="933" spans="1:25" x14ac:dyDescent="0.25">
      <c r="A933" s="5">
        <v>2017</v>
      </c>
      <c r="B933" s="5" t="s">
        <v>22</v>
      </c>
      <c r="C933" s="5" t="s">
        <v>20</v>
      </c>
      <c r="D933" s="5">
        <v>0</v>
      </c>
      <c r="E933" s="5">
        <v>0</v>
      </c>
      <c r="F933" s="5">
        <v>1</v>
      </c>
      <c r="G933" s="5">
        <v>0.41440019077155199</v>
      </c>
      <c r="H933" s="5">
        <v>0.29108776467283898</v>
      </c>
      <c r="I933" s="5">
        <v>0.29451204455560798</v>
      </c>
      <c r="J933" s="5">
        <v>1.85</v>
      </c>
      <c r="K933" s="5">
        <v>3.29</v>
      </c>
      <c r="L933" s="5">
        <v>4.5</v>
      </c>
      <c r="M933" s="5">
        <v>1</v>
      </c>
      <c r="N933" s="5">
        <v>0.41440019077155199</v>
      </c>
      <c r="O933" s="5">
        <v>1.85</v>
      </c>
      <c r="P933" s="5">
        <v>0.76664035292737198</v>
      </c>
      <c r="Q933" s="5">
        <v>1.85</v>
      </c>
      <c r="R933" s="5">
        <v>0</v>
      </c>
      <c r="S933" s="5">
        <v>0</v>
      </c>
      <c r="T933" s="5">
        <v>0.54054054054054002</v>
      </c>
      <c r="U933" s="5">
        <v>0.303951367781155</v>
      </c>
      <c r="V933" s="5">
        <v>0.22222222222222199</v>
      </c>
      <c r="W933" s="5">
        <v>0.76664035292737198</v>
      </c>
      <c r="X933" s="5">
        <v>0.95767874577364098</v>
      </c>
      <c r="Y933" s="5">
        <v>1.32530420050023</v>
      </c>
    </row>
    <row r="934" spans="1:25" x14ac:dyDescent="0.25">
      <c r="A934" s="5">
        <v>2017</v>
      </c>
      <c r="B934" s="5" t="s">
        <v>34</v>
      </c>
      <c r="C934" s="5" t="s">
        <v>31</v>
      </c>
      <c r="D934" s="5">
        <v>3</v>
      </c>
      <c r="E934" s="5">
        <v>0</v>
      </c>
      <c r="F934" s="5">
        <v>1</v>
      </c>
      <c r="G934" s="5">
        <v>0.26996978212885703</v>
      </c>
      <c r="H934" s="5">
        <v>0.274976217815874</v>
      </c>
      <c r="I934" s="5">
        <v>0.45505400005526803</v>
      </c>
      <c r="J934" s="5">
        <v>2.14</v>
      </c>
      <c r="K934" s="5">
        <v>3.1</v>
      </c>
      <c r="L934" s="5">
        <v>3.6</v>
      </c>
      <c r="M934" s="5">
        <v>2</v>
      </c>
      <c r="N934" s="5">
        <v>0.45505400005526803</v>
      </c>
      <c r="O934" s="5">
        <v>3.6</v>
      </c>
      <c r="P934" s="5">
        <v>1.6381944001989599</v>
      </c>
      <c r="Q934" s="5">
        <v>3.6</v>
      </c>
      <c r="R934" s="5">
        <v>0</v>
      </c>
      <c r="S934" s="5">
        <v>0</v>
      </c>
      <c r="T934" s="5">
        <v>0.467289719626168</v>
      </c>
      <c r="U934" s="5">
        <v>0.32258064516128998</v>
      </c>
      <c r="V934" s="5">
        <v>0.27777777777777701</v>
      </c>
      <c r="W934" s="5">
        <v>0.57773533375575503</v>
      </c>
      <c r="X934" s="5">
        <v>0.85242627522921099</v>
      </c>
      <c r="Y934" s="5">
        <v>1.6381944001989599</v>
      </c>
    </row>
    <row r="935" spans="1:25" x14ac:dyDescent="0.25">
      <c r="A935" s="5">
        <v>2017</v>
      </c>
      <c r="B935" s="5" t="s">
        <v>21</v>
      </c>
      <c r="C935" s="5" t="s">
        <v>19</v>
      </c>
      <c r="D935" s="5">
        <v>1</v>
      </c>
      <c r="E935" s="5">
        <v>3</v>
      </c>
      <c r="F935" s="5">
        <v>0</v>
      </c>
      <c r="G935" s="5">
        <v>0.54299470741817801</v>
      </c>
      <c r="H935" s="5">
        <v>0.22292483976253699</v>
      </c>
      <c r="I935" s="5">
        <v>0.234080452819284</v>
      </c>
      <c r="J935" s="5">
        <v>1.44</v>
      </c>
      <c r="K935" s="5">
        <v>4.09</v>
      </c>
      <c r="L935" s="5">
        <v>7.5</v>
      </c>
      <c r="M935" s="5">
        <v>-1</v>
      </c>
      <c r="N935" s="5">
        <v>0.54299470741817801</v>
      </c>
      <c r="O935" s="5">
        <v>0</v>
      </c>
      <c r="P935" s="5">
        <v>0</v>
      </c>
      <c r="Q935" s="5">
        <v>0</v>
      </c>
      <c r="R935" s="5">
        <v>0</v>
      </c>
      <c r="S935" s="5">
        <v>-1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</row>
    <row r="936" spans="1:25" x14ac:dyDescent="0.25">
      <c r="A936" s="5">
        <v>2017</v>
      </c>
      <c r="B936" s="5" t="s">
        <v>28</v>
      </c>
      <c r="C936" s="5" t="s">
        <v>23</v>
      </c>
      <c r="D936" s="5">
        <v>1</v>
      </c>
      <c r="E936" s="5">
        <v>4</v>
      </c>
      <c r="F936" s="5">
        <v>0</v>
      </c>
      <c r="G936" s="5">
        <v>0.32040192122628303</v>
      </c>
      <c r="H936" s="5">
        <v>0.29002001467176503</v>
      </c>
      <c r="I936" s="5">
        <v>0.389578064101951</v>
      </c>
      <c r="J936" s="5">
        <v>11</v>
      </c>
      <c r="K936" s="5">
        <v>5.75</v>
      </c>
      <c r="L936" s="5">
        <v>1.25</v>
      </c>
      <c r="M936" s="5">
        <v>-1</v>
      </c>
      <c r="N936" s="5">
        <v>0.389578064101951</v>
      </c>
      <c r="O936" s="5">
        <v>0</v>
      </c>
      <c r="P936" s="5">
        <v>0</v>
      </c>
      <c r="Q936" s="5">
        <v>0</v>
      </c>
      <c r="R936" s="5">
        <v>0</v>
      </c>
      <c r="S936" s="5">
        <v>-1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</row>
    <row r="937" spans="1:25" x14ac:dyDescent="0.25">
      <c r="A937" s="5">
        <v>2017</v>
      </c>
      <c r="B937" s="5" t="s">
        <v>18</v>
      </c>
      <c r="C937" s="5" t="s">
        <v>16</v>
      </c>
      <c r="D937" s="5">
        <v>2</v>
      </c>
      <c r="E937" s="5">
        <v>1</v>
      </c>
      <c r="F937" s="5">
        <v>1</v>
      </c>
      <c r="G937" s="5">
        <v>0.42611131192669499</v>
      </c>
      <c r="H937" s="5">
        <v>0.28263764781371897</v>
      </c>
      <c r="I937" s="5">
        <v>0.29125104025958498</v>
      </c>
      <c r="J937" s="5">
        <v>2.04</v>
      </c>
      <c r="K937" s="5">
        <v>3.2</v>
      </c>
      <c r="L937" s="5">
        <v>3.75</v>
      </c>
      <c r="M937" s="5">
        <v>1</v>
      </c>
      <c r="N937" s="5">
        <v>0.42611131192669499</v>
      </c>
      <c r="O937" s="5">
        <v>2.04</v>
      </c>
      <c r="P937" s="5">
        <v>0.86926707633045897</v>
      </c>
      <c r="Q937" s="5">
        <v>2.04</v>
      </c>
      <c r="R937" s="5">
        <v>4.1616</v>
      </c>
      <c r="S937" s="5">
        <v>1</v>
      </c>
      <c r="T937" s="5">
        <v>0.49019607843137197</v>
      </c>
      <c r="U937" s="5">
        <v>0.3125</v>
      </c>
      <c r="V937" s="5">
        <v>0.266666666666666</v>
      </c>
      <c r="W937" s="5">
        <v>0.86926707633045897</v>
      </c>
      <c r="X937" s="5">
        <v>0.90444047300390096</v>
      </c>
      <c r="Y937" s="5">
        <v>1.0921914009734399</v>
      </c>
    </row>
    <row r="938" spans="1:25" x14ac:dyDescent="0.25">
      <c r="A938" s="5">
        <v>2017</v>
      </c>
      <c r="B938" s="5" t="s">
        <v>27</v>
      </c>
      <c r="C938" s="5" t="s">
        <v>24</v>
      </c>
      <c r="D938" s="5">
        <v>1</v>
      </c>
      <c r="E938" s="5">
        <v>0</v>
      </c>
      <c r="F938" s="5">
        <v>1</v>
      </c>
      <c r="G938" s="5">
        <v>0.56822610008874896</v>
      </c>
      <c r="H938" s="5">
        <v>7.8056837690139005E-2</v>
      </c>
      <c r="I938" s="5">
        <v>0.35371706222111099</v>
      </c>
      <c r="J938" s="5">
        <v>2.37</v>
      </c>
      <c r="K938" s="5">
        <v>3.1</v>
      </c>
      <c r="L938" s="5">
        <v>3.1</v>
      </c>
      <c r="M938" s="5">
        <v>1</v>
      </c>
      <c r="N938" s="5">
        <v>0.56822610008874896</v>
      </c>
      <c r="O938" s="5">
        <v>2.37</v>
      </c>
      <c r="P938" s="5">
        <v>1.34669585721033</v>
      </c>
      <c r="Q938" s="5">
        <v>2.37</v>
      </c>
      <c r="R938" s="5">
        <v>5.6169000000000002</v>
      </c>
      <c r="S938" s="5">
        <v>1</v>
      </c>
      <c r="T938" s="5">
        <v>0.42194092827004198</v>
      </c>
      <c r="U938" s="5">
        <v>0.32258064516128998</v>
      </c>
      <c r="V938" s="5">
        <v>0.32258064516128998</v>
      </c>
      <c r="W938" s="5">
        <v>1.34669585721033</v>
      </c>
      <c r="X938" s="5">
        <v>0.24197619683943</v>
      </c>
      <c r="Y938" s="5">
        <v>1.09652289288544</v>
      </c>
    </row>
    <row r="939" spans="1:25" x14ac:dyDescent="0.25">
      <c r="A939" s="5">
        <v>2017</v>
      </c>
      <c r="B939" s="5" t="s">
        <v>17</v>
      </c>
      <c r="C939" s="5" t="s">
        <v>33</v>
      </c>
      <c r="D939" s="5">
        <v>2</v>
      </c>
      <c r="E939" s="5">
        <v>0</v>
      </c>
      <c r="F939" s="5">
        <v>1</v>
      </c>
      <c r="G939" s="5">
        <v>0.48332898539034502</v>
      </c>
      <c r="H939" s="5">
        <v>0.30796219261014901</v>
      </c>
      <c r="I939" s="5">
        <v>0.208708821999505</v>
      </c>
      <c r="J939" s="5">
        <v>1.83</v>
      </c>
      <c r="K939" s="5">
        <v>3.6</v>
      </c>
      <c r="L939" s="5">
        <v>4.2</v>
      </c>
      <c r="M939" s="5">
        <v>1</v>
      </c>
      <c r="N939" s="5">
        <v>0.48332898539034502</v>
      </c>
      <c r="O939" s="5">
        <v>1.83</v>
      </c>
      <c r="P939" s="5">
        <v>0.88449204326433095</v>
      </c>
      <c r="Q939" s="5">
        <v>1.83</v>
      </c>
      <c r="R939" s="5">
        <v>3.3489</v>
      </c>
      <c r="S939" s="5">
        <v>1</v>
      </c>
      <c r="T939" s="5">
        <v>0.54644808743169304</v>
      </c>
      <c r="U939" s="5">
        <v>0.27777777777777701</v>
      </c>
      <c r="V939" s="5">
        <v>0.238095238095238</v>
      </c>
      <c r="W939" s="5">
        <v>0.88449204326433095</v>
      </c>
      <c r="X939" s="5">
        <v>1.10866389339653</v>
      </c>
      <c r="Y939" s="5">
        <v>0.87657705239792105</v>
      </c>
    </row>
    <row r="940" spans="1:25" x14ac:dyDescent="0.25">
      <c r="A940" s="5">
        <v>2017</v>
      </c>
      <c r="B940" s="5" t="s">
        <v>32</v>
      </c>
      <c r="C940" s="5" t="s">
        <v>29</v>
      </c>
      <c r="D940" s="5">
        <v>1</v>
      </c>
      <c r="E940" s="5">
        <v>0</v>
      </c>
      <c r="F940" s="5">
        <v>1</v>
      </c>
      <c r="G940" s="5">
        <v>0.80742673346279603</v>
      </c>
      <c r="H940" s="5">
        <v>7.0798277776697296E-2</v>
      </c>
      <c r="I940" s="5">
        <v>0.12177498876050601</v>
      </c>
      <c r="J940" s="5">
        <v>1.95</v>
      </c>
      <c r="K940" s="5">
        <v>3.2</v>
      </c>
      <c r="L940" s="5">
        <v>4.2</v>
      </c>
      <c r="M940" s="5">
        <v>1</v>
      </c>
      <c r="N940" s="5">
        <v>0.80742673346279603</v>
      </c>
      <c r="O940" s="5">
        <v>1.95</v>
      </c>
      <c r="P940" s="5">
        <v>1.5744821302524501</v>
      </c>
      <c r="Q940" s="5">
        <v>1.95</v>
      </c>
      <c r="R940" s="5">
        <v>3.80249999999999</v>
      </c>
      <c r="S940" s="5">
        <v>1</v>
      </c>
      <c r="T940" s="5">
        <v>0.512820512820512</v>
      </c>
      <c r="U940" s="5">
        <v>0.3125</v>
      </c>
      <c r="V940" s="5">
        <v>0.238095238095238</v>
      </c>
      <c r="W940" s="5">
        <v>1.5744821302524501</v>
      </c>
      <c r="X940" s="5">
        <v>0.226554488885431</v>
      </c>
      <c r="Y940" s="5">
        <v>0.511454952794128</v>
      </c>
    </row>
    <row r="941" spans="1:25" x14ac:dyDescent="0.25">
      <c r="A941" s="5">
        <v>2017</v>
      </c>
      <c r="B941" s="5" t="s">
        <v>26</v>
      </c>
      <c r="C941" s="5" t="s">
        <v>30</v>
      </c>
      <c r="D941" s="5">
        <v>1</v>
      </c>
      <c r="E941" s="5">
        <v>0</v>
      </c>
      <c r="F941" s="5">
        <v>1</v>
      </c>
      <c r="G941" s="5">
        <v>0.38395728743430502</v>
      </c>
      <c r="H941" s="5">
        <v>0.34655788304677299</v>
      </c>
      <c r="I941" s="5">
        <v>0.269484829518921</v>
      </c>
      <c r="J941" s="5">
        <v>2.1</v>
      </c>
      <c r="K941" s="5">
        <v>3.2</v>
      </c>
      <c r="L941" s="5">
        <v>3.6</v>
      </c>
      <c r="M941" s="5">
        <v>1</v>
      </c>
      <c r="N941" s="5">
        <v>0.38395728743430502</v>
      </c>
      <c r="O941" s="5">
        <v>2.1</v>
      </c>
      <c r="P941" s="5">
        <v>0.80631030361204004</v>
      </c>
      <c r="Q941" s="5">
        <v>2.1</v>
      </c>
      <c r="R941" s="5">
        <v>4.41</v>
      </c>
      <c r="S941" s="5">
        <v>1</v>
      </c>
      <c r="T941" s="5">
        <v>0.476190476190476</v>
      </c>
      <c r="U941" s="5">
        <v>0.3125</v>
      </c>
      <c r="V941" s="5">
        <v>0.27777777777777701</v>
      </c>
      <c r="W941" s="5">
        <v>0.80631030361204004</v>
      </c>
      <c r="X941" s="5">
        <v>1.10898522574967</v>
      </c>
      <c r="Y941" s="5">
        <v>0.97014538626811697</v>
      </c>
    </row>
    <row r="942" spans="1:25" x14ac:dyDescent="0.25">
      <c r="A942" s="5">
        <v>2017</v>
      </c>
      <c r="B942" s="5" t="s">
        <v>24</v>
      </c>
      <c r="C942" s="5" t="s">
        <v>32</v>
      </c>
      <c r="D942" s="5">
        <v>0</v>
      </c>
      <c r="E942" s="5">
        <v>1</v>
      </c>
      <c r="F942" s="5">
        <v>1</v>
      </c>
      <c r="G942" s="5">
        <v>0.101560902230516</v>
      </c>
      <c r="H942" s="5">
        <v>8.6580134246259405E-2</v>
      </c>
      <c r="I942" s="5">
        <v>0.81185896352322395</v>
      </c>
      <c r="J942" s="5">
        <v>2.75</v>
      </c>
      <c r="K942" s="5">
        <v>3.1</v>
      </c>
      <c r="L942" s="5">
        <v>2.75</v>
      </c>
      <c r="M942" s="5">
        <v>2</v>
      </c>
      <c r="N942" s="5">
        <v>0.81185896352322395</v>
      </c>
      <c r="O942" s="5">
        <v>2.75</v>
      </c>
      <c r="P942" s="5">
        <v>2.23261214968886</v>
      </c>
      <c r="Q942" s="5">
        <v>2.75</v>
      </c>
      <c r="R942" s="5">
        <v>7.5625</v>
      </c>
      <c r="S942" s="5">
        <v>1</v>
      </c>
      <c r="T942" s="5">
        <v>0.36363636363636298</v>
      </c>
      <c r="U942" s="5">
        <v>0.32258064516128998</v>
      </c>
      <c r="V942" s="5">
        <v>0.36363636363636298</v>
      </c>
      <c r="W942" s="5">
        <v>0.27929248113392002</v>
      </c>
      <c r="X942" s="5">
        <v>0.26839841616340399</v>
      </c>
      <c r="Y942" s="5">
        <v>2.23261214968886</v>
      </c>
    </row>
    <row r="943" spans="1:25" x14ac:dyDescent="0.25">
      <c r="A943" s="5">
        <v>2017</v>
      </c>
      <c r="B943" s="5" t="s">
        <v>29</v>
      </c>
      <c r="C943" s="5" t="s">
        <v>34</v>
      </c>
      <c r="D943" s="5">
        <v>2</v>
      </c>
      <c r="E943" s="5">
        <v>1</v>
      </c>
      <c r="F943" s="5">
        <v>1</v>
      </c>
      <c r="G943" s="5">
        <v>0.856103544047225</v>
      </c>
      <c r="H943" s="5">
        <v>9.4394827354529406E-2</v>
      </c>
      <c r="I943" s="5">
        <v>4.9501628598245202E-2</v>
      </c>
      <c r="J943" s="5">
        <v>2.1</v>
      </c>
      <c r="K943" s="5">
        <v>3.29</v>
      </c>
      <c r="L943" s="5">
        <v>3.6</v>
      </c>
      <c r="M943" s="5">
        <v>1</v>
      </c>
      <c r="N943" s="5">
        <v>0.856103544047225</v>
      </c>
      <c r="O943" s="5">
        <v>2.1</v>
      </c>
      <c r="P943" s="5">
        <v>1.79781744249917</v>
      </c>
      <c r="Q943" s="5">
        <v>2.1</v>
      </c>
      <c r="R943" s="5">
        <v>4.41</v>
      </c>
      <c r="S943" s="5">
        <v>1</v>
      </c>
      <c r="T943" s="5">
        <v>0.476190476190476</v>
      </c>
      <c r="U943" s="5">
        <v>0.303951367781155</v>
      </c>
      <c r="V943" s="5">
        <v>0.27777777777777701</v>
      </c>
      <c r="W943" s="5">
        <v>1.79781744249917</v>
      </c>
      <c r="X943" s="5">
        <v>0.31055898199640097</v>
      </c>
      <c r="Y943" s="5">
        <v>0.17820586295368199</v>
      </c>
    </row>
    <row r="944" spans="1:25" x14ac:dyDescent="0.25">
      <c r="A944" s="5">
        <v>2017</v>
      </c>
      <c r="B944" s="5" t="s">
        <v>30</v>
      </c>
      <c r="C944" s="5" t="s">
        <v>21</v>
      </c>
      <c r="D944" s="5">
        <v>0</v>
      </c>
      <c r="E944" s="5">
        <v>2</v>
      </c>
      <c r="F944" s="5">
        <v>1</v>
      </c>
      <c r="G944" s="5">
        <v>0.48586893572103301</v>
      </c>
      <c r="H944" s="5">
        <v>0.30037953528526201</v>
      </c>
      <c r="I944" s="5">
        <v>0.213751528993704</v>
      </c>
      <c r="J944" s="5">
        <v>1.83</v>
      </c>
      <c r="K944" s="5">
        <v>3.5</v>
      </c>
      <c r="L944" s="5">
        <v>4.5</v>
      </c>
      <c r="M944" s="5">
        <v>1</v>
      </c>
      <c r="N944" s="5">
        <v>0.48586893572103301</v>
      </c>
      <c r="O944" s="5">
        <v>1.83</v>
      </c>
      <c r="P944" s="5">
        <v>0.88914015236949095</v>
      </c>
      <c r="Q944" s="5">
        <v>1.83</v>
      </c>
      <c r="R944" s="5">
        <v>0</v>
      </c>
      <c r="S944" s="5">
        <v>0</v>
      </c>
      <c r="T944" s="5">
        <v>0.54644808743169304</v>
      </c>
      <c r="U944" s="5">
        <v>0.28571428571428498</v>
      </c>
      <c r="V944" s="5">
        <v>0.22222222222222199</v>
      </c>
      <c r="W944" s="5">
        <v>0.88914015236949095</v>
      </c>
      <c r="X944" s="5">
        <v>1.05132837349841</v>
      </c>
      <c r="Y944" s="5">
        <v>0.961881880471669</v>
      </c>
    </row>
    <row r="945" spans="1:25" x14ac:dyDescent="0.25">
      <c r="A945" s="5">
        <v>2017</v>
      </c>
      <c r="B945" s="5" t="s">
        <v>20</v>
      </c>
      <c r="C945" s="5" t="s">
        <v>25</v>
      </c>
      <c r="D945" s="5">
        <v>2</v>
      </c>
      <c r="E945" s="5">
        <v>1</v>
      </c>
      <c r="F945" s="5">
        <v>1</v>
      </c>
      <c r="G945" s="5">
        <v>0.424767836877115</v>
      </c>
      <c r="H945" s="5">
        <v>0.26081327323379599</v>
      </c>
      <c r="I945" s="5">
        <v>0.31441888988908701</v>
      </c>
      <c r="J945" s="5">
        <v>2.14</v>
      </c>
      <c r="K945" s="5">
        <v>3.2</v>
      </c>
      <c r="L945" s="5">
        <v>3.7</v>
      </c>
      <c r="M945" s="5">
        <v>1</v>
      </c>
      <c r="N945" s="5">
        <v>0.424767836877115</v>
      </c>
      <c r="O945" s="5">
        <v>2.14</v>
      </c>
      <c r="P945" s="5">
        <v>0.90900317091702798</v>
      </c>
      <c r="Q945" s="5">
        <v>2.14</v>
      </c>
      <c r="R945" s="5">
        <v>4.5796000000000001</v>
      </c>
      <c r="S945" s="5">
        <v>1</v>
      </c>
      <c r="T945" s="5">
        <v>0.467289719626168</v>
      </c>
      <c r="U945" s="5">
        <v>0.3125</v>
      </c>
      <c r="V945" s="5">
        <v>0.27027027027027001</v>
      </c>
      <c r="W945" s="5">
        <v>0.90900317091702798</v>
      </c>
      <c r="X945" s="5">
        <v>0.83460247434814705</v>
      </c>
      <c r="Y945" s="5">
        <v>1.16334989258962</v>
      </c>
    </row>
    <row r="946" spans="1:25" x14ac:dyDescent="0.25">
      <c r="A946" s="5">
        <v>2017</v>
      </c>
      <c r="B946" s="5" t="s">
        <v>31</v>
      </c>
      <c r="C946" s="5" t="s">
        <v>26</v>
      </c>
      <c r="D946" s="5">
        <v>1</v>
      </c>
      <c r="E946" s="5">
        <v>1</v>
      </c>
      <c r="F946" s="5">
        <v>1</v>
      </c>
      <c r="G946" s="5">
        <v>0.32841539645540901</v>
      </c>
      <c r="H946" s="5">
        <v>0.389181985283098</v>
      </c>
      <c r="I946" s="5">
        <v>0.28240261826149099</v>
      </c>
      <c r="J946" s="5">
        <v>2.7</v>
      </c>
      <c r="K946" s="5">
        <v>3.2</v>
      </c>
      <c r="L946" s="5">
        <v>2.75</v>
      </c>
      <c r="M946" s="5">
        <v>0</v>
      </c>
      <c r="N946" s="5">
        <v>0.389181985283098</v>
      </c>
      <c r="O946" s="5">
        <v>3.2</v>
      </c>
      <c r="P946" s="5">
        <v>1.24538235290591</v>
      </c>
      <c r="Q946" s="5">
        <v>3.2</v>
      </c>
      <c r="R946" s="5">
        <v>10.24</v>
      </c>
      <c r="S946" s="5">
        <v>1</v>
      </c>
      <c r="T946" s="5">
        <v>0.37037037037037002</v>
      </c>
      <c r="U946" s="5">
        <v>0.3125</v>
      </c>
      <c r="V946" s="5">
        <v>0.36363636363636298</v>
      </c>
      <c r="W946" s="5">
        <v>0.88672157042960598</v>
      </c>
      <c r="X946" s="5">
        <v>1.24538235290591</v>
      </c>
      <c r="Y946" s="5">
        <v>0.77660720021910001</v>
      </c>
    </row>
    <row r="947" spans="1:25" x14ac:dyDescent="0.25">
      <c r="A947" s="5">
        <v>2017</v>
      </c>
      <c r="B947" s="5" t="s">
        <v>33</v>
      </c>
      <c r="C947" s="5" t="s">
        <v>27</v>
      </c>
      <c r="D947" s="5">
        <v>3</v>
      </c>
      <c r="E947" s="5">
        <v>1</v>
      </c>
      <c r="F947" s="5">
        <v>0</v>
      </c>
      <c r="G947" s="5">
        <v>0.67877166812518697</v>
      </c>
      <c r="H947" s="5">
        <v>0.22833431675240701</v>
      </c>
      <c r="I947" s="5">
        <v>9.28940151224045E-2</v>
      </c>
      <c r="J947" s="5">
        <v>1.33</v>
      </c>
      <c r="K947" s="5">
        <v>5.25</v>
      </c>
      <c r="L947" s="5">
        <v>9</v>
      </c>
      <c r="M947" s="5">
        <v>-1</v>
      </c>
      <c r="N947" s="5">
        <v>0.67877166812518697</v>
      </c>
      <c r="O947" s="5">
        <v>0</v>
      </c>
      <c r="P947" s="5">
        <v>0</v>
      </c>
      <c r="Q947" s="5">
        <v>0</v>
      </c>
      <c r="R947" s="5">
        <v>0</v>
      </c>
      <c r="S947" s="5">
        <v>-1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</row>
    <row r="948" spans="1:25" x14ac:dyDescent="0.25">
      <c r="A948" s="5">
        <v>2017</v>
      </c>
      <c r="B948" s="5" t="s">
        <v>19</v>
      </c>
      <c r="C948" s="5" t="s">
        <v>18</v>
      </c>
      <c r="D948" s="5">
        <v>3</v>
      </c>
      <c r="E948" s="5">
        <v>0</v>
      </c>
      <c r="F948" s="5">
        <v>1</v>
      </c>
      <c r="G948" s="5">
        <v>0.39894289028595598</v>
      </c>
      <c r="H948" s="5">
        <v>0.30478133533476598</v>
      </c>
      <c r="I948" s="5">
        <v>0.29627577437927599</v>
      </c>
      <c r="J948" s="5">
        <v>3</v>
      </c>
      <c r="K948" s="5">
        <v>3.29</v>
      </c>
      <c r="L948" s="5">
        <v>2.39</v>
      </c>
      <c r="M948" s="5">
        <v>1</v>
      </c>
      <c r="N948" s="5">
        <v>0.39894289028595598</v>
      </c>
      <c r="O948" s="5">
        <v>3</v>
      </c>
      <c r="P948" s="5">
        <v>1.1968286708578699</v>
      </c>
      <c r="Q948" s="5">
        <v>3</v>
      </c>
      <c r="R948" s="5">
        <v>9</v>
      </c>
      <c r="S948" s="5">
        <v>1</v>
      </c>
      <c r="T948" s="5">
        <v>0.33333333333333298</v>
      </c>
      <c r="U948" s="5">
        <v>0.303951367781155</v>
      </c>
      <c r="V948" s="5">
        <v>0.418410041841004</v>
      </c>
      <c r="W948" s="5">
        <v>1.1968286708578699</v>
      </c>
      <c r="X948" s="5">
        <v>1.0027305932513799</v>
      </c>
      <c r="Y948" s="5">
        <v>0.70809910076646898</v>
      </c>
    </row>
    <row r="949" spans="1:25" x14ac:dyDescent="0.25">
      <c r="A949" s="5">
        <v>2017</v>
      </c>
      <c r="B949" s="5" t="s">
        <v>15</v>
      </c>
      <c r="C949" s="5" t="s">
        <v>28</v>
      </c>
      <c r="D949" s="5">
        <v>2</v>
      </c>
      <c r="E949" s="5">
        <v>1</v>
      </c>
      <c r="F949" s="5">
        <v>0</v>
      </c>
      <c r="G949" s="5">
        <v>0.48860509643581401</v>
      </c>
      <c r="H949" s="5">
        <v>0.262427803551811</v>
      </c>
      <c r="I949" s="5">
        <v>0.24896710001237399</v>
      </c>
      <c r="J949" s="5">
        <v>1.39</v>
      </c>
      <c r="K949" s="5">
        <v>4.75</v>
      </c>
      <c r="L949" s="5">
        <v>8</v>
      </c>
      <c r="M949" s="5">
        <v>-1</v>
      </c>
      <c r="N949" s="5">
        <v>0.48860509643581401</v>
      </c>
      <c r="O949" s="5">
        <v>0</v>
      </c>
      <c r="P949" s="5">
        <v>0</v>
      </c>
      <c r="Q949" s="5">
        <v>0</v>
      </c>
      <c r="R949" s="5">
        <v>0</v>
      </c>
      <c r="S949" s="5">
        <v>-1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</row>
    <row r="950" spans="1:25" x14ac:dyDescent="0.25">
      <c r="A950" s="5">
        <v>2017</v>
      </c>
      <c r="B950" s="5" t="s">
        <v>23</v>
      </c>
      <c r="C950" s="5" t="s">
        <v>22</v>
      </c>
      <c r="D950" s="5">
        <v>3</v>
      </c>
      <c r="E950" s="5">
        <v>1</v>
      </c>
      <c r="F950" s="5">
        <v>0</v>
      </c>
      <c r="G950" s="5">
        <v>0.70186613495255501</v>
      </c>
      <c r="H950" s="5">
        <v>0.197565690116774</v>
      </c>
      <c r="I950" s="5">
        <v>0.10056817493067</v>
      </c>
      <c r="J950" s="5">
        <v>1.08</v>
      </c>
      <c r="K950" s="5">
        <v>11</v>
      </c>
      <c r="L950" s="5">
        <v>26</v>
      </c>
      <c r="M950" s="5">
        <v>-1</v>
      </c>
      <c r="N950" s="5">
        <v>0.70186613495255501</v>
      </c>
      <c r="O950" s="5">
        <v>0</v>
      </c>
      <c r="P950" s="5">
        <v>0</v>
      </c>
      <c r="Q950" s="5">
        <v>0</v>
      </c>
      <c r="R950" s="5">
        <v>0</v>
      </c>
      <c r="S950" s="5">
        <v>-1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</row>
    <row r="951" spans="1:25" x14ac:dyDescent="0.25">
      <c r="A951" s="5">
        <v>2017</v>
      </c>
      <c r="B951" s="5" t="s">
        <v>16</v>
      </c>
      <c r="C951" s="5" t="s">
        <v>17</v>
      </c>
      <c r="D951" s="5">
        <v>1</v>
      </c>
      <c r="E951" s="5">
        <v>2</v>
      </c>
      <c r="F951" s="5">
        <v>1</v>
      </c>
      <c r="G951" s="5">
        <v>0.260019526514016</v>
      </c>
      <c r="H951" s="5">
        <v>0.28868354700974502</v>
      </c>
      <c r="I951" s="5">
        <v>0.45129692647623798</v>
      </c>
      <c r="J951" s="5">
        <v>4.33</v>
      </c>
      <c r="K951" s="5">
        <v>3.75</v>
      </c>
      <c r="L951" s="5">
        <v>1.8</v>
      </c>
      <c r="M951" s="5">
        <v>2</v>
      </c>
      <c r="N951" s="5">
        <v>0.45129692647623798</v>
      </c>
      <c r="O951" s="5">
        <v>1.8</v>
      </c>
      <c r="P951" s="5">
        <v>0.81233446765722805</v>
      </c>
      <c r="Q951" s="5">
        <v>1.8</v>
      </c>
      <c r="R951" s="5">
        <v>3.24</v>
      </c>
      <c r="S951" s="5">
        <v>1</v>
      </c>
      <c r="T951" s="5">
        <v>0.23094688221709</v>
      </c>
      <c r="U951" s="5">
        <v>0.266666666666666</v>
      </c>
      <c r="V951" s="5">
        <v>0.55555555555555503</v>
      </c>
      <c r="W951" s="5">
        <v>1.12588454980569</v>
      </c>
      <c r="X951" s="5">
        <v>1.0825633012865401</v>
      </c>
      <c r="Y951" s="5">
        <v>0.81233446765722805</v>
      </c>
    </row>
    <row r="952" spans="1:25" x14ac:dyDescent="0.25">
      <c r="A952" s="5">
        <v>2017</v>
      </c>
      <c r="B952" s="5" t="s">
        <v>18</v>
      </c>
      <c r="C952" s="5" t="s">
        <v>20</v>
      </c>
      <c r="D952" s="5">
        <v>0</v>
      </c>
      <c r="E952" s="5">
        <v>2</v>
      </c>
      <c r="F952" s="5">
        <v>1</v>
      </c>
      <c r="G952" s="5">
        <v>0.43319949719100598</v>
      </c>
      <c r="H952" s="5">
        <v>0.29019066922575698</v>
      </c>
      <c r="I952" s="5">
        <v>0.27660983358323599</v>
      </c>
      <c r="J952" s="5">
        <v>2.14</v>
      </c>
      <c r="K952" s="5">
        <v>3.1</v>
      </c>
      <c r="L952" s="5">
        <v>3.6</v>
      </c>
      <c r="M952" s="5">
        <v>1</v>
      </c>
      <c r="N952" s="5">
        <v>0.43319949719100598</v>
      </c>
      <c r="O952" s="5">
        <v>2.14</v>
      </c>
      <c r="P952" s="5">
        <v>0.92704692398875299</v>
      </c>
      <c r="Q952" s="5">
        <v>2.14</v>
      </c>
      <c r="R952" s="5">
        <v>0</v>
      </c>
      <c r="S952" s="5">
        <v>0</v>
      </c>
      <c r="T952" s="5">
        <v>0.467289719626168</v>
      </c>
      <c r="U952" s="5">
        <v>0.32258064516128998</v>
      </c>
      <c r="V952" s="5">
        <v>0.27777777777777701</v>
      </c>
      <c r="W952" s="5">
        <v>0.92704692398875299</v>
      </c>
      <c r="X952" s="5">
        <v>0.899591074599846</v>
      </c>
      <c r="Y952" s="5">
        <v>0.99579540089965302</v>
      </c>
    </row>
    <row r="953" spans="1:25" x14ac:dyDescent="0.25">
      <c r="A953" s="5">
        <v>2017</v>
      </c>
      <c r="B953" s="5" t="s">
        <v>22</v>
      </c>
      <c r="C953" s="5" t="s">
        <v>31</v>
      </c>
      <c r="D953" s="5">
        <v>0</v>
      </c>
      <c r="E953" s="5">
        <v>1</v>
      </c>
      <c r="F953" s="5">
        <v>1</v>
      </c>
      <c r="G953" s="5">
        <v>0.18807306017928199</v>
      </c>
      <c r="H953" s="5">
        <v>0.232220115519952</v>
      </c>
      <c r="I953" s="5">
        <v>0.57970682430076403</v>
      </c>
      <c r="J953" s="5">
        <v>2.4500000000000002</v>
      </c>
      <c r="K953" s="5">
        <v>2.89</v>
      </c>
      <c r="L953" s="5">
        <v>3.2</v>
      </c>
      <c r="M953" s="5">
        <v>2</v>
      </c>
      <c r="N953" s="5">
        <v>0.57970682430076403</v>
      </c>
      <c r="O953" s="5">
        <v>3.2</v>
      </c>
      <c r="P953" s="5">
        <v>1.8550618377624399</v>
      </c>
      <c r="Q953" s="5">
        <v>3.2</v>
      </c>
      <c r="R953" s="5">
        <v>10.24</v>
      </c>
      <c r="S953" s="5">
        <v>1</v>
      </c>
      <c r="T953" s="5">
        <v>0.40816326530612201</v>
      </c>
      <c r="U953" s="5">
        <v>0.34602076124567399</v>
      </c>
      <c r="V953" s="5">
        <v>0.3125</v>
      </c>
      <c r="W953" s="5">
        <v>0.460778997439243</v>
      </c>
      <c r="X953" s="5">
        <v>0.671116133852663</v>
      </c>
      <c r="Y953" s="5">
        <v>1.8550618377624399</v>
      </c>
    </row>
    <row r="954" spans="1:25" x14ac:dyDescent="0.25">
      <c r="A954" s="5">
        <v>2017</v>
      </c>
      <c r="B954" s="5" t="s">
        <v>34</v>
      </c>
      <c r="C954" s="5" t="s">
        <v>19</v>
      </c>
      <c r="D954" s="5">
        <v>1</v>
      </c>
      <c r="E954" s="5">
        <v>1</v>
      </c>
      <c r="F954" s="5">
        <v>0</v>
      </c>
      <c r="G954" s="5">
        <v>0.51821659145466603</v>
      </c>
      <c r="H954" s="5">
        <v>0.42643020068687099</v>
      </c>
      <c r="I954" s="5">
        <v>5.5353207858461803E-2</v>
      </c>
      <c r="J954" s="5">
        <v>1.6</v>
      </c>
      <c r="K954" s="5">
        <v>3.75</v>
      </c>
      <c r="L954" s="5">
        <v>5.75</v>
      </c>
      <c r="M954" s="5">
        <v>-1</v>
      </c>
      <c r="N954" s="5">
        <v>0.51821659145466603</v>
      </c>
      <c r="O954" s="5">
        <v>0</v>
      </c>
      <c r="P954" s="5">
        <v>0</v>
      </c>
      <c r="Q954" s="5">
        <v>0</v>
      </c>
      <c r="R954" s="5">
        <v>0</v>
      </c>
      <c r="S954" s="5">
        <v>-1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</row>
    <row r="955" spans="1:25" x14ac:dyDescent="0.25">
      <c r="A955" s="5">
        <v>2017</v>
      </c>
      <c r="B955" s="5" t="s">
        <v>21</v>
      </c>
      <c r="C955" s="5" t="s">
        <v>15</v>
      </c>
      <c r="D955" s="5">
        <v>0</v>
      </c>
      <c r="E955" s="5">
        <v>0</v>
      </c>
      <c r="F955" s="5">
        <v>1</v>
      </c>
      <c r="G955" s="5">
        <v>0.41947975973372698</v>
      </c>
      <c r="H955" s="5">
        <v>0.30128158851619202</v>
      </c>
      <c r="I955" s="5">
        <v>0.279238651750079</v>
      </c>
      <c r="J955" s="5">
        <v>5</v>
      </c>
      <c r="K955" s="5">
        <v>3.5</v>
      </c>
      <c r="L955" s="5">
        <v>1.72</v>
      </c>
      <c r="M955" s="5">
        <v>1</v>
      </c>
      <c r="N955" s="5">
        <v>0.41947975973372698</v>
      </c>
      <c r="O955" s="5">
        <v>5</v>
      </c>
      <c r="P955" s="5">
        <v>2.09739879866863</v>
      </c>
      <c r="Q955" s="5">
        <v>5</v>
      </c>
      <c r="R955" s="5">
        <v>0</v>
      </c>
      <c r="S955" s="5">
        <v>0</v>
      </c>
      <c r="T955" s="5">
        <v>0.2</v>
      </c>
      <c r="U955" s="5">
        <v>0.28571428571428498</v>
      </c>
      <c r="V955" s="5">
        <v>0.581395348837209</v>
      </c>
      <c r="W955" s="5">
        <v>2.09739879866863</v>
      </c>
      <c r="X955" s="5">
        <v>1.05448555980667</v>
      </c>
      <c r="Y955" s="5">
        <v>0.48029048101013699</v>
      </c>
    </row>
    <row r="956" spans="1:25" x14ac:dyDescent="0.25">
      <c r="A956" s="5">
        <v>2017</v>
      </c>
      <c r="B956" s="5" t="s">
        <v>26</v>
      </c>
      <c r="C956" s="5" t="s">
        <v>24</v>
      </c>
      <c r="D956" s="5">
        <v>1</v>
      </c>
      <c r="E956" s="5">
        <v>0</v>
      </c>
      <c r="F956" s="5">
        <v>1</v>
      </c>
      <c r="G956" s="5">
        <v>0.84322281886061101</v>
      </c>
      <c r="H956" s="5">
        <v>8.8654724880120397E-2</v>
      </c>
      <c r="I956" s="5">
        <v>6.8122456259268396E-2</v>
      </c>
      <c r="J956" s="5">
        <v>1.8</v>
      </c>
      <c r="K956" s="5">
        <v>3.39</v>
      </c>
      <c r="L956" s="5">
        <v>4.75</v>
      </c>
      <c r="M956" s="5">
        <v>1</v>
      </c>
      <c r="N956" s="5">
        <v>0.84322281886061101</v>
      </c>
      <c r="O956" s="5">
        <v>1.8</v>
      </c>
      <c r="P956" s="5">
        <v>1.5178010739490999</v>
      </c>
      <c r="Q956" s="5">
        <v>1.8</v>
      </c>
      <c r="R956" s="5">
        <v>3.24</v>
      </c>
      <c r="S956" s="5">
        <v>1</v>
      </c>
      <c r="T956" s="5">
        <v>0.55555555555555503</v>
      </c>
      <c r="U956" s="5">
        <v>0.29498525073746301</v>
      </c>
      <c r="V956" s="5">
        <v>0.21052631578947301</v>
      </c>
      <c r="W956" s="5">
        <v>1.5178010739490999</v>
      </c>
      <c r="X956" s="5">
        <v>0.30053951734360801</v>
      </c>
      <c r="Y956" s="5">
        <v>0.32358166723152398</v>
      </c>
    </row>
    <row r="957" spans="1:25" x14ac:dyDescent="0.25">
      <c r="A957" s="5">
        <v>2017</v>
      </c>
      <c r="B957" s="5" t="s">
        <v>28</v>
      </c>
      <c r="C957" s="5" t="s">
        <v>33</v>
      </c>
      <c r="D957" s="5">
        <v>0</v>
      </c>
      <c r="E957" s="5">
        <v>3</v>
      </c>
      <c r="F957" s="5">
        <v>1</v>
      </c>
      <c r="G957" s="5">
        <v>0.31152714486494698</v>
      </c>
      <c r="H957" s="5">
        <v>0.28862762337863401</v>
      </c>
      <c r="I957" s="5">
        <v>0.39984523175641801</v>
      </c>
      <c r="J957" s="5">
        <v>3.25</v>
      </c>
      <c r="K957" s="5">
        <v>3.1</v>
      </c>
      <c r="L957" s="5">
        <v>2.29</v>
      </c>
      <c r="M957" s="5">
        <v>2</v>
      </c>
      <c r="N957" s="5">
        <v>0.39984523175641801</v>
      </c>
      <c r="O957" s="5">
        <v>2.29</v>
      </c>
      <c r="P957" s="5">
        <v>0.91564558072219704</v>
      </c>
      <c r="Q957" s="5">
        <v>2.29</v>
      </c>
      <c r="R957" s="5">
        <v>5.2441000000000004</v>
      </c>
      <c r="S957" s="5">
        <v>1</v>
      </c>
      <c r="T957" s="5">
        <v>0.30769230769230699</v>
      </c>
      <c r="U957" s="5">
        <v>0.32258064516128998</v>
      </c>
      <c r="V957" s="5">
        <v>0.43668122270742299</v>
      </c>
      <c r="W957" s="5">
        <v>1.01246322081108</v>
      </c>
      <c r="X957" s="5">
        <v>0.89474563247376604</v>
      </c>
      <c r="Y957" s="5">
        <v>0.91564558072219704</v>
      </c>
    </row>
    <row r="958" spans="1:25" x14ac:dyDescent="0.25">
      <c r="A958" s="5">
        <v>2017</v>
      </c>
      <c r="B958" s="5" t="s">
        <v>27</v>
      </c>
      <c r="C958" s="5" t="s">
        <v>30</v>
      </c>
      <c r="D958" s="5">
        <v>0</v>
      </c>
      <c r="E958" s="5">
        <v>1</v>
      </c>
      <c r="F958" s="5">
        <v>1</v>
      </c>
      <c r="G958" s="5">
        <v>0.30090954274382398</v>
      </c>
      <c r="H958" s="5">
        <v>0.30714174550517997</v>
      </c>
      <c r="I958" s="5">
        <v>0.39194871175099399</v>
      </c>
      <c r="J958" s="5">
        <v>3</v>
      </c>
      <c r="K958" s="5">
        <v>3.2</v>
      </c>
      <c r="L958" s="5">
        <v>2.37</v>
      </c>
      <c r="M958" s="5">
        <v>2</v>
      </c>
      <c r="N958" s="5">
        <v>0.39194871175099399</v>
      </c>
      <c r="O958" s="5">
        <v>2.37</v>
      </c>
      <c r="P958" s="5">
        <v>0.92891844684985803</v>
      </c>
      <c r="Q958" s="5">
        <v>2.37</v>
      </c>
      <c r="R958" s="5">
        <v>5.6169000000000002</v>
      </c>
      <c r="S958" s="5">
        <v>1</v>
      </c>
      <c r="T958" s="5">
        <v>0.33333333333333298</v>
      </c>
      <c r="U958" s="5">
        <v>0.3125</v>
      </c>
      <c r="V958" s="5">
        <v>0.42194092827004198</v>
      </c>
      <c r="W958" s="5">
        <v>0.90272862823147304</v>
      </c>
      <c r="X958" s="5">
        <v>0.98285358561657699</v>
      </c>
      <c r="Y958" s="5">
        <v>0.92891844684985803</v>
      </c>
    </row>
    <row r="959" spans="1:25" x14ac:dyDescent="0.25">
      <c r="A959" s="5">
        <v>2017</v>
      </c>
      <c r="B959" s="5" t="s">
        <v>17</v>
      </c>
      <c r="C959" s="5" t="s">
        <v>29</v>
      </c>
      <c r="D959" s="5">
        <v>1</v>
      </c>
      <c r="E959" s="5">
        <v>1</v>
      </c>
      <c r="F959" s="5">
        <v>0</v>
      </c>
      <c r="G959" s="5">
        <v>0.61810747173307101</v>
      </c>
      <c r="H959" s="5">
        <v>0.21013991968859599</v>
      </c>
      <c r="I959" s="5">
        <v>0.17175260857833299</v>
      </c>
      <c r="J959" s="5">
        <v>1.44</v>
      </c>
      <c r="K959" s="5">
        <v>4.5</v>
      </c>
      <c r="L959" s="5">
        <v>6.5</v>
      </c>
      <c r="M959" s="5">
        <v>-1</v>
      </c>
      <c r="N959" s="5">
        <v>0.61810747173307101</v>
      </c>
      <c r="O959" s="5">
        <v>0</v>
      </c>
      <c r="P959" s="5">
        <v>0</v>
      </c>
      <c r="Q959" s="5">
        <v>0</v>
      </c>
      <c r="R959" s="5">
        <v>0</v>
      </c>
      <c r="S959" s="5">
        <v>-1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</row>
    <row r="960" spans="1:25" x14ac:dyDescent="0.25">
      <c r="A960" s="5">
        <v>2017</v>
      </c>
      <c r="B960" s="5" t="s">
        <v>32</v>
      </c>
      <c r="C960" s="5" t="s">
        <v>23</v>
      </c>
      <c r="D960" s="5">
        <v>0</v>
      </c>
      <c r="E960" s="5">
        <v>1</v>
      </c>
      <c r="F960" s="5">
        <v>0</v>
      </c>
      <c r="G960" s="5">
        <v>0.18228616916681301</v>
      </c>
      <c r="H960" s="5">
        <v>0.28401912469587598</v>
      </c>
      <c r="I960" s="5">
        <v>0.53369470613730996</v>
      </c>
      <c r="J960" s="5">
        <v>13</v>
      </c>
      <c r="K960" s="5">
        <v>7</v>
      </c>
      <c r="L960" s="5">
        <v>1.18</v>
      </c>
      <c r="M960" s="5">
        <v>-1</v>
      </c>
      <c r="N960" s="5">
        <v>0.53369470613730996</v>
      </c>
      <c r="O960" s="5">
        <v>0</v>
      </c>
      <c r="P960" s="5">
        <v>0</v>
      </c>
      <c r="Q960" s="5">
        <v>0</v>
      </c>
      <c r="R960" s="5">
        <v>0</v>
      </c>
      <c r="S960" s="5">
        <v>-1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</row>
    <row r="961" spans="1:25" x14ac:dyDescent="0.25">
      <c r="A961" s="5">
        <v>2017</v>
      </c>
      <c r="B961" s="5" t="s">
        <v>25</v>
      </c>
      <c r="C961" s="5" t="s">
        <v>16</v>
      </c>
      <c r="D961" s="5">
        <v>2</v>
      </c>
      <c r="E961" s="5">
        <v>0</v>
      </c>
      <c r="F961" s="5">
        <v>1</v>
      </c>
      <c r="G961" s="5">
        <v>0.51762309708896903</v>
      </c>
      <c r="H961" s="5">
        <v>0.25517370451857102</v>
      </c>
      <c r="I961" s="5">
        <v>0.227203198392459</v>
      </c>
      <c r="J961" s="5">
        <v>2.04</v>
      </c>
      <c r="K961" s="5">
        <v>3</v>
      </c>
      <c r="L961" s="5">
        <v>4.09</v>
      </c>
      <c r="M961" s="5">
        <v>1</v>
      </c>
      <c r="N961" s="5">
        <v>0.51762309708896903</v>
      </c>
      <c r="O961" s="5">
        <v>2.04</v>
      </c>
      <c r="P961" s="5">
        <v>1.05595111806149</v>
      </c>
      <c r="Q961" s="5">
        <v>2.04</v>
      </c>
      <c r="R961" s="5">
        <v>4.1616</v>
      </c>
      <c r="S961" s="5">
        <v>1</v>
      </c>
      <c r="T961" s="5">
        <v>0.49019607843137197</v>
      </c>
      <c r="U961" s="5">
        <v>0.33333333333333298</v>
      </c>
      <c r="V961" s="5">
        <v>0.24449877750611199</v>
      </c>
      <c r="W961" s="5">
        <v>1.05595111806149</v>
      </c>
      <c r="X961" s="5">
        <v>0.76552111355571295</v>
      </c>
      <c r="Y961" s="5">
        <v>0.92926108142515895</v>
      </c>
    </row>
    <row r="962" spans="1:25" x14ac:dyDescent="0.25">
      <c r="A962" s="5">
        <v>2017</v>
      </c>
      <c r="B962" s="5" t="s">
        <v>30</v>
      </c>
      <c r="C962" s="5" t="s">
        <v>22</v>
      </c>
      <c r="D962" s="5">
        <v>0</v>
      </c>
      <c r="E962" s="5">
        <v>2</v>
      </c>
      <c r="F962" s="5">
        <v>1</v>
      </c>
      <c r="G962" s="5">
        <v>0.53470450239863898</v>
      </c>
      <c r="H962" s="5">
        <v>0.27745643352125399</v>
      </c>
      <c r="I962" s="5">
        <v>0.18783906408010501</v>
      </c>
      <c r="J962" s="5">
        <v>1.9</v>
      </c>
      <c r="K962" s="5">
        <v>3.25</v>
      </c>
      <c r="L962" s="5">
        <v>4.33</v>
      </c>
      <c r="M962" s="5">
        <v>1</v>
      </c>
      <c r="N962" s="5">
        <v>0.53470450239863898</v>
      </c>
      <c r="O962" s="5">
        <v>1.9</v>
      </c>
      <c r="P962" s="5">
        <v>1.01593855455741</v>
      </c>
      <c r="Q962" s="5">
        <v>1.9</v>
      </c>
      <c r="R962" s="5">
        <v>0</v>
      </c>
      <c r="S962" s="5">
        <v>0</v>
      </c>
      <c r="T962" s="5">
        <v>0.52631578947368396</v>
      </c>
      <c r="U962" s="5">
        <v>0.30769230769230699</v>
      </c>
      <c r="V962" s="5">
        <v>0.23094688221709</v>
      </c>
      <c r="W962" s="5">
        <v>1.01593855455741</v>
      </c>
      <c r="X962" s="5">
        <v>0.90173340894407605</v>
      </c>
      <c r="Y962" s="5">
        <v>0.81334314746685799</v>
      </c>
    </row>
    <row r="963" spans="1:25" x14ac:dyDescent="0.25">
      <c r="A963" s="5">
        <v>2017</v>
      </c>
      <c r="B963" s="5" t="s">
        <v>33</v>
      </c>
      <c r="C963" s="5" t="s">
        <v>18</v>
      </c>
      <c r="D963" s="5">
        <v>2</v>
      </c>
      <c r="E963" s="5">
        <v>0</v>
      </c>
      <c r="F963" s="5">
        <v>0</v>
      </c>
      <c r="G963" s="5">
        <v>0.65217049571057595</v>
      </c>
      <c r="H963" s="5">
        <v>0.17835581059513</v>
      </c>
      <c r="I963" s="5">
        <v>0.16947369369429399</v>
      </c>
      <c r="J963" s="5">
        <v>1.33</v>
      </c>
      <c r="K963" s="5">
        <v>5</v>
      </c>
      <c r="L963" s="5">
        <v>9</v>
      </c>
      <c r="M963" s="5">
        <v>-1</v>
      </c>
      <c r="N963" s="5">
        <v>0.65217049571057595</v>
      </c>
      <c r="O963" s="5">
        <v>0</v>
      </c>
      <c r="P963" s="5">
        <v>0</v>
      </c>
      <c r="Q963" s="5">
        <v>0</v>
      </c>
      <c r="R963" s="5">
        <v>0</v>
      </c>
      <c r="S963" s="5">
        <v>-1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</row>
    <row r="964" spans="1:25" x14ac:dyDescent="0.25">
      <c r="A964" s="5">
        <v>2017</v>
      </c>
      <c r="B964" s="5" t="s">
        <v>15</v>
      </c>
      <c r="C964" s="5" t="s">
        <v>26</v>
      </c>
      <c r="D964" s="5">
        <v>2</v>
      </c>
      <c r="E964" s="5">
        <v>2</v>
      </c>
      <c r="F964" s="5">
        <v>1</v>
      </c>
      <c r="G964" s="5">
        <v>0.489990428691161</v>
      </c>
      <c r="H964" s="5">
        <v>0.26120606535129098</v>
      </c>
      <c r="I964" s="5">
        <v>0.24880350595754699</v>
      </c>
      <c r="J964" s="5">
        <v>1.72</v>
      </c>
      <c r="K964" s="5">
        <v>3.6</v>
      </c>
      <c r="L964" s="5">
        <v>4.75</v>
      </c>
      <c r="M964" s="5">
        <v>1</v>
      </c>
      <c r="N964" s="5">
        <v>0.489990428691161</v>
      </c>
      <c r="O964" s="5">
        <v>1.72</v>
      </c>
      <c r="P964" s="5">
        <v>0.84278353734879696</v>
      </c>
      <c r="Q964" s="5">
        <v>1.72</v>
      </c>
      <c r="R964" s="5">
        <v>0</v>
      </c>
      <c r="S964" s="5">
        <v>0</v>
      </c>
      <c r="T964" s="5">
        <v>0.581395348837209</v>
      </c>
      <c r="U964" s="5">
        <v>0.27777777777777701</v>
      </c>
      <c r="V964" s="5">
        <v>0.21052631578947301</v>
      </c>
      <c r="W964" s="5">
        <v>0.84278353734879696</v>
      </c>
      <c r="X964" s="5">
        <v>0.94034183526464898</v>
      </c>
      <c r="Y964" s="5">
        <v>1.1818166532983401</v>
      </c>
    </row>
    <row r="965" spans="1:25" x14ac:dyDescent="0.25">
      <c r="A965" s="5">
        <v>2017</v>
      </c>
      <c r="B965" s="5" t="s">
        <v>24</v>
      </c>
      <c r="C965" s="5" t="s">
        <v>21</v>
      </c>
      <c r="D965" s="5">
        <v>1</v>
      </c>
      <c r="E965" s="5">
        <v>1</v>
      </c>
      <c r="F965" s="5">
        <v>1</v>
      </c>
      <c r="G965" s="5">
        <v>9.52315304875858E-2</v>
      </c>
      <c r="H965" s="5">
        <v>0.81062326372322702</v>
      </c>
      <c r="I965" s="5">
        <v>9.4145205789186406E-2</v>
      </c>
      <c r="J965" s="5">
        <v>2.39</v>
      </c>
      <c r="K965" s="5">
        <v>3</v>
      </c>
      <c r="L965" s="5">
        <v>3.2</v>
      </c>
      <c r="M965" s="5">
        <v>0</v>
      </c>
      <c r="N965" s="5">
        <v>0.81062326372322702</v>
      </c>
      <c r="O965" s="5">
        <v>3</v>
      </c>
      <c r="P965" s="5">
        <v>2.4318697911696798</v>
      </c>
      <c r="Q965" s="5">
        <v>3</v>
      </c>
      <c r="R965" s="5">
        <v>9</v>
      </c>
      <c r="S965" s="5">
        <v>1</v>
      </c>
      <c r="T965" s="5">
        <v>0.418410041841004</v>
      </c>
      <c r="U965" s="5">
        <v>0.33333333333333298</v>
      </c>
      <c r="V965" s="5">
        <v>0.3125</v>
      </c>
      <c r="W965" s="5">
        <v>0.22760335786533001</v>
      </c>
      <c r="X965" s="5">
        <v>2.4318697911696798</v>
      </c>
      <c r="Y965" s="5">
        <v>0.30126465852539602</v>
      </c>
    </row>
    <row r="966" spans="1:25" x14ac:dyDescent="0.25">
      <c r="A966" s="5">
        <v>2017</v>
      </c>
      <c r="B966" s="5" t="s">
        <v>29</v>
      </c>
      <c r="C966" s="5" t="s">
        <v>27</v>
      </c>
      <c r="D966" s="5">
        <v>3</v>
      </c>
      <c r="E966" s="5">
        <v>1</v>
      </c>
      <c r="F966" s="5">
        <v>1</v>
      </c>
      <c r="G966" s="5">
        <v>0.68487787408681999</v>
      </c>
      <c r="H966" s="5">
        <v>0.17365270996165599</v>
      </c>
      <c r="I966" s="5">
        <v>0.14146941595152299</v>
      </c>
      <c r="J966" s="5">
        <v>1.72</v>
      </c>
      <c r="K966" s="5">
        <v>3.5</v>
      </c>
      <c r="L966" s="5">
        <v>5</v>
      </c>
      <c r="M966" s="5">
        <v>1</v>
      </c>
      <c r="N966" s="5">
        <v>0.68487787408681999</v>
      </c>
      <c r="O966" s="5">
        <v>1.72</v>
      </c>
      <c r="P966" s="5">
        <v>1.1779899434293299</v>
      </c>
      <c r="Q966" s="5">
        <v>1.72</v>
      </c>
      <c r="R966" s="5">
        <v>2.9583999999999899</v>
      </c>
      <c r="S966" s="5">
        <v>1</v>
      </c>
      <c r="T966" s="5">
        <v>0.581395348837209</v>
      </c>
      <c r="U966" s="5">
        <v>0.28571428571428498</v>
      </c>
      <c r="V966" s="5">
        <v>0.2</v>
      </c>
      <c r="W966" s="5">
        <v>1.1779899434293299</v>
      </c>
      <c r="X966" s="5">
        <v>0.60778448486579795</v>
      </c>
      <c r="Y966" s="5">
        <v>0.70734707975761701</v>
      </c>
    </row>
    <row r="967" spans="1:25" x14ac:dyDescent="0.25">
      <c r="A967" s="5">
        <v>2017</v>
      </c>
      <c r="B967" s="5" t="s">
        <v>20</v>
      </c>
      <c r="C967" s="5" t="s">
        <v>17</v>
      </c>
      <c r="D967" s="5">
        <v>0</v>
      </c>
      <c r="E967" s="5">
        <v>2</v>
      </c>
      <c r="F967" s="5">
        <v>1</v>
      </c>
      <c r="G967" s="5">
        <v>0.26575019193681998</v>
      </c>
      <c r="H967" s="5">
        <v>0.29342994448837101</v>
      </c>
      <c r="I967" s="5">
        <v>0.44081986357480801</v>
      </c>
      <c r="J967" s="5">
        <v>3.75</v>
      </c>
      <c r="K967" s="5">
        <v>3.39</v>
      </c>
      <c r="L967" s="5">
        <v>2</v>
      </c>
      <c r="M967" s="5">
        <v>2</v>
      </c>
      <c r="N967" s="5">
        <v>0.44081986357480801</v>
      </c>
      <c r="O967" s="5">
        <v>2</v>
      </c>
      <c r="P967" s="5">
        <v>0.88163972714961703</v>
      </c>
      <c r="Q967" s="5">
        <v>2</v>
      </c>
      <c r="R967" s="5">
        <v>4</v>
      </c>
      <c r="S967" s="5">
        <v>1</v>
      </c>
      <c r="T967" s="5">
        <v>0.266666666666666</v>
      </c>
      <c r="U967" s="5">
        <v>0.29498525073746301</v>
      </c>
      <c r="V967" s="5">
        <v>0.5</v>
      </c>
      <c r="W967" s="5">
        <v>0.99656321976307505</v>
      </c>
      <c r="X967" s="5">
        <v>0.99472751181557795</v>
      </c>
      <c r="Y967" s="5">
        <v>0.88163972714961703</v>
      </c>
    </row>
    <row r="968" spans="1:25" x14ac:dyDescent="0.25">
      <c r="A968" s="5">
        <v>2017</v>
      </c>
      <c r="B968" s="5" t="s">
        <v>31</v>
      </c>
      <c r="C968" s="5" t="s">
        <v>28</v>
      </c>
      <c r="D968" s="5">
        <v>1</v>
      </c>
      <c r="E968" s="5">
        <v>2</v>
      </c>
      <c r="F968" s="5">
        <v>1</v>
      </c>
      <c r="G968" s="5">
        <v>0.37186251304256901</v>
      </c>
      <c r="H968" s="5">
        <v>0.34170554267807701</v>
      </c>
      <c r="I968" s="5">
        <v>0.28643194427935198</v>
      </c>
      <c r="J968" s="5">
        <v>2.5</v>
      </c>
      <c r="K968" s="5">
        <v>3.1</v>
      </c>
      <c r="L968" s="5">
        <v>2.89</v>
      </c>
      <c r="M968" s="5">
        <v>1</v>
      </c>
      <c r="N968" s="5">
        <v>0.37186251304256901</v>
      </c>
      <c r="O968" s="5">
        <v>2.5</v>
      </c>
      <c r="P968" s="5">
        <v>0.92965628260642297</v>
      </c>
      <c r="Q968" s="5">
        <v>2.5</v>
      </c>
      <c r="R968" s="5">
        <v>0</v>
      </c>
      <c r="S968" s="5">
        <v>0</v>
      </c>
      <c r="T968" s="5">
        <v>0.4</v>
      </c>
      <c r="U968" s="5">
        <v>0.32258064516128998</v>
      </c>
      <c r="V968" s="5">
        <v>0.34602076124567399</v>
      </c>
      <c r="W968" s="5">
        <v>0.92965628260642297</v>
      </c>
      <c r="X968" s="5">
        <v>1.05928718230204</v>
      </c>
      <c r="Y968" s="5">
        <v>0.82778831896732896</v>
      </c>
    </row>
    <row r="969" spans="1:25" x14ac:dyDescent="0.25">
      <c r="A969" s="5">
        <v>2017</v>
      </c>
      <c r="B969" s="5" t="s">
        <v>19</v>
      </c>
      <c r="C969" s="5" t="s">
        <v>25</v>
      </c>
      <c r="D969" s="5">
        <v>3</v>
      </c>
      <c r="E969" s="5">
        <v>0</v>
      </c>
      <c r="F969" s="5">
        <v>1</v>
      </c>
      <c r="G969" s="5">
        <v>0.32753376757255398</v>
      </c>
      <c r="H969" s="5">
        <v>0.29373298166654799</v>
      </c>
      <c r="I969" s="5">
        <v>0.37873325076089598</v>
      </c>
      <c r="J969" s="5">
        <v>3.39</v>
      </c>
      <c r="K969" s="5">
        <v>3.39</v>
      </c>
      <c r="L969" s="5">
        <v>2.1</v>
      </c>
      <c r="M969" s="5">
        <v>2</v>
      </c>
      <c r="N969" s="5">
        <v>0.37873325076089598</v>
      </c>
      <c r="O969" s="5">
        <v>2.1</v>
      </c>
      <c r="P969" s="5">
        <v>0.79533982659788305</v>
      </c>
      <c r="Q969" s="5">
        <v>2.1</v>
      </c>
      <c r="R969" s="5">
        <v>0</v>
      </c>
      <c r="S969" s="5">
        <v>0</v>
      </c>
      <c r="T969" s="5">
        <v>0.29498525073746301</v>
      </c>
      <c r="U969" s="5">
        <v>0.29498525073746301</v>
      </c>
      <c r="V969" s="5">
        <v>0.476190476190476</v>
      </c>
      <c r="W969" s="5">
        <v>1.1103394720709501</v>
      </c>
      <c r="X969" s="5">
        <v>0.99575480784959902</v>
      </c>
      <c r="Y969" s="5">
        <v>0.79533982659788305</v>
      </c>
    </row>
    <row r="970" spans="1:25" x14ac:dyDescent="0.25">
      <c r="A970" s="5">
        <v>2017</v>
      </c>
      <c r="B970" s="5" t="s">
        <v>23</v>
      </c>
      <c r="C970" s="5" t="s">
        <v>34</v>
      </c>
      <c r="D970" s="5">
        <v>8</v>
      </c>
      <c r="E970" s="5">
        <v>0</v>
      </c>
      <c r="F970" s="5">
        <v>0</v>
      </c>
      <c r="G970" s="5">
        <v>0.66034364806226897</v>
      </c>
      <c r="H970" s="5">
        <v>0.26126525980586601</v>
      </c>
      <c r="I970" s="5">
        <v>7.8391092131864196E-2</v>
      </c>
      <c r="J970" s="5">
        <v>1.07</v>
      </c>
      <c r="K970" s="5">
        <v>12</v>
      </c>
      <c r="L970" s="5">
        <v>21</v>
      </c>
      <c r="M970" s="5">
        <v>-1</v>
      </c>
      <c r="N970" s="5">
        <v>0.66034364806226897</v>
      </c>
      <c r="O970" s="5">
        <v>0</v>
      </c>
      <c r="P970" s="5">
        <v>0</v>
      </c>
      <c r="Q970" s="5">
        <v>0</v>
      </c>
      <c r="R970" s="5">
        <v>0</v>
      </c>
      <c r="S970" s="5">
        <v>-1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</row>
    <row r="971" spans="1:25" x14ac:dyDescent="0.25">
      <c r="A971" s="5">
        <v>2017</v>
      </c>
      <c r="B971" s="5" t="s">
        <v>16</v>
      </c>
      <c r="C971" s="5" t="s">
        <v>32</v>
      </c>
      <c r="D971" s="5">
        <v>1</v>
      </c>
      <c r="E971" s="5">
        <v>1</v>
      </c>
      <c r="F971" s="5">
        <v>1</v>
      </c>
      <c r="G971" s="5">
        <v>0.31024321810771799</v>
      </c>
      <c r="H971" s="5">
        <v>0.40166055141143803</v>
      </c>
      <c r="I971" s="5">
        <v>0.28809623048084299</v>
      </c>
      <c r="J971" s="5">
        <v>2.5</v>
      </c>
      <c r="K971" s="5">
        <v>3</v>
      </c>
      <c r="L971" s="5">
        <v>3</v>
      </c>
      <c r="M971" s="5">
        <v>0</v>
      </c>
      <c r="N971" s="5">
        <v>0.40166055141143803</v>
      </c>
      <c r="O971" s="5">
        <v>3</v>
      </c>
      <c r="P971" s="5">
        <v>1.2049816542343099</v>
      </c>
      <c r="Q971" s="5">
        <v>3</v>
      </c>
      <c r="R971" s="5">
        <v>9</v>
      </c>
      <c r="S971" s="5">
        <v>1</v>
      </c>
      <c r="T971" s="5">
        <v>0.4</v>
      </c>
      <c r="U971" s="5">
        <v>0.33333333333333298</v>
      </c>
      <c r="V971" s="5">
        <v>0.33333333333333298</v>
      </c>
      <c r="W971" s="5">
        <v>0.77560804526929605</v>
      </c>
      <c r="X971" s="5">
        <v>1.2049816542343099</v>
      </c>
      <c r="Y971" s="5">
        <v>0.86428869144253095</v>
      </c>
    </row>
    <row r="972" spans="1:25" x14ac:dyDescent="0.25">
      <c r="A972" s="5">
        <v>2017</v>
      </c>
      <c r="B972" s="5" t="s">
        <v>22</v>
      </c>
      <c r="C972" s="5" t="s">
        <v>33</v>
      </c>
      <c r="D972" s="5">
        <v>0</v>
      </c>
      <c r="E972" s="5">
        <v>2</v>
      </c>
      <c r="F972" s="5">
        <v>1</v>
      </c>
      <c r="G972" s="5">
        <v>0.219647540924825</v>
      </c>
      <c r="H972" s="5">
        <v>0.21342545812185501</v>
      </c>
      <c r="I972" s="5">
        <v>0.56692700095331805</v>
      </c>
      <c r="J972" s="5">
        <v>4.33</v>
      </c>
      <c r="K972" s="5">
        <v>3.5</v>
      </c>
      <c r="L972" s="5">
        <v>1.83</v>
      </c>
      <c r="M972" s="5">
        <v>2</v>
      </c>
      <c r="N972" s="5">
        <v>0.56692700095331805</v>
      </c>
      <c r="O972" s="5">
        <v>1.83</v>
      </c>
      <c r="P972" s="5">
        <v>1.0374764117445701</v>
      </c>
      <c r="Q972" s="5">
        <v>1.83</v>
      </c>
      <c r="R972" s="5">
        <v>3.3489</v>
      </c>
      <c r="S972" s="5">
        <v>1</v>
      </c>
      <c r="T972" s="5">
        <v>0.23094688221709</v>
      </c>
      <c r="U972" s="5">
        <v>0.28571428571428498</v>
      </c>
      <c r="V972" s="5">
        <v>0.54644808743169304</v>
      </c>
      <c r="W972" s="5">
        <v>0.95107385220449503</v>
      </c>
      <c r="X972" s="5">
        <v>0.74698910342649405</v>
      </c>
      <c r="Y972" s="5">
        <v>1.0374764117445701</v>
      </c>
    </row>
    <row r="973" spans="1:25" x14ac:dyDescent="0.25">
      <c r="A973" s="5">
        <v>2017</v>
      </c>
      <c r="B973" s="5" t="s">
        <v>24</v>
      </c>
      <c r="C973" s="5" t="s">
        <v>20</v>
      </c>
      <c r="D973" s="5">
        <v>3</v>
      </c>
      <c r="E973" s="5">
        <v>1</v>
      </c>
      <c r="F973" s="5">
        <v>1</v>
      </c>
      <c r="G973" s="5">
        <v>0.47894528774506201</v>
      </c>
      <c r="H973" s="5">
        <v>0.43511450985474998</v>
      </c>
      <c r="I973" s="5">
        <v>8.5940202400187293E-2</v>
      </c>
      <c r="J973" s="5">
        <v>2.4500000000000002</v>
      </c>
      <c r="K973" s="5">
        <v>3.1</v>
      </c>
      <c r="L973" s="5">
        <v>3</v>
      </c>
      <c r="M973" s="5">
        <v>1</v>
      </c>
      <c r="N973" s="5">
        <v>0.47894528774506201</v>
      </c>
      <c r="O973" s="5">
        <v>2.4500000000000002</v>
      </c>
      <c r="P973" s="5">
        <v>1.1734159549754</v>
      </c>
      <c r="Q973" s="5">
        <v>2.4500000000000002</v>
      </c>
      <c r="R973" s="5">
        <v>6.0025000000000004</v>
      </c>
      <c r="S973" s="5">
        <v>1</v>
      </c>
      <c r="T973" s="5">
        <v>0.40816326530612201</v>
      </c>
      <c r="U973" s="5">
        <v>0.32258064516128998</v>
      </c>
      <c r="V973" s="5">
        <v>0.33333333333333298</v>
      </c>
      <c r="W973" s="5">
        <v>1.1734159549754</v>
      </c>
      <c r="X973" s="5">
        <v>1.3488549805497201</v>
      </c>
      <c r="Y973" s="5">
        <v>0.25782060720056199</v>
      </c>
    </row>
    <row r="974" spans="1:25" x14ac:dyDescent="0.25">
      <c r="A974" s="5">
        <v>2017</v>
      </c>
      <c r="B974" s="5" t="s">
        <v>21</v>
      </c>
      <c r="C974" s="5" t="s">
        <v>16</v>
      </c>
      <c r="D974" s="5">
        <v>2</v>
      </c>
      <c r="E974" s="5">
        <v>1</v>
      </c>
      <c r="F974" s="5">
        <v>1</v>
      </c>
      <c r="G974" s="5">
        <v>0.520433441111818</v>
      </c>
      <c r="H974" s="5">
        <v>0.34291840313018701</v>
      </c>
      <c r="I974" s="5">
        <v>0.13664815575799399</v>
      </c>
      <c r="J974" s="5">
        <v>1.72</v>
      </c>
      <c r="K974" s="5">
        <v>3.29</v>
      </c>
      <c r="L974" s="5">
        <v>5.5</v>
      </c>
      <c r="M974" s="5">
        <v>1</v>
      </c>
      <c r="N974" s="5">
        <v>0.520433441111818</v>
      </c>
      <c r="O974" s="5">
        <v>1.72</v>
      </c>
      <c r="P974" s="5">
        <v>0.89514551871232695</v>
      </c>
      <c r="Q974" s="5">
        <v>1.72</v>
      </c>
      <c r="R974" s="5">
        <v>2.9583999999999899</v>
      </c>
      <c r="S974" s="5">
        <v>1</v>
      </c>
      <c r="T974" s="5">
        <v>0.581395348837209</v>
      </c>
      <c r="U974" s="5">
        <v>0.303951367781155</v>
      </c>
      <c r="V974" s="5">
        <v>0.18181818181818099</v>
      </c>
      <c r="W974" s="5">
        <v>0.89514551871232695</v>
      </c>
      <c r="X974" s="5">
        <v>1.1282015462983099</v>
      </c>
      <c r="Y974" s="5">
        <v>0.751564856668968</v>
      </c>
    </row>
    <row r="975" spans="1:25" x14ac:dyDescent="0.25">
      <c r="A975" s="5">
        <v>2017</v>
      </c>
      <c r="B975" s="5" t="s">
        <v>32</v>
      </c>
      <c r="C975" s="5" t="s">
        <v>30</v>
      </c>
      <c r="D975" s="5">
        <v>0</v>
      </c>
      <c r="E975" s="5">
        <v>1</v>
      </c>
      <c r="F975" s="5">
        <v>1</v>
      </c>
      <c r="G975" s="5">
        <v>0.31789991805040102</v>
      </c>
      <c r="H975" s="5">
        <v>0.35276799127354502</v>
      </c>
      <c r="I975" s="5">
        <v>0.32933209067605301</v>
      </c>
      <c r="J975" s="5">
        <v>2</v>
      </c>
      <c r="K975" s="5">
        <v>3.1</v>
      </c>
      <c r="L975" s="5">
        <v>4.2</v>
      </c>
      <c r="M975" s="5">
        <v>0</v>
      </c>
      <c r="N975" s="5">
        <v>0.35276799127354502</v>
      </c>
      <c r="O975" s="5">
        <v>3.1</v>
      </c>
      <c r="P975" s="5">
        <v>1.0935807729479901</v>
      </c>
      <c r="Q975" s="5">
        <v>3.1</v>
      </c>
      <c r="R975" s="5">
        <v>0</v>
      </c>
      <c r="S975" s="5">
        <v>0</v>
      </c>
      <c r="T975" s="5">
        <v>0.5</v>
      </c>
      <c r="U975" s="5">
        <v>0.32258064516128998</v>
      </c>
      <c r="V975" s="5">
        <v>0.238095238095238</v>
      </c>
      <c r="W975" s="5">
        <v>0.63579983610080204</v>
      </c>
      <c r="X975" s="5">
        <v>1.0935807729479901</v>
      </c>
      <c r="Y975" s="5">
        <v>1.38319478083942</v>
      </c>
    </row>
    <row r="976" spans="1:25" x14ac:dyDescent="0.25">
      <c r="A976" s="5">
        <v>2017</v>
      </c>
      <c r="B976" s="5" t="s">
        <v>28</v>
      </c>
      <c r="C976" s="5" t="s">
        <v>29</v>
      </c>
      <c r="D976" s="5">
        <v>1</v>
      </c>
      <c r="E976" s="5">
        <v>0</v>
      </c>
      <c r="F976" s="5">
        <v>1</v>
      </c>
      <c r="G976" s="5">
        <v>0.57450624859249999</v>
      </c>
      <c r="H976" s="5">
        <v>0.222530522057096</v>
      </c>
      <c r="I976" s="5">
        <v>0.20296322935040201</v>
      </c>
      <c r="J976" s="5">
        <v>2.04</v>
      </c>
      <c r="K976" s="5">
        <v>3.1</v>
      </c>
      <c r="L976" s="5">
        <v>4</v>
      </c>
      <c r="M976" s="5">
        <v>1</v>
      </c>
      <c r="N976" s="5">
        <v>0.57450624859249999</v>
      </c>
      <c r="O976" s="5">
        <v>2.04</v>
      </c>
      <c r="P976" s="5">
        <v>1.1719927471286999</v>
      </c>
      <c r="Q976" s="5">
        <v>2.04</v>
      </c>
      <c r="R976" s="5">
        <v>4.1616</v>
      </c>
      <c r="S976" s="5">
        <v>1</v>
      </c>
      <c r="T976" s="5">
        <v>0.49019607843137197</v>
      </c>
      <c r="U976" s="5">
        <v>0.32258064516128998</v>
      </c>
      <c r="V976" s="5">
        <v>0.25</v>
      </c>
      <c r="W976" s="5">
        <v>1.1719927471286999</v>
      </c>
      <c r="X976" s="5">
        <v>0.68984461837699795</v>
      </c>
      <c r="Y976" s="5">
        <v>0.81185291740161103</v>
      </c>
    </row>
    <row r="977" spans="1:25" x14ac:dyDescent="0.25">
      <c r="A977" s="5">
        <v>2017</v>
      </c>
      <c r="B977" s="5" t="s">
        <v>18</v>
      </c>
      <c r="C977" s="5" t="s">
        <v>34</v>
      </c>
      <c r="D977" s="5">
        <v>3</v>
      </c>
      <c r="E977" s="5">
        <v>2</v>
      </c>
      <c r="F977" s="5">
        <v>1</v>
      </c>
      <c r="G977" s="5">
        <v>0.48148749333804902</v>
      </c>
      <c r="H977" s="5">
        <v>0.35353041855762901</v>
      </c>
      <c r="I977" s="5">
        <v>0.16498208810432</v>
      </c>
      <c r="J977" s="5">
        <v>2.04</v>
      </c>
      <c r="K977" s="5">
        <v>3.2</v>
      </c>
      <c r="L977" s="5">
        <v>3.75</v>
      </c>
      <c r="M977" s="5">
        <v>1</v>
      </c>
      <c r="N977" s="5">
        <v>0.48148749333804902</v>
      </c>
      <c r="O977" s="5">
        <v>2.04</v>
      </c>
      <c r="P977" s="5">
        <v>0.98223448640962097</v>
      </c>
      <c r="Q977" s="5">
        <v>2.04</v>
      </c>
      <c r="R977" s="5">
        <v>4.1616</v>
      </c>
      <c r="S977" s="5">
        <v>1</v>
      </c>
      <c r="T977" s="5">
        <v>0.49019607843137197</v>
      </c>
      <c r="U977" s="5">
        <v>0.3125</v>
      </c>
      <c r="V977" s="5">
        <v>0.266666666666666</v>
      </c>
      <c r="W977" s="5">
        <v>0.98223448640962097</v>
      </c>
      <c r="X977" s="5">
        <v>1.1312973393844099</v>
      </c>
      <c r="Y977" s="5">
        <v>0.61868283039120298</v>
      </c>
    </row>
    <row r="978" spans="1:25" x14ac:dyDescent="0.25">
      <c r="A978" s="5">
        <v>2017</v>
      </c>
      <c r="B978" s="5" t="s">
        <v>27</v>
      </c>
      <c r="C978" s="5" t="s">
        <v>31</v>
      </c>
      <c r="D978" s="5">
        <v>1</v>
      </c>
      <c r="E978" s="5">
        <v>0</v>
      </c>
      <c r="F978" s="5">
        <v>1</v>
      </c>
      <c r="G978" s="5">
        <v>0.19528669378556601</v>
      </c>
      <c r="H978" s="5">
        <v>0.223501134681441</v>
      </c>
      <c r="I978" s="5">
        <v>0.58121217153299198</v>
      </c>
      <c r="J978" s="5">
        <v>2.87</v>
      </c>
      <c r="K978" s="5">
        <v>3</v>
      </c>
      <c r="L978" s="5">
        <v>2.6</v>
      </c>
      <c r="M978" s="5">
        <v>2</v>
      </c>
      <c r="N978" s="5">
        <v>0.58121217153299198</v>
      </c>
      <c r="O978" s="5">
        <v>2.6</v>
      </c>
      <c r="P978" s="5">
        <v>1.5111516459857699</v>
      </c>
      <c r="Q978" s="5">
        <v>2.6</v>
      </c>
      <c r="R978" s="5">
        <v>0</v>
      </c>
      <c r="S978" s="5">
        <v>0</v>
      </c>
      <c r="T978" s="5">
        <v>0.348432055749128</v>
      </c>
      <c r="U978" s="5">
        <v>0.33333333333333298</v>
      </c>
      <c r="V978" s="5">
        <v>0.38461538461538403</v>
      </c>
      <c r="W978" s="5">
        <v>0.56047281116457504</v>
      </c>
      <c r="X978" s="5">
        <v>0.67050340404432396</v>
      </c>
      <c r="Y978" s="5">
        <v>1.5111516459857699</v>
      </c>
    </row>
    <row r="979" spans="1:25" x14ac:dyDescent="0.25">
      <c r="A979" s="5">
        <v>2017</v>
      </c>
      <c r="B979" s="5" t="s">
        <v>17</v>
      </c>
      <c r="C979" s="5" t="s">
        <v>23</v>
      </c>
      <c r="D979" s="5">
        <v>2</v>
      </c>
      <c r="E979" s="5">
        <v>1</v>
      </c>
      <c r="F979" s="5">
        <v>1</v>
      </c>
      <c r="G979" s="5">
        <v>0.42906514732571799</v>
      </c>
      <c r="H979" s="5">
        <v>0.32276359141084898</v>
      </c>
      <c r="I979" s="5">
        <v>0.248171261263431</v>
      </c>
      <c r="J979" s="5">
        <v>9</v>
      </c>
      <c r="K979" s="5">
        <v>5</v>
      </c>
      <c r="L979" s="5">
        <v>1.33</v>
      </c>
      <c r="M979" s="5">
        <v>1</v>
      </c>
      <c r="N979" s="5">
        <v>0.42906514732571799</v>
      </c>
      <c r="O979" s="5">
        <v>9</v>
      </c>
      <c r="P979" s="5">
        <v>3.86158632593146</v>
      </c>
      <c r="Q979" s="5">
        <v>9</v>
      </c>
      <c r="R979" s="5">
        <v>81</v>
      </c>
      <c r="S979" s="5">
        <v>1</v>
      </c>
      <c r="T979" s="5">
        <v>0.11111111111111099</v>
      </c>
      <c r="U979" s="5">
        <v>0.2</v>
      </c>
      <c r="V979" s="5">
        <v>0.75187969924812004</v>
      </c>
      <c r="W979" s="5">
        <v>3.86158632593146</v>
      </c>
      <c r="X979" s="5">
        <v>1.6138179570542399</v>
      </c>
      <c r="Y979" s="5">
        <v>0.33006777748036398</v>
      </c>
    </row>
    <row r="980" spans="1:25" x14ac:dyDescent="0.25">
      <c r="A980" s="5">
        <v>2017</v>
      </c>
      <c r="B980" s="5" t="s">
        <v>15</v>
      </c>
      <c r="C980" s="5" t="s">
        <v>19</v>
      </c>
      <c r="D980" s="5">
        <v>3</v>
      </c>
      <c r="E980" s="5">
        <v>1</v>
      </c>
      <c r="F980" s="5">
        <v>0</v>
      </c>
      <c r="G980" s="5">
        <v>0.53905352786574001</v>
      </c>
      <c r="H980" s="5">
        <v>0.30702283730496699</v>
      </c>
      <c r="I980" s="5">
        <v>0.153923634829292</v>
      </c>
      <c r="J980" s="5">
        <v>1.1399999999999999</v>
      </c>
      <c r="K980" s="5">
        <v>8</v>
      </c>
      <c r="L980" s="5">
        <v>15</v>
      </c>
      <c r="M980" s="5">
        <v>-1</v>
      </c>
      <c r="N980" s="5">
        <v>0.53905352786574001</v>
      </c>
      <c r="O980" s="5">
        <v>0</v>
      </c>
      <c r="P980" s="5">
        <v>0</v>
      </c>
      <c r="Q980" s="5">
        <v>0</v>
      </c>
      <c r="R980" s="5">
        <v>0</v>
      </c>
      <c r="S980" s="5">
        <v>-1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</row>
    <row r="981" spans="1:25" x14ac:dyDescent="0.25">
      <c r="A981" s="5">
        <v>2017</v>
      </c>
      <c r="B981" s="5" t="s">
        <v>26</v>
      </c>
      <c r="C981" s="5" t="s">
        <v>25</v>
      </c>
      <c r="D981" s="5">
        <v>1</v>
      </c>
      <c r="E981" s="5">
        <v>0</v>
      </c>
      <c r="F981" s="5">
        <v>1</v>
      </c>
      <c r="G981" s="5">
        <v>0.45330774853699701</v>
      </c>
      <c r="H981" s="5">
        <v>0.31470623455227797</v>
      </c>
      <c r="I981" s="5">
        <v>0.23198601691072299</v>
      </c>
      <c r="J981" s="5">
        <v>1.83</v>
      </c>
      <c r="K981" s="5">
        <v>3.29</v>
      </c>
      <c r="L981" s="5">
        <v>4.59</v>
      </c>
      <c r="M981" s="5">
        <v>1</v>
      </c>
      <c r="N981" s="5">
        <v>0.45330774853699701</v>
      </c>
      <c r="O981" s="5">
        <v>1.83</v>
      </c>
      <c r="P981" s="5">
        <v>0.82955317982270604</v>
      </c>
      <c r="Q981" s="5">
        <v>1.83</v>
      </c>
      <c r="R981" s="5">
        <v>3.3489</v>
      </c>
      <c r="S981" s="5">
        <v>1</v>
      </c>
      <c r="T981" s="5">
        <v>0.54644808743169304</v>
      </c>
      <c r="U981" s="5">
        <v>0.303951367781155</v>
      </c>
      <c r="V981" s="5">
        <v>0.21786492374727601</v>
      </c>
      <c r="W981" s="5">
        <v>0.82955317982270604</v>
      </c>
      <c r="X981" s="5">
        <v>1.0353835116769901</v>
      </c>
      <c r="Y981" s="5">
        <v>1.06481581762021</v>
      </c>
    </row>
    <row r="982" spans="1:25" x14ac:dyDescent="0.25">
      <c r="A982" s="5">
        <v>2017</v>
      </c>
      <c r="B982" s="5" t="s">
        <v>34</v>
      </c>
      <c r="C982" s="5" t="s">
        <v>28</v>
      </c>
      <c r="D982" s="5">
        <v>2</v>
      </c>
      <c r="E982" s="5">
        <v>1</v>
      </c>
      <c r="F982" s="5">
        <v>1</v>
      </c>
      <c r="G982" s="5">
        <v>0.697445266831352</v>
      </c>
      <c r="H982" s="5">
        <v>0.10967745732954801</v>
      </c>
      <c r="I982" s="5">
        <v>0.192877275839099</v>
      </c>
      <c r="J982" s="5">
        <v>2.37</v>
      </c>
      <c r="K982" s="5">
        <v>3.29</v>
      </c>
      <c r="L982" s="5">
        <v>2.89</v>
      </c>
      <c r="M982" s="5">
        <v>1</v>
      </c>
      <c r="N982" s="5">
        <v>0.697445266831352</v>
      </c>
      <c r="O982" s="5">
        <v>2.37</v>
      </c>
      <c r="P982" s="5">
        <v>1.6529452823902999</v>
      </c>
      <c r="Q982" s="5">
        <v>2.37</v>
      </c>
      <c r="R982" s="5">
        <v>5.6169000000000002</v>
      </c>
      <c r="S982" s="5">
        <v>1</v>
      </c>
      <c r="T982" s="5">
        <v>0.42194092827004198</v>
      </c>
      <c r="U982" s="5">
        <v>0.303951367781155</v>
      </c>
      <c r="V982" s="5">
        <v>0.34602076124567399</v>
      </c>
      <c r="W982" s="5">
        <v>1.6529452823902999</v>
      </c>
      <c r="X982" s="5">
        <v>0.36083883461421501</v>
      </c>
      <c r="Y982" s="5">
        <v>0.55741532717499698</v>
      </c>
    </row>
    <row r="983" spans="1:25" x14ac:dyDescent="0.25">
      <c r="A983" s="5">
        <v>2017</v>
      </c>
      <c r="B983" s="5" t="s">
        <v>29</v>
      </c>
      <c r="C983" s="5" t="s">
        <v>24</v>
      </c>
      <c r="D983" s="5">
        <v>1</v>
      </c>
      <c r="E983" s="5">
        <v>0</v>
      </c>
      <c r="F983" s="5">
        <v>1</v>
      </c>
      <c r="G983" s="5">
        <v>0.85285754758408405</v>
      </c>
      <c r="H983" s="5">
        <v>6.5817618454266397E-2</v>
      </c>
      <c r="I983" s="5">
        <v>8.1324833961649301E-2</v>
      </c>
      <c r="J983" s="5">
        <v>1.8</v>
      </c>
      <c r="K983" s="5">
        <v>3.25</v>
      </c>
      <c r="L983" s="5">
        <v>5</v>
      </c>
      <c r="M983" s="5">
        <v>1</v>
      </c>
      <c r="N983" s="5">
        <v>0.85285754758408405</v>
      </c>
      <c r="O983" s="5">
        <v>1.8</v>
      </c>
      <c r="P983" s="5">
        <v>1.53514358565135</v>
      </c>
      <c r="Q983" s="5">
        <v>1.8</v>
      </c>
      <c r="R983" s="5">
        <v>3.24</v>
      </c>
      <c r="S983" s="5">
        <v>1</v>
      </c>
      <c r="T983" s="5">
        <v>0.55555555555555503</v>
      </c>
      <c r="U983" s="5">
        <v>0.30769230769230699</v>
      </c>
      <c r="V983" s="5">
        <v>0.2</v>
      </c>
      <c r="W983" s="5">
        <v>1.53514358565135</v>
      </c>
      <c r="X983" s="5">
        <v>0.21390725997636501</v>
      </c>
      <c r="Y983" s="5">
        <v>0.40662416980824601</v>
      </c>
    </row>
    <row r="984" spans="1:25" x14ac:dyDescent="0.25">
      <c r="A984" s="5">
        <v>2017</v>
      </c>
      <c r="B984" s="5" t="s">
        <v>20</v>
      </c>
      <c r="C984" s="5" t="s">
        <v>32</v>
      </c>
      <c r="D984" s="5">
        <v>0</v>
      </c>
      <c r="E984" s="5">
        <v>3</v>
      </c>
      <c r="F984" s="5">
        <v>1</v>
      </c>
      <c r="G984" s="5">
        <v>0.35088320084430802</v>
      </c>
      <c r="H984" s="5">
        <v>0.38196039085213901</v>
      </c>
      <c r="I984" s="5">
        <v>0.26715640830355197</v>
      </c>
      <c r="J984" s="5">
        <v>2.25</v>
      </c>
      <c r="K984" s="5">
        <v>3.1</v>
      </c>
      <c r="L984" s="5">
        <v>3.39</v>
      </c>
      <c r="M984" s="5">
        <v>0</v>
      </c>
      <c r="N984" s="5">
        <v>0.38196039085213901</v>
      </c>
      <c r="O984" s="5">
        <v>3.1</v>
      </c>
      <c r="P984" s="5">
        <v>1.18407721164163</v>
      </c>
      <c r="Q984" s="5">
        <v>3.1</v>
      </c>
      <c r="R984" s="5">
        <v>0</v>
      </c>
      <c r="S984" s="5">
        <v>0</v>
      </c>
      <c r="T984" s="5">
        <v>0.44444444444444398</v>
      </c>
      <c r="U984" s="5">
        <v>0.32258064516128998</v>
      </c>
      <c r="V984" s="5">
        <v>0.29498525073746301</v>
      </c>
      <c r="W984" s="5">
        <v>0.78948720189969401</v>
      </c>
      <c r="X984" s="5">
        <v>1.18407721164163</v>
      </c>
      <c r="Y984" s="5">
        <v>0.90566022414904201</v>
      </c>
    </row>
    <row r="985" spans="1:25" x14ac:dyDescent="0.25">
      <c r="A985" s="5">
        <v>2017</v>
      </c>
      <c r="B985" s="5" t="s">
        <v>19</v>
      </c>
      <c r="C985" s="5" t="s">
        <v>26</v>
      </c>
      <c r="D985" s="5">
        <v>2</v>
      </c>
      <c r="E985" s="5">
        <v>1</v>
      </c>
      <c r="F985" s="5">
        <v>1</v>
      </c>
      <c r="G985" s="5">
        <v>0.35832291390500098</v>
      </c>
      <c r="H985" s="5">
        <v>0.27649474539166402</v>
      </c>
      <c r="I985" s="5">
        <v>0.365182340703334</v>
      </c>
      <c r="J985" s="5">
        <v>3.25</v>
      </c>
      <c r="K985" s="5">
        <v>3.39</v>
      </c>
      <c r="L985" s="5">
        <v>2.14</v>
      </c>
      <c r="M985" s="5">
        <v>1</v>
      </c>
      <c r="N985" s="5">
        <v>0.35832291390500098</v>
      </c>
      <c r="O985" s="5">
        <v>3.25</v>
      </c>
      <c r="P985" s="5">
        <v>1.16454947019125</v>
      </c>
      <c r="Q985" s="5">
        <v>3.25</v>
      </c>
      <c r="R985" s="5">
        <v>10.5625</v>
      </c>
      <c r="S985" s="5">
        <v>1</v>
      </c>
      <c r="T985" s="5">
        <v>0.30769230769230699</v>
      </c>
      <c r="U985" s="5">
        <v>0.29498525073746301</v>
      </c>
      <c r="V985" s="5">
        <v>0.467289719626168</v>
      </c>
      <c r="W985" s="5">
        <v>1.16454947019125</v>
      </c>
      <c r="X985" s="5">
        <v>0.93731718687774201</v>
      </c>
      <c r="Y985" s="5">
        <v>0.781490209105136</v>
      </c>
    </row>
    <row r="986" spans="1:25" x14ac:dyDescent="0.25">
      <c r="A986" s="5">
        <v>2017</v>
      </c>
      <c r="B986" s="5" t="s">
        <v>23</v>
      </c>
      <c r="C986" s="5" t="s">
        <v>21</v>
      </c>
      <c r="D986" s="5">
        <v>4</v>
      </c>
      <c r="E986" s="5">
        <v>0</v>
      </c>
      <c r="F986" s="5">
        <v>0</v>
      </c>
      <c r="G986" s="5">
        <v>0.51793329723985004</v>
      </c>
      <c r="H986" s="5">
        <v>0.34285709892621702</v>
      </c>
      <c r="I986" s="5">
        <v>0.13920960383393199</v>
      </c>
      <c r="J986" s="5">
        <v>1.1200000000000001</v>
      </c>
      <c r="K986" s="5">
        <v>8.5</v>
      </c>
      <c r="L986" s="5">
        <v>17</v>
      </c>
      <c r="M986" s="5">
        <v>-1</v>
      </c>
      <c r="N986" s="5">
        <v>0.51793329723985004</v>
      </c>
      <c r="O986" s="5">
        <v>0</v>
      </c>
      <c r="P986" s="5">
        <v>0</v>
      </c>
      <c r="Q986" s="5">
        <v>0</v>
      </c>
      <c r="R986" s="5">
        <v>0</v>
      </c>
      <c r="S986" s="5">
        <v>-1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</row>
    <row r="987" spans="1:25" x14ac:dyDescent="0.25">
      <c r="A987" s="5">
        <v>2017</v>
      </c>
      <c r="B987" s="5" t="s">
        <v>25</v>
      </c>
      <c r="C987" s="5" t="s">
        <v>22</v>
      </c>
      <c r="D987" s="5">
        <v>2</v>
      </c>
      <c r="E987" s="5">
        <v>1</v>
      </c>
      <c r="F987" s="5">
        <v>1</v>
      </c>
      <c r="G987" s="5">
        <v>0.52493194180108405</v>
      </c>
      <c r="H987" s="5">
        <v>0.28496566835556703</v>
      </c>
      <c r="I987" s="5">
        <v>0.19010238984334701</v>
      </c>
      <c r="J987" s="5">
        <v>2</v>
      </c>
      <c r="K987" s="5">
        <v>3.29</v>
      </c>
      <c r="L987" s="5">
        <v>3.75</v>
      </c>
      <c r="M987" s="5">
        <v>1</v>
      </c>
      <c r="N987" s="5">
        <v>0.52493194180108405</v>
      </c>
      <c r="O987" s="5">
        <v>2</v>
      </c>
      <c r="P987" s="5">
        <v>1.0498638836021601</v>
      </c>
      <c r="Q987" s="5">
        <v>2</v>
      </c>
      <c r="R987" s="5">
        <v>4</v>
      </c>
      <c r="S987" s="5">
        <v>1</v>
      </c>
      <c r="T987" s="5">
        <v>0.5</v>
      </c>
      <c r="U987" s="5">
        <v>0.303951367781155</v>
      </c>
      <c r="V987" s="5">
        <v>0.266666666666666</v>
      </c>
      <c r="W987" s="5">
        <v>1.0498638836021601</v>
      </c>
      <c r="X987" s="5">
        <v>0.93753704888981604</v>
      </c>
      <c r="Y987" s="5">
        <v>0.71288396191255399</v>
      </c>
    </row>
    <row r="988" spans="1:25" x14ac:dyDescent="0.25">
      <c r="A988" s="5">
        <v>2017</v>
      </c>
      <c r="B988" s="5" t="s">
        <v>16</v>
      </c>
      <c r="C988" s="5" t="s">
        <v>27</v>
      </c>
      <c r="D988" s="5">
        <v>1</v>
      </c>
      <c r="E988" s="5">
        <v>0</v>
      </c>
      <c r="F988" s="5">
        <v>1</v>
      </c>
      <c r="G988" s="5">
        <v>0.44198251505236003</v>
      </c>
      <c r="H988" s="5">
        <v>0.32962393801391399</v>
      </c>
      <c r="I988" s="5">
        <v>0.22839354693372499</v>
      </c>
      <c r="J988" s="5">
        <v>1.95</v>
      </c>
      <c r="K988" s="5">
        <v>3.2</v>
      </c>
      <c r="L988" s="5">
        <v>4.2</v>
      </c>
      <c r="M988" s="5">
        <v>1</v>
      </c>
      <c r="N988" s="5">
        <v>0.44198251505236003</v>
      </c>
      <c r="O988" s="5">
        <v>1.95</v>
      </c>
      <c r="P988" s="5">
        <v>0.86186590435210197</v>
      </c>
      <c r="Q988" s="5">
        <v>1.95</v>
      </c>
      <c r="R988" s="5">
        <v>3.80249999999999</v>
      </c>
      <c r="S988" s="5">
        <v>1</v>
      </c>
      <c r="T988" s="5">
        <v>0.512820512820512</v>
      </c>
      <c r="U988" s="5">
        <v>0.3125</v>
      </c>
      <c r="V988" s="5">
        <v>0.238095238095238</v>
      </c>
      <c r="W988" s="5">
        <v>0.86186590435210197</v>
      </c>
      <c r="X988" s="5">
        <v>1.05479660164452</v>
      </c>
      <c r="Y988" s="5">
        <v>0.95925289712164596</v>
      </c>
    </row>
    <row r="989" spans="1:25" x14ac:dyDescent="0.25">
      <c r="A989" s="5">
        <v>2017</v>
      </c>
      <c r="B989" s="5" t="s">
        <v>30</v>
      </c>
      <c r="C989" s="5" t="s">
        <v>17</v>
      </c>
      <c r="D989" s="5">
        <v>3</v>
      </c>
      <c r="E989" s="5">
        <v>1</v>
      </c>
      <c r="F989" s="5">
        <v>1</v>
      </c>
      <c r="G989" s="5">
        <v>0.299622443319223</v>
      </c>
      <c r="H989" s="5">
        <v>0.29263486967264402</v>
      </c>
      <c r="I989" s="5">
        <v>0.40774268700813199</v>
      </c>
      <c r="J989" s="5">
        <v>3.29</v>
      </c>
      <c r="K989" s="5">
        <v>3.39</v>
      </c>
      <c r="L989" s="5">
        <v>2.14</v>
      </c>
      <c r="M989" s="5">
        <v>2</v>
      </c>
      <c r="N989" s="5">
        <v>0.40774268700813199</v>
      </c>
      <c r="O989" s="5">
        <v>2.14</v>
      </c>
      <c r="P989" s="5">
        <v>0.872569350197403</v>
      </c>
      <c r="Q989" s="5">
        <v>2.14</v>
      </c>
      <c r="R989" s="5">
        <v>0</v>
      </c>
      <c r="S989" s="5">
        <v>0</v>
      </c>
      <c r="T989" s="5">
        <v>0.303951367781155</v>
      </c>
      <c r="U989" s="5">
        <v>0.29498525073746301</v>
      </c>
      <c r="V989" s="5">
        <v>0.467289719626168</v>
      </c>
      <c r="W989" s="5">
        <v>0.98575783852024401</v>
      </c>
      <c r="X989" s="5">
        <v>0.99203220819026405</v>
      </c>
      <c r="Y989" s="5">
        <v>0.872569350197403</v>
      </c>
    </row>
    <row r="990" spans="1:25" x14ac:dyDescent="0.25">
      <c r="A990" s="5">
        <v>2017</v>
      </c>
      <c r="B990" s="5" t="s">
        <v>31</v>
      </c>
      <c r="C990" s="5" t="s">
        <v>18</v>
      </c>
      <c r="D990" s="5">
        <v>2</v>
      </c>
      <c r="E990" s="5">
        <v>1</v>
      </c>
      <c r="F990" s="5">
        <v>1</v>
      </c>
      <c r="G990" s="5">
        <v>0.67706214056562097</v>
      </c>
      <c r="H990" s="5">
        <v>0.214014352309255</v>
      </c>
      <c r="I990" s="5">
        <v>0.108923507125122</v>
      </c>
      <c r="J990" s="5">
        <v>2.04</v>
      </c>
      <c r="K990" s="5">
        <v>3.29</v>
      </c>
      <c r="L990" s="5">
        <v>3.6</v>
      </c>
      <c r="M990" s="5">
        <v>1</v>
      </c>
      <c r="N990" s="5">
        <v>0.67706214056562097</v>
      </c>
      <c r="O990" s="5">
        <v>2.04</v>
      </c>
      <c r="P990" s="5">
        <v>1.3812067667538599</v>
      </c>
      <c r="Q990" s="5">
        <v>2.04</v>
      </c>
      <c r="R990" s="5">
        <v>4.1616</v>
      </c>
      <c r="S990" s="5">
        <v>1</v>
      </c>
      <c r="T990" s="5">
        <v>0.49019607843137197</v>
      </c>
      <c r="U990" s="5">
        <v>0.303951367781155</v>
      </c>
      <c r="V990" s="5">
        <v>0.27777777777777701</v>
      </c>
      <c r="W990" s="5">
        <v>1.3812067667538599</v>
      </c>
      <c r="X990" s="5">
        <v>0.704107219097449</v>
      </c>
      <c r="Y990" s="5">
        <v>0.39212462565044098</v>
      </c>
    </row>
    <row r="991" spans="1:25" x14ac:dyDescent="0.25">
      <c r="A991" s="5">
        <v>2017</v>
      </c>
      <c r="B991" s="5" t="s">
        <v>33</v>
      </c>
      <c r="C991" s="5" t="s">
        <v>15</v>
      </c>
      <c r="D991" s="5">
        <v>2</v>
      </c>
      <c r="E991" s="5">
        <v>2</v>
      </c>
      <c r="F991" s="5">
        <v>1</v>
      </c>
      <c r="G991" s="5">
        <v>0.46043961909662501</v>
      </c>
      <c r="H991" s="5">
        <v>0.31544267435473999</v>
      </c>
      <c r="I991" s="5">
        <v>0.224117706548633</v>
      </c>
      <c r="J991" s="5">
        <v>2</v>
      </c>
      <c r="K991" s="5">
        <v>3.5</v>
      </c>
      <c r="L991" s="5">
        <v>3.6</v>
      </c>
      <c r="M991" s="5">
        <v>1</v>
      </c>
      <c r="N991" s="5">
        <v>0.46043961909662501</v>
      </c>
      <c r="O991" s="5">
        <v>2</v>
      </c>
      <c r="P991" s="5">
        <v>0.92087923819325102</v>
      </c>
      <c r="Q991" s="5">
        <v>2</v>
      </c>
      <c r="R991" s="5">
        <v>0</v>
      </c>
      <c r="S991" s="5">
        <v>0</v>
      </c>
      <c r="T991" s="5">
        <v>0.5</v>
      </c>
      <c r="U991" s="5">
        <v>0.28571428571428498</v>
      </c>
      <c r="V991" s="5">
        <v>0.27777777777777701</v>
      </c>
      <c r="W991" s="5">
        <v>0.92087923819325102</v>
      </c>
      <c r="X991" s="5">
        <v>1.1040493602415899</v>
      </c>
      <c r="Y991" s="5">
        <v>0.80682374357508002</v>
      </c>
    </row>
    <row r="992" spans="1:25" x14ac:dyDescent="0.25">
      <c r="A992" s="5">
        <v>2017</v>
      </c>
      <c r="B992" s="5" t="s">
        <v>33</v>
      </c>
      <c r="C992" s="5" t="s">
        <v>19</v>
      </c>
      <c r="D992" s="5">
        <v>6</v>
      </c>
      <c r="E992" s="5">
        <v>3</v>
      </c>
      <c r="F992" s="5">
        <v>0</v>
      </c>
      <c r="G992" s="5">
        <v>0.66627627437867298</v>
      </c>
      <c r="H992" s="5">
        <v>0.22921572777372501</v>
      </c>
      <c r="I992" s="5">
        <v>0.10450799784760099</v>
      </c>
      <c r="J992" s="5">
        <v>1.25</v>
      </c>
      <c r="K992" s="5">
        <v>5.5</v>
      </c>
      <c r="L992" s="5">
        <v>12</v>
      </c>
      <c r="M992" s="5">
        <v>-1</v>
      </c>
      <c r="N992" s="5">
        <v>0.66627627437867298</v>
      </c>
      <c r="O992" s="5">
        <v>0</v>
      </c>
      <c r="P992" s="5">
        <v>0</v>
      </c>
      <c r="Q992" s="5">
        <v>0</v>
      </c>
      <c r="R992" s="5">
        <v>0</v>
      </c>
      <c r="S992" s="5">
        <v>-1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</row>
    <row r="993" spans="1:25" x14ac:dyDescent="0.25">
      <c r="A993" s="5">
        <v>2017</v>
      </c>
      <c r="B993" s="5" t="s">
        <v>24</v>
      </c>
      <c r="C993" s="5" t="s">
        <v>25</v>
      </c>
      <c r="D993" s="5">
        <v>0</v>
      </c>
      <c r="E993" s="5">
        <v>2</v>
      </c>
      <c r="F993" s="5">
        <v>1</v>
      </c>
      <c r="G993" s="5">
        <v>0.48286519360848201</v>
      </c>
      <c r="H993" s="5">
        <v>0.14631542226128</v>
      </c>
      <c r="I993" s="5">
        <v>0.37081938413023602</v>
      </c>
      <c r="J993" s="5">
        <v>2.35</v>
      </c>
      <c r="K993" s="5">
        <v>3.25</v>
      </c>
      <c r="L993" s="5">
        <v>3</v>
      </c>
      <c r="M993" s="5">
        <v>1</v>
      </c>
      <c r="N993" s="5">
        <v>0.48286519360848201</v>
      </c>
      <c r="O993" s="5">
        <v>2.35</v>
      </c>
      <c r="P993" s="5">
        <v>1.1347332049799299</v>
      </c>
      <c r="Q993" s="5">
        <v>2.35</v>
      </c>
      <c r="R993" s="5">
        <v>0</v>
      </c>
      <c r="S993" s="5">
        <v>0</v>
      </c>
      <c r="T993" s="5">
        <v>0.42553191489361702</v>
      </c>
      <c r="U993" s="5">
        <v>0.30769230769230699</v>
      </c>
      <c r="V993" s="5">
        <v>0.33333333333333298</v>
      </c>
      <c r="W993" s="5">
        <v>1.1347332049799299</v>
      </c>
      <c r="X993" s="5">
        <v>0.475525122349162</v>
      </c>
      <c r="Y993" s="5">
        <v>1.11245815239071</v>
      </c>
    </row>
    <row r="994" spans="1:25" x14ac:dyDescent="0.25">
      <c r="A994" s="5">
        <v>2017</v>
      </c>
      <c r="B994" s="5" t="s">
        <v>31</v>
      </c>
      <c r="C994" s="5" t="s">
        <v>23</v>
      </c>
      <c r="D994" s="5">
        <v>0</v>
      </c>
      <c r="E994" s="5">
        <v>3</v>
      </c>
      <c r="F994" s="5">
        <v>0</v>
      </c>
      <c r="G994" s="5">
        <v>0.33830114832367603</v>
      </c>
      <c r="H994" s="5">
        <v>0.28697653624689301</v>
      </c>
      <c r="I994" s="5">
        <v>0.37472231542942902</v>
      </c>
      <c r="J994" s="5">
        <v>13</v>
      </c>
      <c r="K994" s="5">
        <v>5.75</v>
      </c>
      <c r="L994" s="5">
        <v>1.22</v>
      </c>
      <c r="M994" s="5">
        <v>-1</v>
      </c>
      <c r="N994" s="5">
        <v>0.37472231542942902</v>
      </c>
      <c r="O994" s="5">
        <v>0</v>
      </c>
      <c r="P994" s="5">
        <v>0</v>
      </c>
      <c r="Q994" s="5">
        <v>0</v>
      </c>
      <c r="R994" s="5">
        <v>0</v>
      </c>
      <c r="S994" s="5">
        <v>-1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</row>
    <row r="995" spans="1:25" x14ac:dyDescent="0.25">
      <c r="A995" s="5">
        <v>2017</v>
      </c>
      <c r="B995" s="5" t="s">
        <v>21</v>
      </c>
      <c r="C995" s="5" t="s">
        <v>29</v>
      </c>
      <c r="D995" s="5">
        <v>2</v>
      </c>
      <c r="E995" s="5">
        <v>1</v>
      </c>
      <c r="F995" s="5">
        <v>1</v>
      </c>
      <c r="G995" s="5">
        <v>0.61028483094806996</v>
      </c>
      <c r="H995" s="5">
        <v>9.3318078585638897E-2</v>
      </c>
      <c r="I995" s="5">
        <v>0.29639709046629098</v>
      </c>
      <c r="J995" s="5">
        <v>1.9</v>
      </c>
      <c r="K995" s="5">
        <v>3.1</v>
      </c>
      <c r="L995" s="5">
        <v>4.5</v>
      </c>
      <c r="M995" s="5">
        <v>1</v>
      </c>
      <c r="N995" s="5">
        <v>0.61028483094806996</v>
      </c>
      <c r="O995" s="5">
        <v>1.9</v>
      </c>
      <c r="P995" s="5">
        <v>1.1595411788013299</v>
      </c>
      <c r="Q995" s="5">
        <v>1.9</v>
      </c>
      <c r="R995" s="5">
        <v>3.61</v>
      </c>
      <c r="S995" s="5">
        <v>1</v>
      </c>
      <c r="T995" s="5">
        <v>0.52631578947368396</v>
      </c>
      <c r="U995" s="5">
        <v>0.32258064516128998</v>
      </c>
      <c r="V995" s="5">
        <v>0.22222222222222199</v>
      </c>
      <c r="W995" s="5">
        <v>1.1595411788013299</v>
      </c>
      <c r="X995" s="5">
        <v>0.28928604361547999</v>
      </c>
      <c r="Y995" s="5">
        <v>1.3337869070983099</v>
      </c>
    </row>
    <row r="996" spans="1:25" x14ac:dyDescent="0.25">
      <c r="A996" s="5">
        <v>2017</v>
      </c>
      <c r="B996" s="5" t="s">
        <v>26</v>
      </c>
      <c r="C996" s="5" t="s">
        <v>16</v>
      </c>
      <c r="D996" s="5">
        <v>0</v>
      </c>
      <c r="E996" s="5">
        <v>1</v>
      </c>
      <c r="F996" s="5">
        <v>1</v>
      </c>
      <c r="G996" s="5">
        <v>0.51237527260794702</v>
      </c>
      <c r="H996" s="5">
        <v>0.262117292545341</v>
      </c>
      <c r="I996" s="5">
        <v>0.22550743484671101</v>
      </c>
      <c r="J996" s="5">
        <v>1.75</v>
      </c>
      <c r="K996" s="5">
        <v>3.5</v>
      </c>
      <c r="L996" s="5">
        <v>4.75</v>
      </c>
      <c r="M996" s="5">
        <v>1</v>
      </c>
      <c r="N996" s="5">
        <v>0.51237527260794702</v>
      </c>
      <c r="O996" s="5">
        <v>1.75</v>
      </c>
      <c r="P996" s="5">
        <v>0.89665672706390798</v>
      </c>
      <c r="Q996" s="5">
        <v>1.75</v>
      </c>
      <c r="R996" s="5">
        <v>0</v>
      </c>
      <c r="S996" s="5">
        <v>0</v>
      </c>
      <c r="T996" s="5">
        <v>0.57142857142857095</v>
      </c>
      <c r="U996" s="5">
        <v>0.28571428571428498</v>
      </c>
      <c r="V996" s="5">
        <v>0.21052631578947301</v>
      </c>
      <c r="W996" s="5">
        <v>0.89665672706390798</v>
      </c>
      <c r="X996" s="5">
        <v>0.91741052390869504</v>
      </c>
      <c r="Y996" s="5">
        <v>1.0711603155218701</v>
      </c>
    </row>
    <row r="997" spans="1:25" x14ac:dyDescent="0.25">
      <c r="A997" s="5">
        <v>2017</v>
      </c>
      <c r="B997" s="5" t="s">
        <v>18</v>
      </c>
      <c r="C997" s="5" t="s">
        <v>30</v>
      </c>
      <c r="D997" s="5">
        <v>0</v>
      </c>
      <c r="E997" s="5">
        <v>2</v>
      </c>
      <c r="F997" s="5">
        <v>1</v>
      </c>
      <c r="G997" s="5">
        <v>0.36121644365688199</v>
      </c>
      <c r="H997" s="5">
        <v>0.290130809995299</v>
      </c>
      <c r="I997" s="5">
        <v>0.34865274634781801</v>
      </c>
      <c r="J997" s="5">
        <v>2.75</v>
      </c>
      <c r="K997" s="5">
        <v>3</v>
      </c>
      <c r="L997" s="5">
        <v>2.75</v>
      </c>
      <c r="M997" s="5">
        <v>2</v>
      </c>
      <c r="N997" s="5">
        <v>0.34865274634781801</v>
      </c>
      <c r="O997" s="5">
        <v>2.75</v>
      </c>
      <c r="P997" s="5">
        <v>0.95879505245650098</v>
      </c>
      <c r="Q997" s="5">
        <v>2.75</v>
      </c>
      <c r="R997" s="5">
        <v>7.5625</v>
      </c>
      <c r="S997" s="5">
        <v>1</v>
      </c>
      <c r="T997" s="5">
        <v>0.36363636363636298</v>
      </c>
      <c r="U997" s="5">
        <v>0.33333333333333298</v>
      </c>
      <c r="V997" s="5">
        <v>0.36363636363636298</v>
      </c>
      <c r="W997" s="5">
        <v>0.993345220056426</v>
      </c>
      <c r="X997" s="5">
        <v>0.87039242998589705</v>
      </c>
      <c r="Y997" s="5">
        <v>0.95879505245650098</v>
      </c>
    </row>
    <row r="998" spans="1:25" x14ac:dyDescent="0.25">
      <c r="A998" s="5">
        <v>2017</v>
      </c>
      <c r="B998" s="5" t="s">
        <v>22</v>
      </c>
      <c r="C998" s="5" t="s">
        <v>32</v>
      </c>
      <c r="D998" s="5">
        <v>3</v>
      </c>
      <c r="E998" s="5">
        <v>2</v>
      </c>
      <c r="F998" s="5">
        <v>1</v>
      </c>
      <c r="G998" s="5">
        <v>0.192387296555527</v>
      </c>
      <c r="H998" s="5">
        <v>0.42151227820923298</v>
      </c>
      <c r="I998" s="5">
        <v>0.38610042523523802</v>
      </c>
      <c r="J998" s="5">
        <v>2.75</v>
      </c>
      <c r="K998" s="5">
        <v>3</v>
      </c>
      <c r="L998" s="5">
        <v>2.7</v>
      </c>
      <c r="M998" s="5">
        <v>0</v>
      </c>
      <c r="N998" s="5">
        <v>0.42151227820923298</v>
      </c>
      <c r="O998" s="5">
        <v>3</v>
      </c>
      <c r="P998" s="5">
        <v>1.2645368346276999</v>
      </c>
      <c r="Q998" s="5">
        <v>3</v>
      </c>
      <c r="R998" s="5">
        <v>0</v>
      </c>
      <c r="S998" s="5">
        <v>0</v>
      </c>
      <c r="T998" s="5">
        <v>0.36363636363636298</v>
      </c>
      <c r="U998" s="5">
        <v>0.33333333333333298</v>
      </c>
      <c r="V998" s="5">
        <v>0.37037037037037002</v>
      </c>
      <c r="W998" s="5">
        <v>0.52906506552770005</v>
      </c>
      <c r="X998" s="5">
        <v>1.2645368346276999</v>
      </c>
      <c r="Y998" s="5">
        <v>1.0424711481351401</v>
      </c>
    </row>
    <row r="999" spans="1:25" x14ac:dyDescent="0.25">
      <c r="A999" s="5">
        <v>2017</v>
      </c>
      <c r="B999" s="5" t="s">
        <v>15</v>
      </c>
      <c r="C999" s="5" t="s">
        <v>17</v>
      </c>
      <c r="D999" s="5">
        <v>3</v>
      </c>
      <c r="E999" s="5">
        <v>2</v>
      </c>
      <c r="F999" s="5">
        <v>1</v>
      </c>
      <c r="G999" s="5">
        <v>0.387698053574216</v>
      </c>
      <c r="H999" s="5">
        <v>0.31068275439577397</v>
      </c>
      <c r="I999" s="5">
        <v>0.30161919203000798</v>
      </c>
      <c r="J999" s="5">
        <v>2.35</v>
      </c>
      <c r="K999" s="5">
        <v>3.29</v>
      </c>
      <c r="L999" s="5">
        <v>3</v>
      </c>
      <c r="M999" s="5">
        <v>1</v>
      </c>
      <c r="N999" s="5">
        <v>0.387698053574216</v>
      </c>
      <c r="O999" s="5">
        <v>2.35</v>
      </c>
      <c r="P999" s="5">
        <v>0.91109042589940803</v>
      </c>
      <c r="Q999" s="5">
        <v>2.35</v>
      </c>
      <c r="R999" s="5">
        <v>5.5225</v>
      </c>
      <c r="S999" s="5">
        <v>1</v>
      </c>
      <c r="T999" s="5">
        <v>0.42553191489361702</v>
      </c>
      <c r="U999" s="5">
        <v>0.303951367781155</v>
      </c>
      <c r="V999" s="5">
        <v>0.33333333333333298</v>
      </c>
      <c r="W999" s="5">
        <v>0.91109042589940803</v>
      </c>
      <c r="X999" s="5">
        <v>1.02214626196209</v>
      </c>
      <c r="Y999" s="5">
        <v>0.90485757609002604</v>
      </c>
    </row>
    <row r="1000" spans="1:25" x14ac:dyDescent="0.25">
      <c r="A1000" s="5">
        <v>2017</v>
      </c>
      <c r="B1000" s="5" t="s">
        <v>28</v>
      </c>
      <c r="C1000" s="5" t="s">
        <v>20</v>
      </c>
      <c r="D1000" s="5">
        <v>0</v>
      </c>
      <c r="E1000" s="5">
        <v>1</v>
      </c>
      <c r="F1000" s="5">
        <v>1</v>
      </c>
      <c r="G1000" s="5">
        <v>0.37656654848934401</v>
      </c>
      <c r="H1000" s="5">
        <v>0.36209977800187398</v>
      </c>
      <c r="I1000" s="5">
        <v>0.26133367350878101</v>
      </c>
      <c r="J1000" s="5">
        <v>2.14</v>
      </c>
      <c r="K1000" s="5">
        <v>3.2</v>
      </c>
      <c r="L1000" s="5">
        <v>3.5</v>
      </c>
      <c r="M1000" s="5">
        <v>0</v>
      </c>
      <c r="N1000" s="5">
        <v>0.36209977800187398</v>
      </c>
      <c r="O1000" s="5">
        <v>3.2</v>
      </c>
      <c r="P1000" s="5">
        <v>1.1587192896059899</v>
      </c>
      <c r="Q1000" s="5">
        <v>3.2</v>
      </c>
      <c r="R1000" s="5">
        <v>0</v>
      </c>
      <c r="S1000" s="5">
        <v>0</v>
      </c>
      <c r="T1000" s="5">
        <v>0.467289719626168</v>
      </c>
      <c r="U1000" s="5">
        <v>0.3125</v>
      </c>
      <c r="V1000" s="5">
        <v>0.28571428571428498</v>
      </c>
      <c r="W1000" s="5">
        <v>0.80585241376719696</v>
      </c>
      <c r="X1000" s="5">
        <v>1.1587192896059899</v>
      </c>
      <c r="Y1000" s="5">
        <v>0.91466785728073596</v>
      </c>
    </row>
    <row r="1001" spans="1:25" x14ac:dyDescent="0.25">
      <c r="A1001" s="5">
        <v>2017</v>
      </c>
      <c r="B1001" s="5" t="s">
        <v>25</v>
      </c>
      <c r="C1001" s="5" t="s">
        <v>33</v>
      </c>
      <c r="D1001" s="5">
        <v>2</v>
      </c>
      <c r="E1001" s="5">
        <v>2</v>
      </c>
      <c r="F1001" s="5">
        <v>1</v>
      </c>
      <c r="G1001" s="5">
        <v>0.213141591656548</v>
      </c>
      <c r="H1001" s="5">
        <v>0.31101643284076602</v>
      </c>
      <c r="I1001" s="5">
        <v>0.47584197550268498</v>
      </c>
      <c r="J1001" s="5">
        <v>3.75</v>
      </c>
      <c r="K1001" s="5">
        <v>3.2</v>
      </c>
      <c r="L1001" s="5">
        <v>2.1</v>
      </c>
      <c r="M1001" s="5">
        <v>2</v>
      </c>
      <c r="N1001" s="5">
        <v>0.47584197550268498</v>
      </c>
      <c r="O1001" s="5">
        <v>2.1</v>
      </c>
      <c r="P1001" s="5">
        <v>0.99926814855563795</v>
      </c>
      <c r="Q1001" s="5">
        <v>2.1</v>
      </c>
      <c r="R1001" s="5">
        <v>0</v>
      </c>
      <c r="S1001" s="5">
        <v>0</v>
      </c>
      <c r="T1001" s="5">
        <v>0.266666666666666</v>
      </c>
      <c r="U1001" s="5">
        <v>0.3125</v>
      </c>
      <c r="V1001" s="5">
        <v>0.476190476190476</v>
      </c>
      <c r="W1001" s="5">
        <v>0.79928096871205501</v>
      </c>
      <c r="X1001" s="5">
        <v>0.995252585090454</v>
      </c>
      <c r="Y1001" s="5">
        <v>0.99926814855563795</v>
      </c>
    </row>
    <row r="1002" spans="1:25" x14ac:dyDescent="0.25">
      <c r="A1002" s="5">
        <v>2017</v>
      </c>
      <c r="B1002" s="5" t="s">
        <v>29</v>
      </c>
      <c r="C1002" s="5" t="s">
        <v>15</v>
      </c>
      <c r="D1002" s="5">
        <v>0</v>
      </c>
      <c r="E1002" s="5">
        <v>4</v>
      </c>
      <c r="F1002" s="5">
        <v>1</v>
      </c>
      <c r="G1002" s="5">
        <v>0.20706508552509301</v>
      </c>
      <c r="H1002" s="5">
        <v>0.325058280283606</v>
      </c>
      <c r="I1002" s="5">
        <v>0.46787663419129999</v>
      </c>
      <c r="J1002" s="5">
        <v>3.6</v>
      </c>
      <c r="K1002" s="5">
        <v>3.5</v>
      </c>
      <c r="L1002" s="5">
        <v>2.04</v>
      </c>
      <c r="M1002" s="5">
        <v>2</v>
      </c>
      <c r="N1002" s="5">
        <v>0.46787663419129999</v>
      </c>
      <c r="O1002" s="5">
        <v>2.04</v>
      </c>
      <c r="P1002" s="5">
        <v>0.95446833375025197</v>
      </c>
      <c r="Q1002" s="5">
        <v>2.04</v>
      </c>
      <c r="R1002" s="5">
        <v>4.1616</v>
      </c>
      <c r="S1002" s="5">
        <v>1</v>
      </c>
      <c r="T1002" s="5">
        <v>0.27777777777777701</v>
      </c>
      <c r="U1002" s="5">
        <v>0.28571428571428498</v>
      </c>
      <c r="V1002" s="5">
        <v>0.49019607843137197</v>
      </c>
      <c r="W1002" s="5">
        <v>0.74543430789033505</v>
      </c>
      <c r="X1002" s="5">
        <v>1.1377039809926199</v>
      </c>
      <c r="Y1002" s="5">
        <v>0.95446833375025197</v>
      </c>
    </row>
    <row r="1003" spans="1:25" x14ac:dyDescent="0.25">
      <c r="A1003" s="5">
        <v>2017</v>
      </c>
      <c r="B1003" s="5" t="s">
        <v>30</v>
      </c>
      <c r="C1003" s="5" t="s">
        <v>24</v>
      </c>
      <c r="D1003" s="5">
        <v>3</v>
      </c>
      <c r="E1003" s="5">
        <v>2</v>
      </c>
      <c r="F1003" s="5">
        <v>0</v>
      </c>
      <c r="G1003" s="5">
        <v>0.562473802483209</v>
      </c>
      <c r="H1003" s="5">
        <v>0.10760411822225199</v>
      </c>
      <c r="I1003" s="5">
        <v>0.32992207929453798</v>
      </c>
      <c r="J1003" s="5">
        <v>1.7</v>
      </c>
      <c r="K1003" s="5">
        <v>3.6</v>
      </c>
      <c r="L1003" s="5">
        <v>5.25</v>
      </c>
      <c r="M1003" s="5">
        <v>-1</v>
      </c>
      <c r="N1003" s="5">
        <v>0.562473802483209</v>
      </c>
      <c r="O1003" s="5">
        <v>0</v>
      </c>
      <c r="P1003" s="5">
        <v>0</v>
      </c>
      <c r="Q1003" s="5">
        <v>0</v>
      </c>
      <c r="R1003" s="5">
        <v>0</v>
      </c>
      <c r="S1003" s="5">
        <v>-1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</row>
    <row r="1004" spans="1:25" x14ac:dyDescent="0.25">
      <c r="A1004" s="5">
        <v>2017</v>
      </c>
      <c r="B1004" s="5" t="s">
        <v>34</v>
      </c>
      <c r="C1004" s="5" t="s">
        <v>26</v>
      </c>
      <c r="D1004" s="5">
        <v>3</v>
      </c>
      <c r="E1004" s="5">
        <v>2</v>
      </c>
      <c r="F1004" s="5">
        <v>1</v>
      </c>
      <c r="G1004" s="5">
        <v>0.52288415852491898</v>
      </c>
      <c r="H1004" s="5">
        <v>0.175793178319268</v>
      </c>
      <c r="I1004" s="5">
        <v>0.30132266315581202</v>
      </c>
      <c r="J1004" s="5">
        <v>2.54</v>
      </c>
      <c r="K1004" s="5">
        <v>3.29</v>
      </c>
      <c r="L1004" s="5">
        <v>2.79</v>
      </c>
      <c r="M1004" s="5">
        <v>1</v>
      </c>
      <c r="N1004" s="5">
        <v>0.52288415852491898</v>
      </c>
      <c r="O1004" s="5">
        <v>2.54</v>
      </c>
      <c r="P1004" s="5">
        <v>1.3281257626532901</v>
      </c>
      <c r="Q1004" s="5">
        <v>2.54</v>
      </c>
      <c r="R1004" s="5">
        <v>6.4516</v>
      </c>
      <c r="S1004" s="5">
        <v>1</v>
      </c>
      <c r="T1004" s="5">
        <v>0.39370078740157399</v>
      </c>
      <c r="U1004" s="5">
        <v>0.303951367781155</v>
      </c>
      <c r="V1004" s="5">
        <v>0.35842293906810002</v>
      </c>
      <c r="W1004" s="5">
        <v>1.3281257626532901</v>
      </c>
      <c r="X1004" s="5">
        <v>0.57835955667039096</v>
      </c>
      <c r="Y1004" s="5">
        <v>0.84069023020471501</v>
      </c>
    </row>
    <row r="1005" spans="1:25" x14ac:dyDescent="0.25">
      <c r="A1005" s="5">
        <v>2017</v>
      </c>
      <c r="B1005" s="5" t="s">
        <v>20</v>
      </c>
      <c r="C1005" s="5" t="s">
        <v>22</v>
      </c>
      <c r="D1005" s="5">
        <v>0</v>
      </c>
      <c r="E1005" s="5">
        <v>0</v>
      </c>
      <c r="F1005" s="5">
        <v>1</v>
      </c>
      <c r="G1005" s="5">
        <v>0.411838194966681</v>
      </c>
      <c r="H1005" s="5">
        <v>0.32928331214101603</v>
      </c>
      <c r="I1005" s="5">
        <v>0.25887849289230203</v>
      </c>
      <c r="J1005" s="5">
        <v>2.29</v>
      </c>
      <c r="K1005" s="5">
        <v>3.25</v>
      </c>
      <c r="L1005" s="5">
        <v>3.2</v>
      </c>
      <c r="M1005" s="5">
        <v>1</v>
      </c>
      <c r="N1005" s="5">
        <v>0.411838194966681</v>
      </c>
      <c r="O1005" s="5">
        <v>2.29</v>
      </c>
      <c r="P1005" s="5">
        <v>0.94310946647369998</v>
      </c>
      <c r="Q1005" s="5">
        <v>2.29</v>
      </c>
      <c r="R1005" s="5">
        <v>0</v>
      </c>
      <c r="S1005" s="5">
        <v>0</v>
      </c>
      <c r="T1005" s="5">
        <v>0.43668122270742299</v>
      </c>
      <c r="U1005" s="5">
        <v>0.30769230769230699</v>
      </c>
      <c r="V1005" s="5">
        <v>0.3125</v>
      </c>
      <c r="W1005" s="5">
        <v>0.94310946647369998</v>
      </c>
      <c r="X1005" s="5">
        <v>1.0701707644583001</v>
      </c>
      <c r="Y1005" s="5">
        <v>0.82841117725536695</v>
      </c>
    </row>
    <row r="1006" spans="1:25" x14ac:dyDescent="0.25">
      <c r="A1006" s="5">
        <v>2017</v>
      </c>
      <c r="B1006" s="5" t="s">
        <v>19</v>
      </c>
      <c r="C1006" s="5" t="s">
        <v>21</v>
      </c>
      <c r="D1006" s="5">
        <v>0</v>
      </c>
      <c r="E1006" s="5">
        <v>1</v>
      </c>
      <c r="F1006" s="5">
        <v>1</v>
      </c>
      <c r="G1006" s="5">
        <v>0.22770797209956301</v>
      </c>
      <c r="H1006" s="5">
        <v>0.28145264852121099</v>
      </c>
      <c r="I1006" s="5">
        <v>0.490839379379225</v>
      </c>
      <c r="J1006" s="5">
        <v>3</v>
      </c>
      <c r="K1006" s="5">
        <v>3.2</v>
      </c>
      <c r="L1006" s="5">
        <v>2.4500000000000002</v>
      </c>
      <c r="M1006" s="5">
        <v>2</v>
      </c>
      <c r="N1006" s="5">
        <v>0.490839379379225</v>
      </c>
      <c r="O1006" s="5">
        <v>2.4500000000000002</v>
      </c>
      <c r="P1006" s="5">
        <v>1.2025564794790999</v>
      </c>
      <c r="Q1006" s="5">
        <v>2.4500000000000002</v>
      </c>
      <c r="R1006" s="5">
        <v>6.0025000000000004</v>
      </c>
      <c r="S1006" s="5">
        <v>1</v>
      </c>
      <c r="T1006" s="5">
        <v>0.33333333333333298</v>
      </c>
      <c r="U1006" s="5">
        <v>0.3125</v>
      </c>
      <c r="V1006" s="5">
        <v>0.40816326530612201</v>
      </c>
      <c r="W1006" s="5">
        <v>0.68312391629868996</v>
      </c>
      <c r="X1006" s="5">
        <v>0.90064847526787695</v>
      </c>
      <c r="Y1006" s="5">
        <v>1.2025564794790999</v>
      </c>
    </row>
    <row r="1007" spans="1:25" x14ac:dyDescent="0.25">
      <c r="A1007" s="5">
        <v>2017</v>
      </c>
      <c r="B1007" s="5" t="s">
        <v>16</v>
      </c>
      <c r="C1007" s="5" t="s">
        <v>23</v>
      </c>
      <c r="D1007" s="5">
        <v>0</v>
      </c>
      <c r="E1007" s="5">
        <v>1</v>
      </c>
      <c r="F1007" s="5">
        <v>0</v>
      </c>
      <c r="G1007" s="5">
        <v>0.25527142328382102</v>
      </c>
      <c r="H1007" s="5">
        <v>0.283762724748579</v>
      </c>
      <c r="I1007" s="5">
        <v>0.46096585196759698</v>
      </c>
      <c r="J1007" s="5">
        <v>17</v>
      </c>
      <c r="K1007" s="5">
        <v>7</v>
      </c>
      <c r="L1007" s="5">
        <v>1.1599999999999999</v>
      </c>
      <c r="M1007" s="5">
        <v>-1</v>
      </c>
      <c r="N1007" s="5">
        <v>0.46096585196759698</v>
      </c>
      <c r="O1007" s="5">
        <v>0</v>
      </c>
      <c r="P1007" s="5">
        <v>0</v>
      </c>
      <c r="Q1007" s="5">
        <v>0</v>
      </c>
      <c r="R1007" s="5">
        <v>0</v>
      </c>
      <c r="S1007" s="5">
        <v>-1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</row>
    <row r="1008" spans="1:25" x14ac:dyDescent="0.25">
      <c r="A1008" s="5">
        <v>2017</v>
      </c>
      <c r="B1008" s="5" t="s">
        <v>17</v>
      </c>
      <c r="C1008" s="5" t="s">
        <v>28</v>
      </c>
      <c r="D1008" s="5">
        <v>0</v>
      </c>
      <c r="E1008" s="5">
        <v>2</v>
      </c>
      <c r="F1008" s="5">
        <v>0</v>
      </c>
      <c r="G1008" s="5">
        <v>0.611349288170563</v>
      </c>
      <c r="H1008" s="5">
        <v>0.20787432865386099</v>
      </c>
      <c r="I1008" s="5">
        <v>0.18077638317557501</v>
      </c>
      <c r="J1008" s="5">
        <v>1.6</v>
      </c>
      <c r="K1008" s="5">
        <v>3.79</v>
      </c>
      <c r="L1008" s="5">
        <v>6</v>
      </c>
      <c r="M1008" s="5">
        <v>-1</v>
      </c>
      <c r="N1008" s="5">
        <v>0.611349288170563</v>
      </c>
      <c r="O1008" s="5">
        <v>0</v>
      </c>
      <c r="P1008" s="5">
        <v>0</v>
      </c>
      <c r="Q1008" s="5">
        <v>0</v>
      </c>
      <c r="R1008" s="5">
        <v>0</v>
      </c>
      <c r="S1008" s="5">
        <v>-1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</row>
    <row r="1009" spans="1:25" x14ac:dyDescent="0.25">
      <c r="A1009" s="5">
        <v>2017</v>
      </c>
      <c r="B1009" s="5" t="s">
        <v>32</v>
      </c>
      <c r="C1009" s="5" t="s">
        <v>31</v>
      </c>
      <c r="D1009" s="5">
        <v>2</v>
      </c>
      <c r="E1009" s="5">
        <v>2</v>
      </c>
      <c r="F1009" s="5">
        <v>1</v>
      </c>
      <c r="G1009" s="5">
        <v>0.121254472723428</v>
      </c>
      <c r="H1009" s="5">
        <v>0.49142785842671499</v>
      </c>
      <c r="I1009" s="5">
        <v>0.38731766884985602</v>
      </c>
      <c r="J1009" s="5">
        <v>2</v>
      </c>
      <c r="K1009" s="5">
        <v>3.25</v>
      </c>
      <c r="L1009" s="5">
        <v>4</v>
      </c>
      <c r="M1009" s="5">
        <v>0</v>
      </c>
      <c r="N1009" s="5">
        <v>0.49142785842671499</v>
      </c>
      <c r="O1009" s="5">
        <v>3.25</v>
      </c>
      <c r="P1009" s="5">
        <v>1.5971405398868199</v>
      </c>
      <c r="Q1009" s="5">
        <v>3.25</v>
      </c>
      <c r="R1009" s="5">
        <v>10.5625</v>
      </c>
      <c r="S1009" s="5">
        <v>1</v>
      </c>
      <c r="T1009" s="5">
        <v>0.5</v>
      </c>
      <c r="U1009" s="5">
        <v>0.30769230769230699</v>
      </c>
      <c r="V1009" s="5">
        <v>0.25</v>
      </c>
      <c r="W1009" s="5">
        <v>0.242508945446856</v>
      </c>
      <c r="X1009" s="5">
        <v>1.5971405398868199</v>
      </c>
      <c r="Y1009" s="5">
        <v>1.5492706753994201</v>
      </c>
    </row>
    <row r="1010" spans="1:25" x14ac:dyDescent="0.25">
      <c r="A1010" s="5">
        <v>2017</v>
      </c>
      <c r="B1010" s="5" t="s">
        <v>18</v>
      </c>
      <c r="C1010" s="5" t="s">
        <v>27</v>
      </c>
      <c r="D1010" s="5">
        <v>2</v>
      </c>
      <c r="E1010" s="5">
        <v>1</v>
      </c>
      <c r="F1010" s="5">
        <v>1</v>
      </c>
      <c r="G1010" s="5">
        <v>0.53092898796066401</v>
      </c>
      <c r="H1010" s="5">
        <v>0.26763819011182599</v>
      </c>
      <c r="I1010" s="5">
        <v>0.201432821927508</v>
      </c>
      <c r="J1010" s="5">
        <v>2.04</v>
      </c>
      <c r="K1010" s="5">
        <v>3.29</v>
      </c>
      <c r="L1010" s="5">
        <v>3.79</v>
      </c>
      <c r="M1010" s="5">
        <v>1</v>
      </c>
      <c r="N1010" s="5">
        <v>0.53092898796066401</v>
      </c>
      <c r="O1010" s="5">
        <v>2.04</v>
      </c>
      <c r="P1010" s="5">
        <v>1.08309513543975</v>
      </c>
      <c r="Q1010" s="5">
        <v>2.04</v>
      </c>
      <c r="R1010" s="5">
        <v>4.1616</v>
      </c>
      <c r="S1010" s="5">
        <v>1</v>
      </c>
      <c r="T1010" s="5">
        <v>0.49019607843137197</v>
      </c>
      <c r="U1010" s="5">
        <v>0.303951367781155</v>
      </c>
      <c r="V1010" s="5">
        <v>0.26385224274406299</v>
      </c>
      <c r="W1010" s="5">
        <v>1.08309513543975</v>
      </c>
      <c r="X1010" s="5">
        <v>0.88052964546790802</v>
      </c>
      <c r="Y1010" s="5">
        <v>0.76343039510525801</v>
      </c>
    </row>
    <row r="1011" spans="1:25" x14ac:dyDescent="0.25">
      <c r="A1011" s="5">
        <v>2017</v>
      </c>
      <c r="B1011" s="5" t="s">
        <v>15</v>
      </c>
      <c r="C1011" s="5" t="s">
        <v>34</v>
      </c>
      <c r="D1011" s="5">
        <v>4</v>
      </c>
      <c r="E1011" s="5">
        <v>0</v>
      </c>
      <c r="F1011" s="5">
        <v>0</v>
      </c>
      <c r="G1011" s="5">
        <v>0.63036576025763302</v>
      </c>
      <c r="H1011" s="5">
        <v>0.28629782643593898</v>
      </c>
      <c r="I1011" s="5">
        <v>8.3336413306427395E-2</v>
      </c>
      <c r="J1011" s="5">
        <v>1.33</v>
      </c>
      <c r="K1011" s="5">
        <v>5</v>
      </c>
      <c r="L1011" s="5">
        <v>9</v>
      </c>
      <c r="M1011" s="5">
        <v>-1</v>
      </c>
      <c r="N1011" s="5">
        <v>0.63036576025763302</v>
      </c>
      <c r="O1011" s="5">
        <v>0</v>
      </c>
      <c r="P1011" s="5">
        <v>0</v>
      </c>
      <c r="Q1011" s="5">
        <v>0</v>
      </c>
      <c r="R1011" s="5">
        <v>0</v>
      </c>
      <c r="S1011" s="5">
        <v>-1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</row>
    <row r="1012" spans="1:25" x14ac:dyDescent="0.25">
      <c r="A1012" s="5">
        <v>2017</v>
      </c>
      <c r="B1012" s="5" t="s">
        <v>24</v>
      </c>
      <c r="C1012" s="5" t="s">
        <v>16</v>
      </c>
      <c r="D1012" s="5">
        <v>0</v>
      </c>
      <c r="E1012" s="5">
        <v>0</v>
      </c>
      <c r="F1012" s="5">
        <v>1</v>
      </c>
      <c r="G1012" s="5">
        <v>0.45670728180548198</v>
      </c>
      <c r="H1012" s="5">
        <v>0.37800021610965001</v>
      </c>
      <c r="I1012" s="5">
        <v>0.16529250208486601</v>
      </c>
      <c r="J1012" s="5">
        <v>2.37</v>
      </c>
      <c r="K1012" s="5">
        <v>3</v>
      </c>
      <c r="L1012" s="5">
        <v>3.2</v>
      </c>
      <c r="M1012" s="5">
        <v>1</v>
      </c>
      <c r="N1012" s="5">
        <v>0.45670728180548198</v>
      </c>
      <c r="O1012" s="5">
        <v>2.37</v>
      </c>
      <c r="P1012" s="5">
        <v>1.0823962578789901</v>
      </c>
      <c r="Q1012" s="5">
        <v>2.37</v>
      </c>
      <c r="R1012" s="5">
        <v>0</v>
      </c>
      <c r="S1012" s="5">
        <v>0</v>
      </c>
      <c r="T1012" s="5">
        <v>0.42194092827004198</v>
      </c>
      <c r="U1012" s="5">
        <v>0.33333333333333298</v>
      </c>
      <c r="V1012" s="5">
        <v>0.3125</v>
      </c>
      <c r="W1012" s="5">
        <v>1.0823962578789901</v>
      </c>
      <c r="X1012" s="5">
        <v>1.13400064832895</v>
      </c>
      <c r="Y1012" s="5">
        <v>0.52893600667157303</v>
      </c>
    </row>
    <row r="1013" spans="1:25" x14ac:dyDescent="0.25">
      <c r="A1013" s="5">
        <v>2017</v>
      </c>
      <c r="B1013" s="5" t="s">
        <v>29</v>
      </c>
      <c r="C1013" s="5" t="s">
        <v>25</v>
      </c>
      <c r="D1013" s="5">
        <v>0</v>
      </c>
      <c r="E1013" s="5">
        <v>1</v>
      </c>
      <c r="F1013" s="5">
        <v>1</v>
      </c>
      <c r="G1013" s="5">
        <v>0.49677355206031498</v>
      </c>
      <c r="H1013" s="5">
        <v>0.33659565155496801</v>
      </c>
      <c r="I1013" s="5">
        <v>0.16663079638471501</v>
      </c>
      <c r="J1013" s="5">
        <v>2.25</v>
      </c>
      <c r="K1013" s="5">
        <v>3.25</v>
      </c>
      <c r="L1013" s="5">
        <v>3.25</v>
      </c>
      <c r="M1013" s="5">
        <v>1</v>
      </c>
      <c r="N1013" s="5">
        <v>0.49677355206031498</v>
      </c>
      <c r="O1013" s="5">
        <v>2.25</v>
      </c>
      <c r="P1013" s="5">
        <v>1.1177404921357099</v>
      </c>
      <c r="Q1013" s="5">
        <v>2.25</v>
      </c>
      <c r="R1013" s="5">
        <v>0</v>
      </c>
      <c r="S1013" s="5">
        <v>0</v>
      </c>
      <c r="T1013" s="5">
        <v>0.44444444444444398</v>
      </c>
      <c r="U1013" s="5">
        <v>0.30769230769230699</v>
      </c>
      <c r="V1013" s="5">
        <v>0.30769230769230699</v>
      </c>
      <c r="W1013" s="5">
        <v>1.1177404921357099</v>
      </c>
      <c r="X1013" s="5">
        <v>1.0939358675536399</v>
      </c>
      <c r="Y1013" s="5">
        <v>0.54155008825032402</v>
      </c>
    </row>
    <row r="1014" spans="1:25" x14ac:dyDescent="0.25">
      <c r="A1014" s="5">
        <v>2017</v>
      </c>
      <c r="B1014" s="5" t="s">
        <v>22</v>
      </c>
      <c r="C1014" s="5" t="s">
        <v>28</v>
      </c>
      <c r="D1014" s="5">
        <v>2</v>
      </c>
      <c r="E1014" s="5">
        <v>2</v>
      </c>
      <c r="F1014" s="5">
        <v>1</v>
      </c>
      <c r="G1014" s="5">
        <v>0.316608508866358</v>
      </c>
      <c r="H1014" s="5">
        <v>0.16552510347516899</v>
      </c>
      <c r="I1014" s="5">
        <v>0.51786638765847104</v>
      </c>
      <c r="J1014" s="5">
        <v>2.25</v>
      </c>
      <c r="K1014" s="5">
        <v>3.29</v>
      </c>
      <c r="L1014" s="5">
        <v>3.2</v>
      </c>
      <c r="M1014" s="5">
        <v>2</v>
      </c>
      <c r="N1014" s="5">
        <v>0.51786638765847104</v>
      </c>
      <c r="O1014" s="5">
        <v>3.2</v>
      </c>
      <c r="P1014" s="5">
        <v>1.6571724405071</v>
      </c>
      <c r="Q1014" s="5">
        <v>3.2</v>
      </c>
      <c r="R1014" s="5">
        <v>0</v>
      </c>
      <c r="S1014" s="5">
        <v>0</v>
      </c>
      <c r="T1014" s="5">
        <v>0.44444444444444398</v>
      </c>
      <c r="U1014" s="5">
        <v>0.303951367781155</v>
      </c>
      <c r="V1014" s="5">
        <v>0.3125</v>
      </c>
      <c r="W1014" s="5">
        <v>0.71236914494930703</v>
      </c>
      <c r="X1014" s="5">
        <v>0.544577590433309</v>
      </c>
      <c r="Y1014" s="5">
        <v>1.6571724405071</v>
      </c>
    </row>
    <row r="1015" spans="1:25" x14ac:dyDescent="0.25">
      <c r="A1015" s="5">
        <v>2017</v>
      </c>
      <c r="B1015" s="5" t="s">
        <v>21</v>
      </c>
      <c r="C1015" s="5" t="s">
        <v>20</v>
      </c>
      <c r="D1015" s="5">
        <v>1</v>
      </c>
      <c r="E1015" s="5">
        <v>1</v>
      </c>
      <c r="F1015" s="5">
        <v>1</v>
      </c>
      <c r="G1015" s="5">
        <v>0.49028496159217</v>
      </c>
      <c r="H1015" s="5">
        <v>0.37664920323836498</v>
      </c>
      <c r="I1015" s="5">
        <v>0.13306583516946299</v>
      </c>
      <c r="J1015" s="5">
        <v>1.75</v>
      </c>
      <c r="K1015" s="5">
        <v>3.29</v>
      </c>
      <c r="L1015" s="5">
        <v>5.25</v>
      </c>
      <c r="M1015" s="5">
        <v>1</v>
      </c>
      <c r="N1015" s="5">
        <v>0.49028496159217</v>
      </c>
      <c r="O1015" s="5">
        <v>1.75</v>
      </c>
      <c r="P1015" s="5">
        <v>0.85799868278629798</v>
      </c>
      <c r="Q1015" s="5">
        <v>1.75</v>
      </c>
      <c r="R1015" s="5">
        <v>0</v>
      </c>
      <c r="S1015" s="5">
        <v>0</v>
      </c>
      <c r="T1015" s="5">
        <v>0.57142857142857095</v>
      </c>
      <c r="U1015" s="5">
        <v>0.303951367781155</v>
      </c>
      <c r="V1015" s="5">
        <v>0.19047619047618999</v>
      </c>
      <c r="W1015" s="5">
        <v>0.85799868278629798</v>
      </c>
      <c r="X1015" s="5">
        <v>1.23917587865422</v>
      </c>
      <c r="Y1015" s="5">
        <v>0.69859563463968299</v>
      </c>
    </row>
    <row r="1016" spans="1:25" x14ac:dyDescent="0.25">
      <c r="A1016" s="5">
        <v>2017</v>
      </c>
      <c r="B1016" s="5" t="s">
        <v>23</v>
      </c>
      <c r="C1016" s="5" t="s">
        <v>18</v>
      </c>
      <c r="D1016" s="5">
        <v>5</v>
      </c>
      <c r="E1016" s="5">
        <v>2</v>
      </c>
      <c r="F1016" s="5">
        <v>0</v>
      </c>
      <c r="G1016" s="5">
        <v>0.65148299804409704</v>
      </c>
      <c r="H1016" s="5">
        <v>0.17424801108830501</v>
      </c>
      <c r="I1016" s="5">
        <v>0.17426899086759601</v>
      </c>
      <c r="J1016" s="5">
        <v>1.06</v>
      </c>
      <c r="K1016" s="5">
        <v>11</v>
      </c>
      <c r="L1016" s="5">
        <v>29</v>
      </c>
      <c r="M1016" s="5">
        <v>-1</v>
      </c>
      <c r="N1016" s="5">
        <v>0.65148299804409704</v>
      </c>
      <c r="O1016" s="5">
        <v>0</v>
      </c>
      <c r="P1016" s="5">
        <v>0</v>
      </c>
      <c r="Q1016" s="5">
        <v>0</v>
      </c>
      <c r="R1016" s="5">
        <v>0</v>
      </c>
      <c r="S1016" s="5">
        <v>-1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</row>
    <row r="1017" spans="1:25" x14ac:dyDescent="0.25">
      <c r="A1017" s="5">
        <v>2017</v>
      </c>
      <c r="B1017" s="5" t="s">
        <v>27</v>
      </c>
      <c r="C1017" s="5" t="s">
        <v>19</v>
      </c>
      <c r="D1017" s="5">
        <v>1</v>
      </c>
      <c r="E1017" s="5">
        <v>0</v>
      </c>
      <c r="F1017" s="5">
        <v>1</v>
      </c>
      <c r="G1017" s="5">
        <v>0.52076624064939103</v>
      </c>
      <c r="H1017" s="5">
        <v>0.31923210619362602</v>
      </c>
      <c r="I1017" s="5">
        <v>0.16000165315698101</v>
      </c>
      <c r="J1017" s="5">
        <v>2.35</v>
      </c>
      <c r="K1017" s="5">
        <v>3.1</v>
      </c>
      <c r="L1017" s="5">
        <v>3.2</v>
      </c>
      <c r="M1017" s="5">
        <v>1</v>
      </c>
      <c r="N1017" s="5">
        <v>0.52076624064939103</v>
      </c>
      <c r="O1017" s="5">
        <v>2.35</v>
      </c>
      <c r="P1017" s="5">
        <v>1.22380066552607</v>
      </c>
      <c r="Q1017" s="5">
        <v>2.35</v>
      </c>
      <c r="R1017" s="5">
        <v>5.5225</v>
      </c>
      <c r="S1017" s="5">
        <v>1</v>
      </c>
      <c r="T1017" s="5">
        <v>0.42553191489361702</v>
      </c>
      <c r="U1017" s="5">
        <v>0.32258064516128998</v>
      </c>
      <c r="V1017" s="5">
        <v>0.3125</v>
      </c>
      <c r="W1017" s="5">
        <v>1.22380066552607</v>
      </c>
      <c r="X1017" s="5">
        <v>0.98961952920024199</v>
      </c>
      <c r="Y1017" s="5">
        <v>0.51200529010233897</v>
      </c>
    </row>
    <row r="1018" spans="1:25" x14ac:dyDescent="0.25">
      <c r="A1018" s="5">
        <v>2017</v>
      </c>
      <c r="B1018" s="5" t="s">
        <v>31</v>
      </c>
      <c r="C1018" s="5" t="s">
        <v>17</v>
      </c>
      <c r="D1018" s="5">
        <v>2</v>
      </c>
      <c r="E1018" s="5">
        <v>2</v>
      </c>
      <c r="F1018" s="5">
        <v>1</v>
      </c>
      <c r="G1018" s="5">
        <v>0.336499232886109</v>
      </c>
      <c r="H1018" s="5">
        <v>0.242839918803054</v>
      </c>
      <c r="I1018" s="5">
        <v>0.420660848310836</v>
      </c>
      <c r="J1018" s="5">
        <v>4.33</v>
      </c>
      <c r="K1018" s="5">
        <v>3.5</v>
      </c>
      <c r="L1018" s="5">
        <v>1.85</v>
      </c>
      <c r="M1018" s="5">
        <v>2</v>
      </c>
      <c r="N1018" s="5">
        <v>0.420660848310836</v>
      </c>
      <c r="O1018" s="5">
        <v>1.85</v>
      </c>
      <c r="P1018" s="5">
        <v>0.77822256937504597</v>
      </c>
      <c r="Q1018" s="5">
        <v>1.85</v>
      </c>
      <c r="R1018" s="5">
        <v>0</v>
      </c>
      <c r="S1018" s="5">
        <v>0</v>
      </c>
      <c r="T1018" s="5">
        <v>0.23094688221709</v>
      </c>
      <c r="U1018" s="5">
        <v>0.28571428571428498</v>
      </c>
      <c r="V1018" s="5">
        <v>0.54054054054054002</v>
      </c>
      <c r="W1018" s="5">
        <v>1.4570416783968501</v>
      </c>
      <c r="X1018" s="5">
        <v>0.84993971581069105</v>
      </c>
      <c r="Y1018" s="5">
        <v>0.77822256937504597</v>
      </c>
    </row>
    <row r="1019" spans="1:25" x14ac:dyDescent="0.25">
      <c r="A1019" s="5">
        <v>2017</v>
      </c>
      <c r="B1019" s="5" t="s">
        <v>33</v>
      </c>
      <c r="C1019" s="5" t="s">
        <v>30</v>
      </c>
      <c r="D1019" s="5">
        <v>1</v>
      </c>
      <c r="E1019" s="5">
        <v>0</v>
      </c>
      <c r="F1019" s="5">
        <v>0</v>
      </c>
      <c r="G1019" s="5">
        <v>0.46661736172257401</v>
      </c>
      <c r="H1019" s="5">
        <v>0.29438271312781</v>
      </c>
      <c r="I1019" s="5">
        <v>0.23899992514961399</v>
      </c>
      <c r="J1019" s="5">
        <v>1.53</v>
      </c>
      <c r="K1019" s="5">
        <v>4.2</v>
      </c>
      <c r="L1019" s="5">
        <v>5.75</v>
      </c>
      <c r="M1019" s="5">
        <v>-1</v>
      </c>
      <c r="N1019" s="5">
        <v>0.46661736172257401</v>
      </c>
      <c r="O1019" s="5">
        <v>0</v>
      </c>
      <c r="P1019" s="5">
        <v>0</v>
      </c>
      <c r="Q1019" s="5">
        <v>0</v>
      </c>
      <c r="R1019" s="5">
        <v>0</v>
      </c>
      <c r="S1019" s="5">
        <v>-1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</row>
    <row r="1020" spans="1:25" x14ac:dyDescent="0.25">
      <c r="A1020" s="5">
        <v>2017</v>
      </c>
      <c r="B1020" s="5" t="s">
        <v>26</v>
      </c>
      <c r="C1020" s="5" t="s">
        <v>32</v>
      </c>
      <c r="D1020" s="5">
        <v>1</v>
      </c>
      <c r="E1020" s="5">
        <v>1</v>
      </c>
      <c r="F1020" s="5">
        <v>1</v>
      </c>
      <c r="G1020" s="5">
        <v>0.343165931907289</v>
      </c>
      <c r="H1020" s="5">
        <v>0.37829310048711701</v>
      </c>
      <c r="I1020" s="5">
        <v>0.27854096760559199</v>
      </c>
      <c r="J1020" s="5">
        <v>2.14</v>
      </c>
      <c r="K1020" s="5">
        <v>3.1</v>
      </c>
      <c r="L1020" s="5">
        <v>3.6</v>
      </c>
      <c r="M1020" s="5">
        <v>0</v>
      </c>
      <c r="N1020" s="5">
        <v>0.37829310048711701</v>
      </c>
      <c r="O1020" s="5">
        <v>3.1</v>
      </c>
      <c r="P1020" s="5">
        <v>1.17270861151006</v>
      </c>
      <c r="Q1020" s="5">
        <v>3.1</v>
      </c>
      <c r="R1020" s="5">
        <v>9.61</v>
      </c>
      <c r="S1020" s="5">
        <v>1</v>
      </c>
      <c r="T1020" s="5">
        <v>0.467289719626168</v>
      </c>
      <c r="U1020" s="5">
        <v>0.32258064516128998</v>
      </c>
      <c r="V1020" s="5">
        <v>0.27777777777777701</v>
      </c>
      <c r="W1020" s="5">
        <v>0.73437509428159997</v>
      </c>
      <c r="X1020" s="5">
        <v>1.17270861151006</v>
      </c>
      <c r="Y1020" s="5">
        <v>1.00274748338013</v>
      </c>
    </row>
    <row r="1021" spans="1:25" x14ac:dyDescent="0.25">
      <c r="A1021" s="5">
        <v>2017</v>
      </c>
      <c r="B1021" s="5" t="s">
        <v>27</v>
      </c>
      <c r="C1021" s="5" t="s">
        <v>34</v>
      </c>
      <c r="D1021" s="5">
        <v>0</v>
      </c>
      <c r="E1021" s="5">
        <v>0</v>
      </c>
      <c r="F1021" s="5">
        <v>1</v>
      </c>
      <c r="G1021" s="5">
        <v>0.55824235365930597</v>
      </c>
      <c r="H1021" s="5">
        <v>0.28414031686720798</v>
      </c>
      <c r="I1021" s="5">
        <v>0.157617329473485</v>
      </c>
      <c r="J1021" s="5">
        <v>2.29</v>
      </c>
      <c r="K1021" s="5">
        <v>3.1</v>
      </c>
      <c r="L1021" s="5">
        <v>3.29</v>
      </c>
      <c r="M1021" s="5">
        <v>1</v>
      </c>
      <c r="N1021" s="5">
        <v>0.55824235365930597</v>
      </c>
      <c r="O1021" s="5">
        <v>2.29</v>
      </c>
      <c r="P1021" s="5">
        <v>1.27837498987981</v>
      </c>
      <c r="Q1021" s="5">
        <v>2.29</v>
      </c>
      <c r="R1021" s="5">
        <v>0</v>
      </c>
      <c r="S1021" s="5">
        <v>0</v>
      </c>
      <c r="T1021" s="5">
        <v>0.43668122270742299</v>
      </c>
      <c r="U1021" s="5">
        <v>0.32258064516128998</v>
      </c>
      <c r="V1021" s="5">
        <v>0.303951367781155</v>
      </c>
      <c r="W1021" s="5">
        <v>1.27837498987981</v>
      </c>
      <c r="X1021" s="5">
        <v>0.880834982288344</v>
      </c>
      <c r="Y1021" s="5">
        <v>0.51856101396776799</v>
      </c>
    </row>
    <row r="1022" spans="1:25" x14ac:dyDescent="0.25">
      <c r="A1022" s="5">
        <v>2017</v>
      </c>
      <c r="B1022" s="5" t="s">
        <v>18</v>
      </c>
      <c r="C1022" s="5" t="s">
        <v>21</v>
      </c>
      <c r="D1022" s="5">
        <v>0</v>
      </c>
      <c r="E1022" s="5">
        <v>0</v>
      </c>
      <c r="F1022" s="5">
        <v>1</v>
      </c>
      <c r="G1022" s="5">
        <v>0.25094134572363802</v>
      </c>
      <c r="H1022" s="5">
        <v>0.50270208499734503</v>
      </c>
      <c r="I1022" s="5">
        <v>0.246356569279015</v>
      </c>
      <c r="J1022" s="5">
        <v>2.5</v>
      </c>
      <c r="K1022" s="5">
        <v>3.1</v>
      </c>
      <c r="L1022" s="5">
        <v>2.89</v>
      </c>
      <c r="M1022" s="5">
        <v>0</v>
      </c>
      <c r="N1022" s="5">
        <v>0.50270208499734503</v>
      </c>
      <c r="O1022" s="5">
        <v>3.1</v>
      </c>
      <c r="P1022" s="5">
        <v>1.5583764634917701</v>
      </c>
      <c r="Q1022" s="5">
        <v>3.1</v>
      </c>
      <c r="R1022" s="5">
        <v>9.61</v>
      </c>
      <c r="S1022" s="5">
        <v>1</v>
      </c>
      <c r="T1022" s="5">
        <v>0.4</v>
      </c>
      <c r="U1022" s="5">
        <v>0.32258064516128998</v>
      </c>
      <c r="V1022" s="5">
        <v>0.34602076124567399</v>
      </c>
      <c r="W1022" s="5">
        <v>0.62735336430909705</v>
      </c>
      <c r="X1022" s="5">
        <v>1.5583764634917701</v>
      </c>
      <c r="Y1022" s="5">
        <v>0.71197048521635298</v>
      </c>
    </row>
    <row r="1023" spans="1:25" x14ac:dyDescent="0.25">
      <c r="A1023" s="5">
        <v>2017</v>
      </c>
      <c r="B1023" s="5" t="s">
        <v>34</v>
      </c>
      <c r="C1023" s="5" t="s">
        <v>22</v>
      </c>
      <c r="D1023" s="5">
        <v>2</v>
      </c>
      <c r="E1023" s="5">
        <v>0</v>
      </c>
      <c r="F1023" s="5">
        <v>1</v>
      </c>
      <c r="G1023" s="5">
        <v>0.49953502706006098</v>
      </c>
      <c r="H1023" s="5">
        <v>0.37838732175100598</v>
      </c>
      <c r="I1023" s="5">
        <v>0.122077651188932</v>
      </c>
      <c r="J1023" s="5">
        <v>2.2000000000000002</v>
      </c>
      <c r="K1023" s="5">
        <v>3.25</v>
      </c>
      <c r="L1023" s="5">
        <v>3.29</v>
      </c>
      <c r="M1023" s="5">
        <v>1</v>
      </c>
      <c r="N1023" s="5">
        <v>0.49953502706006098</v>
      </c>
      <c r="O1023" s="5">
        <v>2.2000000000000002</v>
      </c>
      <c r="P1023" s="5">
        <v>1.09897705953213</v>
      </c>
      <c r="Q1023" s="5">
        <v>2.2000000000000002</v>
      </c>
      <c r="R1023" s="5">
        <v>4.84</v>
      </c>
      <c r="S1023" s="5">
        <v>1</v>
      </c>
      <c r="T1023" s="5">
        <v>0.45454545454545398</v>
      </c>
      <c r="U1023" s="5">
        <v>0.30769230769230699</v>
      </c>
      <c r="V1023" s="5">
        <v>0.303951367781155</v>
      </c>
      <c r="W1023" s="5">
        <v>1.09897705953213</v>
      </c>
      <c r="X1023" s="5">
        <v>1.2297587956907701</v>
      </c>
      <c r="Y1023" s="5">
        <v>0.40163547241158698</v>
      </c>
    </row>
    <row r="1024" spans="1:25" x14ac:dyDescent="0.25">
      <c r="A1024" s="5">
        <v>2017</v>
      </c>
      <c r="B1024" s="5" t="s">
        <v>20</v>
      </c>
      <c r="C1024" s="5" t="s">
        <v>19</v>
      </c>
      <c r="D1024" s="5">
        <v>2</v>
      </c>
      <c r="E1024" s="5">
        <v>2</v>
      </c>
      <c r="F1024" s="5">
        <v>1</v>
      </c>
      <c r="G1024" s="5">
        <v>0.42127676913620998</v>
      </c>
      <c r="H1024" s="5">
        <v>0.33197668242876099</v>
      </c>
      <c r="I1024" s="5">
        <v>0.246746548435027</v>
      </c>
      <c r="J1024" s="5">
        <v>1.83</v>
      </c>
      <c r="K1024" s="5">
        <v>3.5</v>
      </c>
      <c r="L1024" s="5">
        <v>4.33</v>
      </c>
      <c r="M1024" s="5">
        <v>1</v>
      </c>
      <c r="N1024" s="5">
        <v>0.42127676913620998</v>
      </c>
      <c r="O1024" s="5">
        <v>1.83</v>
      </c>
      <c r="P1024" s="5">
        <v>0.77093648751926502</v>
      </c>
      <c r="Q1024" s="5">
        <v>1.83</v>
      </c>
      <c r="R1024" s="5">
        <v>0</v>
      </c>
      <c r="S1024" s="5">
        <v>0</v>
      </c>
      <c r="T1024" s="5">
        <v>0.54644808743169304</v>
      </c>
      <c r="U1024" s="5">
        <v>0.28571428571428498</v>
      </c>
      <c r="V1024" s="5">
        <v>0.23094688221709</v>
      </c>
      <c r="W1024" s="5">
        <v>0.77093648751926502</v>
      </c>
      <c r="X1024" s="5">
        <v>1.1619183885006601</v>
      </c>
      <c r="Y1024" s="5">
        <v>1.06841255472366</v>
      </c>
    </row>
    <row r="1025" spans="1:25" x14ac:dyDescent="0.25">
      <c r="A1025" s="5">
        <v>2017</v>
      </c>
      <c r="B1025" s="5" t="s">
        <v>31</v>
      </c>
      <c r="C1025" s="5" t="s">
        <v>29</v>
      </c>
      <c r="D1025" s="5">
        <v>1</v>
      </c>
      <c r="E1025" s="5">
        <v>2</v>
      </c>
      <c r="F1025" s="5">
        <v>1</v>
      </c>
      <c r="G1025" s="5">
        <v>0.191711260338774</v>
      </c>
      <c r="H1025" s="5">
        <v>0.28624463853331</v>
      </c>
      <c r="I1025" s="5">
        <v>0.52204410112791499</v>
      </c>
      <c r="J1025" s="5">
        <v>2.25</v>
      </c>
      <c r="K1025" s="5">
        <v>3.2</v>
      </c>
      <c r="L1025" s="5">
        <v>3.29</v>
      </c>
      <c r="M1025" s="5">
        <v>2</v>
      </c>
      <c r="N1025" s="5">
        <v>0.52204410112791499</v>
      </c>
      <c r="O1025" s="5">
        <v>3.29</v>
      </c>
      <c r="P1025" s="5">
        <v>1.7175250927108401</v>
      </c>
      <c r="Q1025" s="5">
        <v>3.29</v>
      </c>
      <c r="R1025" s="5">
        <v>10.8241</v>
      </c>
      <c r="S1025" s="5">
        <v>1</v>
      </c>
      <c r="T1025" s="5">
        <v>0.44444444444444398</v>
      </c>
      <c r="U1025" s="5">
        <v>0.3125</v>
      </c>
      <c r="V1025" s="5">
        <v>0.303951367781155</v>
      </c>
      <c r="W1025" s="5">
        <v>0.43135033576224202</v>
      </c>
      <c r="X1025" s="5">
        <v>0.91598284330659197</v>
      </c>
      <c r="Y1025" s="5">
        <v>1.7175250927108401</v>
      </c>
    </row>
    <row r="1026" spans="1:25" x14ac:dyDescent="0.25">
      <c r="A1026" s="5">
        <v>2017</v>
      </c>
      <c r="B1026" s="5" t="s">
        <v>32</v>
      </c>
      <c r="C1026" s="5" t="s">
        <v>24</v>
      </c>
      <c r="D1026" s="5">
        <v>0</v>
      </c>
      <c r="E1026" s="5">
        <v>1</v>
      </c>
      <c r="F1026" s="5">
        <v>1</v>
      </c>
      <c r="G1026" s="5">
        <v>0.109668520663132</v>
      </c>
      <c r="H1026" s="5">
        <v>7.3283944500665402E-2</v>
      </c>
      <c r="I1026" s="5">
        <v>0.81704753483620196</v>
      </c>
      <c r="J1026" s="5">
        <v>1.75</v>
      </c>
      <c r="K1026" s="5">
        <v>3.5</v>
      </c>
      <c r="L1026" s="5">
        <v>4.75</v>
      </c>
      <c r="M1026" s="5">
        <v>2</v>
      </c>
      <c r="N1026" s="5">
        <v>0.81704753483620196</v>
      </c>
      <c r="O1026" s="5">
        <v>4.75</v>
      </c>
      <c r="P1026" s="5">
        <v>3.88097579047195</v>
      </c>
      <c r="Q1026" s="5">
        <v>4.75</v>
      </c>
      <c r="R1026" s="5">
        <v>22.5625</v>
      </c>
      <c r="S1026" s="5">
        <v>1</v>
      </c>
      <c r="T1026" s="5">
        <v>0.57142857142857095</v>
      </c>
      <c r="U1026" s="5">
        <v>0.28571428571428498</v>
      </c>
      <c r="V1026" s="5">
        <v>0.21052631578947301</v>
      </c>
      <c r="W1026" s="5">
        <v>0.19191991116048099</v>
      </c>
      <c r="X1026" s="5">
        <v>0.256493805752329</v>
      </c>
      <c r="Y1026" s="5">
        <v>3.88097579047195</v>
      </c>
    </row>
    <row r="1027" spans="1:25" x14ac:dyDescent="0.25">
      <c r="A1027" s="5">
        <v>2017</v>
      </c>
      <c r="B1027" s="5" t="s">
        <v>28</v>
      </c>
      <c r="C1027" s="5" t="s">
        <v>27</v>
      </c>
      <c r="D1027" s="5">
        <v>2</v>
      </c>
      <c r="E1027" s="5">
        <v>0</v>
      </c>
      <c r="F1027" s="5">
        <v>1</v>
      </c>
      <c r="G1027" s="5">
        <v>0.60375614696760305</v>
      </c>
      <c r="H1027" s="5">
        <v>0.23079097437387999</v>
      </c>
      <c r="I1027" s="5">
        <v>0.16545287865851599</v>
      </c>
      <c r="J1027" s="5">
        <v>1.72</v>
      </c>
      <c r="K1027" s="5">
        <v>3.6</v>
      </c>
      <c r="L1027" s="5">
        <v>4.75</v>
      </c>
      <c r="M1027" s="5">
        <v>1</v>
      </c>
      <c r="N1027" s="5">
        <v>0.60375614696760305</v>
      </c>
      <c r="O1027" s="5">
        <v>1.72</v>
      </c>
      <c r="P1027" s="5">
        <v>1.03846057278427</v>
      </c>
      <c r="Q1027" s="5">
        <v>1.72</v>
      </c>
      <c r="R1027" s="5">
        <v>2.9583999999999899</v>
      </c>
      <c r="S1027" s="5">
        <v>1</v>
      </c>
      <c r="T1027" s="5">
        <v>0.581395348837209</v>
      </c>
      <c r="U1027" s="5">
        <v>0.27777777777777701</v>
      </c>
      <c r="V1027" s="5">
        <v>0.21052631578947301</v>
      </c>
      <c r="W1027" s="5">
        <v>1.03846057278427</v>
      </c>
      <c r="X1027" s="5">
        <v>0.83084750774596905</v>
      </c>
      <c r="Y1027" s="5">
        <v>0.78590117362795098</v>
      </c>
    </row>
    <row r="1028" spans="1:25" x14ac:dyDescent="0.25">
      <c r="A1028" s="5">
        <v>2017</v>
      </c>
      <c r="B1028" s="5" t="s">
        <v>16</v>
      </c>
      <c r="C1028" s="5" t="s">
        <v>15</v>
      </c>
      <c r="D1028" s="5">
        <v>3</v>
      </c>
      <c r="E1028" s="5">
        <v>3</v>
      </c>
      <c r="F1028" s="5">
        <v>1</v>
      </c>
      <c r="G1028" s="5">
        <v>0.26290568821378302</v>
      </c>
      <c r="H1028" s="5">
        <v>0.289370399425466</v>
      </c>
      <c r="I1028" s="5">
        <v>0.44772391236074999</v>
      </c>
      <c r="J1028" s="5">
        <v>4.75</v>
      </c>
      <c r="K1028" s="5">
        <v>3.6</v>
      </c>
      <c r="L1028" s="5">
        <v>1.75</v>
      </c>
      <c r="M1028" s="5">
        <v>2</v>
      </c>
      <c r="N1028" s="5">
        <v>0.44772391236074999</v>
      </c>
      <c r="O1028" s="5">
        <v>1.75</v>
      </c>
      <c r="P1028" s="5">
        <v>0.78351684663131205</v>
      </c>
      <c r="Q1028" s="5">
        <v>1.75</v>
      </c>
      <c r="R1028" s="5">
        <v>0</v>
      </c>
      <c r="S1028" s="5">
        <v>0</v>
      </c>
      <c r="T1028" s="5">
        <v>0.21052631578947301</v>
      </c>
      <c r="U1028" s="5">
        <v>0.27777777777777701</v>
      </c>
      <c r="V1028" s="5">
        <v>0.57142857142857095</v>
      </c>
      <c r="W1028" s="5">
        <v>1.2488020190154601</v>
      </c>
      <c r="X1028" s="5">
        <v>1.0417334379316801</v>
      </c>
      <c r="Y1028" s="5">
        <v>0.78351684663131205</v>
      </c>
    </row>
    <row r="1029" spans="1:25" x14ac:dyDescent="0.25">
      <c r="A1029" s="5">
        <v>2017</v>
      </c>
      <c r="B1029" s="5" t="s">
        <v>30</v>
      </c>
      <c r="C1029" s="5" t="s">
        <v>26</v>
      </c>
      <c r="D1029" s="5">
        <v>0</v>
      </c>
      <c r="E1029" s="5">
        <v>0</v>
      </c>
      <c r="F1029" s="5">
        <v>1</v>
      </c>
      <c r="G1029" s="5">
        <v>0.39445061713224999</v>
      </c>
      <c r="H1029" s="5">
        <v>0.33853436008591098</v>
      </c>
      <c r="I1029" s="5">
        <v>0.26701502278183697</v>
      </c>
      <c r="J1029" s="5">
        <v>2.25</v>
      </c>
      <c r="K1029" s="5">
        <v>3.25</v>
      </c>
      <c r="L1029" s="5">
        <v>3.2</v>
      </c>
      <c r="M1029" s="5">
        <v>1</v>
      </c>
      <c r="N1029" s="5">
        <v>0.39445061713224999</v>
      </c>
      <c r="O1029" s="5">
        <v>2.25</v>
      </c>
      <c r="P1029" s="5">
        <v>0.88751388854756297</v>
      </c>
      <c r="Q1029" s="5">
        <v>2.25</v>
      </c>
      <c r="R1029" s="5">
        <v>0</v>
      </c>
      <c r="S1029" s="5">
        <v>0</v>
      </c>
      <c r="T1029" s="5">
        <v>0.44444444444444398</v>
      </c>
      <c r="U1029" s="5">
        <v>0.30769230769230699</v>
      </c>
      <c r="V1029" s="5">
        <v>0.3125</v>
      </c>
      <c r="W1029" s="5">
        <v>0.88751388854756297</v>
      </c>
      <c r="X1029" s="5">
        <v>1.1002366702792099</v>
      </c>
      <c r="Y1029" s="5">
        <v>0.85444807290187896</v>
      </c>
    </row>
    <row r="1030" spans="1:25" x14ac:dyDescent="0.25">
      <c r="A1030" s="5">
        <v>2017</v>
      </c>
      <c r="B1030" s="5" t="s">
        <v>17</v>
      </c>
      <c r="C1030" s="5" t="s">
        <v>25</v>
      </c>
      <c r="D1030" s="5">
        <v>1</v>
      </c>
      <c r="E1030" s="5">
        <v>1</v>
      </c>
      <c r="F1030" s="5">
        <v>0</v>
      </c>
      <c r="G1030" s="5">
        <v>0.50899100175106304</v>
      </c>
      <c r="H1030" s="5">
        <v>0.26129998947699201</v>
      </c>
      <c r="I1030" s="5">
        <v>0.229709008771944</v>
      </c>
      <c r="J1030" s="5">
        <v>1.57</v>
      </c>
      <c r="K1030" s="5">
        <v>4.2</v>
      </c>
      <c r="L1030" s="5">
        <v>5.25</v>
      </c>
      <c r="M1030" s="5">
        <v>-1</v>
      </c>
      <c r="N1030" s="5">
        <v>0.50899100175106304</v>
      </c>
      <c r="O1030" s="5">
        <v>0</v>
      </c>
      <c r="P1030" s="5">
        <v>0</v>
      </c>
      <c r="Q1030" s="5">
        <v>0</v>
      </c>
      <c r="R1030" s="5">
        <v>0</v>
      </c>
      <c r="S1030" s="5">
        <v>-1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</row>
    <row r="1031" spans="1:25" x14ac:dyDescent="0.25">
      <c r="A1031" s="5">
        <v>2017</v>
      </c>
      <c r="B1031" s="5" t="s">
        <v>23</v>
      </c>
      <c r="C1031" s="5" t="s">
        <v>33</v>
      </c>
      <c r="D1031" s="5">
        <v>3</v>
      </c>
      <c r="E1031" s="5">
        <v>0</v>
      </c>
      <c r="F1031" s="5">
        <v>0</v>
      </c>
      <c r="G1031" s="5">
        <v>0.46550828617282097</v>
      </c>
      <c r="H1031" s="5">
        <v>0.31660426273569398</v>
      </c>
      <c r="I1031" s="5">
        <v>0.217887451091483</v>
      </c>
      <c r="J1031" s="5">
        <v>1.3</v>
      </c>
      <c r="K1031" s="5">
        <v>5.5</v>
      </c>
      <c r="L1031" s="5">
        <v>9</v>
      </c>
      <c r="M1031" s="5">
        <v>-1</v>
      </c>
      <c r="N1031" s="5">
        <v>0.46550828617282097</v>
      </c>
      <c r="O1031" s="5">
        <v>0</v>
      </c>
      <c r="P1031" s="5">
        <v>0</v>
      </c>
      <c r="Q1031" s="5">
        <v>0</v>
      </c>
      <c r="R1031" s="5">
        <v>0</v>
      </c>
      <c r="S1031" s="5">
        <v>-1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</row>
    <row r="1032" spans="1:25" x14ac:dyDescent="0.25">
      <c r="A1032" s="5">
        <v>2017</v>
      </c>
      <c r="B1032" s="5" t="s">
        <v>15</v>
      </c>
      <c r="C1032" s="5" t="s">
        <v>30</v>
      </c>
      <c r="D1032" s="5">
        <v>2</v>
      </c>
      <c r="E1032" s="5">
        <v>1</v>
      </c>
      <c r="F1032" s="5">
        <v>0</v>
      </c>
      <c r="G1032" s="5">
        <v>0.48280710401091798</v>
      </c>
      <c r="H1032" s="5">
        <v>0.29403100463046</v>
      </c>
      <c r="I1032" s="5">
        <v>0.223161891358621</v>
      </c>
      <c r="J1032" s="5">
        <v>1.53</v>
      </c>
      <c r="K1032" s="5">
        <v>4</v>
      </c>
      <c r="L1032" s="5">
        <v>6</v>
      </c>
      <c r="M1032" s="5">
        <v>-1</v>
      </c>
      <c r="N1032" s="5">
        <v>0.48280710401091798</v>
      </c>
      <c r="O1032" s="5">
        <v>0</v>
      </c>
      <c r="P1032" s="5">
        <v>0</v>
      </c>
      <c r="Q1032" s="5">
        <v>0</v>
      </c>
      <c r="R1032" s="5">
        <v>0</v>
      </c>
      <c r="S1032" s="5">
        <v>-1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</row>
    <row r="1033" spans="1:25" x14ac:dyDescent="0.25">
      <c r="A1033" s="5">
        <v>2017</v>
      </c>
      <c r="B1033" s="5" t="s">
        <v>26</v>
      </c>
      <c r="C1033" s="5" t="s">
        <v>31</v>
      </c>
      <c r="D1033" s="5">
        <v>2</v>
      </c>
      <c r="E1033" s="5">
        <v>1</v>
      </c>
      <c r="F1033" s="5">
        <v>1</v>
      </c>
      <c r="G1033" s="5">
        <v>0.48454478925875399</v>
      </c>
      <c r="H1033" s="5">
        <v>0.37100329671581</v>
      </c>
      <c r="I1033" s="5">
        <v>0.144451914025434</v>
      </c>
      <c r="J1033" s="5">
        <v>1.72</v>
      </c>
      <c r="K1033" s="5">
        <v>3.39</v>
      </c>
      <c r="L1033" s="5">
        <v>5.25</v>
      </c>
      <c r="M1033" s="5">
        <v>1</v>
      </c>
      <c r="N1033" s="5">
        <v>0.48454478925875399</v>
      </c>
      <c r="O1033" s="5">
        <v>1.72</v>
      </c>
      <c r="P1033" s="5">
        <v>0.83341703752505802</v>
      </c>
      <c r="Q1033" s="5">
        <v>1.72</v>
      </c>
      <c r="R1033" s="5">
        <v>2.9583999999999899</v>
      </c>
      <c r="S1033" s="5">
        <v>1</v>
      </c>
      <c r="T1033" s="5">
        <v>0.581395348837209</v>
      </c>
      <c r="U1033" s="5">
        <v>0.29498525073746301</v>
      </c>
      <c r="V1033" s="5">
        <v>0.19047619047618999</v>
      </c>
      <c r="W1033" s="5">
        <v>0.83341703752505802</v>
      </c>
      <c r="X1033" s="5">
        <v>1.2577011758665899</v>
      </c>
      <c r="Y1033" s="5">
        <v>0.75837254863352999</v>
      </c>
    </row>
    <row r="1034" spans="1:25" x14ac:dyDescent="0.25">
      <c r="A1034" s="5">
        <v>2017</v>
      </c>
      <c r="B1034" s="5" t="s">
        <v>24</v>
      </c>
      <c r="C1034" s="5" t="s">
        <v>28</v>
      </c>
      <c r="D1034" s="5">
        <v>0</v>
      </c>
      <c r="E1034" s="5">
        <v>2</v>
      </c>
      <c r="F1034" s="5">
        <v>1</v>
      </c>
      <c r="G1034" s="5">
        <v>0.34910031490312499</v>
      </c>
      <c r="H1034" s="5">
        <v>0.13548712313809799</v>
      </c>
      <c r="I1034" s="5">
        <v>0.51541256195877505</v>
      </c>
      <c r="J1034" s="5">
        <v>2.87</v>
      </c>
      <c r="K1034" s="5">
        <v>3</v>
      </c>
      <c r="L1034" s="5">
        <v>2.6</v>
      </c>
      <c r="M1034" s="5">
        <v>2</v>
      </c>
      <c r="N1034" s="5">
        <v>0.51541256195877505</v>
      </c>
      <c r="O1034" s="5">
        <v>2.6</v>
      </c>
      <c r="P1034" s="5">
        <v>1.34007266109281</v>
      </c>
      <c r="Q1034" s="5">
        <v>2.6</v>
      </c>
      <c r="R1034" s="5">
        <v>6.76</v>
      </c>
      <c r="S1034" s="5">
        <v>1</v>
      </c>
      <c r="T1034" s="5">
        <v>0.348432055749128</v>
      </c>
      <c r="U1034" s="5">
        <v>0.33333333333333298</v>
      </c>
      <c r="V1034" s="5">
        <v>0.38461538461538403</v>
      </c>
      <c r="W1034" s="5">
        <v>1.0019179037719701</v>
      </c>
      <c r="X1034" s="5">
        <v>0.406461369414295</v>
      </c>
      <c r="Y1034" s="5">
        <v>1.34007266109281</v>
      </c>
    </row>
    <row r="1035" spans="1:25" x14ac:dyDescent="0.25">
      <c r="A1035" s="5">
        <v>2017</v>
      </c>
      <c r="B1035" s="5" t="s">
        <v>29</v>
      </c>
      <c r="C1035" s="5" t="s">
        <v>20</v>
      </c>
      <c r="D1035" s="5">
        <v>3</v>
      </c>
      <c r="E1035" s="5">
        <v>0</v>
      </c>
      <c r="F1035" s="5">
        <v>1</v>
      </c>
      <c r="G1035" s="5">
        <v>0.34216644171031801</v>
      </c>
      <c r="H1035" s="5">
        <v>0.39622337429128002</v>
      </c>
      <c r="I1035" s="5">
        <v>0.26161018399840102</v>
      </c>
      <c r="J1035" s="5">
        <v>2.2000000000000002</v>
      </c>
      <c r="K1035" s="5">
        <v>3.1</v>
      </c>
      <c r="L1035" s="5">
        <v>3.5</v>
      </c>
      <c r="M1035" s="5">
        <v>0</v>
      </c>
      <c r="N1035" s="5">
        <v>0.39622337429128002</v>
      </c>
      <c r="O1035" s="5">
        <v>3.1</v>
      </c>
      <c r="P1035" s="5">
        <v>1.2282924603029599</v>
      </c>
      <c r="Q1035" s="5">
        <v>3.1</v>
      </c>
      <c r="R1035" s="5">
        <v>0</v>
      </c>
      <c r="S1035" s="5">
        <v>0</v>
      </c>
      <c r="T1035" s="5">
        <v>0.45454545454545398</v>
      </c>
      <c r="U1035" s="5">
        <v>0.32258064516128998</v>
      </c>
      <c r="V1035" s="5">
        <v>0.28571428571428498</v>
      </c>
      <c r="W1035" s="5">
        <v>0.752766171762701</v>
      </c>
      <c r="X1035" s="5">
        <v>1.2282924603029599</v>
      </c>
      <c r="Y1035" s="5">
        <v>0.915635643994404</v>
      </c>
    </row>
    <row r="1036" spans="1:25" x14ac:dyDescent="0.25">
      <c r="A1036" s="5">
        <v>2017</v>
      </c>
      <c r="B1036" s="5" t="s">
        <v>19</v>
      </c>
      <c r="C1036" s="5" t="s">
        <v>16</v>
      </c>
      <c r="D1036" s="5">
        <v>1</v>
      </c>
      <c r="E1036" s="5">
        <v>1</v>
      </c>
      <c r="F1036" s="5">
        <v>1</v>
      </c>
      <c r="G1036" s="5">
        <v>0.371562041517078</v>
      </c>
      <c r="H1036" s="5">
        <v>0.30715586205159401</v>
      </c>
      <c r="I1036" s="5">
        <v>0.32128209643132599</v>
      </c>
      <c r="J1036" s="5">
        <v>2.87</v>
      </c>
      <c r="K1036" s="5">
        <v>3</v>
      </c>
      <c r="L1036" s="5">
        <v>2.6</v>
      </c>
      <c r="M1036" s="5">
        <v>1</v>
      </c>
      <c r="N1036" s="5">
        <v>0.371562041517078</v>
      </c>
      <c r="O1036" s="5">
        <v>2.87</v>
      </c>
      <c r="P1036" s="5">
        <v>1.06638305915401</v>
      </c>
      <c r="Q1036" s="5">
        <v>2.87</v>
      </c>
      <c r="R1036" s="5">
        <v>0</v>
      </c>
      <c r="S1036" s="5">
        <v>0</v>
      </c>
      <c r="T1036" s="5">
        <v>0.348432055749128</v>
      </c>
      <c r="U1036" s="5">
        <v>0.33333333333333298</v>
      </c>
      <c r="V1036" s="5">
        <v>0.38461538461538403</v>
      </c>
      <c r="W1036" s="5">
        <v>1.06638305915401</v>
      </c>
      <c r="X1036" s="5">
        <v>0.92146758615478397</v>
      </c>
      <c r="Y1036" s="5">
        <v>0.83533345072144805</v>
      </c>
    </row>
    <row r="1037" spans="1:25" x14ac:dyDescent="0.25">
      <c r="A1037" s="5">
        <v>2017</v>
      </c>
      <c r="B1037" s="5" t="s">
        <v>25</v>
      </c>
      <c r="C1037" s="5" t="s">
        <v>34</v>
      </c>
      <c r="D1037" s="5">
        <v>2</v>
      </c>
      <c r="E1037" s="5">
        <v>2</v>
      </c>
      <c r="F1037" s="5">
        <v>1</v>
      </c>
      <c r="G1037" s="5">
        <v>0.579076196971679</v>
      </c>
      <c r="H1037" s="5">
        <v>0.34832837229145203</v>
      </c>
      <c r="I1037" s="5">
        <v>7.2595430736868499E-2</v>
      </c>
      <c r="J1037" s="5">
        <v>1.85</v>
      </c>
      <c r="K1037" s="5">
        <v>3.39</v>
      </c>
      <c r="L1037" s="5">
        <v>4.33</v>
      </c>
      <c r="M1037" s="5">
        <v>1</v>
      </c>
      <c r="N1037" s="5">
        <v>0.579076196971679</v>
      </c>
      <c r="O1037" s="5">
        <v>1.85</v>
      </c>
      <c r="P1037" s="5">
        <v>1.0712909643976001</v>
      </c>
      <c r="Q1037" s="5">
        <v>1.85</v>
      </c>
      <c r="R1037" s="5">
        <v>0</v>
      </c>
      <c r="S1037" s="5">
        <v>0</v>
      </c>
      <c r="T1037" s="5">
        <v>0.54054054054054002</v>
      </c>
      <c r="U1037" s="5">
        <v>0.29498525073746301</v>
      </c>
      <c r="V1037" s="5">
        <v>0.23094688221709</v>
      </c>
      <c r="W1037" s="5">
        <v>1.0712909643976001</v>
      </c>
      <c r="X1037" s="5">
        <v>1.18083318206802</v>
      </c>
      <c r="Y1037" s="5">
        <v>0.31433821509064003</v>
      </c>
    </row>
    <row r="1038" spans="1:25" x14ac:dyDescent="0.25">
      <c r="A1038" s="5">
        <v>2017</v>
      </c>
      <c r="B1038" s="5" t="s">
        <v>27</v>
      </c>
      <c r="C1038" s="5" t="s">
        <v>23</v>
      </c>
      <c r="D1038" s="5">
        <v>0</v>
      </c>
      <c r="E1038" s="5">
        <v>2</v>
      </c>
      <c r="F1038" s="5">
        <v>0</v>
      </c>
      <c r="G1038" s="5">
        <v>0.208216971134632</v>
      </c>
      <c r="H1038" s="5">
        <v>0.195249503824173</v>
      </c>
      <c r="I1038" s="5">
        <v>0.59653352504119395</v>
      </c>
      <c r="J1038" s="5">
        <v>17</v>
      </c>
      <c r="K1038" s="5">
        <v>7.5</v>
      </c>
      <c r="L1038" s="5">
        <v>1.1399999999999999</v>
      </c>
      <c r="M1038" s="5">
        <v>-1</v>
      </c>
      <c r="N1038" s="5">
        <v>0.59653352504119395</v>
      </c>
      <c r="O1038" s="5">
        <v>0</v>
      </c>
      <c r="P1038" s="5">
        <v>0</v>
      </c>
      <c r="Q1038" s="5">
        <v>0</v>
      </c>
      <c r="R1038" s="5">
        <v>0</v>
      </c>
      <c r="S1038" s="5">
        <v>-1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</row>
    <row r="1039" spans="1:25" x14ac:dyDescent="0.25">
      <c r="A1039" s="5">
        <v>2017</v>
      </c>
      <c r="B1039" s="5" t="s">
        <v>22</v>
      </c>
      <c r="C1039" s="5" t="s">
        <v>18</v>
      </c>
      <c r="D1039" s="5">
        <v>2</v>
      </c>
      <c r="E1039" s="5">
        <v>0</v>
      </c>
      <c r="F1039" s="5">
        <v>1</v>
      </c>
      <c r="G1039" s="5">
        <v>0.46206206419308998</v>
      </c>
      <c r="H1039" s="5">
        <v>0.33012790604209402</v>
      </c>
      <c r="I1039" s="5">
        <v>0.207810029764815</v>
      </c>
      <c r="J1039" s="5">
        <v>2.1</v>
      </c>
      <c r="K1039" s="5">
        <v>3.1</v>
      </c>
      <c r="L1039" s="5">
        <v>3.75</v>
      </c>
      <c r="M1039" s="5">
        <v>1</v>
      </c>
      <c r="N1039" s="5">
        <v>0.46206206419308998</v>
      </c>
      <c r="O1039" s="5">
        <v>2.1</v>
      </c>
      <c r="P1039" s="5">
        <v>0.97033033480549002</v>
      </c>
      <c r="Q1039" s="5">
        <v>2.1</v>
      </c>
      <c r="R1039" s="5">
        <v>4.41</v>
      </c>
      <c r="S1039" s="5">
        <v>1</v>
      </c>
      <c r="T1039" s="5">
        <v>0.476190476190476</v>
      </c>
      <c r="U1039" s="5">
        <v>0.32258064516128998</v>
      </c>
      <c r="V1039" s="5">
        <v>0.266666666666666</v>
      </c>
      <c r="W1039" s="5">
        <v>0.97033033480549002</v>
      </c>
      <c r="X1039" s="5">
        <v>1.0233965087304899</v>
      </c>
      <c r="Y1039" s="5">
        <v>0.77928761161805604</v>
      </c>
    </row>
    <row r="1040" spans="1:25" x14ac:dyDescent="0.25">
      <c r="A1040" s="5">
        <v>2017</v>
      </c>
      <c r="B1040" s="5" t="s">
        <v>33</v>
      </c>
      <c r="C1040" s="5" t="s">
        <v>32</v>
      </c>
      <c r="D1040" s="5">
        <v>1</v>
      </c>
      <c r="E1040" s="5">
        <v>1</v>
      </c>
      <c r="F1040" s="5">
        <v>1</v>
      </c>
      <c r="G1040" s="5">
        <v>0.446832821303142</v>
      </c>
      <c r="H1040" s="5">
        <v>0.14953595940044301</v>
      </c>
      <c r="I1040" s="5">
        <v>0.40363121929641399</v>
      </c>
      <c r="J1040" s="5">
        <v>1.44</v>
      </c>
      <c r="K1040" s="5">
        <v>4.2</v>
      </c>
      <c r="L1040" s="5">
        <v>7.5</v>
      </c>
      <c r="M1040" s="5">
        <v>2</v>
      </c>
      <c r="N1040" s="5">
        <v>0.40363121929641399</v>
      </c>
      <c r="O1040" s="5">
        <v>7.5</v>
      </c>
      <c r="P1040" s="5">
        <v>3.0272341447231002</v>
      </c>
      <c r="Q1040" s="5">
        <v>7.5</v>
      </c>
      <c r="R1040" s="5">
        <v>0</v>
      </c>
      <c r="S1040" s="5">
        <v>0</v>
      </c>
      <c r="T1040" s="5">
        <v>0.69444444444444398</v>
      </c>
      <c r="U1040" s="5">
        <v>0.238095238095238</v>
      </c>
      <c r="V1040" s="5">
        <v>0.133333333333333</v>
      </c>
      <c r="W1040" s="5">
        <v>0.64343926267652496</v>
      </c>
      <c r="X1040" s="5">
        <v>0.62805102948185998</v>
      </c>
      <c r="Y1040" s="5">
        <v>3.0272341447231002</v>
      </c>
    </row>
    <row r="1041" spans="1:25" x14ac:dyDescent="0.25">
      <c r="A1041" s="5">
        <v>2017</v>
      </c>
      <c r="B1041" s="5" t="s">
        <v>21</v>
      </c>
      <c r="C1041" s="5" t="s">
        <v>17</v>
      </c>
      <c r="D1041" s="5">
        <v>1</v>
      </c>
      <c r="E1041" s="5">
        <v>1</v>
      </c>
      <c r="F1041" s="5">
        <v>1</v>
      </c>
      <c r="G1041" s="5">
        <v>0.29386753175388203</v>
      </c>
      <c r="H1041" s="5">
        <v>0.30459734967063101</v>
      </c>
      <c r="I1041" s="5">
        <v>0.40153511857548602</v>
      </c>
      <c r="J1041" s="5">
        <v>3.25</v>
      </c>
      <c r="K1041" s="5">
        <v>3.2</v>
      </c>
      <c r="L1041" s="5">
        <v>2.25</v>
      </c>
      <c r="M1041" s="5">
        <v>2</v>
      </c>
      <c r="N1041" s="5">
        <v>0.40153511857548602</v>
      </c>
      <c r="O1041" s="5">
        <v>2.25</v>
      </c>
      <c r="P1041" s="5">
        <v>0.90345401679484405</v>
      </c>
      <c r="Q1041" s="5">
        <v>2.25</v>
      </c>
      <c r="R1041" s="5">
        <v>0</v>
      </c>
      <c r="S1041" s="5">
        <v>0</v>
      </c>
      <c r="T1041" s="5">
        <v>0.30769230769230699</v>
      </c>
      <c r="U1041" s="5">
        <v>0.3125</v>
      </c>
      <c r="V1041" s="5">
        <v>0.44444444444444398</v>
      </c>
      <c r="W1041" s="5">
        <v>0.95506947820011701</v>
      </c>
      <c r="X1041" s="5">
        <v>0.97471151894602204</v>
      </c>
      <c r="Y1041" s="5">
        <v>0.90345401679484405</v>
      </c>
    </row>
    <row r="1042" spans="1:25" x14ac:dyDescent="0.25">
      <c r="A1042" s="5">
        <v>2017</v>
      </c>
      <c r="B1042" s="5" t="s">
        <v>18</v>
      </c>
      <c r="C1042" s="5" t="s">
        <v>15</v>
      </c>
      <c r="D1042" s="5">
        <v>1</v>
      </c>
      <c r="E1042" s="5">
        <v>3</v>
      </c>
      <c r="F1042" s="5">
        <v>0</v>
      </c>
      <c r="G1042" s="5">
        <v>0.25277281318408301</v>
      </c>
      <c r="H1042" s="5">
        <v>0.25888465587778597</v>
      </c>
      <c r="I1042" s="5">
        <v>0.48834253093813002</v>
      </c>
      <c r="J1042" s="5">
        <v>5</v>
      </c>
      <c r="K1042" s="5">
        <v>3.75</v>
      </c>
      <c r="L1042" s="5">
        <v>1.66</v>
      </c>
      <c r="M1042" s="5">
        <v>-1</v>
      </c>
      <c r="N1042" s="5">
        <v>0.48834253093813002</v>
      </c>
      <c r="O1042" s="5">
        <v>0</v>
      </c>
      <c r="P1042" s="5">
        <v>0</v>
      </c>
      <c r="Q1042" s="5">
        <v>0</v>
      </c>
      <c r="R1042" s="5">
        <v>0</v>
      </c>
      <c r="S1042" s="5">
        <v>-1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</row>
    <row r="1043" spans="1:25" x14ac:dyDescent="0.25">
      <c r="A1043" s="5">
        <v>2017</v>
      </c>
      <c r="B1043" s="5" t="s">
        <v>30</v>
      </c>
      <c r="C1043" s="5" t="s">
        <v>29</v>
      </c>
      <c r="D1043" s="5">
        <v>0</v>
      </c>
      <c r="E1043" s="5">
        <v>0</v>
      </c>
      <c r="F1043" s="5">
        <v>1</v>
      </c>
      <c r="G1043" s="5">
        <v>0.43862440318111401</v>
      </c>
      <c r="H1043" s="5">
        <v>0.27509209120942302</v>
      </c>
      <c r="I1043" s="5">
        <v>0.28628350560946297</v>
      </c>
      <c r="J1043" s="5">
        <v>1.75</v>
      </c>
      <c r="K1043" s="5">
        <v>3.5</v>
      </c>
      <c r="L1043" s="5">
        <v>4.75</v>
      </c>
      <c r="M1043" s="5">
        <v>1</v>
      </c>
      <c r="N1043" s="5">
        <v>0.43862440318111401</v>
      </c>
      <c r="O1043" s="5">
        <v>1.75</v>
      </c>
      <c r="P1043" s="5">
        <v>0.76759270556694903</v>
      </c>
      <c r="Q1043" s="5">
        <v>1.75</v>
      </c>
      <c r="R1043" s="5">
        <v>0</v>
      </c>
      <c r="S1043" s="5">
        <v>0</v>
      </c>
      <c r="T1043" s="5">
        <v>0.57142857142857095</v>
      </c>
      <c r="U1043" s="5">
        <v>0.28571428571428498</v>
      </c>
      <c r="V1043" s="5">
        <v>0.21052631578947301</v>
      </c>
      <c r="W1043" s="5">
        <v>0.76759270556694903</v>
      </c>
      <c r="X1043" s="5">
        <v>0.96282231923298001</v>
      </c>
      <c r="Y1043" s="5">
        <v>1.3598466516449399</v>
      </c>
    </row>
    <row r="1044" spans="1:25" x14ac:dyDescent="0.25">
      <c r="A1044" s="5">
        <v>2017</v>
      </c>
      <c r="B1044" s="5" t="s">
        <v>34</v>
      </c>
      <c r="C1044" s="5" t="s">
        <v>24</v>
      </c>
      <c r="D1044" s="5">
        <v>1</v>
      </c>
      <c r="E1044" s="5">
        <v>1</v>
      </c>
      <c r="F1044" s="5">
        <v>1</v>
      </c>
      <c r="G1044" s="5">
        <v>7.8447662868211504E-2</v>
      </c>
      <c r="H1044" s="5">
        <v>0.83288386028543704</v>
      </c>
      <c r="I1044" s="5">
        <v>8.8668476846351194E-2</v>
      </c>
      <c r="J1044" s="5">
        <v>1.85</v>
      </c>
      <c r="K1044" s="5">
        <v>3.29</v>
      </c>
      <c r="L1044" s="5">
        <v>4.5</v>
      </c>
      <c r="M1044" s="5">
        <v>0</v>
      </c>
      <c r="N1044" s="5">
        <v>0.83288386028543704</v>
      </c>
      <c r="O1044" s="5">
        <v>3.29</v>
      </c>
      <c r="P1044" s="5">
        <v>2.7401879003390799</v>
      </c>
      <c r="Q1044" s="5">
        <v>3.29</v>
      </c>
      <c r="R1044" s="5">
        <v>10.8241</v>
      </c>
      <c r="S1044" s="5">
        <v>1</v>
      </c>
      <c r="T1044" s="5">
        <v>0.54054054054054002</v>
      </c>
      <c r="U1044" s="5">
        <v>0.303951367781155</v>
      </c>
      <c r="V1044" s="5">
        <v>0.22222222222222199</v>
      </c>
      <c r="W1044" s="5">
        <v>0.14512817630619099</v>
      </c>
      <c r="X1044" s="5">
        <v>2.7401879003390799</v>
      </c>
      <c r="Y1044" s="5">
        <v>0.39900814580858002</v>
      </c>
    </row>
    <row r="1045" spans="1:25" x14ac:dyDescent="0.25">
      <c r="A1045" s="5">
        <v>2017</v>
      </c>
      <c r="B1045" s="5" t="s">
        <v>31</v>
      </c>
      <c r="C1045" s="5" t="s">
        <v>21</v>
      </c>
      <c r="D1045" s="5">
        <v>1</v>
      </c>
      <c r="E1045" s="5">
        <v>1</v>
      </c>
      <c r="F1045" s="5">
        <v>1</v>
      </c>
      <c r="G1045" s="5">
        <v>0.52395524619425604</v>
      </c>
      <c r="H1045" s="5">
        <v>0.30646292773222</v>
      </c>
      <c r="I1045" s="5">
        <v>0.16958182607352301</v>
      </c>
      <c r="J1045" s="5">
        <v>2.7</v>
      </c>
      <c r="K1045" s="5">
        <v>3.1</v>
      </c>
      <c r="L1045" s="5">
        <v>2.7</v>
      </c>
      <c r="M1045" s="5">
        <v>1</v>
      </c>
      <c r="N1045" s="5">
        <v>0.52395524619425604</v>
      </c>
      <c r="O1045" s="5">
        <v>2.7</v>
      </c>
      <c r="P1045" s="5">
        <v>1.4146791647244901</v>
      </c>
      <c r="Q1045" s="5">
        <v>2.7</v>
      </c>
      <c r="R1045" s="5">
        <v>0</v>
      </c>
      <c r="S1045" s="5">
        <v>0</v>
      </c>
      <c r="T1045" s="5">
        <v>0.37037037037037002</v>
      </c>
      <c r="U1045" s="5">
        <v>0.32258064516128998</v>
      </c>
      <c r="V1045" s="5">
        <v>0.37037037037037002</v>
      </c>
      <c r="W1045" s="5">
        <v>1.4146791647244901</v>
      </c>
      <c r="X1045" s="5">
        <v>0.95003507596988201</v>
      </c>
      <c r="Y1045" s="5">
        <v>0.45787093039851201</v>
      </c>
    </row>
    <row r="1046" spans="1:25" x14ac:dyDescent="0.25">
      <c r="A1046" s="5">
        <v>2017</v>
      </c>
      <c r="B1046" s="5" t="s">
        <v>32</v>
      </c>
      <c r="C1046" s="5" t="s">
        <v>27</v>
      </c>
      <c r="D1046" s="5">
        <v>1</v>
      </c>
      <c r="E1046" s="5">
        <v>0</v>
      </c>
      <c r="F1046" s="5">
        <v>0</v>
      </c>
      <c r="G1046" s="5">
        <v>0.51371841584821198</v>
      </c>
      <c r="H1046" s="5">
        <v>0.212811657849928</v>
      </c>
      <c r="I1046" s="5">
        <v>0.27346992630185901</v>
      </c>
      <c r="J1046" s="5">
        <v>1.64</v>
      </c>
      <c r="K1046" s="5">
        <v>3.39</v>
      </c>
      <c r="L1046" s="5">
        <v>6</v>
      </c>
      <c r="M1046" s="5">
        <v>-1</v>
      </c>
      <c r="N1046" s="5">
        <v>0.51371841584821198</v>
      </c>
      <c r="O1046" s="5">
        <v>0</v>
      </c>
      <c r="P1046" s="5">
        <v>0</v>
      </c>
      <c r="Q1046" s="5">
        <v>0</v>
      </c>
      <c r="R1046" s="5">
        <v>0</v>
      </c>
      <c r="S1046" s="5">
        <v>-1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</row>
    <row r="1047" spans="1:25" x14ac:dyDescent="0.25">
      <c r="A1047" s="5">
        <v>2017</v>
      </c>
      <c r="B1047" s="5" t="s">
        <v>23</v>
      </c>
      <c r="C1047" s="5" t="s">
        <v>19</v>
      </c>
      <c r="D1047" s="5">
        <v>5</v>
      </c>
      <c r="E1047" s="5">
        <v>0</v>
      </c>
      <c r="F1047" s="5">
        <v>0</v>
      </c>
      <c r="G1047" s="5">
        <v>0.69042829279857398</v>
      </c>
      <c r="H1047" s="5">
        <v>0.202646748087875</v>
      </c>
      <c r="I1047" s="5">
        <v>0.106924959113549</v>
      </c>
      <c r="J1047" s="5">
        <v>1.04</v>
      </c>
      <c r="K1047" s="5">
        <v>15</v>
      </c>
      <c r="L1047" s="5">
        <v>34</v>
      </c>
      <c r="M1047" s="5">
        <v>-1</v>
      </c>
      <c r="N1047" s="5">
        <v>0.69042829279857398</v>
      </c>
      <c r="O1047" s="5">
        <v>0</v>
      </c>
      <c r="P1047" s="5">
        <v>0</v>
      </c>
      <c r="Q1047" s="5">
        <v>0</v>
      </c>
      <c r="R1047" s="5">
        <v>0</v>
      </c>
      <c r="S1047" s="5">
        <v>-1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</row>
    <row r="1048" spans="1:25" x14ac:dyDescent="0.25">
      <c r="A1048" s="5">
        <v>2017</v>
      </c>
      <c r="B1048" s="5" t="s">
        <v>28</v>
      </c>
      <c r="C1048" s="5" t="s">
        <v>25</v>
      </c>
      <c r="D1048" s="5">
        <v>1</v>
      </c>
      <c r="E1048" s="5">
        <v>1</v>
      </c>
      <c r="F1048" s="5">
        <v>1</v>
      </c>
      <c r="G1048" s="5">
        <v>0.36172126810727101</v>
      </c>
      <c r="H1048" s="5">
        <v>0.41363539815813499</v>
      </c>
      <c r="I1048" s="5">
        <v>0.224643333734592</v>
      </c>
      <c r="J1048" s="5">
        <v>2.14</v>
      </c>
      <c r="K1048" s="5">
        <v>3.2</v>
      </c>
      <c r="L1048" s="5">
        <v>3.5</v>
      </c>
      <c r="M1048" s="5">
        <v>0</v>
      </c>
      <c r="N1048" s="5">
        <v>0.41363539815813499</v>
      </c>
      <c r="O1048" s="5">
        <v>3.2</v>
      </c>
      <c r="P1048" s="5">
        <v>1.3236332741060299</v>
      </c>
      <c r="Q1048" s="5">
        <v>3.2</v>
      </c>
      <c r="R1048" s="5">
        <v>10.24</v>
      </c>
      <c r="S1048" s="5">
        <v>1</v>
      </c>
      <c r="T1048" s="5">
        <v>0.467289719626168</v>
      </c>
      <c r="U1048" s="5">
        <v>0.3125</v>
      </c>
      <c r="V1048" s="5">
        <v>0.28571428571428498</v>
      </c>
      <c r="W1048" s="5">
        <v>0.77408351374956097</v>
      </c>
      <c r="X1048" s="5">
        <v>1.3236332741060299</v>
      </c>
      <c r="Y1048" s="5">
        <v>0.78625166807107305</v>
      </c>
    </row>
    <row r="1049" spans="1:25" x14ac:dyDescent="0.25">
      <c r="A1049" s="5">
        <v>2017</v>
      </c>
      <c r="B1049" s="5" t="s">
        <v>20</v>
      </c>
      <c r="C1049" s="5" t="s">
        <v>26</v>
      </c>
      <c r="D1049" s="5">
        <v>2</v>
      </c>
      <c r="E1049" s="5">
        <v>5</v>
      </c>
      <c r="F1049" s="5">
        <v>1</v>
      </c>
      <c r="G1049" s="5">
        <v>0.42133351246255102</v>
      </c>
      <c r="H1049" s="5">
        <v>0.25538242873946598</v>
      </c>
      <c r="I1049" s="5">
        <v>0.323284058797981</v>
      </c>
      <c r="J1049" s="5">
        <v>2.5</v>
      </c>
      <c r="K1049" s="5">
        <v>3.2</v>
      </c>
      <c r="L1049" s="5">
        <v>2.87</v>
      </c>
      <c r="M1049" s="5">
        <v>1</v>
      </c>
      <c r="N1049" s="5">
        <v>0.42133351246255102</v>
      </c>
      <c r="O1049" s="5">
        <v>2.5</v>
      </c>
      <c r="P1049" s="5">
        <v>1.0533337811563701</v>
      </c>
      <c r="Q1049" s="5">
        <v>2.5</v>
      </c>
      <c r="R1049" s="5">
        <v>0</v>
      </c>
      <c r="S1049" s="5">
        <v>0</v>
      </c>
      <c r="T1049" s="5">
        <v>0.4</v>
      </c>
      <c r="U1049" s="5">
        <v>0.3125</v>
      </c>
      <c r="V1049" s="5">
        <v>0.348432055749128</v>
      </c>
      <c r="W1049" s="5">
        <v>1.0533337811563701</v>
      </c>
      <c r="X1049" s="5">
        <v>0.81722377196629203</v>
      </c>
      <c r="Y1049" s="5">
        <v>0.927825248750208</v>
      </c>
    </row>
    <row r="1050" spans="1:25" x14ac:dyDescent="0.25">
      <c r="A1050" s="5">
        <v>2017</v>
      </c>
      <c r="B1050" s="5" t="s">
        <v>17</v>
      </c>
      <c r="C1050" s="5" t="s">
        <v>22</v>
      </c>
      <c r="D1050" s="5">
        <v>1</v>
      </c>
      <c r="E1050" s="5">
        <v>0</v>
      </c>
      <c r="F1050" s="5">
        <v>0</v>
      </c>
      <c r="G1050" s="5">
        <v>0.66652608689585902</v>
      </c>
      <c r="H1050" s="5">
        <v>0.19730752142600999</v>
      </c>
      <c r="I1050" s="5">
        <v>0.13616639167812999</v>
      </c>
      <c r="J1050" s="5">
        <v>1.44</v>
      </c>
      <c r="K1050" s="5">
        <v>4.5</v>
      </c>
      <c r="L1050" s="5">
        <v>6.5</v>
      </c>
      <c r="M1050" s="5">
        <v>-1</v>
      </c>
      <c r="N1050" s="5">
        <v>0.66652608689585902</v>
      </c>
      <c r="O1050" s="5">
        <v>0</v>
      </c>
      <c r="P1050" s="5">
        <v>0</v>
      </c>
      <c r="Q1050" s="5">
        <v>0</v>
      </c>
      <c r="R1050" s="5">
        <v>0</v>
      </c>
      <c r="S1050" s="5">
        <v>-1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</row>
    <row r="1051" spans="1:25" x14ac:dyDescent="0.25">
      <c r="A1051" s="5">
        <v>2017</v>
      </c>
      <c r="B1051" s="5" t="s">
        <v>16</v>
      </c>
      <c r="C1051" s="5" t="s">
        <v>33</v>
      </c>
      <c r="D1051" s="5">
        <v>1</v>
      </c>
      <c r="E1051" s="5">
        <v>2</v>
      </c>
      <c r="F1051" s="5">
        <v>1</v>
      </c>
      <c r="G1051" s="5">
        <v>0.31123877916749598</v>
      </c>
      <c r="H1051" s="5">
        <v>0.300318377619885</v>
      </c>
      <c r="I1051" s="5">
        <v>0.38844284321261702</v>
      </c>
      <c r="J1051" s="5">
        <v>4.33</v>
      </c>
      <c r="K1051" s="5">
        <v>3.5</v>
      </c>
      <c r="L1051" s="5">
        <v>1.83</v>
      </c>
      <c r="M1051" s="5">
        <v>2</v>
      </c>
      <c r="N1051" s="5">
        <v>0.38844284321261702</v>
      </c>
      <c r="O1051" s="5">
        <v>1.83</v>
      </c>
      <c r="P1051" s="5">
        <v>0.71085040307908898</v>
      </c>
      <c r="Q1051" s="5">
        <v>1.83</v>
      </c>
      <c r="R1051" s="5">
        <v>3.3489</v>
      </c>
      <c r="S1051" s="5">
        <v>1</v>
      </c>
      <c r="T1051" s="5">
        <v>0.23094688221709</v>
      </c>
      <c r="U1051" s="5">
        <v>0.28571428571428498</v>
      </c>
      <c r="V1051" s="5">
        <v>0.54644808743169304</v>
      </c>
      <c r="W1051" s="5">
        <v>1.34766391379525</v>
      </c>
      <c r="X1051" s="5">
        <v>1.0511143216695999</v>
      </c>
      <c r="Y1051" s="5">
        <v>0.71085040307908898</v>
      </c>
    </row>
    <row r="1052" spans="1:25" x14ac:dyDescent="0.25">
      <c r="A1052" s="5">
        <v>2017</v>
      </c>
      <c r="B1052" s="5" t="s">
        <v>23</v>
      </c>
      <c r="C1052" s="5" t="s">
        <v>29</v>
      </c>
      <c r="D1052" s="5">
        <v>2</v>
      </c>
      <c r="E1052" s="5">
        <v>1</v>
      </c>
      <c r="F1052" s="5">
        <v>0</v>
      </c>
      <c r="G1052" s="5">
        <v>0.62062594986863695</v>
      </c>
      <c r="H1052" s="5">
        <v>0.21156415388764599</v>
      </c>
      <c r="I1052" s="5">
        <v>0.16780989624371601</v>
      </c>
      <c r="J1052" s="5">
        <v>1.05</v>
      </c>
      <c r="K1052" s="5">
        <v>13</v>
      </c>
      <c r="L1052" s="5">
        <v>29</v>
      </c>
      <c r="M1052" s="5">
        <v>-1</v>
      </c>
      <c r="N1052" s="5">
        <v>0.62062594986863695</v>
      </c>
      <c r="O1052" s="5">
        <v>0</v>
      </c>
      <c r="P1052" s="5">
        <v>0</v>
      </c>
      <c r="Q1052" s="5">
        <v>0</v>
      </c>
      <c r="R1052" s="5">
        <v>0</v>
      </c>
      <c r="S1052" s="5">
        <v>-1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</row>
    <row r="1053" spans="1:25" x14ac:dyDescent="0.25">
      <c r="A1053" s="5">
        <v>2017</v>
      </c>
      <c r="B1053" s="5" t="s">
        <v>15</v>
      </c>
      <c r="C1053" s="5" t="s">
        <v>31</v>
      </c>
      <c r="D1053" s="5">
        <v>2</v>
      </c>
      <c r="E1053" s="5">
        <v>1</v>
      </c>
      <c r="F1053" s="5">
        <v>0</v>
      </c>
      <c r="G1053" s="5">
        <v>0.52556216369049902</v>
      </c>
      <c r="H1053" s="5">
        <v>0.290743132449574</v>
      </c>
      <c r="I1053" s="5">
        <v>0.18369470385992601</v>
      </c>
      <c r="J1053" s="5">
        <v>1.3</v>
      </c>
      <c r="K1053" s="5">
        <v>5</v>
      </c>
      <c r="L1053" s="5">
        <v>10</v>
      </c>
      <c r="M1053" s="5">
        <v>-1</v>
      </c>
      <c r="N1053" s="5">
        <v>0.52556216369049902</v>
      </c>
      <c r="O1053" s="5">
        <v>0</v>
      </c>
      <c r="P1053" s="5">
        <v>0</v>
      </c>
      <c r="Q1053" s="5">
        <v>0</v>
      </c>
      <c r="R1053" s="5">
        <v>0</v>
      </c>
      <c r="S1053" s="5">
        <v>-1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</row>
    <row r="1054" spans="1:25" x14ac:dyDescent="0.25">
      <c r="A1054" s="5">
        <v>2017</v>
      </c>
      <c r="B1054" s="5" t="s">
        <v>24</v>
      </c>
      <c r="C1054" s="5" t="s">
        <v>27</v>
      </c>
      <c r="D1054" s="5">
        <v>1</v>
      </c>
      <c r="E1054" s="5">
        <v>1</v>
      </c>
      <c r="F1054" s="5">
        <v>1</v>
      </c>
      <c r="G1054" s="5">
        <v>0.64007991206520598</v>
      </c>
      <c r="H1054" s="5">
        <v>0.29170628612223898</v>
      </c>
      <c r="I1054" s="5">
        <v>6.8213801812554695E-2</v>
      </c>
      <c r="J1054" s="5">
        <v>2.1</v>
      </c>
      <c r="K1054" s="5">
        <v>3.1</v>
      </c>
      <c r="L1054" s="5">
        <v>3.75</v>
      </c>
      <c r="M1054" s="5">
        <v>1</v>
      </c>
      <c r="N1054" s="5">
        <v>0.64007991206520598</v>
      </c>
      <c r="O1054" s="5">
        <v>2.1</v>
      </c>
      <c r="P1054" s="5">
        <v>1.3441678153369301</v>
      </c>
      <c r="Q1054" s="5">
        <v>2.1</v>
      </c>
      <c r="R1054" s="5">
        <v>0</v>
      </c>
      <c r="S1054" s="5">
        <v>0</v>
      </c>
      <c r="T1054" s="5">
        <v>0.476190476190476</v>
      </c>
      <c r="U1054" s="5">
        <v>0.32258064516128998</v>
      </c>
      <c r="V1054" s="5">
        <v>0.266666666666666</v>
      </c>
      <c r="W1054" s="5">
        <v>1.3441678153369301</v>
      </c>
      <c r="X1054" s="5">
        <v>0.90428948697894096</v>
      </c>
      <c r="Y1054" s="5">
        <v>0.25580175679708</v>
      </c>
    </row>
    <row r="1055" spans="1:25" x14ac:dyDescent="0.25">
      <c r="A1055" s="5">
        <v>2017</v>
      </c>
      <c r="B1055" s="5" t="s">
        <v>29</v>
      </c>
      <c r="C1055" s="5" t="s">
        <v>22</v>
      </c>
      <c r="D1055" s="5">
        <v>3</v>
      </c>
      <c r="E1055" s="5">
        <v>0</v>
      </c>
      <c r="F1055" s="5">
        <v>1</v>
      </c>
      <c r="G1055" s="5">
        <v>0.48566852831351398</v>
      </c>
      <c r="H1055" s="5">
        <v>0.43276051236619101</v>
      </c>
      <c r="I1055" s="5">
        <v>8.1570959320293096E-2</v>
      </c>
      <c r="J1055" s="5">
        <v>2.04</v>
      </c>
      <c r="K1055" s="5">
        <v>3.1</v>
      </c>
      <c r="L1055" s="5">
        <v>4</v>
      </c>
      <c r="M1055" s="5">
        <v>1</v>
      </c>
      <c r="N1055" s="5">
        <v>0.48566852831351398</v>
      </c>
      <c r="O1055" s="5">
        <v>2.04</v>
      </c>
      <c r="P1055" s="5">
        <v>0.99076379775957002</v>
      </c>
      <c r="Q1055" s="5">
        <v>2.04</v>
      </c>
      <c r="R1055" s="5">
        <v>4.1616</v>
      </c>
      <c r="S1055" s="5">
        <v>1</v>
      </c>
      <c r="T1055" s="5">
        <v>0.49019607843137197</v>
      </c>
      <c r="U1055" s="5">
        <v>0.32258064516128998</v>
      </c>
      <c r="V1055" s="5">
        <v>0.25</v>
      </c>
      <c r="W1055" s="5">
        <v>0.99076379775957002</v>
      </c>
      <c r="X1055" s="5">
        <v>1.34155758833519</v>
      </c>
      <c r="Y1055" s="5">
        <v>0.326283837281172</v>
      </c>
    </row>
    <row r="1056" spans="1:25" x14ac:dyDescent="0.25">
      <c r="A1056" s="5">
        <v>2017</v>
      </c>
      <c r="B1056" s="5" t="s">
        <v>30</v>
      </c>
      <c r="C1056" s="5" t="s">
        <v>28</v>
      </c>
      <c r="D1056" s="5">
        <v>0</v>
      </c>
      <c r="E1056" s="5">
        <v>2</v>
      </c>
      <c r="F1056" s="5">
        <v>1</v>
      </c>
      <c r="G1056" s="5">
        <v>0.36659152647953502</v>
      </c>
      <c r="H1056" s="5">
        <v>0.30557184041096103</v>
      </c>
      <c r="I1056" s="5">
        <v>0.32783663310950201</v>
      </c>
      <c r="J1056" s="5">
        <v>2.04</v>
      </c>
      <c r="K1056" s="5">
        <v>3.1</v>
      </c>
      <c r="L1056" s="5">
        <v>4</v>
      </c>
      <c r="M1056" s="5">
        <v>1</v>
      </c>
      <c r="N1056" s="5">
        <v>0.36659152647953502</v>
      </c>
      <c r="O1056" s="5">
        <v>2.04</v>
      </c>
      <c r="P1056" s="5">
        <v>0.74784671401825098</v>
      </c>
      <c r="Q1056" s="5">
        <v>2.04</v>
      </c>
      <c r="R1056" s="5">
        <v>0</v>
      </c>
      <c r="S1056" s="5">
        <v>0</v>
      </c>
      <c r="T1056" s="5">
        <v>0.49019607843137197</v>
      </c>
      <c r="U1056" s="5">
        <v>0.32258064516128998</v>
      </c>
      <c r="V1056" s="5">
        <v>0.25</v>
      </c>
      <c r="W1056" s="5">
        <v>0.74784671401825098</v>
      </c>
      <c r="X1056" s="5">
        <v>0.947272705273982</v>
      </c>
      <c r="Y1056" s="5">
        <v>1.31134653243801</v>
      </c>
    </row>
    <row r="1057" spans="1:25" x14ac:dyDescent="0.25">
      <c r="A1057" s="5">
        <v>2017</v>
      </c>
      <c r="B1057" s="5" t="s">
        <v>21</v>
      </c>
      <c r="C1057" s="5" t="s">
        <v>34</v>
      </c>
      <c r="D1057" s="5">
        <v>2</v>
      </c>
      <c r="E1057" s="5">
        <v>2</v>
      </c>
      <c r="F1057" s="5">
        <v>0</v>
      </c>
      <c r="G1057" s="5">
        <v>0.48680792347051999</v>
      </c>
      <c r="H1057" s="5">
        <v>0.45678082443075002</v>
      </c>
      <c r="I1057" s="5">
        <v>5.6411252098728798E-2</v>
      </c>
      <c r="J1057" s="5">
        <v>1.64</v>
      </c>
      <c r="K1057" s="5">
        <v>3.5</v>
      </c>
      <c r="L1057" s="5">
        <v>5.75</v>
      </c>
      <c r="M1057" s="5">
        <v>-1</v>
      </c>
      <c r="N1057" s="5">
        <v>0.48680792347051999</v>
      </c>
      <c r="O1057" s="5">
        <v>0</v>
      </c>
      <c r="P1057" s="5">
        <v>0</v>
      </c>
      <c r="Q1057" s="5">
        <v>0</v>
      </c>
      <c r="R1057" s="5">
        <v>0</v>
      </c>
      <c r="S1057" s="5">
        <v>-1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</row>
    <row r="1058" spans="1:25" x14ac:dyDescent="0.25">
      <c r="A1058" s="5">
        <v>2017</v>
      </c>
      <c r="B1058" s="5" t="s">
        <v>16</v>
      </c>
      <c r="C1058" s="5" t="s">
        <v>18</v>
      </c>
      <c r="D1058" s="5">
        <v>2</v>
      </c>
      <c r="E1058" s="5">
        <v>2</v>
      </c>
      <c r="F1058" s="5">
        <v>1</v>
      </c>
      <c r="G1058" s="5">
        <v>0.53962048457001199</v>
      </c>
      <c r="H1058" s="5">
        <v>0.24167841489935499</v>
      </c>
      <c r="I1058" s="5">
        <v>0.21870110053063099</v>
      </c>
      <c r="J1058" s="5">
        <v>2</v>
      </c>
      <c r="K1058" s="5">
        <v>3.2</v>
      </c>
      <c r="L1058" s="5">
        <v>4</v>
      </c>
      <c r="M1058" s="5">
        <v>1</v>
      </c>
      <c r="N1058" s="5">
        <v>0.53962048457001199</v>
      </c>
      <c r="O1058" s="5">
        <v>2</v>
      </c>
      <c r="P1058" s="5">
        <v>1.07924096914002</v>
      </c>
      <c r="Q1058" s="5">
        <v>2</v>
      </c>
      <c r="R1058" s="5">
        <v>0</v>
      </c>
      <c r="S1058" s="5">
        <v>0</v>
      </c>
      <c r="T1058" s="5">
        <v>0.5</v>
      </c>
      <c r="U1058" s="5">
        <v>0.3125</v>
      </c>
      <c r="V1058" s="5">
        <v>0.25</v>
      </c>
      <c r="W1058" s="5">
        <v>1.07924096914002</v>
      </c>
      <c r="X1058" s="5">
        <v>0.77337092767793802</v>
      </c>
      <c r="Y1058" s="5">
        <v>0.87480440212252697</v>
      </c>
    </row>
    <row r="1059" spans="1:25" x14ac:dyDescent="0.25">
      <c r="A1059" s="5">
        <v>2017</v>
      </c>
      <c r="B1059" s="5" t="s">
        <v>33</v>
      </c>
      <c r="C1059" s="5" t="s">
        <v>17</v>
      </c>
      <c r="D1059" s="5">
        <v>2</v>
      </c>
      <c r="E1059" s="5">
        <v>3</v>
      </c>
      <c r="F1059" s="5">
        <v>1</v>
      </c>
      <c r="G1059" s="5">
        <v>0.45698858890414501</v>
      </c>
      <c r="H1059" s="5">
        <v>0.31474249513959701</v>
      </c>
      <c r="I1059" s="5">
        <v>0.22826891595625601</v>
      </c>
      <c r="J1059" s="5">
        <v>2.1</v>
      </c>
      <c r="K1059" s="5">
        <v>3.29</v>
      </c>
      <c r="L1059" s="5">
        <v>3.5</v>
      </c>
      <c r="M1059" s="5">
        <v>1</v>
      </c>
      <c r="N1059" s="5">
        <v>0.45698858890414501</v>
      </c>
      <c r="O1059" s="5">
        <v>2.1</v>
      </c>
      <c r="P1059" s="5">
        <v>0.95967603669870405</v>
      </c>
      <c r="Q1059" s="5">
        <v>2.1</v>
      </c>
      <c r="R1059" s="5">
        <v>0</v>
      </c>
      <c r="S1059" s="5">
        <v>0</v>
      </c>
      <c r="T1059" s="5">
        <v>0.476190476190476</v>
      </c>
      <c r="U1059" s="5">
        <v>0.303951367781155</v>
      </c>
      <c r="V1059" s="5">
        <v>0.28571428571428498</v>
      </c>
      <c r="W1059" s="5">
        <v>0.95967603669870405</v>
      </c>
      <c r="X1059" s="5">
        <v>1.0355028090092699</v>
      </c>
      <c r="Y1059" s="5">
        <v>0.79894120584689898</v>
      </c>
    </row>
    <row r="1060" spans="1:25" x14ac:dyDescent="0.25">
      <c r="A1060" s="5">
        <v>2017</v>
      </c>
      <c r="B1060" s="5" t="s">
        <v>19</v>
      </c>
      <c r="C1060" s="5" t="s">
        <v>32</v>
      </c>
      <c r="D1060" s="5">
        <v>1</v>
      </c>
      <c r="E1060" s="5">
        <v>1</v>
      </c>
      <c r="F1060" s="5">
        <v>1</v>
      </c>
      <c r="G1060" s="5">
        <v>0.19933273768214499</v>
      </c>
      <c r="H1060" s="5">
        <v>0.35644282805615402</v>
      </c>
      <c r="I1060" s="5">
        <v>0.4442244342617</v>
      </c>
      <c r="J1060" s="5">
        <v>3.6</v>
      </c>
      <c r="K1060" s="5">
        <v>3</v>
      </c>
      <c r="L1060" s="5">
        <v>2.2000000000000002</v>
      </c>
      <c r="M1060" s="5">
        <v>2</v>
      </c>
      <c r="N1060" s="5">
        <v>0.4442244342617</v>
      </c>
      <c r="O1060" s="5">
        <v>2.2000000000000002</v>
      </c>
      <c r="P1060" s="5">
        <v>0.97729375537574004</v>
      </c>
      <c r="Q1060" s="5">
        <v>2.2000000000000002</v>
      </c>
      <c r="R1060" s="5">
        <v>0</v>
      </c>
      <c r="S1060" s="5">
        <v>0</v>
      </c>
      <c r="T1060" s="5">
        <v>0.27777777777777701</v>
      </c>
      <c r="U1060" s="5">
        <v>0.33333333333333298</v>
      </c>
      <c r="V1060" s="5">
        <v>0.45454545454545398</v>
      </c>
      <c r="W1060" s="5">
        <v>0.71759785565572298</v>
      </c>
      <c r="X1060" s="5">
        <v>1.06932848416846</v>
      </c>
      <c r="Y1060" s="5">
        <v>0.97729375537574004</v>
      </c>
    </row>
    <row r="1061" spans="1:25" x14ac:dyDescent="0.25">
      <c r="A1061" s="5">
        <v>2017</v>
      </c>
      <c r="B1061" s="5" t="s">
        <v>26</v>
      </c>
      <c r="C1061" s="5" t="s">
        <v>23</v>
      </c>
      <c r="D1061" s="5">
        <v>1</v>
      </c>
      <c r="E1061" s="5">
        <v>2</v>
      </c>
      <c r="F1061" s="5">
        <v>0</v>
      </c>
      <c r="G1061" s="5">
        <v>0.32645381814331698</v>
      </c>
      <c r="H1061" s="5">
        <v>0.29384289661164698</v>
      </c>
      <c r="I1061" s="5">
        <v>0.37970328524503499</v>
      </c>
      <c r="J1061" s="5">
        <v>10</v>
      </c>
      <c r="K1061" s="5">
        <v>6</v>
      </c>
      <c r="L1061" s="5">
        <v>1.25</v>
      </c>
      <c r="M1061" s="5">
        <v>-1</v>
      </c>
      <c r="N1061" s="5">
        <v>0.37970328524503499</v>
      </c>
      <c r="O1061" s="5">
        <v>0</v>
      </c>
      <c r="P1061" s="5">
        <v>0</v>
      </c>
      <c r="Q1061" s="5">
        <v>0</v>
      </c>
      <c r="R1061" s="5">
        <v>0</v>
      </c>
      <c r="S1061" s="5">
        <v>-1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</row>
    <row r="1062" spans="1:25" x14ac:dyDescent="0.25">
      <c r="A1062" s="5">
        <v>2017</v>
      </c>
      <c r="B1062" s="5" t="s">
        <v>25</v>
      </c>
      <c r="C1062" s="5" t="s">
        <v>20</v>
      </c>
      <c r="D1062" s="5">
        <v>2</v>
      </c>
      <c r="E1062" s="5">
        <v>0</v>
      </c>
      <c r="F1062" s="5">
        <v>1</v>
      </c>
      <c r="G1062" s="5">
        <v>0.56352342243836595</v>
      </c>
      <c r="H1062" s="5">
        <v>0.22194409400596399</v>
      </c>
      <c r="I1062" s="5">
        <v>0.21453248355566901</v>
      </c>
      <c r="J1062" s="5">
        <v>1.85</v>
      </c>
      <c r="K1062" s="5">
        <v>3.25</v>
      </c>
      <c r="L1062" s="5">
        <v>4.59</v>
      </c>
      <c r="M1062" s="5">
        <v>1</v>
      </c>
      <c r="N1062" s="5">
        <v>0.56352342243836595</v>
      </c>
      <c r="O1062" s="5">
        <v>1.85</v>
      </c>
      <c r="P1062" s="5">
        <v>1.0425183315109701</v>
      </c>
      <c r="Q1062" s="5">
        <v>1.85</v>
      </c>
      <c r="R1062" s="5">
        <v>3.4224999999999999</v>
      </c>
      <c r="S1062" s="5">
        <v>1</v>
      </c>
      <c r="T1062" s="5">
        <v>0.54054054054054002</v>
      </c>
      <c r="U1062" s="5">
        <v>0.30769230769230699</v>
      </c>
      <c r="V1062" s="5">
        <v>0.21786492374727601</v>
      </c>
      <c r="W1062" s="5">
        <v>1.0425183315109701</v>
      </c>
      <c r="X1062" s="5">
        <v>0.72131830551938503</v>
      </c>
      <c r="Y1062" s="5">
        <v>0.98470409952051996</v>
      </c>
    </row>
    <row r="1063" spans="1:25" x14ac:dyDescent="0.25">
      <c r="A1063" s="5">
        <v>2017</v>
      </c>
      <c r="B1063" s="5" t="s">
        <v>34</v>
      </c>
      <c r="C1063" s="5" t="s">
        <v>33</v>
      </c>
      <c r="D1063" s="5">
        <v>1</v>
      </c>
      <c r="E1063" s="5">
        <v>3</v>
      </c>
      <c r="F1063" s="5">
        <v>1</v>
      </c>
      <c r="G1063" s="5">
        <v>0.148323707737575</v>
      </c>
      <c r="H1063" s="5">
        <v>0.333904853656385</v>
      </c>
      <c r="I1063" s="5">
        <v>0.51777143860603803</v>
      </c>
      <c r="J1063" s="5">
        <v>4.33</v>
      </c>
      <c r="K1063" s="5">
        <v>3.39</v>
      </c>
      <c r="L1063" s="5">
        <v>1.85</v>
      </c>
      <c r="M1063" s="5">
        <v>2</v>
      </c>
      <c r="N1063" s="5">
        <v>0.51777143860603803</v>
      </c>
      <c r="O1063" s="5">
        <v>1.85</v>
      </c>
      <c r="P1063" s="5">
        <v>0.95787716142117196</v>
      </c>
      <c r="Q1063" s="5">
        <v>1.85</v>
      </c>
      <c r="R1063" s="5">
        <v>3.4224999999999999</v>
      </c>
      <c r="S1063" s="5">
        <v>1</v>
      </c>
      <c r="T1063" s="5">
        <v>0.23094688221709</v>
      </c>
      <c r="U1063" s="5">
        <v>0.29498525073746301</v>
      </c>
      <c r="V1063" s="5">
        <v>0.54054054054054002</v>
      </c>
      <c r="W1063" s="5">
        <v>0.64224165450370296</v>
      </c>
      <c r="X1063" s="5">
        <v>1.1319374538951399</v>
      </c>
      <c r="Y1063" s="5">
        <v>0.95787716142117196</v>
      </c>
    </row>
    <row r="1064" spans="1:25" x14ac:dyDescent="0.25">
      <c r="A1064" s="5">
        <v>2017</v>
      </c>
      <c r="B1064" s="5" t="s">
        <v>22</v>
      </c>
      <c r="C1064" s="5" t="s">
        <v>21</v>
      </c>
      <c r="D1064" s="5">
        <v>1</v>
      </c>
      <c r="E1064" s="5">
        <v>3</v>
      </c>
      <c r="F1064" s="5">
        <v>1</v>
      </c>
      <c r="G1064" s="5">
        <v>0.31057555084605698</v>
      </c>
      <c r="H1064" s="5">
        <v>0.338734761597627</v>
      </c>
      <c r="I1064" s="5">
        <v>0.35068968755631502</v>
      </c>
      <c r="J1064" s="5">
        <v>2.7</v>
      </c>
      <c r="K1064" s="5">
        <v>3.1</v>
      </c>
      <c r="L1064" s="5">
        <v>2.7</v>
      </c>
      <c r="M1064" s="5">
        <v>0</v>
      </c>
      <c r="N1064" s="5">
        <v>0.338734761597627</v>
      </c>
      <c r="O1064" s="5">
        <v>3.1</v>
      </c>
      <c r="P1064" s="5">
        <v>1.0500777609526399</v>
      </c>
      <c r="Q1064" s="5">
        <v>3.1</v>
      </c>
      <c r="R1064" s="5">
        <v>0</v>
      </c>
      <c r="S1064" s="5">
        <v>0</v>
      </c>
      <c r="T1064" s="5">
        <v>0.37037037037037002</v>
      </c>
      <c r="U1064" s="5">
        <v>0.32258064516128998</v>
      </c>
      <c r="V1064" s="5">
        <v>0.37037037037037002</v>
      </c>
      <c r="W1064" s="5">
        <v>0.83855398728435404</v>
      </c>
      <c r="X1064" s="5">
        <v>1.0500777609526399</v>
      </c>
      <c r="Y1064" s="5">
        <v>0.94686215640205096</v>
      </c>
    </row>
    <row r="1065" spans="1:25" x14ac:dyDescent="0.25">
      <c r="A1065" s="5">
        <v>2017</v>
      </c>
      <c r="B1065" s="5" t="s">
        <v>20</v>
      </c>
      <c r="C1065" s="5" t="s">
        <v>30</v>
      </c>
      <c r="D1065" s="5">
        <v>2</v>
      </c>
      <c r="E1065" s="5">
        <v>1</v>
      </c>
      <c r="F1065" s="5">
        <v>1</v>
      </c>
      <c r="G1065" s="5">
        <v>0.41987241930135999</v>
      </c>
      <c r="H1065" s="5">
        <v>0.27265001032534297</v>
      </c>
      <c r="I1065" s="5">
        <v>0.30747757037329498</v>
      </c>
      <c r="J1065" s="5">
        <v>2.7</v>
      </c>
      <c r="K1065" s="5">
        <v>3.2</v>
      </c>
      <c r="L1065" s="5">
        <v>2.62</v>
      </c>
      <c r="M1065" s="5">
        <v>1</v>
      </c>
      <c r="N1065" s="5">
        <v>0.41987241930135999</v>
      </c>
      <c r="O1065" s="5">
        <v>2.7</v>
      </c>
      <c r="P1065" s="5">
        <v>1.1336555321136701</v>
      </c>
      <c r="Q1065" s="5">
        <v>2.7</v>
      </c>
      <c r="R1065" s="5">
        <v>7.29</v>
      </c>
      <c r="S1065" s="5">
        <v>1</v>
      </c>
      <c r="T1065" s="5">
        <v>0.37037037037037002</v>
      </c>
      <c r="U1065" s="5">
        <v>0.3125</v>
      </c>
      <c r="V1065" s="5">
        <v>0.38167938931297701</v>
      </c>
      <c r="W1065" s="5">
        <v>1.1336555321136701</v>
      </c>
      <c r="X1065" s="5">
        <v>0.872480033041099</v>
      </c>
      <c r="Y1065" s="5">
        <v>0.80559123437803504</v>
      </c>
    </row>
    <row r="1066" spans="1:25" x14ac:dyDescent="0.25">
      <c r="A1066" s="5">
        <v>2017</v>
      </c>
      <c r="B1066" s="5" t="s">
        <v>31</v>
      </c>
      <c r="C1066" s="5" t="s">
        <v>24</v>
      </c>
      <c r="D1066" s="5">
        <v>0</v>
      </c>
      <c r="E1066" s="5">
        <v>1</v>
      </c>
      <c r="F1066" s="5">
        <v>1</v>
      </c>
      <c r="G1066" s="5">
        <v>0.16242251575234601</v>
      </c>
      <c r="H1066" s="5">
        <v>0.10021630967459499</v>
      </c>
      <c r="I1066" s="5">
        <v>0.73736117457305705</v>
      </c>
      <c r="J1066" s="5">
        <v>2.1</v>
      </c>
      <c r="K1066" s="5">
        <v>3.29</v>
      </c>
      <c r="L1066" s="5">
        <v>3.5</v>
      </c>
      <c r="M1066" s="5">
        <v>2</v>
      </c>
      <c r="N1066" s="5">
        <v>0.73736117457305705</v>
      </c>
      <c r="O1066" s="5">
        <v>3.5</v>
      </c>
      <c r="P1066" s="5">
        <v>2.5807641110057</v>
      </c>
      <c r="Q1066" s="5">
        <v>3.5</v>
      </c>
      <c r="R1066" s="5">
        <v>12.25</v>
      </c>
      <c r="S1066" s="5">
        <v>1</v>
      </c>
      <c r="T1066" s="5">
        <v>0.476190476190476</v>
      </c>
      <c r="U1066" s="5">
        <v>0.303951367781155</v>
      </c>
      <c r="V1066" s="5">
        <v>0.28571428571428498</v>
      </c>
      <c r="W1066" s="5">
        <v>0.34108728307992697</v>
      </c>
      <c r="X1066" s="5">
        <v>0.329711658829419</v>
      </c>
      <c r="Y1066" s="5">
        <v>2.5807641110057</v>
      </c>
    </row>
    <row r="1067" spans="1:25" x14ac:dyDescent="0.25">
      <c r="A1067" s="5">
        <v>2017</v>
      </c>
      <c r="B1067" s="5" t="s">
        <v>17</v>
      </c>
      <c r="C1067" s="5" t="s">
        <v>16</v>
      </c>
      <c r="D1067" s="5">
        <v>2</v>
      </c>
      <c r="E1067" s="5">
        <v>0</v>
      </c>
      <c r="F1067" s="5">
        <v>0</v>
      </c>
      <c r="G1067" s="5">
        <v>0.65977594876743295</v>
      </c>
      <c r="H1067" s="5">
        <v>0.23262327420769199</v>
      </c>
      <c r="I1067" s="5">
        <v>0.107600777024873</v>
      </c>
      <c r="J1067" s="5">
        <v>1.33</v>
      </c>
      <c r="K1067" s="5">
        <v>4.75</v>
      </c>
      <c r="L1067" s="5">
        <v>10</v>
      </c>
      <c r="M1067" s="5">
        <v>-1</v>
      </c>
      <c r="N1067" s="5">
        <v>0.65977594876743295</v>
      </c>
      <c r="O1067" s="5">
        <v>0</v>
      </c>
      <c r="P1067" s="5">
        <v>0</v>
      </c>
      <c r="Q1067" s="5">
        <v>0</v>
      </c>
      <c r="R1067" s="5">
        <v>0</v>
      </c>
      <c r="S1067" s="5">
        <v>-1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</row>
    <row r="1068" spans="1:25" x14ac:dyDescent="0.25">
      <c r="A1068" s="5">
        <v>2017</v>
      </c>
      <c r="B1068" s="5" t="s">
        <v>32</v>
      </c>
      <c r="C1068" s="5" t="s">
        <v>25</v>
      </c>
      <c r="D1068" s="5">
        <v>0</v>
      </c>
      <c r="E1068" s="5">
        <v>3</v>
      </c>
      <c r="F1068" s="5">
        <v>1</v>
      </c>
      <c r="G1068" s="5">
        <v>0.28589728828187999</v>
      </c>
      <c r="H1068" s="5">
        <v>0.36553509099742498</v>
      </c>
      <c r="I1068" s="5">
        <v>0.34856762072069303</v>
      </c>
      <c r="J1068" s="5">
        <v>2</v>
      </c>
      <c r="K1068" s="5">
        <v>3.29</v>
      </c>
      <c r="L1068" s="5">
        <v>3.79</v>
      </c>
      <c r="M1068" s="5">
        <v>0</v>
      </c>
      <c r="N1068" s="5">
        <v>0.36553509099742498</v>
      </c>
      <c r="O1068" s="5">
        <v>3.29</v>
      </c>
      <c r="P1068" s="5">
        <v>1.2026104493815299</v>
      </c>
      <c r="Q1068" s="5">
        <v>3.29</v>
      </c>
      <c r="R1068" s="5">
        <v>0</v>
      </c>
      <c r="S1068" s="5">
        <v>0</v>
      </c>
      <c r="T1068" s="5">
        <v>0.5</v>
      </c>
      <c r="U1068" s="5">
        <v>0.303951367781155</v>
      </c>
      <c r="V1068" s="5">
        <v>0.26385224274406299</v>
      </c>
      <c r="W1068" s="5">
        <v>0.57179457656376098</v>
      </c>
      <c r="X1068" s="5">
        <v>1.2026104493815299</v>
      </c>
      <c r="Y1068" s="5">
        <v>1.3210712825314199</v>
      </c>
    </row>
    <row r="1069" spans="1:25" x14ac:dyDescent="0.25">
      <c r="A1069" s="5">
        <v>2017</v>
      </c>
      <c r="B1069" s="5" t="s">
        <v>18</v>
      </c>
      <c r="C1069" s="5" t="s">
        <v>19</v>
      </c>
      <c r="D1069" s="5">
        <v>2</v>
      </c>
      <c r="E1069" s="5">
        <v>2</v>
      </c>
      <c r="F1069" s="5">
        <v>1</v>
      </c>
      <c r="G1069" s="5">
        <v>0.56023796862283903</v>
      </c>
      <c r="H1069" s="5">
        <v>0.25103084021627498</v>
      </c>
      <c r="I1069" s="5">
        <v>0.18873119116088499</v>
      </c>
      <c r="J1069" s="5">
        <v>2</v>
      </c>
      <c r="K1069" s="5">
        <v>3.5</v>
      </c>
      <c r="L1069" s="5">
        <v>3.6</v>
      </c>
      <c r="M1069" s="5">
        <v>1</v>
      </c>
      <c r="N1069" s="5">
        <v>0.56023796862283903</v>
      </c>
      <c r="O1069" s="5">
        <v>2</v>
      </c>
      <c r="P1069" s="5">
        <v>1.1204759372456701</v>
      </c>
      <c r="Q1069" s="5">
        <v>2</v>
      </c>
      <c r="R1069" s="5">
        <v>0</v>
      </c>
      <c r="S1069" s="5">
        <v>0</v>
      </c>
      <c r="T1069" s="5">
        <v>0.5</v>
      </c>
      <c r="U1069" s="5">
        <v>0.28571428571428498</v>
      </c>
      <c r="V1069" s="5">
        <v>0.27777777777777701</v>
      </c>
      <c r="W1069" s="5">
        <v>1.1204759372456701</v>
      </c>
      <c r="X1069" s="5">
        <v>0.87860794075696302</v>
      </c>
      <c r="Y1069" s="5">
        <v>0.67943228817918599</v>
      </c>
    </row>
    <row r="1070" spans="1:25" x14ac:dyDescent="0.25">
      <c r="A1070" s="5">
        <v>2017</v>
      </c>
      <c r="B1070" s="5" t="s">
        <v>27</v>
      </c>
      <c r="C1070" s="5" t="s">
        <v>26</v>
      </c>
      <c r="D1070" s="5">
        <v>0</v>
      </c>
      <c r="E1070" s="5">
        <v>2</v>
      </c>
      <c r="F1070" s="5">
        <v>1</v>
      </c>
      <c r="G1070" s="5">
        <v>0.313562823524348</v>
      </c>
      <c r="H1070" s="5">
        <v>0.30089125588894799</v>
      </c>
      <c r="I1070" s="5">
        <v>0.38554592058670201</v>
      </c>
      <c r="J1070" s="5">
        <v>3</v>
      </c>
      <c r="K1070" s="5">
        <v>3.2</v>
      </c>
      <c r="L1070" s="5">
        <v>2.37</v>
      </c>
      <c r="M1070" s="5">
        <v>2</v>
      </c>
      <c r="N1070" s="5">
        <v>0.38554592058670201</v>
      </c>
      <c r="O1070" s="5">
        <v>2.37</v>
      </c>
      <c r="P1070" s="5">
        <v>0.91374383179048502</v>
      </c>
      <c r="Q1070" s="5">
        <v>2.37</v>
      </c>
      <c r="R1070" s="5">
        <v>5.6169000000000002</v>
      </c>
      <c r="S1070" s="5">
        <v>1</v>
      </c>
      <c r="T1070" s="5">
        <v>0.33333333333333298</v>
      </c>
      <c r="U1070" s="5">
        <v>0.3125</v>
      </c>
      <c r="V1070" s="5">
        <v>0.42194092827004198</v>
      </c>
      <c r="W1070" s="5">
        <v>0.94068847057304605</v>
      </c>
      <c r="X1070" s="5">
        <v>0.96285201884463401</v>
      </c>
      <c r="Y1070" s="5">
        <v>0.91374383179048502</v>
      </c>
    </row>
    <row r="1071" spans="1:25" x14ac:dyDescent="0.25">
      <c r="A1071" s="5">
        <v>2017</v>
      </c>
      <c r="B1071" s="5" t="s">
        <v>28</v>
      </c>
      <c r="C1071" s="5" t="s">
        <v>15</v>
      </c>
      <c r="D1071" s="5">
        <v>1</v>
      </c>
      <c r="E1071" s="5">
        <v>1</v>
      </c>
      <c r="F1071" s="5">
        <v>1</v>
      </c>
      <c r="G1071" s="5">
        <v>0.16069861197980601</v>
      </c>
      <c r="H1071" s="5">
        <v>0.32223744142213101</v>
      </c>
      <c r="I1071" s="5">
        <v>0.51706394659806199</v>
      </c>
      <c r="J1071" s="5">
        <v>3.39</v>
      </c>
      <c r="K1071" s="5">
        <v>3.39</v>
      </c>
      <c r="L1071" s="5">
        <v>2.1</v>
      </c>
      <c r="M1071" s="5">
        <v>2</v>
      </c>
      <c r="N1071" s="5">
        <v>0.51706394659806199</v>
      </c>
      <c r="O1071" s="5">
        <v>2.1</v>
      </c>
      <c r="P1071" s="5">
        <v>1.0858342878559299</v>
      </c>
      <c r="Q1071" s="5">
        <v>2.1</v>
      </c>
      <c r="R1071" s="5">
        <v>0</v>
      </c>
      <c r="S1071" s="5">
        <v>0</v>
      </c>
      <c r="T1071" s="5">
        <v>0.29498525073746301</v>
      </c>
      <c r="U1071" s="5">
        <v>0.29498525073746301</v>
      </c>
      <c r="V1071" s="5">
        <v>0.476190476190476</v>
      </c>
      <c r="W1071" s="5">
        <v>0.54476829461154197</v>
      </c>
      <c r="X1071" s="5">
        <v>1.0923849264210199</v>
      </c>
      <c r="Y1071" s="5">
        <v>1.0858342878559299</v>
      </c>
    </row>
    <row r="1072" spans="1:25" x14ac:dyDescent="0.25">
      <c r="A1072" s="5">
        <v>2017</v>
      </c>
      <c r="B1072" s="5" t="s">
        <v>25</v>
      </c>
      <c r="C1072" s="5" t="s">
        <v>23</v>
      </c>
      <c r="D1072" s="5">
        <v>1</v>
      </c>
      <c r="E1072" s="5">
        <v>1</v>
      </c>
      <c r="F1072" s="5">
        <v>0</v>
      </c>
      <c r="G1072" s="5">
        <v>0.33821107739609801</v>
      </c>
      <c r="H1072" s="5">
        <v>0.285277714519794</v>
      </c>
      <c r="I1072" s="5">
        <v>0.37651120808410699</v>
      </c>
      <c r="J1072" s="5">
        <v>13</v>
      </c>
      <c r="K1072" s="5">
        <v>6</v>
      </c>
      <c r="L1072" s="5">
        <v>1.22</v>
      </c>
      <c r="M1072" s="5">
        <v>-1</v>
      </c>
      <c r="N1072" s="5">
        <v>0.37651120808410699</v>
      </c>
      <c r="O1072" s="5">
        <v>0</v>
      </c>
      <c r="P1072" s="5">
        <v>0</v>
      </c>
      <c r="Q1072" s="5">
        <v>0</v>
      </c>
      <c r="R1072" s="5">
        <v>0</v>
      </c>
      <c r="S1072" s="5">
        <v>-1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</row>
    <row r="1073" spans="1:25" x14ac:dyDescent="0.25">
      <c r="A1073" s="5">
        <v>2017</v>
      </c>
      <c r="B1073" s="5" t="s">
        <v>24</v>
      </c>
      <c r="C1073" s="5" t="s">
        <v>22</v>
      </c>
      <c r="D1073" s="5">
        <v>3</v>
      </c>
      <c r="E1073" s="5">
        <v>0</v>
      </c>
      <c r="F1073" s="5">
        <v>1</v>
      </c>
      <c r="G1073" s="5">
        <v>0.71950166917469704</v>
      </c>
      <c r="H1073" s="5">
        <v>0.22691073348938801</v>
      </c>
      <c r="I1073" s="5">
        <v>5.3587597335913402E-2</v>
      </c>
      <c r="J1073" s="5">
        <v>2.29</v>
      </c>
      <c r="K1073" s="5">
        <v>3.1</v>
      </c>
      <c r="L1073" s="5">
        <v>3.2</v>
      </c>
      <c r="M1073" s="5">
        <v>1</v>
      </c>
      <c r="N1073" s="5">
        <v>0.71950166917469704</v>
      </c>
      <c r="O1073" s="5">
        <v>2.29</v>
      </c>
      <c r="P1073" s="5">
        <v>1.6476588224100499</v>
      </c>
      <c r="Q1073" s="5">
        <v>2.29</v>
      </c>
      <c r="R1073" s="5">
        <v>5.2441000000000004</v>
      </c>
      <c r="S1073" s="5">
        <v>1</v>
      </c>
      <c r="T1073" s="5">
        <v>0.43668122270742299</v>
      </c>
      <c r="U1073" s="5">
        <v>0.32258064516128998</v>
      </c>
      <c r="V1073" s="5">
        <v>0.3125</v>
      </c>
      <c r="W1073" s="5">
        <v>1.6476588224100499</v>
      </c>
      <c r="X1073" s="5">
        <v>0.70342327381710401</v>
      </c>
      <c r="Y1073" s="5">
        <v>0.17148031147492199</v>
      </c>
    </row>
    <row r="1074" spans="1:25" x14ac:dyDescent="0.25">
      <c r="A1074" s="5">
        <v>2017</v>
      </c>
      <c r="B1074" s="5" t="s">
        <v>29</v>
      </c>
      <c r="C1074" s="5" t="s">
        <v>18</v>
      </c>
      <c r="D1074" s="5">
        <v>1</v>
      </c>
      <c r="E1074" s="5">
        <v>1</v>
      </c>
      <c r="F1074" s="5">
        <v>1</v>
      </c>
      <c r="G1074" s="5">
        <v>0.42486551489271002</v>
      </c>
      <c r="H1074" s="5">
        <v>0.52532000459578898</v>
      </c>
      <c r="I1074" s="5">
        <v>4.9814480511500801E-2</v>
      </c>
      <c r="J1074" s="5">
        <v>1.66</v>
      </c>
      <c r="K1074" s="5">
        <v>3.5</v>
      </c>
      <c r="L1074" s="5">
        <v>5.5</v>
      </c>
      <c r="M1074" s="5">
        <v>0</v>
      </c>
      <c r="N1074" s="5">
        <v>0.52532000459578898</v>
      </c>
      <c r="O1074" s="5">
        <v>3.5</v>
      </c>
      <c r="P1074" s="5">
        <v>1.8386200160852599</v>
      </c>
      <c r="Q1074" s="5">
        <v>3.5</v>
      </c>
      <c r="R1074" s="5">
        <v>12.25</v>
      </c>
      <c r="S1074" s="5">
        <v>1</v>
      </c>
      <c r="T1074" s="5">
        <v>0.60240963855421603</v>
      </c>
      <c r="U1074" s="5">
        <v>0.28571428571428498</v>
      </c>
      <c r="V1074" s="5">
        <v>0.18181818181818099</v>
      </c>
      <c r="W1074" s="5">
        <v>0.70527675472189799</v>
      </c>
      <c r="X1074" s="5">
        <v>1.8386200160852599</v>
      </c>
      <c r="Y1074" s="5">
        <v>0.27397964281325399</v>
      </c>
    </row>
    <row r="1075" spans="1:25" x14ac:dyDescent="0.25">
      <c r="A1075" s="5">
        <v>2017</v>
      </c>
      <c r="B1075" s="5" t="s">
        <v>30</v>
      </c>
      <c r="C1075" s="5" t="s">
        <v>31</v>
      </c>
      <c r="D1075" s="5">
        <v>2</v>
      </c>
      <c r="E1075" s="5">
        <v>1</v>
      </c>
      <c r="F1075" s="5">
        <v>0</v>
      </c>
      <c r="G1075" s="5">
        <v>0.52172580682576697</v>
      </c>
      <c r="H1075" s="5">
        <v>0.34025078753892402</v>
      </c>
      <c r="I1075" s="5">
        <v>0.13802340563530799</v>
      </c>
      <c r="J1075" s="5">
        <v>1.66</v>
      </c>
      <c r="K1075" s="5">
        <v>3.5</v>
      </c>
      <c r="L1075" s="5">
        <v>5.5</v>
      </c>
      <c r="M1075" s="5">
        <v>-1</v>
      </c>
      <c r="N1075" s="5">
        <v>0.52172580682576697</v>
      </c>
      <c r="O1075" s="5">
        <v>0</v>
      </c>
      <c r="P1075" s="5">
        <v>0</v>
      </c>
      <c r="Q1075" s="5">
        <v>0</v>
      </c>
      <c r="R1075" s="5">
        <v>0</v>
      </c>
      <c r="S1075" s="5">
        <v>-1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</row>
    <row r="1076" spans="1:25" x14ac:dyDescent="0.25">
      <c r="A1076" s="5">
        <v>2017</v>
      </c>
      <c r="B1076" s="5" t="s">
        <v>20</v>
      </c>
      <c r="C1076" s="5" t="s">
        <v>27</v>
      </c>
      <c r="D1076" s="5">
        <v>4</v>
      </c>
      <c r="E1076" s="5">
        <v>0</v>
      </c>
      <c r="F1076" s="5">
        <v>1</v>
      </c>
      <c r="G1076" s="5">
        <v>0.427855621811842</v>
      </c>
      <c r="H1076" s="5">
        <v>0.33065399691152297</v>
      </c>
      <c r="I1076" s="5">
        <v>0.241490381276634</v>
      </c>
      <c r="J1076" s="5">
        <v>1.8</v>
      </c>
      <c r="K1076" s="5">
        <v>3.39</v>
      </c>
      <c r="L1076" s="5">
        <v>4.75</v>
      </c>
      <c r="M1076" s="5">
        <v>1</v>
      </c>
      <c r="N1076" s="5">
        <v>0.427855621811842</v>
      </c>
      <c r="O1076" s="5">
        <v>1.8</v>
      </c>
      <c r="P1076" s="5">
        <v>0.77014011926131598</v>
      </c>
      <c r="Q1076" s="5">
        <v>1.8</v>
      </c>
      <c r="R1076" s="5">
        <v>3.24</v>
      </c>
      <c r="S1076" s="5">
        <v>1</v>
      </c>
      <c r="T1076" s="5">
        <v>0.55555555555555503</v>
      </c>
      <c r="U1076" s="5">
        <v>0.29498525073746301</v>
      </c>
      <c r="V1076" s="5">
        <v>0.21052631578947301</v>
      </c>
      <c r="W1076" s="5">
        <v>0.77014011926131598</v>
      </c>
      <c r="X1076" s="5">
        <v>1.12091704953006</v>
      </c>
      <c r="Y1076" s="5">
        <v>1.1470793110640101</v>
      </c>
    </row>
    <row r="1077" spans="1:25" x14ac:dyDescent="0.25">
      <c r="A1077" s="5">
        <v>2017</v>
      </c>
      <c r="B1077" s="5" t="s">
        <v>15</v>
      </c>
      <c r="C1077" s="5" t="s">
        <v>32</v>
      </c>
      <c r="D1077" s="5">
        <v>2</v>
      </c>
      <c r="E1077" s="5">
        <v>1</v>
      </c>
      <c r="F1077" s="5">
        <v>0</v>
      </c>
      <c r="G1077" s="5">
        <v>0.68972245311792801</v>
      </c>
      <c r="H1077" s="5">
        <v>0.186753284308175</v>
      </c>
      <c r="I1077" s="5">
        <v>0.123524262573896</v>
      </c>
      <c r="J1077" s="5">
        <v>1.44</v>
      </c>
      <c r="K1077" s="5">
        <v>4.2</v>
      </c>
      <c r="L1077" s="5">
        <v>7.5</v>
      </c>
      <c r="M1077" s="5">
        <v>-1</v>
      </c>
      <c r="N1077" s="5">
        <v>0.68972245311792801</v>
      </c>
      <c r="O1077" s="5">
        <v>0</v>
      </c>
      <c r="P1077" s="5">
        <v>0</v>
      </c>
      <c r="Q1077" s="5">
        <v>0</v>
      </c>
      <c r="R1077" s="5">
        <v>0</v>
      </c>
      <c r="S1077" s="5">
        <v>-1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</row>
    <row r="1078" spans="1:25" x14ac:dyDescent="0.25">
      <c r="A1078" s="5">
        <v>2017</v>
      </c>
      <c r="B1078" s="5" t="s">
        <v>16</v>
      </c>
      <c r="C1078" s="5" t="s">
        <v>34</v>
      </c>
      <c r="D1078" s="5">
        <v>0</v>
      </c>
      <c r="E1078" s="5">
        <v>1</v>
      </c>
      <c r="F1078" s="5">
        <v>1</v>
      </c>
      <c r="G1078" s="5">
        <v>0.54612104680924001</v>
      </c>
      <c r="H1078" s="5">
        <v>0.239788782210859</v>
      </c>
      <c r="I1078" s="5">
        <v>0.21409017097989899</v>
      </c>
      <c r="J1078" s="5">
        <v>2.04</v>
      </c>
      <c r="K1078" s="5">
        <v>3.2</v>
      </c>
      <c r="L1078" s="5">
        <v>3.75</v>
      </c>
      <c r="M1078" s="5">
        <v>1</v>
      </c>
      <c r="N1078" s="5">
        <v>0.54612104680924001</v>
      </c>
      <c r="O1078" s="5">
        <v>2.04</v>
      </c>
      <c r="P1078" s="5">
        <v>1.11408693549085</v>
      </c>
      <c r="Q1078" s="5">
        <v>2.04</v>
      </c>
      <c r="R1078" s="5">
        <v>0</v>
      </c>
      <c r="S1078" s="5">
        <v>0</v>
      </c>
      <c r="T1078" s="5">
        <v>0.49019607843137197</v>
      </c>
      <c r="U1078" s="5">
        <v>0.3125</v>
      </c>
      <c r="V1078" s="5">
        <v>0.266666666666666</v>
      </c>
      <c r="W1078" s="5">
        <v>1.11408693549085</v>
      </c>
      <c r="X1078" s="5">
        <v>0.76732410307475096</v>
      </c>
      <c r="Y1078" s="5">
        <v>0.80283814117462204</v>
      </c>
    </row>
    <row r="1079" spans="1:25" x14ac:dyDescent="0.25">
      <c r="A1079" s="5">
        <v>2017</v>
      </c>
      <c r="B1079" s="5" t="s">
        <v>33</v>
      </c>
      <c r="C1079" s="5" t="s">
        <v>21</v>
      </c>
      <c r="D1079" s="5">
        <v>0</v>
      </c>
      <c r="E1079" s="5">
        <v>0</v>
      </c>
      <c r="F1079" s="5">
        <v>0</v>
      </c>
      <c r="G1079" s="5">
        <v>0.53381036526633197</v>
      </c>
      <c r="H1079" s="5">
        <v>0.32201460790999697</v>
      </c>
      <c r="I1079" s="5">
        <v>0.14417502682367</v>
      </c>
      <c r="J1079" s="5">
        <v>1.53</v>
      </c>
      <c r="K1079" s="5">
        <v>4</v>
      </c>
      <c r="L1079" s="5">
        <v>6.25</v>
      </c>
      <c r="M1079" s="5">
        <v>-1</v>
      </c>
      <c r="N1079" s="5">
        <v>0.53381036526633197</v>
      </c>
      <c r="O1079" s="5">
        <v>0</v>
      </c>
      <c r="P1079" s="5">
        <v>0</v>
      </c>
      <c r="Q1079" s="5">
        <v>0</v>
      </c>
      <c r="R1079" s="5">
        <v>0</v>
      </c>
      <c r="S1079" s="5">
        <v>-1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</row>
    <row r="1080" spans="1:25" x14ac:dyDescent="0.25">
      <c r="A1080" s="5">
        <v>2017</v>
      </c>
      <c r="B1080" s="5" t="s">
        <v>19</v>
      </c>
      <c r="C1080" s="5" t="s">
        <v>17</v>
      </c>
      <c r="D1080" s="5">
        <v>0</v>
      </c>
      <c r="E1080" s="5">
        <v>5</v>
      </c>
      <c r="F1080" s="5">
        <v>0</v>
      </c>
      <c r="G1080" s="5">
        <v>0.22046438837884</v>
      </c>
      <c r="H1080" s="5">
        <v>0.197447945578199</v>
      </c>
      <c r="I1080" s="5">
        <v>0.58208766604296003</v>
      </c>
      <c r="J1080" s="5">
        <v>5.5</v>
      </c>
      <c r="K1080" s="5">
        <v>3.79</v>
      </c>
      <c r="L1080" s="5">
        <v>1.61</v>
      </c>
      <c r="M1080" s="5">
        <v>-1</v>
      </c>
      <c r="N1080" s="5">
        <v>0.58208766604296003</v>
      </c>
      <c r="O1080" s="5">
        <v>0</v>
      </c>
      <c r="P1080" s="5">
        <v>0</v>
      </c>
      <c r="Q1080" s="5">
        <v>0</v>
      </c>
      <c r="R1080" s="5">
        <v>0</v>
      </c>
      <c r="S1080" s="5">
        <v>-1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</row>
    <row r="1081" spans="1:25" x14ac:dyDescent="0.25">
      <c r="A1081" s="5">
        <v>2017</v>
      </c>
      <c r="B1081" s="5" t="s">
        <v>26</v>
      </c>
      <c r="C1081" s="5" t="s">
        <v>28</v>
      </c>
      <c r="D1081" s="5">
        <v>1</v>
      </c>
      <c r="E1081" s="5">
        <v>1</v>
      </c>
      <c r="F1081" s="5">
        <v>1</v>
      </c>
      <c r="G1081" s="5">
        <v>0.43466543838344002</v>
      </c>
      <c r="H1081" s="5">
        <v>0.29038623886700399</v>
      </c>
      <c r="I1081" s="5">
        <v>0.274948322749555</v>
      </c>
      <c r="J1081" s="5">
        <v>2</v>
      </c>
      <c r="K1081" s="5">
        <v>3.29</v>
      </c>
      <c r="L1081" s="5">
        <v>3.79</v>
      </c>
      <c r="M1081" s="5">
        <v>1</v>
      </c>
      <c r="N1081" s="5">
        <v>0.43466543838344002</v>
      </c>
      <c r="O1081" s="5">
        <v>2</v>
      </c>
      <c r="P1081" s="5">
        <v>0.86933087676688103</v>
      </c>
      <c r="Q1081" s="5">
        <v>2</v>
      </c>
      <c r="R1081" s="5">
        <v>0</v>
      </c>
      <c r="S1081" s="5">
        <v>0</v>
      </c>
      <c r="T1081" s="5">
        <v>0.5</v>
      </c>
      <c r="U1081" s="5">
        <v>0.303951367781155</v>
      </c>
      <c r="V1081" s="5">
        <v>0.26385224274406299</v>
      </c>
      <c r="W1081" s="5">
        <v>0.86933087676688103</v>
      </c>
      <c r="X1081" s="5">
        <v>0.95537072587244298</v>
      </c>
      <c r="Y1081" s="5">
        <v>1.0420541432208099</v>
      </c>
    </row>
    <row r="1082" spans="1:25" x14ac:dyDescent="0.25">
      <c r="A1082" s="5">
        <v>2017</v>
      </c>
      <c r="B1082" s="5" t="s">
        <v>29</v>
      </c>
      <c r="C1082" s="5" t="s">
        <v>26</v>
      </c>
      <c r="D1082" s="5">
        <v>1</v>
      </c>
      <c r="E1082" s="5">
        <v>1</v>
      </c>
      <c r="F1082" s="5">
        <v>1</v>
      </c>
      <c r="G1082" s="5">
        <v>0.16606598893646801</v>
      </c>
      <c r="H1082" s="5">
        <v>0.52937707221435004</v>
      </c>
      <c r="I1082" s="5">
        <v>0.304556938849181</v>
      </c>
      <c r="J1082" s="5">
        <v>2.79</v>
      </c>
      <c r="K1082" s="5">
        <v>3.39</v>
      </c>
      <c r="L1082" s="5">
        <v>2.39</v>
      </c>
      <c r="M1082" s="5">
        <v>0</v>
      </c>
      <c r="N1082" s="5">
        <v>0.52937707221435004</v>
      </c>
      <c r="O1082" s="5">
        <v>3.39</v>
      </c>
      <c r="P1082" s="5">
        <v>1.79458827480664</v>
      </c>
      <c r="Q1082" s="5">
        <v>3.39</v>
      </c>
      <c r="R1082" s="5">
        <v>11.492100000000001</v>
      </c>
      <c r="S1082" s="5">
        <v>1</v>
      </c>
      <c r="T1082" s="5">
        <v>0.35842293906810002</v>
      </c>
      <c r="U1082" s="5">
        <v>0.29498525073746301</v>
      </c>
      <c r="V1082" s="5">
        <v>0.418410041841004</v>
      </c>
      <c r="W1082" s="5">
        <v>0.46332410913274702</v>
      </c>
      <c r="X1082" s="5">
        <v>1.79458827480664</v>
      </c>
      <c r="Y1082" s="5">
        <v>0.72789108384954304</v>
      </c>
    </row>
    <row r="1083" spans="1:25" x14ac:dyDescent="0.25">
      <c r="A1083" s="5">
        <v>2017</v>
      </c>
      <c r="B1083" s="5" t="s">
        <v>31</v>
      </c>
      <c r="C1083" s="5" t="s">
        <v>20</v>
      </c>
      <c r="D1083" s="5">
        <v>2</v>
      </c>
      <c r="E1083" s="5">
        <v>2</v>
      </c>
      <c r="F1083" s="5">
        <v>1</v>
      </c>
      <c r="G1083" s="5">
        <v>0.60129137474637595</v>
      </c>
      <c r="H1083" s="5">
        <v>0.197106778714536</v>
      </c>
      <c r="I1083" s="5">
        <v>0.201601846539087</v>
      </c>
      <c r="J1083" s="5">
        <v>2.14</v>
      </c>
      <c r="K1083" s="5">
        <v>3.39</v>
      </c>
      <c r="L1083" s="5">
        <v>3.29</v>
      </c>
      <c r="M1083" s="5">
        <v>1</v>
      </c>
      <c r="N1083" s="5">
        <v>0.60129137474637595</v>
      </c>
      <c r="O1083" s="5">
        <v>2.14</v>
      </c>
      <c r="P1083" s="5">
        <v>1.2867635419572401</v>
      </c>
      <c r="Q1083" s="5">
        <v>2.14</v>
      </c>
      <c r="R1083" s="5">
        <v>0</v>
      </c>
      <c r="S1083" s="5">
        <v>0</v>
      </c>
      <c r="T1083" s="5">
        <v>0.467289719626168</v>
      </c>
      <c r="U1083" s="5">
        <v>0.29498525073746301</v>
      </c>
      <c r="V1083" s="5">
        <v>0.303951367781155</v>
      </c>
      <c r="W1083" s="5">
        <v>1.2867635419572401</v>
      </c>
      <c r="X1083" s="5">
        <v>0.66819197984227896</v>
      </c>
      <c r="Y1083" s="5">
        <v>0.66327007511359604</v>
      </c>
    </row>
    <row r="1084" spans="1:25" x14ac:dyDescent="0.25">
      <c r="A1084" s="5">
        <v>2017</v>
      </c>
      <c r="B1084" s="5" t="s">
        <v>17</v>
      </c>
      <c r="C1084" s="5" t="s">
        <v>24</v>
      </c>
      <c r="D1084" s="5">
        <v>3</v>
      </c>
      <c r="E1084" s="5">
        <v>0</v>
      </c>
      <c r="F1084" s="5">
        <v>0</v>
      </c>
      <c r="G1084" s="5">
        <v>0.709211605476742</v>
      </c>
      <c r="H1084" s="5">
        <v>0.23555156351373699</v>
      </c>
      <c r="I1084" s="5">
        <v>5.5236831009519503E-2</v>
      </c>
      <c r="J1084" s="5">
        <v>1.28</v>
      </c>
      <c r="K1084" s="5">
        <v>6</v>
      </c>
      <c r="L1084" s="5">
        <v>8.5</v>
      </c>
      <c r="M1084" s="5">
        <v>-1</v>
      </c>
      <c r="N1084" s="5">
        <v>0.709211605476742</v>
      </c>
      <c r="O1084" s="5">
        <v>0</v>
      </c>
      <c r="P1084" s="5">
        <v>0</v>
      </c>
      <c r="Q1084" s="5">
        <v>0</v>
      </c>
      <c r="R1084" s="5">
        <v>0</v>
      </c>
      <c r="S1084" s="5">
        <v>-1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</row>
    <row r="1085" spans="1:25" x14ac:dyDescent="0.25">
      <c r="A1085" s="5">
        <v>2017</v>
      </c>
      <c r="B1085" s="5" t="s">
        <v>32</v>
      </c>
      <c r="C1085" s="5" t="s">
        <v>34</v>
      </c>
      <c r="D1085" s="5">
        <v>1</v>
      </c>
      <c r="E1085" s="5">
        <v>1</v>
      </c>
      <c r="F1085" s="5">
        <v>1</v>
      </c>
      <c r="G1085" s="5">
        <v>0.50251304715705403</v>
      </c>
      <c r="H1085" s="5">
        <v>0.44329251936810699</v>
      </c>
      <c r="I1085" s="5">
        <v>5.4194433474838599E-2</v>
      </c>
      <c r="J1085" s="5">
        <v>1.75</v>
      </c>
      <c r="K1085" s="5">
        <v>3.6</v>
      </c>
      <c r="L1085" s="5">
        <v>4.75</v>
      </c>
      <c r="M1085" s="5">
        <v>1</v>
      </c>
      <c r="N1085" s="5">
        <v>0.50251304715705403</v>
      </c>
      <c r="O1085" s="5">
        <v>1.75</v>
      </c>
      <c r="P1085" s="5">
        <v>0.87939783252484405</v>
      </c>
      <c r="Q1085" s="5">
        <v>1.75</v>
      </c>
      <c r="R1085" s="5">
        <v>0</v>
      </c>
      <c r="S1085" s="5">
        <v>0</v>
      </c>
      <c r="T1085" s="5">
        <v>0.57142857142857095</v>
      </c>
      <c r="U1085" s="5">
        <v>0.27777777777777701</v>
      </c>
      <c r="V1085" s="5">
        <v>0.21052631578947301</v>
      </c>
      <c r="W1085" s="5">
        <v>0.87939783252484405</v>
      </c>
      <c r="X1085" s="5">
        <v>1.59585306972518</v>
      </c>
      <c r="Y1085" s="5">
        <v>0.25742355900548303</v>
      </c>
    </row>
    <row r="1086" spans="1:25" x14ac:dyDescent="0.25">
      <c r="A1086" s="5">
        <v>2017</v>
      </c>
      <c r="B1086" s="5" t="s">
        <v>28</v>
      </c>
      <c r="C1086" s="5" t="s">
        <v>19</v>
      </c>
      <c r="D1086" s="5">
        <v>1</v>
      </c>
      <c r="E1086" s="5">
        <v>2</v>
      </c>
      <c r="F1086" s="5">
        <v>0</v>
      </c>
      <c r="G1086" s="5">
        <v>0.645505194223428</v>
      </c>
      <c r="H1086" s="5">
        <v>0.19678504704344699</v>
      </c>
      <c r="I1086" s="5">
        <v>0.15770975873312401</v>
      </c>
      <c r="J1086" s="5">
        <v>1.57</v>
      </c>
      <c r="K1086" s="5">
        <v>3.75</v>
      </c>
      <c r="L1086" s="5">
        <v>6</v>
      </c>
      <c r="M1086" s="5">
        <v>-1</v>
      </c>
      <c r="N1086" s="5">
        <v>0.645505194223428</v>
      </c>
      <c r="O1086" s="5">
        <v>0</v>
      </c>
      <c r="P1086" s="5">
        <v>0</v>
      </c>
      <c r="Q1086" s="5">
        <v>0</v>
      </c>
      <c r="R1086" s="5">
        <v>0</v>
      </c>
      <c r="S1086" s="5">
        <v>-1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</row>
    <row r="1087" spans="1:25" x14ac:dyDescent="0.25">
      <c r="A1087" s="5">
        <v>2017</v>
      </c>
      <c r="B1087" s="5" t="s">
        <v>18</v>
      </c>
      <c r="C1087" s="5" t="s">
        <v>25</v>
      </c>
      <c r="D1087" s="5">
        <v>0</v>
      </c>
      <c r="E1087" s="5">
        <v>1</v>
      </c>
      <c r="F1087" s="5">
        <v>1</v>
      </c>
      <c r="G1087" s="5">
        <v>0.34091354807999602</v>
      </c>
      <c r="H1087" s="5">
        <v>0.26199273135869999</v>
      </c>
      <c r="I1087" s="5">
        <v>0.39709372056130299</v>
      </c>
      <c r="J1087" s="5">
        <v>2.62</v>
      </c>
      <c r="K1087" s="5">
        <v>3.29</v>
      </c>
      <c r="L1087" s="5">
        <v>2.62</v>
      </c>
      <c r="M1087" s="5">
        <v>2</v>
      </c>
      <c r="N1087" s="5">
        <v>0.39709372056130299</v>
      </c>
      <c r="O1087" s="5">
        <v>2.62</v>
      </c>
      <c r="P1087" s="5">
        <v>1.0403855478706101</v>
      </c>
      <c r="Q1087" s="5">
        <v>2.62</v>
      </c>
      <c r="R1087" s="5">
        <v>6.8643999999999998</v>
      </c>
      <c r="S1087" s="5">
        <v>1</v>
      </c>
      <c r="T1087" s="5">
        <v>0.38167938931297701</v>
      </c>
      <c r="U1087" s="5">
        <v>0.303951367781155</v>
      </c>
      <c r="V1087" s="5">
        <v>0.38167938931297701</v>
      </c>
      <c r="W1087" s="5">
        <v>0.89319349596958897</v>
      </c>
      <c r="X1087" s="5">
        <v>0.86195608617012398</v>
      </c>
      <c r="Y1087" s="5">
        <v>1.0403855478706101</v>
      </c>
    </row>
    <row r="1088" spans="1:25" x14ac:dyDescent="0.25">
      <c r="A1088" s="5">
        <v>2017</v>
      </c>
      <c r="B1088" s="5" t="s">
        <v>21</v>
      </c>
      <c r="C1088" s="5" t="s">
        <v>30</v>
      </c>
      <c r="D1088" s="5">
        <v>1</v>
      </c>
      <c r="E1088" s="5">
        <v>3</v>
      </c>
      <c r="F1088" s="5">
        <v>1</v>
      </c>
      <c r="G1088" s="5">
        <v>0.488109068263404</v>
      </c>
      <c r="H1088" s="5">
        <v>0.25137420072226502</v>
      </c>
      <c r="I1088" s="5">
        <v>0.26051673101432898</v>
      </c>
      <c r="J1088" s="5">
        <v>2.14</v>
      </c>
      <c r="K1088" s="5">
        <v>3.29</v>
      </c>
      <c r="L1088" s="5">
        <v>3.39</v>
      </c>
      <c r="M1088" s="5">
        <v>1</v>
      </c>
      <c r="N1088" s="5">
        <v>0.488109068263404</v>
      </c>
      <c r="O1088" s="5">
        <v>2.14</v>
      </c>
      <c r="P1088" s="5">
        <v>1.0445534060836801</v>
      </c>
      <c r="Q1088" s="5">
        <v>2.14</v>
      </c>
      <c r="R1088" s="5">
        <v>0</v>
      </c>
      <c r="S1088" s="5">
        <v>0</v>
      </c>
      <c r="T1088" s="5">
        <v>0.467289719626168</v>
      </c>
      <c r="U1088" s="5">
        <v>0.303951367781155</v>
      </c>
      <c r="V1088" s="5">
        <v>0.29498525073746301</v>
      </c>
      <c r="W1088" s="5">
        <v>1.0445534060836801</v>
      </c>
      <c r="X1088" s="5">
        <v>0.82702112037625297</v>
      </c>
      <c r="Y1088" s="5">
        <v>0.88315171813857796</v>
      </c>
    </row>
    <row r="1089" spans="1:25" x14ac:dyDescent="0.25">
      <c r="A1089" s="5">
        <v>2017</v>
      </c>
      <c r="B1089" s="5" t="s">
        <v>23</v>
      </c>
      <c r="C1089" s="5" t="s">
        <v>15</v>
      </c>
      <c r="D1089" s="5">
        <v>7</v>
      </c>
      <c r="E1089" s="5">
        <v>1</v>
      </c>
      <c r="F1089" s="5">
        <v>0</v>
      </c>
      <c r="G1089" s="5">
        <v>0.43839233289433299</v>
      </c>
      <c r="H1089" s="5">
        <v>0.32198916286693902</v>
      </c>
      <c r="I1089" s="5">
        <v>0.23961850423872699</v>
      </c>
      <c r="J1089" s="5">
        <v>1.33</v>
      </c>
      <c r="K1089" s="5">
        <v>5</v>
      </c>
      <c r="L1089" s="5">
        <v>9</v>
      </c>
      <c r="M1089" s="5">
        <v>-1</v>
      </c>
      <c r="N1089" s="5">
        <v>0.43839233289433299</v>
      </c>
      <c r="O1089" s="5">
        <v>0</v>
      </c>
      <c r="P1089" s="5">
        <v>0</v>
      </c>
      <c r="Q1089" s="5">
        <v>0</v>
      </c>
      <c r="R1089" s="5">
        <v>0</v>
      </c>
      <c r="S1089" s="5">
        <v>-1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</row>
    <row r="1090" spans="1:25" x14ac:dyDescent="0.25">
      <c r="A1090" s="5">
        <v>2017</v>
      </c>
      <c r="B1090" s="5" t="s">
        <v>27</v>
      </c>
      <c r="C1090" s="5" t="s">
        <v>33</v>
      </c>
      <c r="D1090" s="5">
        <v>2</v>
      </c>
      <c r="E1090" s="5">
        <v>3</v>
      </c>
      <c r="F1090" s="5">
        <v>1</v>
      </c>
      <c r="G1090" s="5">
        <v>0.19325263595661901</v>
      </c>
      <c r="H1090" s="5">
        <v>0.19747761641563</v>
      </c>
      <c r="I1090" s="5">
        <v>0.60926974762774899</v>
      </c>
      <c r="J1090" s="5">
        <v>4.5</v>
      </c>
      <c r="K1090" s="5">
        <v>3.5</v>
      </c>
      <c r="L1090" s="5">
        <v>1.8</v>
      </c>
      <c r="M1090" s="5">
        <v>2</v>
      </c>
      <c r="N1090" s="5">
        <v>0.60926974762774899</v>
      </c>
      <c r="O1090" s="5">
        <v>1.8</v>
      </c>
      <c r="P1090" s="5">
        <v>1.09668554572994</v>
      </c>
      <c r="Q1090" s="5">
        <v>1.8</v>
      </c>
      <c r="R1090" s="5">
        <v>3.24</v>
      </c>
      <c r="S1090" s="5">
        <v>1</v>
      </c>
      <c r="T1090" s="5">
        <v>0.22222222222222199</v>
      </c>
      <c r="U1090" s="5">
        <v>0.28571428571428498</v>
      </c>
      <c r="V1090" s="5">
        <v>0.55555555555555503</v>
      </c>
      <c r="W1090" s="5">
        <v>0.86963686180478805</v>
      </c>
      <c r="X1090" s="5">
        <v>0.69117165745470599</v>
      </c>
      <c r="Y1090" s="5">
        <v>1.09668554572994</v>
      </c>
    </row>
    <row r="1091" spans="1:25" x14ac:dyDescent="0.25">
      <c r="A1091" s="5">
        <v>2017</v>
      </c>
      <c r="B1091" s="5" t="s">
        <v>34</v>
      </c>
      <c r="C1091" s="5" t="s">
        <v>17</v>
      </c>
      <c r="D1091" s="5">
        <v>2</v>
      </c>
      <c r="E1091" s="5">
        <v>5</v>
      </c>
      <c r="F1091" s="5">
        <v>0</v>
      </c>
      <c r="G1091" s="5">
        <v>9.5786853082925005E-2</v>
      </c>
      <c r="H1091" s="5">
        <v>0.258447856687815</v>
      </c>
      <c r="I1091" s="5">
        <v>0.64576529022925799</v>
      </c>
      <c r="J1091" s="5">
        <v>7</v>
      </c>
      <c r="K1091" s="5">
        <v>4.2</v>
      </c>
      <c r="L1091" s="5">
        <v>1.44</v>
      </c>
      <c r="M1091" s="5">
        <v>-1</v>
      </c>
      <c r="N1091" s="5">
        <v>0.64576529022925799</v>
      </c>
      <c r="O1091" s="5">
        <v>0</v>
      </c>
      <c r="P1091" s="5">
        <v>0</v>
      </c>
      <c r="Q1091" s="5">
        <v>0</v>
      </c>
      <c r="R1091" s="5">
        <v>0</v>
      </c>
      <c r="S1091" s="5">
        <v>-1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</row>
    <row r="1092" spans="1:25" x14ac:dyDescent="0.25">
      <c r="A1092" s="5">
        <v>2017</v>
      </c>
      <c r="B1092" s="5" t="s">
        <v>32</v>
      </c>
      <c r="C1092" s="5" t="s">
        <v>28</v>
      </c>
      <c r="D1092" s="5">
        <v>1</v>
      </c>
      <c r="E1092" s="5">
        <v>1</v>
      </c>
      <c r="F1092" s="5">
        <v>1</v>
      </c>
      <c r="G1092" s="5">
        <v>0.39764240476734602</v>
      </c>
      <c r="H1092" s="5">
        <v>0.36189913478602198</v>
      </c>
      <c r="I1092" s="5">
        <v>0.24045846044663099</v>
      </c>
      <c r="J1092" s="5">
        <v>2.2000000000000002</v>
      </c>
      <c r="K1092" s="5">
        <v>3.1</v>
      </c>
      <c r="L1092" s="5">
        <v>3.5</v>
      </c>
      <c r="M1092" s="5">
        <v>1</v>
      </c>
      <c r="N1092" s="5">
        <v>0.39764240476734602</v>
      </c>
      <c r="O1092" s="5">
        <v>2.2000000000000002</v>
      </c>
      <c r="P1092" s="5">
        <v>0.87481329048816103</v>
      </c>
      <c r="Q1092" s="5">
        <v>2.2000000000000002</v>
      </c>
      <c r="R1092" s="5">
        <v>0</v>
      </c>
      <c r="S1092" s="5">
        <v>0</v>
      </c>
      <c r="T1092" s="5">
        <v>0.45454545454545398</v>
      </c>
      <c r="U1092" s="5">
        <v>0.32258064516128998</v>
      </c>
      <c r="V1092" s="5">
        <v>0.28571428571428498</v>
      </c>
      <c r="W1092" s="5">
        <v>0.87481329048816103</v>
      </c>
      <c r="X1092" s="5">
        <v>1.12188731783666</v>
      </c>
      <c r="Y1092" s="5">
        <v>0.84160461156320998</v>
      </c>
    </row>
    <row r="1093" spans="1:25" x14ac:dyDescent="0.25">
      <c r="A1093" s="5">
        <v>2017</v>
      </c>
      <c r="B1093" s="5" t="s">
        <v>24</v>
      </c>
      <c r="C1093" s="5" t="s">
        <v>18</v>
      </c>
      <c r="D1093" s="5">
        <v>3</v>
      </c>
      <c r="E1093" s="5">
        <v>1</v>
      </c>
      <c r="F1093" s="5">
        <v>1</v>
      </c>
      <c r="G1093" s="5">
        <v>0.88615508948785704</v>
      </c>
      <c r="H1093" s="5">
        <v>5.9394266251184602E-2</v>
      </c>
      <c r="I1093" s="5">
        <v>5.4450644260958601E-2</v>
      </c>
      <c r="J1093" s="5">
        <v>2.14</v>
      </c>
      <c r="K1093" s="5">
        <v>3.1</v>
      </c>
      <c r="L1093" s="5">
        <v>3.6</v>
      </c>
      <c r="M1093" s="5">
        <v>1</v>
      </c>
      <c r="N1093" s="5">
        <v>0.88615508948785704</v>
      </c>
      <c r="O1093" s="5">
        <v>2.14</v>
      </c>
      <c r="P1093" s="5">
        <v>1.89637189150401</v>
      </c>
      <c r="Q1093" s="5">
        <v>2.14</v>
      </c>
      <c r="R1093" s="5">
        <v>4.5796000000000001</v>
      </c>
      <c r="S1093" s="5">
        <v>1</v>
      </c>
      <c r="T1093" s="5">
        <v>0.467289719626168</v>
      </c>
      <c r="U1093" s="5">
        <v>0.32258064516128998</v>
      </c>
      <c r="V1093" s="5">
        <v>0.27777777777777701</v>
      </c>
      <c r="W1093" s="5">
        <v>1.89637189150401</v>
      </c>
      <c r="X1093" s="5">
        <v>0.18412222537867201</v>
      </c>
      <c r="Y1093" s="5">
        <v>0.196022319339451</v>
      </c>
    </row>
    <row r="1094" spans="1:25" x14ac:dyDescent="0.25">
      <c r="A1094" s="5">
        <v>2017</v>
      </c>
      <c r="B1094" s="5" t="s">
        <v>20</v>
      </c>
      <c r="C1094" s="5" t="s">
        <v>15</v>
      </c>
      <c r="D1094" s="5">
        <v>3</v>
      </c>
      <c r="E1094" s="5">
        <v>1</v>
      </c>
      <c r="F1094" s="5">
        <v>1</v>
      </c>
      <c r="G1094" s="5">
        <v>0.26333316171911703</v>
      </c>
      <c r="H1094" s="5">
        <v>0.29392447111120901</v>
      </c>
      <c r="I1094" s="5">
        <v>0.44274236716967302</v>
      </c>
      <c r="J1094" s="5">
        <v>4</v>
      </c>
      <c r="K1094" s="5">
        <v>3.39</v>
      </c>
      <c r="L1094" s="5">
        <v>1.9</v>
      </c>
      <c r="M1094" s="5">
        <v>2</v>
      </c>
      <c r="N1094" s="5">
        <v>0.44274236716967302</v>
      </c>
      <c r="O1094" s="5">
        <v>1.9</v>
      </c>
      <c r="P1094" s="5">
        <v>0.84121049762237898</v>
      </c>
      <c r="Q1094" s="5">
        <v>1.9</v>
      </c>
      <c r="R1094" s="5">
        <v>0</v>
      </c>
      <c r="S1094" s="5">
        <v>0</v>
      </c>
      <c r="T1094" s="5">
        <v>0.25</v>
      </c>
      <c r="U1094" s="5">
        <v>0.29498525073746301</v>
      </c>
      <c r="V1094" s="5">
        <v>0.52631578947368396</v>
      </c>
      <c r="W1094" s="5">
        <v>1.0533326468764601</v>
      </c>
      <c r="X1094" s="5">
        <v>0.99640395706699803</v>
      </c>
      <c r="Y1094" s="5">
        <v>0.84121049762237898</v>
      </c>
    </row>
    <row r="1095" spans="1:25" x14ac:dyDescent="0.25">
      <c r="A1095" s="5">
        <v>2017</v>
      </c>
      <c r="B1095" s="5" t="s">
        <v>33</v>
      </c>
      <c r="C1095" s="5" t="s">
        <v>31</v>
      </c>
      <c r="D1095" s="5">
        <v>5</v>
      </c>
      <c r="E1095" s="5">
        <v>1</v>
      </c>
      <c r="F1095" s="5">
        <v>0</v>
      </c>
      <c r="G1095" s="5">
        <v>0.50592904003979999</v>
      </c>
      <c r="H1095" s="5">
        <v>0.30092592276945301</v>
      </c>
      <c r="I1095" s="5">
        <v>0.19314503719074699</v>
      </c>
      <c r="J1095" s="5">
        <v>1.36</v>
      </c>
      <c r="K1095" s="5">
        <v>4.75</v>
      </c>
      <c r="L1095" s="5">
        <v>8.5</v>
      </c>
      <c r="M1095" s="5">
        <v>-1</v>
      </c>
      <c r="N1095" s="5">
        <v>0.50592904003979999</v>
      </c>
      <c r="O1095" s="5">
        <v>0</v>
      </c>
      <c r="P1095" s="5">
        <v>0</v>
      </c>
      <c r="Q1095" s="5">
        <v>0</v>
      </c>
      <c r="R1095" s="5">
        <v>0</v>
      </c>
      <c r="S1095" s="5">
        <v>-1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</row>
    <row r="1096" spans="1:25" x14ac:dyDescent="0.25">
      <c r="A1096" s="5">
        <v>2017</v>
      </c>
      <c r="B1096" s="5" t="s">
        <v>19</v>
      </c>
      <c r="C1096" s="5" t="s">
        <v>22</v>
      </c>
      <c r="D1096" s="5">
        <v>1</v>
      </c>
      <c r="E1096" s="5">
        <v>1</v>
      </c>
      <c r="F1096" s="5">
        <v>1</v>
      </c>
      <c r="G1096" s="5">
        <v>0.51896188916254704</v>
      </c>
      <c r="H1096" s="5">
        <v>0.30256957443170102</v>
      </c>
      <c r="I1096" s="5">
        <v>0.17846853640575</v>
      </c>
      <c r="J1096" s="5">
        <v>2.5</v>
      </c>
      <c r="K1096" s="5">
        <v>3.1</v>
      </c>
      <c r="L1096" s="5">
        <v>2.89</v>
      </c>
      <c r="M1096" s="5">
        <v>1</v>
      </c>
      <c r="N1096" s="5">
        <v>0.51896188916254704</v>
      </c>
      <c r="O1096" s="5">
        <v>2.5</v>
      </c>
      <c r="P1096" s="5">
        <v>1.2974047229063601</v>
      </c>
      <c r="Q1096" s="5">
        <v>2.5</v>
      </c>
      <c r="R1096" s="5">
        <v>0</v>
      </c>
      <c r="S1096" s="5">
        <v>0</v>
      </c>
      <c r="T1096" s="5">
        <v>0.4</v>
      </c>
      <c r="U1096" s="5">
        <v>0.32258064516128998</v>
      </c>
      <c r="V1096" s="5">
        <v>0.34602076124567399</v>
      </c>
      <c r="W1096" s="5">
        <v>1.2974047229063601</v>
      </c>
      <c r="X1096" s="5">
        <v>0.93796568073827402</v>
      </c>
      <c r="Y1096" s="5">
        <v>0.51577407021261901</v>
      </c>
    </row>
    <row r="1097" spans="1:25" x14ac:dyDescent="0.25">
      <c r="A1097" s="5">
        <v>2017</v>
      </c>
      <c r="B1097" s="5" t="s">
        <v>16</v>
      </c>
      <c r="C1097" s="5" t="s">
        <v>29</v>
      </c>
      <c r="D1097" s="5">
        <v>2</v>
      </c>
      <c r="E1097" s="5">
        <v>0</v>
      </c>
      <c r="F1097" s="5">
        <v>1</v>
      </c>
      <c r="G1097" s="5">
        <v>0.53623506943230403</v>
      </c>
      <c r="H1097" s="5">
        <v>0.28579698300687501</v>
      </c>
      <c r="I1097" s="5">
        <v>0.17796794756081999</v>
      </c>
      <c r="J1097" s="5">
        <v>2.14</v>
      </c>
      <c r="K1097" s="5">
        <v>3.1</v>
      </c>
      <c r="L1097" s="5">
        <v>3.6</v>
      </c>
      <c r="M1097" s="5">
        <v>1</v>
      </c>
      <c r="N1097" s="5">
        <v>0.53623506943230403</v>
      </c>
      <c r="O1097" s="5">
        <v>2.14</v>
      </c>
      <c r="P1097" s="5">
        <v>1.1475430485851299</v>
      </c>
      <c r="Q1097" s="5">
        <v>2.14</v>
      </c>
      <c r="R1097" s="5">
        <v>4.5796000000000001</v>
      </c>
      <c r="S1097" s="5">
        <v>1</v>
      </c>
      <c r="T1097" s="5">
        <v>0.467289719626168</v>
      </c>
      <c r="U1097" s="5">
        <v>0.32258064516128998</v>
      </c>
      <c r="V1097" s="5">
        <v>0.27777777777777701</v>
      </c>
      <c r="W1097" s="5">
        <v>1.1475430485851299</v>
      </c>
      <c r="X1097" s="5">
        <v>0.88597064732131303</v>
      </c>
      <c r="Y1097" s="5">
        <v>0.64068461121895304</v>
      </c>
    </row>
    <row r="1098" spans="1:25" x14ac:dyDescent="0.25">
      <c r="A1098" s="5">
        <v>2017</v>
      </c>
      <c r="B1098" s="5" t="s">
        <v>30</v>
      </c>
      <c r="C1098" s="5" t="s">
        <v>23</v>
      </c>
      <c r="D1098" s="5">
        <v>0</v>
      </c>
      <c r="E1098" s="5">
        <v>1</v>
      </c>
      <c r="F1098" s="5">
        <v>0</v>
      </c>
      <c r="G1098" s="5">
        <v>0.31975180500518202</v>
      </c>
      <c r="H1098" s="5">
        <v>0.28950459822582097</v>
      </c>
      <c r="I1098" s="5">
        <v>0.390743596768996</v>
      </c>
      <c r="J1098" s="5">
        <v>8.5</v>
      </c>
      <c r="K1098" s="5">
        <v>5</v>
      </c>
      <c r="L1098" s="5">
        <v>1.33</v>
      </c>
      <c r="M1098" s="5">
        <v>-1</v>
      </c>
      <c r="N1098" s="5">
        <v>0.390743596768996</v>
      </c>
      <c r="O1098" s="5">
        <v>0</v>
      </c>
      <c r="P1098" s="5">
        <v>0</v>
      </c>
      <c r="Q1098" s="5">
        <v>0</v>
      </c>
      <c r="R1098" s="5">
        <v>0</v>
      </c>
      <c r="S1098" s="5">
        <v>-1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</row>
    <row r="1099" spans="1:25" x14ac:dyDescent="0.25">
      <c r="A1099" s="5">
        <v>2017</v>
      </c>
      <c r="B1099" s="5" t="s">
        <v>26</v>
      </c>
      <c r="C1099" s="5" t="s">
        <v>21</v>
      </c>
      <c r="D1099" s="5">
        <v>1</v>
      </c>
      <c r="E1099" s="5">
        <v>0</v>
      </c>
      <c r="F1099" s="5">
        <v>1</v>
      </c>
      <c r="G1099" s="5">
        <v>0.491549358515943</v>
      </c>
      <c r="H1099" s="5">
        <v>0.298198854992969</v>
      </c>
      <c r="I1099" s="5">
        <v>0.210251786491087</v>
      </c>
      <c r="J1099" s="5">
        <v>2.04</v>
      </c>
      <c r="K1099" s="5">
        <v>3.25</v>
      </c>
      <c r="L1099" s="5">
        <v>3.75</v>
      </c>
      <c r="M1099" s="5">
        <v>1</v>
      </c>
      <c r="N1099" s="5">
        <v>0.491549358515943</v>
      </c>
      <c r="O1099" s="5">
        <v>2.04</v>
      </c>
      <c r="P1099" s="5">
        <v>1.00276069137252</v>
      </c>
      <c r="Q1099" s="5">
        <v>2.04</v>
      </c>
      <c r="R1099" s="5">
        <v>4.1616</v>
      </c>
      <c r="S1099" s="5">
        <v>1</v>
      </c>
      <c r="T1099" s="5">
        <v>0.49019607843137197</v>
      </c>
      <c r="U1099" s="5">
        <v>0.30769230769230699</v>
      </c>
      <c r="V1099" s="5">
        <v>0.266666666666666</v>
      </c>
      <c r="W1099" s="5">
        <v>1.00276069137252</v>
      </c>
      <c r="X1099" s="5">
        <v>0.96914627872714998</v>
      </c>
      <c r="Y1099" s="5">
        <v>0.78844419934157695</v>
      </c>
    </row>
    <row r="1100" spans="1:25" x14ac:dyDescent="0.25">
      <c r="A1100" s="5">
        <v>2017</v>
      </c>
      <c r="B1100" s="5" t="s">
        <v>25</v>
      </c>
      <c r="C1100" s="5" t="s">
        <v>27</v>
      </c>
      <c r="D1100" s="5">
        <v>2</v>
      </c>
      <c r="E1100" s="5">
        <v>1</v>
      </c>
      <c r="F1100" s="5">
        <v>0</v>
      </c>
      <c r="G1100" s="5">
        <v>0.595994058306344</v>
      </c>
      <c r="H1100" s="5">
        <v>0.242983000525681</v>
      </c>
      <c r="I1100" s="5">
        <v>0.161022941167974</v>
      </c>
      <c r="J1100" s="5">
        <v>1.53</v>
      </c>
      <c r="K1100" s="5">
        <v>4.09</v>
      </c>
      <c r="L1100" s="5">
        <v>6</v>
      </c>
      <c r="M1100" s="5">
        <v>-1</v>
      </c>
      <c r="N1100" s="5">
        <v>0.595994058306344</v>
      </c>
      <c r="O1100" s="5">
        <v>0</v>
      </c>
      <c r="P1100" s="5">
        <v>0</v>
      </c>
      <c r="Q1100" s="5">
        <v>0</v>
      </c>
      <c r="R1100" s="5">
        <v>0</v>
      </c>
      <c r="S1100" s="5">
        <v>-1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</row>
    <row r="1101" spans="1:25" x14ac:dyDescent="0.25">
      <c r="A1101" s="5">
        <v>2017</v>
      </c>
      <c r="B1101" s="5" t="s">
        <v>22</v>
      </c>
      <c r="C1101" s="5" t="s">
        <v>16</v>
      </c>
      <c r="D1101" s="5">
        <v>0</v>
      </c>
      <c r="E1101" s="5">
        <v>0</v>
      </c>
      <c r="F1101" s="5">
        <v>1</v>
      </c>
      <c r="G1101" s="5">
        <v>0.37966534392809798</v>
      </c>
      <c r="H1101" s="5">
        <v>0.30101215874290099</v>
      </c>
      <c r="I1101" s="5">
        <v>0.31932249732899898</v>
      </c>
      <c r="J1101" s="5">
        <v>2.62</v>
      </c>
      <c r="K1101" s="5">
        <v>3.2</v>
      </c>
      <c r="L1101" s="5">
        <v>2.7</v>
      </c>
      <c r="M1101" s="5">
        <v>1</v>
      </c>
      <c r="N1101" s="5">
        <v>0.37966534392809798</v>
      </c>
      <c r="O1101" s="5">
        <v>2.62</v>
      </c>
      <c r="P1101" s="5">
        <v>0.99472320109161905</v>
      </c>
      <c r="Q1101" s="5">
        <v>2.62</v>
      </c>
      <c r="R1101" s="5">
        <v>0</v>
      </c>
      <c r="S1101" s="5">
        <v>0</v>
      </c>
      <c r="T1101" s="5">
        <v>0.38167938931297701</v>
      </c>
      <c r="U1101" s="5">
        <v>0.3125</v>
      </c>
      <c r="V1101" s="5">
        <v>0.37037037037037002</v>
      </c>
      <c r="W1101" s="5">
        <v>0.99472320109161905</v>
      </c>
      <c r="X1101" s="5">
        <v>0.96323890797728495</v>
      </c>
      <c r="Y1101" s="5">
        <v>0.86217074278829797</v>
      </c>
    </row>
    <row r="1102" spans="1:25" x14ac:dyDescent="0.25">
      <c r="A1102" s="5">
        <v>2017</v>
      </c>
      <c r="B1102" s="5" t="s">
        <v>21</v>
      </c>
      <c r="C1102" s="5" t="s">
        <v>25</v>
      </c>
      <c r="D1102" s="5">
        <v>0</v>
      </c>
      <c r="E1102" s="5">
        <v>1</v>
      </c>
      <c r="F1102" s="5">
        <v>1</v>
      </c>
      <c r="G1102" s="5">
        <v>0.39895297415146003</v>
      </c>
      <c r="H1102" s="5">
        <v>0.30681300908519499</v>
      </c>
      <c r="I1102" s="5">
        <v>0.29423401676334399</v>
      </c>
      <c r="J1102" s="5">
        <v>2.25</v>
      </c>
      <c r="K1102" s="5">
        <v>3.1</v>
      </c>
      <c r="L1102" s="5">
        <v>3.39</v>
      </c>
      <c r="M1102" s="5">
        <v>1</v>
      </c>
      <c r="N1102" s="5">
        <v>0.39895297415146003</v>
      </c>
      <c r="O1102" s="5">
        <v>2.25</v>
      </c>
      <c r="P1102" s="5">
        <v>0.89764419184078603</v>
      </c>
      <c r="Q1102" s="5">
        <v>2.25</v>
      </c>
      <c r="R1102" s="5">
        <v>0</v>
      </c>
      <c r="S1102" s="5">
        <v>0</v>
      </c>
      <c r="T1102" s="5">
        <v>0.44444444444444398</v>
      </c>
      <c r="U1102" s="5">
        <v>0.32258064516128998</v>
      </c>
      <c r="V1102" s="5">
        <v>0.29498525073746301</v>
      </c>
      <c r="W1102" s="5">
        <v>0.89764419184078603</v>
      </c>
      <c r="X1102" s="5">
        <v>0.95112032816410497</v>
      </c>
      <c r="Y1102" s="5">
        <v>0.99745331682773597</v>
      </c>
    </row>
    <row r="1103" spans="1:25" x14ac:dyDescent="0.25">
      <c r="A1103" s="5">
        <v>2017</v>
      </c>
      <c r="B1103" s="5" t="s">
        <v>30</v>
      </c>
      <c r="C1103" s="5" t="s">
        <v>34</v>
      </c>
      <c r="D1103" s="5">
        <v>3</v>
      </c>
      <c r="E1103" s="5">
        <v>1</v>
      </c>
      <c r="F1103" s="5">
        <v>1</v>
      </c>
      <c r="G1103" s="5">
        <v>0.496736320926217</v>
      </c>
      <c r="H1103" s="5">
        <v>0.45652432383126501</v>
      </c>
      <c r="I1103" s="5">
        <v>4.6739355242517502E-2</v>
      </c>
      <c r="J1103" s="5">
        <v>1.61</v>
      </c>
      <c r="K1103" s="5">
        <v>3.79</v>
      </c>
      <c r="L1103" s="5">
        <v>5.5</v>
      </c>
      <c r="M1103" s="5">
        <v>0</v>
      </c>
      <c r="N1103" s="5">
        <v>0.45652432383126501</v>
      </c>
      <c r="O1103" s="5">
        <v>3.79</v>
      </c>
      <c r="P1103" s="5">
        <v>1.73022718732049</v>
      </c>
      <c r="Q1103" s="5">
        <v>3.79</v>
      </c>
      <c r="R1103" s="5">
        <v>0</v>
      </c>
      <c r="S1103" s="5">
        <v>0</v>
      </c>
      <c r="T1103" s="5">
        <v>0.62111801242235998</v>
      </c>
      <c r="U1103" s="5">
        <v>0.26385224274406299</v>
      </c>
      <c r="V1103" s="5">
        <v>0.18181818181818099</v>
      </c>
      <c r="W1103" s="5">
        <v>0.79974547669120899</v>
      </c>
      <c r="X1103" s="5">
        <v>1.73022718732049</v>
      </c>
      <c r="Y1103" s="5">
        <v>0.25706645383384602</v>
      </c>
    </row>
    <row r="1104" spans="1:25" x14ac:dyDescent="0.25">
      <c r="A1104" s="5">
        <v>2017</v>
      </c>
      <c r="B1104" s="5" t="s">
        <v>31</v>
      </c>
      <c r="C1104" s="5" t="s">
        <v>19</v>
      </c>
      <c r="D1104" s="5">
        <v>3</v>
      </c>
      <c r="E1104" s="5">
        <v>1</v>
      </c>
      <c r="F1104" s="5">
        <v>1</v>
      </c>
      <c r="G1104" s="5">
        <v>0.58246949980168705</v>
      </c>
      <c r="H1104" s="5">
        <v>0.219555140012827</v>
      </c>
      <c r="I1104" s="5">
        <v>0.19797536018548401</v>
      </c>
      <c r="J1104" s="5">
        <v>1.83</v>
      </c>
      <c r="K1104" s="5">
        <v>3.5</v>
      </c>
      <c r="L1104" s="5">
        <v>4.33</v>
      </c>
      <c r="M1104" s="5">
        <v>1</v>
      </c>
      <c r="N1104" s="5">
        <v>0.58246949980168705</v>
      </c>
      <c r="O1104" s="5">
        <v>1.83</v>
      </c>
      <c r="P1104" s="5">
        <v>1.0659191846370799</v>
      </c>
      <c r="Q1104" s="5">
        <v>1.83</v>
      </c>
      <c r="R1104" s="5">
        <v>3.3489</v>
      </c>
      <c r="S1104" s="5">
        <v>1</v>
      </c>
      <c r="T1104" s="5">
        <v>0.54644808743169304</v>
      </c>
      <c r="U1104" s="5">
        <v>0.28571428571428498</v>
      </c>
      <c r="V1104" s="5">
        <v>0.23094688221709</v>
      </c>
      <c r="W1104" s="5">
        <v>1.0659191846370799</v>
      </c>
      <c r="X1104" s="5">
        <v>0.76844299004489403</v>
      </c>
      <c r="Y1104" s="5">
        <v>0.85723330960314903</v>
      </c>
    </row>
    <row r="1105" spans="1:25" x14ac:dyDescent="0.25">
      <c r="A1105" s="5">
        <v>2017</v>
      </c>
      <c r="B1105" s="5" t="s">
        <v>17</v>
      </c>
      <c r="C1105" s="5" t="s">
        <v>32</v>
      </c>
      <c r="D1105" s="5">
        <v>2</v>
      </c>
      <c r="E1105" s="5">
        <v>0</v>
      </c>
      <c r="F1105" s="5">
        <v>0</v>
      </c>
      <c r="G1105" s="5">
        <v>0.715232500278289</v>
      </c>
      <c r="H1105" s="5">
        <v>0.186078902995649</v>
      </c>
      <c r="I1105" s="5">
        <v>9.8688596726062006E-2</v>
      </c>
      <c r="J1105" s="5">
        <v>1.36</v>
      </c>
      <c r="K1105" s="5">
        <v>5</v>
      </c>
      <c r="L1105" s="5">
        <v>7.5</v>
      </c>
      <c r="M1105" s="5">
        <v>-1</v>
      </c>
      <c r="N1105" s="5">
        <v>0.715232500278289</v>
      </c>
      <c r="O1105" s="5">
        <v>0</v>
      </c>
      <c r="P1105" s="5">
        <v>0</v>
      </c>
      <c r="Q1105" s="5">
        <v>0</v>
      </c>
      <c r="R1105" s="5">
        <v>0</v>
      </c>
      <c r="S1105" s="5">
        <v>-1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</row>
    <row r="1106" spans="1:25" x14ac:dyDescent="0.25">
      <c r="A1106" s="5">
        <v>2017</v>
      </c>
      <c r="B1106" s="5" t="s">
        <v>15</v>
      </c>
      <c r="C1106" s="5" t="s">
        <v>24</v>
      </c>
      <c r="D1106" s="5">
        <v>0</v>
      </c>
      <c r="E1106" s="5">
        <v>0</v>
      </c>
      <c r="F1106" s="5">
        <v>0</v>
      </c>
      <c r="G1106" s="5">
        <v>0.63116971380237996</v>
      </c>
      <c r="H1106" s="5">
        <v>0.31390165630479799</v>
      </c>
      <c r="I1106" s="5">
        <v>5.4928629892821101E-2</v>
      </c>
      <c r="J1106" s="5">
        <v>1.19</v>
      </c>
      <c r="K1106" s="5">
        <v>7</v>
      </c>
      <c r="L1106" s="5">
        <v>12</v>
      </c>
      <c r="M1106" s="5">
        <v>-1</v>
      </c>
      <c r="N1106" s="5">
        <v>0.63116971380237996</v>
      </c>
      <c r="O1106" s="5">
        <v>0</v>
      </c>
      <c r="P1106" s="5">
        <v>0</v>
      </c>
      <c r="Q1106" s="5">
        <v>0</v>
      </c>
      <c r="R1106" s="5">
        <v>0</v>
      </c>
      <c r="S1106" s="5">
        <v>-1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</row>
    <row r="1107" spans="1:25" x14ac:dyDescent="0.25">
      <c r="A1107" s="5">
        <v>2017</v>
      </c>
      <c r="B1107" s="5" t="s">
        <v>18</v>
      </c>
      <c r="C1107" s="5" t="s">
        <v>26</v>
      </c>
      <c r="D1107" s="5">
        <v>1</v>
      </c>
      <c r="E1107" s="5">
        <v>1</v>
      </c>
      <c r="F1107" s="5">
        <v>1</v>
      </c>
      <c r="G1107" s="5">
        <v>0.37369557928130998</v>
      </c>
      <c r="H1107" s="5">
        <v>0.33423319009604902</v>
      </c>
      <c r="I1107" s="5">
        <v>0.29207123062263901</v>
      </c>
      <c r="J1107" s="5">
        <v>2.89</v>
      </c>
      <c r="K1107" s="5">
        <v>3.25</v>
      </c>
      <c r="L1107" s="5">
        <v>2.39</v>
      </c>
      <c r="M1107" s="5">
        <v>1</v>
      </c>
      <c r="N1107" s="5">
        <v>0.37369557928130998</v>
      </c>
      <c r="O1107" s="5">
        <v>2.89</v>
      </c>
      <c r="P1107" s="5">
        <v>1.0799802241229799</v>
      </c>
      <c r="Q1107" s="5">
        <v>2.89</v>
      </c>
      <c r="R1107" s="5">
        <v>0</v>
      </c>
      <c r="S1107" s="5">
        <v>0</v>
      </c>
      <c r="T1107" s="5">
        <v>0.34602076124567399</v>
      </c>
      <c r="U1107" s="5">
        <v>0.30769230769230699</v>
      </c>
      <c r="V1107" s="5">
        <v>0.418410041841004</v>
      </c>
      <c r="W1107" s="5">
        <v>1.0799802241229799</v>
      </c>
      <c r="X1107" s="5">
        <v>1.0862578678121599</v>
      </c>
      <c r="Y1107" s="5">
        <v>0.69805024118810799</v>
      </c>
    </row>
    <row r="1108" spans="1:25" x14ac:dyDescent="0.25">
      <c r="A1108" s="5">
        <v>2017</v>
      </c>
      <c r="B1108" s="5" t="s">
        <v>27</v>
      </c>
      <c r="C1108" s="5" t="s">
        <v>22</v>
      </c>
      <c r="D1108" s="5">
        <v>3</v>
      </c>
      <c r="E1108" s="5">
        <v>1</v>
      </c>
      <c r="F1108" s="5">
        <v>1</v>
      </c>
      <c r="G1108" s="5">
        <v>0.49013992007026902</v>
      </c>
      <c r="H1108" s="5">
        <v>0.35753984543568601</v>
      </c>
      <c r="I1108" s="5">
        <v>0.152320234494043</v>
      </c>
      <c r="J1108" s="5">
        <v>2.2000000000000002</v>
      </c>
      <c r="K1108" s="5">
        <v>3.1</v>
      </c>
      <c r="L1108" s="5">
        <v>3.5</v>
      </c>
      <c r="M1108" s="5">
        <v>1</v>
      </c>
      <c r="N1108" s="5">
        <v>0.49013992007026902</v>
      </c>
      <c r="O1108" s="5">
        <v>2.2000000000000002</v>
      </c>
      <c r="P1108" s="5">
        <v>1.07830782415459</v>
      </c>
      <c r="Q1108" s="5">
        <v>2.2000000000000002</v>
      </c>
      <c r="R1108" s="5">
        <v>4.84</v>
      </c>
      <c r="S1108" s="5">
        <v>1</v>
      </c>
      <c r="T1108" s="5">
        <v>0.45454545454545398</v>
      </c>
      <c r="U1108" s="5">
        <v>0.32258064516128998</v>
      </c>
      <c r="V1108" s="5">
        <v>0.28571428571428498</v>
      </c>
      <c r="W1108" s="5">
        <v>1.07830782415459</v>
      </c>
      <c r="X1108" s="5">
        <v>1.10837352085062</v>
      </c>
      <c r="Y1108" s="5">
        <v>0.53312082072915101</v>
      </c>
    </row>
    <row r="1109" spans="1:25" x14ac:dyDescent="0.25">
      <c r="A1109" s="5">
        <v>2017</v>
      </c>
      <c r="B1109" s="5" t="s">
        <v>29</v>
      </c>
      <c r="C1109" s="5" t="s">
        <v>33</v>
      </c>
      <c r="D1109" s="5">
        <v>1</v>
      </c>
      <c r="E1109" s="5">
        <v>1</v>
      </c>
      <c r="F1109" s="5">
        <v>1</v>
      </c>
      <c r="G1109" s="5">
        <v>0.137803760494419</v>
      </c>
      <c r="H1109" s="5">
        <v>0.32362750521390399</v>
      </c>
      <c r="I1109" s="5">
        <v>0.53856873429167496</v>
      </c>
      <c r="J1109" s="5">
        <v>4.75</v>
      </c>
      <c r="K1109" s="5">
        <v>3.6</v>
      </c>
      <c r="L1109" s="5">
        <v>1.72</v>
      </c>
      <c r="M1109" s="5">
        <v>2</v>
      </c>
      <c r="N1109" s="5">
        <v>0.53856873429167496</v>
      </c>
      <c r="O1109" s="5">
        <v>1.72</v>
      </c>
      <c r="P1109" s="5">
        <v>0.926338222981682</v>
      </c>
      <c r="Q1109" s="5">
        <v>1.72</v>
      </c>
      <c r="R1109" s="5">
        <v>0</v>
      </c>
      <c r="S1109" s="5">
        <v>0</v>
      </c>
      <c r="T1109" s="5">
        <v>0.21052631578947301</v>
      </c>
      <c r="U1109" s="5">
        <v>0.27777777777777701</v>
      </c>
      <c r="V1109" s="5">
        <v>0.581395348837209</v>
      </c>
      <c r="W1109" s="5">
        <v>0.65456786234849196</v>
      </c>
      <c r="X1109" s="5">
        <v>1.16505901877005</v>
      </c>
      <c r="Y1109" s="5">
        <v>0.926338222981682</v>
      </c>
    </row>
    <row r="1110" spans="1:25" x14ac:dyDescent="0.25">
      <c r="A1110" s="5">
        <v>2017</v>
      </c>
      <c r="B1110" s="5" t="s">
        <v>23</v>
      </c>
      <c r="C1110" s="5" t="s">
        <v>20</v>
      </c>
      <c r="D1110" s="5">
        <v>2</v>
      </c>
      <c r="E1110" s="5">
        <v>2</v>
      </c>
      <c r="F1110" s="5">
        <v>0</v>
      </c>
      <c r="G1110" s="5">
        <v>0.65264953548436999</v>
      </c>
      <c r="H1110" s="5">
        <v>0.24547368785471599</v>
      </c>
      <c r="I1110" s="5">
        <v>0.10187677666091299</v>
      </c>
      <c r="J1110" s="5">
        <v>1.08</v>
      </c>
      <c r="K1110" s="5">
        <v>10</v>
      </c>
      <c r="L1110" s="5">
        <v>26</v>
      </c>
      <c r="M1110" s="5">
        <v>-1</v>
      </c>
      <c r="N1110" s="5">
        <v>0.65264953548436999</v>
      </c>
      <c r="O1110" s="5">
        <v>0</v>
      </c>
      <c r="P1110" s="5">
        <v>0</v>
      </c>
      <c r="Q1110" s="5">
        <v>0</v>
      </c>
      <c r="R1110" s="5">
        <v>0</v>
      </c>
      <c r="S1110" s="5">
        <v>-1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</row>
    <row r="1111" spans="1:25" x14ac:dyDescent="0.25">
      <c r="A1111" s="5">
        <v>2017</v>
      </c>
      <c r="B1111" s="5" t="s">
        <v>28</v>
      </c>
      <c r="C1111" s="5" t="s">
        <v>16</v>
      </c>
      <c r="D1111" s="5">
        <v>2</v>
      </c>
      <c r="E1111" s="5">
        <v>1</v>
      </c>
      <c r="F1111" s="5">
        <v>1</v>
      </c>
      <c r="G1111" s="5">
        <v>0.52315409595025797</v>
      </c>
      <c r="H1111" s="5">
        <v>0.255552719217785</v>
      </c>
      <c r="I1111" s="5">
        <v>0.22129318483195601</v>
      </c>
      <c r="J1111" s="5">
        <v>1.9</v>
      </c>
      <c r="K1111" s="5">
        <v>3.39</v>
      </c>
      <c r="L1111" s="5">
        <v>4</v>
      </c>
      <c r="M1111" s="5">
        <v>1</v>
      </c>
      <c r="N1111" s="5">
        <v>0.52315409595025797</v>
      </c>
      <c r="O1111" s="5">
        <v>1.9</v>
      </c>
      <c r="P1111" s="5">
        <v>0.99399278230549004</v>
      </c>
      <c r="Q1111" s="5">
        <v>1.9</v>
      </c>
      <c r="R1111" s="5">
        <v>3.61</v>
      </c>
      <c r="S1111" s="5">
        <v>1</v>
      </c>
      <c r="T1111" s="5">
        <v>0.52631578947368396</v>
      </c>
      <c r="U1111" s="5">
        <v>0.29498525073746301</v>
      </c>
      <c r="V1111" s="5">
        <v>0.25</v>
      </c>
      <c r="W1111" s="5">
        <v>0.99399278230549004</v>
      </c>
      <c r="X1111" s="5">
        <v>0.86632371814829201</v>
      </c>
      <c r="Y1111" s="5">
        <v>0.88517273932782603</v>
      </c>
    </row>
    <row r="1112" spans="1:25" x14ac:dyDescent="0.25">
      <c r="A1112" s="5">
        <v>2017</v>
      </c>
      <c r="B1112" s="5" t="s">
        <v>24</v>
      </c>
      <c r="C1112" s="5" t="s">
        <v>23</v>
      </c>
      <c r="D1112" s="5">
        <v>2</v>
      </c>
      <c r="E1112" s="5">
        <v>2</v>
      </c>
      <c r="F1112" s="5">
        <v>0</v>
      </c>
      <c r="G1112" s="5">
        <v>8.0541158769763393E-2</v>
      </c>
      <c r="H1112" s="5">
        <v>0.39197802170323598</v>
      </c>
      <c r="I1112" s="5">
        <v>0.52748081952699999</v>
      </c>
      <c r="J1112" s="5">
        <v>13</v>
      </c>
      <c r="K1112" s="5">
        <v>6.5</v>
      </c>
      <c r="L1112" s="5">
        <v>1.19</v>
      </c>
      <c r="M1112" s="5">
        <v>-1</v>
      </c>
      <c r="N1112" s="5">
        <v>0.52748081952699999</v>
      </c>
      <c r="O1112" s="5">
        <v>0</v>
      </c>
      <c r="P1112" s="5">
        <v>0</v>
      </c>
      <c r="Q1112" s="5">
        <v>0</v>
      </c>
      <c r="R1112" s="5">
        <v>0</v>
      </c>
      <c r="S1112" s="5">
        <v>-1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</row>
    <row r="1113" spans="1:25" x14ac:dyDescent="0.25">
      <c r="A1113" s="5">
        <v>2017</v>
      </c>
      <c r="B1113" s="5" t="s">
        <v>22</v>
      </c>
      <c r="C1113" s="5" t="s">
        <v>15</v>
      </c>
      <c r="D1113" s="5">
        <v>1</v>
      </c>
      <c r="E1113" s="5">
        <v>2</v>
      </c>
      <c r="F1113" s="5">
        <v>0</v>
      </c>
      <c r="G1113" s="5">
        <v>0.21151196945221001</v>
      </c>
      <c r="H1113" s="5">
        <v>0.19014137515847099</v>
      </c>
      <c r="I1113" s="5">
        <v>0.59834665538931797</v>
      </c>
      <c r="J1113" s="5">
        <v>4.75</v>
      </c>
      <c r="K1113" s="5">
        <v>3.75</v>
      </c>
      <c r="L1113" s="5">
        <v>1.7</v>
      </c>
      <c r="M1113" s="5">
        <v>-1</v>
      </c>
      <c r="N1113" s="5">
        <v>0.59834665538931797</v>
      </c>
      <c r="O1113" s="5">
        <v>0</v>
      </c>
      <c r="P1113" s="5">
        <v>0</v>
      </c>
      <c r="Q1113" s="5">
        <v>0</v>
      </c>
      <c r="R1113" s="5">
        <v>0</v>
      </c>
      <c r="S1113" s="5">
        <v>-1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</row>
    <row r="1114" spans="1:25" x14ac:dyDescent="0.25">
      <c r="A1114" s="5">
        <v>2017</v>
      </c>
      <c r="B1114" s="5" t="s">
        <v>34</v>
      </c>
      <c r="C1114" s="5" t="s">
        <v>20</v>
      </c>
      <c r="D1114" s="5">
        <v>3</v>
      </c>
      <c r="E1114" s="5">
        <v>1</v>
      </c>
      <c r="F1114" s="5">
        <v>1</v>
      </c>
      <c r="G1114" s="5">
        <v>0.551824757508383</v>
      </c>
      <c r="H1114" s="5">
        <v>0.27809066045599901</v>
      </c>
      <c r="I1114" s="5">
        <v>0.17008458203561599</v>
      </c>
      <c r="J1114" s="5">
        <v>2.1</v>
      </c>
      <c r="K1114" s="5">
        <v>3.25</v>
      </c>
      <c r="L1114" s="5">
        <v>3.5</v>
      </c>
      <c r="M1114" s="5">
        <v>1</v>
      </c>
      <c r="N1114" s="5">
        <v>0.551824757508383</v>
      </c>
      <c r="O1114" s="5">
        <v>2.1</v>
      </c>
      <c r="P1114" s="5">
        <v>1.1588319907675999</v>
      </c>
      <c r="Q1114" s="5">
        <v>2.1</v>
      </c>
      <c r="R1114" s="5">
        <v>4.41</v>
      </c>
      <c r="S1114" s="5">
        <v>1</v>
      </c>
      <c r="T1114" s="5">
        <v>0.476190476190476</v>
      </c>
      <c r="U1114" s="5">
        <v>0.30769230769230699</v>
      </c>
      <c r="V1114" s="5">
        <v>0.28571428571428498</v>
      </c>
      <c r="W1114" s="5">
        <v>1.1588319907675999</v>
      </c>
      <c r="X1114" s="5">
        <v>0.90379464648199603</v>
      </c>
      <c r="Y1114" s="5">
        <v>0.59529603712465895</v>
      </c>
    </row>
    <row r="1115" spans="1:25" x14ac:dyDescent="0.25">
      <c r="A1115" s="5">
        <v>2017</v>
      </c>
      <c r="B1115" s="5" t="s">
        <v>17</v>
      </c>
      <c r="C1115" s="5" t="s">
        <v>27</v>
      </c>
      <c r="D1115" s="5">
        <v>3</v>
      </c>
      <c r="E1115" s="5">
        <v>0</v>
      </c>
      <c r="F1115" s="5">
        <v>0</v>
      </c>
      <c r="G1115" s="5">
        <v>0.653140311169076</v>
      </c>
      <c r="H1115" s="5">
        <v>0.25275501028056901</v>
      </c>
      <c r="I1115" s="5">
        <v>9.4104678550353704E-2</v>
      </c>
      <c r="J1115" s="5">
        <v>1.1200000000000001</v>
      </c>
      <c r="K1115" s="5">
        <v>8</v>
      </c>
      <c r="L1115" s="5">
        <v>19</v>
      </c>
      <c r="M1115" s="5">
        <v>-1</v>
      </c>
      <c r="N1115" s="5">
        <v>0.653140311169076</v>
      </c>
      <c r="O1115" s="5">
        <v>0</v>
      </c>
      <c r="P1115" s="5">
        <v>0</v>
      </c>
      <c r="Q1115" s="5">
        <v>0</v>
      </c>
      <c r="R1115" s="5">
        <v>0</v>
      </c>
      <c r="S1115" s="5">
        <v>-1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</row>
    <row r="1116" spans="1:25" x14ac:dyDescent="0.25">
      <c r="A1116" s="5">
        <v>2017</v>
      </c>
      <c r="B1116" s="5" t="s">
        <v>33</v>
      </c>
      <c r="C1116" s="5" t="s">
        <v>26</v>
      </c>
      <c r="D1116" s="5">
        <v>2</v>
      </c>
      <c r="E1116" s="5">
        <v>1</v>
      </c>
      <c r="F1116" s="5">
        <v>0</v>
      </c>
      <c r="G1116" s="5">
        <v>0.47921012953117098</v>
      </c>
      <c r="H1116" s="5">
        <v>0.29666509040126399</v>
      </c>
      <c r="I1116" s="5">
        <v>0.22412478006756401</v>
      </c>
      <c r="J1116" s="5">
        <v>1.7</v>
      </c>
      <c r="K1116" s="5">
        <v>3.75</v>
      </c>
      <c r="L1116" s="5">
        <v>4.75</v>
      </c>
      <c r="M1116" s="5">
        <v>-1</v>
      </c>
      <c r="N1116" s="5">
        <v>0.47921012953117098</v>
      </c>
      <c r="O1116" s="5">
        <v>0</v>
      </c>
      <c r="P1116" s="5">
        <v>0</v>
      </c>
      <c r="Q1116" s="5">
        <v>0</v>
      </c>
      <c r="R1116" s="5">
        <v>0</v>
      </c>
      <c r="S1116" s="5">
        <v>-1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</row>
    <row r="1117" spans="1:25" x14ac:dyDescent="0.25">
      <c r="A1117" s="5">
        <v>2017</v>
      </c>
      <c r="B1117" s="5" t="s">
        <v>19</v>
      </c>
      <c r="C1117" s="5" t="s">
        <v>29</v>
      </c>
      <c r="D1117" s="5">
        <v>1</v>
      </c>
      <c r="E1117" s="5">
        <v>2</v>
      </c>
      <c r="F1117" s="5">
        <v>1</v>
      </c>
      <c r="G1117" s="5">
        <v>0.30001690331297198</v>
      </c>
      <c r="H1117" s="5">
        <v>0.16947888454430601</v>
      </c>
      <c r="I1117" s="5">
        <v>0.53050421214272103</v>
      </c>
      <c r="J1117" s="5">
        <v>2.54</v>
      </c>
      <c r="K1117" s="5">
        <v>3.1</v>
      </c>
      <c r="L1117" s="5">
        <v>2.87</v>
      </c>
      <c r="M1117" s="5">
        <v>2</v>
      </c>
      <c r="N1117" s="5">
        <v>0.53050421214272103</v>
      </c>
      <c r="O1117" s="5">
        <v>2.87</v>
      </c>
      <c r="P1117" s="5">
        <v>1.5225470888496</v>
      </c>
      <c r="Q1117" s="5">
        <v>2.87</v>
      </c>
      <c r="R1117" s="5">
        <v>8.2369000000000003</v>
      </c>
      <c r="S1117" s="5">
        <v>1</v>
      </c>
      <c r="T1117" s="5">
        <v>0.39370078740157399</v>
      </c>
      <c r="U1117" s="5">
        <v>0.32258064516128998</v>
      </c>
      <c r="V1117" s="5">
        <v>0.348432055749128</v>
      </c>
      <c r="W1117" s="5">
        <v>0.76204293441494997</v>
      </c>
      <c r="X1117" s="5">
        <v>0.52538454208734897</v>
      </c>
      <c r="Y1117" s="5">
        <v>1.5225470888496</v>
      </c>
    </row>
    <row r="1118" spans="1:25" x14ac:dyDescent="0.25">
      <c r="A1118" s="5">
        <v>2017</v>
      </c>
      <c r="B1118" s="5" t="s">
        <v>32</v>
      </c>
      <c r="C1118" s="5" t="s">
        <v>21</v>
      </c>
      <c r="D1118" s="5">
        <v>0</v>
      </c>
      <c r="E1118" s="5">
        <v>2</v>
      </c>
      <c r="F1118" s="5">
        <v>1</v>
      </c>
      <c r="G1118" s="5">
        <v>0.523102933466982</v>
      </c>
      <c r="H1118" s="5">
        <v>0.121557131490118</v>
      </c>
      <c r="I1118" s="5">
        <v>0.35533993504289801</v>
      </c>
      <c r="J1118" s="5">
        <v>2.14</v>
      </c>
      <c r="K1118" s="5">
        <v>3.1</v>
      </c>
      <c r="L1118" s="5">
        <v>3.6</v>
      </c>
      <c r="M1118" s="5">
        <v>1</v>
      </c>
      <c r="N1118" s="5">
        <v>0.523102933466982</v>
      </c>
      <c r="O1118" s="5">
        <v>2.14</v>
      </c>
      <c r="P1118" s="5">
        <v>1.11944027761934</v>
      </c>
      <c r="Q1118" s="5">
        <v>2.14</v>
      </c>
      <c r="R1118" s="5">
        <v>0</v>
      </c>
      <c r="S1118" s="5">
        <v>0</v>
      </c>
      <c r="T1118" s="5">
        <v>0.467289719626168</v>
      </c>
      <c r="U1118" s="5">
        <v>0.32258064516128998</v>
      </c>
      <c r="V1118" s="5">
        <v>0.27777777777777701</v>
      </c>
      <c r="W1118" s="5">
        <v>1.11944027761934</v>
      </c>
      <c r="X1118" s="5">
        <v>0.376827107619365</v>
      </c>
      <c r="Y1118" s="5">
        <v>1.2792237661544299</v>
      </c>
    </row>
    <row r="1119" spans="1:25" x14ac:dyDescent="0.25">
      <c r="A1119" s="5">
        <v>2017</v>
      </c>
      <c r="B1119" s="5" t="s">
        <v>28</v>
      </c>
      <c r="C1119" s="5" t="s">
        <v>18</v>
      </c>
      <c r="D1119" s="5">
        <v>2</v>
      </c>
      <c r="E1119" s="5">
        <v>1</v>
      </c>
      <c r="F1119" s="5">
        <v>1</v>
      </c>
      <c r="G1119" s="5">
        <v>0.64006789242497897</v>
      </c>
      <c r="H1119" s="5">
        <v>0.23488981115756</v>
      </c>
      <c r="I1119" s="5">
        <v>0.12504229641745901</v>
      </c>
      <c r="J1119" s="5">
        <v>1.8</v>
      </c>
      <c r="K1119" s="5">
        <v>3.39</v>
      </c>
      <c r="L1119" s="5">
        <v>4.75</v>
      </c>
      <c r="M1119" s="5">
        <v>1</v>
      </c>
      <c r="N1119" s="5">
        <v>0.64006789242497897</v>
      </c>
      <c r="O1119" s="5">
        <v>1.8</v>
      </c>
      <c r="P1119" s="5">
        <v>1.1521222063649601</v>
      </c>
      <c r="Q1119" s="5">
        <v>1.8</v>
      </c>
      <c r="R1119" s="5">
        <v>3.24</v>
      </c>
      <c r="S1119" s="5">
        <v>1</v>
      </c>
      <c r="T1119" s="5">
        <v>0.55555555555555503</v>
      </c>
      <c r="U1119" s="5">
        <v>0.29498525073746301</v>
      </c>
      <c r="V1119" s="5">
        <v>0.21052631578947301</v>
      </c>
      <c r="W1119" s="5">
        <v>1.1521222063649601</v>
      </c>
      <c r="X1119" s="5">
        <v>0.79627645982413098</v>
      </c>
      <c r="Y1119" s="5">
        <v>0.59395090798293404</v>
      </c>
    </row>
    <row r="1120" spans="1:25" x14ac:dyDescent="0.25">
      <c r="A1120" s="5">
        <v>2017</v>
      </c>
      <c r="B1120" s="5" t="s">
        <v>25</v>
      </c>
      <c r="C1120" s="5" t="s">
        <v>30</v>
      </c>
      <c r="D1120" s="5">
        <v>1</v>
      </c>
      <c r="E1120" s="5">
        <v>3</v>
      </c>
      <c r="F1120" s="5">
        <v>1</v>
      </c>
      <c r="G1120" s="5">
        <v>0.37186446297147502</v>
      </c>
      <c r="H1120" s="5">
        <v>0.33641273471507699</v>
      </c>
      <c r="I1120" s="5">
        <v>0.29172280231344699</v>
      </c>
      <c r="J1120" s="5">
        <v>2.2000000000000002</v>
      </c>
      <c r="K1120" s="5">
        <v>3.1</v>
      </c>
      <c r="L1120" s="5">
        <v>3.5</v>
      </c>
      <c r="M1120" s="5">
        <v>0</v>
      </c>
      <c r="N1120" s="5">
        <v>0.33641273471507699</v>
      </c>
      <c r="O1120" s="5">
        <v>3.1</v>
      </c>
      <c r="P1120" s="5">
        <v>1.0428794776167301</v>
      </c>
      <c r="Q1120" s="5">
        <v>3.1</v>
      </c>
      <c r="R1120" s="5">
        <v>0</v>
      </c>
      <c r="S1120" s="5">
        <v>0</v>
      </c>
      <c r="T1120" s="5">
        <v>0.45454545454545398</v>
      </c>
      <c r="U1120" s="5">
        <v>0.32258064516128998</v>
      </c>
      <c r="V1120" s="5">
        <v>0.28571428571428498</v>
      </c>
      <c r="W1120" s="5">
        <v>0.81810181853724595</v>
      </c>
      <c r="X1120" s="5">
        <v>1.0428794776167301</v>
      </c>
      <c r="Y1120" s="5">
        <v>1.0210298080970599</v>
      </c>
    </row>
    <row r="1121" spans="1:25" x14ac:dyDescent="0.25">
      <c r="A1121" s="5">
        <v>2017</v>
      </c>
      <c r="B1121" s="5" t="s">
        <v>16</v>
      </c>
      <c r="C1121" s="5" t="s">
        <v>31</v>
      </c>
      <c r="D1121" s="5">
        <v>2</v>
      </c>
      <c r="E1121" s="5">
        <v>3</v>
      </c>
      <c r="F1121" s="5">
        <v>1</v>
      </c>
      <c r="G1121" s="5">
        <v>0.36144171747410803</v>
      </c>
      <c r="H1121" s="5">
        <v>0.33478574616255102</v>
      </c>
      <c r="I1121" s="5">
        <v>0.30377253636334001</v>
      </c>
      <c r="J1121" s="5">
        <v>2.14</v>
      </c>
      <c r="K1121" s="5">
        <v>3.2</v>
      </c>
      <c r="L1121" s="5">
        <v>3.5</v>
      </c>
      <c r="M1121" s="5">
        <v>1</v>
      </c>
      <c r="N1121" s="5">
        <v>0.36144171747410803</v>
      </c>
      <c r="O1121" s="5">
        <v>2.14</v>
      </c>
      <c r="P1121" s="5">
        <v>0.773485275394591</v>
      </c>
      <c r="Q1121" s="5">
        <v>2.14</v>
      </c>
      <c r="R1121" s="5">
        <v>0</v>
      </c>
      <c r="S1121" s="5">
        <v>0</v>
      </c>
      <c r="T1121" s="5">
        <v>0.467289719626168</v>
      </c>
      <c r="U1121" s="5">
        <v>0.3125</v>
      </c>
      <c r="V1121" s="5">
        <v>0.28571428571428498</v>
      </c>
      <c r="W1121" s="5">
        <v>0.773485275394591</v>
      </c>
      <c r="X1121" s="5">
        <v>1.0713143877201601</v>
      </c>
      <c r="Y1121" s="5">
        <v>1.0632038772716901</v>
      </c>
    </row>
    <row r="1122" spans="1:25" x14ac:dyDescent="0.25">
      <c r="A1122" s="5">
        <v>2017</v>
      </c>
      <c r="B1122" s="5" t="s">
        <v>20</v>
      </c>
      <c r="C1122" s="5" t="s">
        <v>33</v>
      </c>
      <c r="D1122" s="5">
        <v>3</v>
      </c>
      <c r="E1122" s="5">
        <v>3</v>
      </c>
      <c r="F1122" s="5">
        <v>1</v>
      </c>
      <c r="G1122" s="5">
        <v>0.28696428727475998</v>
      </c>
      <c r="H1122" s="5">
        <v>0.29585161608972599</v>
      </c>
      <c r="I1122" s="5">
        <v>0.41718409663551298</v>
      </c>
      <c r="J1122" s="5">
        <v>4.75</v>
      </c>
      <c r="K1122" s="5">
        <v>3.6</v>
      </c>
      <c r="L1122" s="5">
        <v>1.72</v>
      </c>
      <c r="M1122" s="5">
        <v>2</v>
      </c>
      <c r="N1122" s="5">
        <v>0.41718409663551298</v>
      </c>
      <c r="O1122" s="5">
        <v>1.72</v>
      </c>
      <c r="P1122" s="5">
        <v>0.71755664621308202</v>
      </c>
      <c r="Q1122" s="5">
        <v>1.72</v>
      </c>
      <c r="R1122" s="5">
        <v>0</v>
      </c>
      <c r="S1122" s="5">
        <v>0</v>
      </c>
      <c r="T1122" s="5">
        <v>0.21052631578947301</v>
      </c>
      <c r="U1122" s="5">
        <v>0.27777777777777701</v>
      </c>
      <c r="V1122" s="5">
        <v>0.581395348837209</v>
      </c>
      <c r="W1122" s="5">
        <v>1.3630803645551099</v>
      </c>
      <c r="X1122" s="5">
        <v>1.0650658179230099</v>
      </c>
      <c r="Y1122" s="5">
        <v>0.71755664621308202</v>
      </c>
    </row>
    <row r="1123" spans="1:25" x14ac:dyDescent="0.25">
      <c r="A1123" s="5">
        <v>2017</v>
      </c>
      <c r="B1123" s="5" t="s">
        <v>24</v>
      </c>
      <c r="C1123" s="5" t="s">
        <v>19</v>
      </c>
      <c r="D1123" s="5">
        <v>2</v>
      </c>
      <c r="E1123" s="5">
        <v>0</v>
      </c>
      <c r="F1123" s="5">
        <v>1</v>
      </c>
      <c r="G1123" s="5">
        <v>0.62875057111771004</v>
      </c>
      <c r="H1123" s="5">
        <v>0.30785426058918602</v>
      </c>
      <c r="I1123" s="5">
        <v>6.3395168293103002E-2</v>
      </c>
      <c r="J1123" s="5">
        <v>2</v>
      </c>
      <c r="K1123" s="5">
        <v>3.29</v>
      </c>
      <c r="L1123" s="5">
        <v>3.79</v>
      </c>
      <c r="M1123" s="5">
        <v>1</v>
      </c>
      <c r="N1123" s="5">
        <v>0.62875057111771004</v>
      </c>
      <c r="O1123" s="5">
        <v>2</v>
      </c>
      <c r="P1123" s="5">
        <v>1.2575011422354201</v>
      </c>
      <c r="Q1123" s="5">
        <v>2</v>
      </c>
      <c r="R1123" s="5">
        <v>4</v>
      </c>
      <c r="S1123" s="5">
        <v>1</v>
      </c>
      <c r="T1123" s="5">
        <v>0.5</v>
      </c>
      <c r="U1123" s="5">
        <v>0.303951367781155</v>
      </c>
      <c r="V1123" s="5">
        <v>0.26385224274406299</v>
      </c>
      <c r="W1123" s="5">
        <v>1.2575011422354201</v>
      </c>
      <c r="X1123" s="5">
        <v>1.0128405173384201</v>
      </c>
      <c r="Y1123" s="5">
        <v>0.24026768783086</v>
      </c>
    </row>
    <row r="1124" spans="1:25" x14ac:dyDescent="0.25">
      <c r="A1124" s="5">
        <v>2017</v>
      </c>
      <c r="B1124" s="5" t="s">
        <v>29</v>
      </c>
      <c r="C1124" s="5" t="s">
        <v>32</v>
      </c>
      <c r="D1124" s="5">
        <v>0</v>
      </c>
      <c r="E1124" s="5">
        <v>2</v>
      </c>
      <c r="F1124" s="5">
        <v>1</v>
      </c>
      <c r="G1124" s="5">
        <v>0.101652945865781</v>
      </c>
      <c r="H1124" s="5">
        <v>0.33471302556284999</v>
      </c>
      <c r="I1124" s="5">
        <v>0.56363402857136802</v>
      </c>
      <c r="J1124" s="5">
        <v>2.5</v>
      </c>
      <c r="K1124" s="5">
        <v>3.2</v>
      </c>
      <c r="L1124" s="5">
        <v>2.87</v>
      </c>
      <c r="M1124" s="5">
        <v>2</v>
      </c>
      <c r="N1124" s="5">
        <v>0.56363402857136802</v>
      </c>
      <c r="O1124" s="5">
        <v>2.87</v>
      </c>
      <c r="P1124" s="5">
        <v>1.6176296619998201</v>
      </c>
      <c r="Q1124" s="5">
        <v>2.87</v>
      </c>
      <c r="R1124" s="5">
        <v>8.2369000000000003</v>
      </c>
      <c r="S1124" s="5">
        <v>1</v>
      </c>
      <c r="T1124" s="5">
        <v>0.4</v>
      </c>
      <c r="U1124" s="5">
        <v>0.3125</v>
      </c>
      <c r="V1124" s="5">
        <v>0.348432055749128</v>
      </c>
      <c r="W1124" s="5">
        <v>0.25413236466445199</v>
      </c>
      <c r="X1124" s="5">
        <v>1.07108168180112</v>
      </c>
      <c r="Y1124" s="5">
        <v>1.6176296619998201</v>
      </c>
    </row>
    <row r="1125" spans="1:25" x14ac:dyDescent="0.25">
      <c r="A1125" s="5">
        <v>2017</v>
      </c>
      <c r="B1125" s="5" t="s">
        <v>30</v>
      </c>
      <c r="C1125" s="5" t="s">
        <v>16</v>
      </c>
      <c r="D1125" s="5">
        <v>4</v>
      </c>
      <c r="E1125" s="5">
        <v>2</v>
      </c>
      <c r="F1125" s="5">
        <v>1</v>
      </c>
      <c r="G1125" s="5">
        <v>0.49109929010776299</v>
      </c>
      <c r="H1125" s="5">
        <v>0.27937067608001198</v>
      </c>
      <c r="I1125" s="5">
        <v>0.22953003381222301</v>
      </c>
      <c r="J1125" s="5">
        <v>1.8</v>
      </c>
      <c r="K1125" s="5">
        <v>3.5</v>
      </c>
      <c r="L1125" s="5">
        <v>4.5</v>
      </c>
      <c r="M1125" s="5">
        <v>1</v>
      </c>
      <c r="N1125" s="5">
        <v>0.49109929010776299</v>
      </c>
      <c r="O1125" s="5">
        <v>1.8</v>
      </c>
      <c r="P1125" s="5">
        <v>0.883978722193974</v>
      </c>
      <c r="Q1125" s="5">
        <v>1.8</v>
      </c>
      <c r="R1125" s="5">
        <v>3.24</v>
      </c>
      <c r="S1125" s="5">
        <v>1</v>
      </c>
      <c r="T1125" s="5">
        <v>0.55555555555555503</v>
      </c>
      <c r="U1125" s="5">
        <v>0.28571428571428498</v>
      </c>
      <c r="V1125" s="5">
        <v>0.22222222222222199</v>
      </c>
      <c r="W1125" s="5">
        <v>0.883978722193974</v>
      </c>
      <c r="X1125" s="5">
        <v>0.97779736628004299</v>
      </c>
      <c r="Y1125" s="5">
        <v>1.032885152155</v>
      </c>
    </row>
    <row r="1126" spans="1:25" x14ac:dyDescent="0.25">
      <c r="A1126" s="5">
        <v>2017</v>
      </c>
      <c r="B1126" s="5" t="s">
        <v>31</v>
      </c>
      <c r="C1126" s="5" t="s">
        <v>34</v>
      </c>
      <c r="D1126" s="5">
        <v>2</v>
      </c>
      <c r="E1126" s="5">
        <v>1</v>
      </c>
      <c r="F1126" s="5">
        <v>0</v>
      </c>
      <c r="G1126" s="5">
        <v>0.68646238912627</v>
      </c>
      <c r="H1126" s="5">
        <v>0.26525324162233099</v>
      </c>
      <c r="I1126" s="5">
        <v>4.8284369251398097E-2</v>
      </c>
      <c r="J1126" s="5">
        <v>1.66</v>
      </c>
      <c r="K1126" s="5">
        <v>3.6</v>
      </c>
      <c r="L1126" s="5">
        <v>5.25</v>
      </c>
      <c r="M1126" s="5">
        <v>-1</v>
      </c>
      <c r="N1126" s="5">
        <v>0.68646238912627</v>
      </c>
      <c r="O1126" s="5">
        <v>0</v>
      </c>
      <c r="P1126" s="5">
        <v>0</v>
      </c>
      <c r="Q1126" s="5">
        <v>0</v>
      </c>
      <c r="R1126" s="5">
        <v>0</v>
      </c>
      <c r="S1126" s="5">
        <v>-1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</row>
    <row r="1127" spans="1:25" x14ac:dyDescent="0.25">
      <c r="A1127" s="5">
        <v>2017</v>
      </c>
      <c r="B1127" s="5" t="s">
        <v>15</v>
      </c>
      <c r="C1127" s="5" t="s">
        <v>25</v>
      </c>
      <c r="D1127" s="5">
        <v>1</v>
      </c>
      <c r="E1127" s="5">
        <v>0</v>
      </c>
      <c r="F1127" s="5">
        <v>0</v>
      </c>
      <c r="G1127" s="5">
        <v>0.48316545767514002</v>
      </c>
      <c r="H1127" s="5">
        <v>0.29638353895964897</v>
      </c>
      <c r="I1127" s="5">
        <v>0.22045100336521001</v>
      </c>
      <c r="J1127" s="5">
        <v>1.53</v>
      </c>
      <c r="K1127" s="5">
        <v>4.33</v>
      </c>
      <c r="L1127" s="5">
        <v>5.5</v>
      </c>
      <c r="M1127" s="5">
        <v>-1</v>
      </c>
      <c r="N1127" s="5">
        <v>0.48316545767514002</v>
      </c>
      <c r="O1127" s="5">
        <v>0</v>
      </c>
      <c r="P1127" s="5">
        <v>0</v>
      </c>
      <c r="Q1127" s="5">
        <v>0</v>
      </c>
      <c r="R1127" s="5">
        <v>0</v>
      </c>
      <c r="S1127" s="5">
        <v>-1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</row>
    <row r="1128" spans="1:25" x14ac:dyDescent="0.25">
      <c r="A1128" s="5">
        <v>2017</v>
      </c>
      <c r="B1128" s="5" t="s">
        <v>21</v>
      </c>
      <c r="C1128" s="5" t="s">
        <v>27</v>
      </c>
      <c r="D1128" s="5">
        <v>1</v>
      </c>
      <c r="E1128" s="5">
        <v>1</v>
      </c>
      <c r="F1128" s="5">
        <v>1</v>
      </c>
      <c r="G1128" s="5">
        <v>0.49002391181774002</v>
      </c>
      <c r="H1128" s="5">
        <v>0.41770345216497801</v>
      </c>
      <c r="I1128" s="5">
        <v>9.2272636017280404E-2</v>
      </c>
      <c r="J1128" s="5">
        <v>1.83</v>
      </c>
      <c r="K1128" s="5">
        <v>3.39</v>
      </c>
      <c r="L1128" s="5">
        <v>4.5</v>
      </c>
      <c r="M1128" s="5">
        <v>1</v>
      </c>
      <c r="N1128" s="5">
        <v>0.49002391181774002</v>
      </c>
      <c r="O1128" s="5">
        <v>1.83</v>
      </c>
      <c r="P1128" s="5">
        <v>0.89674375862646605</v>
      </c>
      <c r="Q1128" s="5">
        <v>1.83</v>
      </c>
      <c r="R1128" s="5">
        <v>0</v>
      </c>
      <c r="S1128" s="5">
        <v>0</v>
      </c>
      <c r="T1128" s="5">
        <v>0.54644808743169304</v>
      </c>
      <c r="U1128" s="5">
        <v>0.29498525073746301</v>
      </c>
      <c r="V1128" s="5">
        <v>0.22222222222222199</v>
      </c>
      <c r="W1128" s="5">
        <v>0.89674375862646605</v>
      </c>
      <c r="X1128" s="5">
        <v>1.41601470283927</v>
      </c>
      <c r="Y1128" s="5">
        <v>0.41522686207776199</v>
      </c>
    </row>
    <row r="1129" spans="1:25" x14ac:dyDescent="0.25">
      <c r="A1129" s="5">
        <v>2017</v>
      </c>
      <c r="B1129" s="5" t="s">
        <v>26</v>
      </c>
      <c r="C1129" s="5" t="s">
        <v>22</v>
      </c>
      <c r="D1129" s="5">
        <v>4</v>
      </c>
      <c r="E1129" s="5">
        <v>1</v>
      </c>
      <c r="F1129" s="5">
        <v>1</v>
      </c>
      <c r="G1129" s="5">
        <v>0.54756976872456398</v>
      </c>
      <c r="H1129" s="5">
        <v>0.28305505496781003</v>
      </c>
      <c r="I1129" s="5">
        <v>0.169375176307625</v>
      </c>
      <c r="J1129" s="5">
        <v>1.72</v>
      </c>
      <c r="K1129" s="5">
        <v>3.5</v>
      </c>
      <c r="L1129" s="5">
        <v>5</v>
      </c>
      <c r="M1129" s="5">
        <v>1</v>
      </c>
      <c r="N1129" s="5">
        <v>0.54756976872456398</v>
      </c>
      <c r="O1129" s="5">
        <v>1.72</v>
      </c>
      <c r="P1129" s="5">
        <v>0.94182000220624995</v>
      </c>
      <c r="Q1129" s="5">
        <v>1.72</v>
      </c>
      <c r="R1129" s="5">
        <v>2.9583999999999899</v>
      </c>
      <c r="S1129" s="5">
        <v>1</v>
      </c>
      <c r="T1129" s="5">
        <v>0.581395348837209</v>
      </c>
      <c r="U1129" s="5">
        <v>0.28571428571428498</v>
      </c>
      <c r="V1129" s="5">
        <v>0.2</v>
      </c>
      <c r="W1129" s="5">
        <v>0.94182000220624995</v>
      </c>
      <c r="X1129" s="5">
        <v>0.99069269238733704</v>
      </c>
      <c r="Y1129" s="5">
        <v>0.84687588153812499</v>
      </c>
    </row>
    <row r="1130" spans="1:25" x14ac:dyDescent="0.25">
      <c r="A1130" s="5">
        <v>2017</v>
      </c>
      <c r="B1130" s="5" t="s">
        <v>23</v>
      </c>
      <c r="C1130" s="5" t="s">
        <v>28</v>
      </c>
      <c r="D1130" s="5">
        <v>0</v>
      </c>
      <c r="E1130" s="5">
        <v>2</v>
      </c>
      <c r="F1130" s="5">
        <v>0</v>
      </c>
      <c r="G1130" s="5">
        <v>0.60347680620351196</v>
      </c>
      <c r="H1130" s="5">
        <v>0.24413356460229699</v>
      </c>
      <c r="I1130" s="5">
        <v>0.152389629194189</v>
      </c>
      <c r="J1130" s="5">
        <v>1.25</v>
      </c>
      <c r="K1130" s="5">
        <v>6</v>
      </c>
      <c r="L1130" s="5">
        <v>10</v>
      </c>
      <c r="M1130" s="5">
        <v>-1</v>
      </c>
      <c r="N1130" s="5">
        <v>0.60347680620351196</v>
      </c>
      <c r="O1130" s="5">
        <v>0</v>
      </c>
      <c r="P1130" s="5">
        <v>0</v>
      </c>
      <c r="Q1130" s="5">
        <v>0</v>
      </c>
      <c r="R1130" s="5">
        <v>0</v>
      </c>
      <c r="S1130" s="5">
        <v>-1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</row>
    <row r="1131" spans="1:25" x14ac:dyDescent="0.25">
      <c r="A1131" s="5">
        <v>2017</v>
      </c>
      <c r="B1131" s="5" t="s">
        <v>18</v>
      </c>
      <c r="C1131" s="5" t="s">
        <v>17</v>
      </c>
      <c r="D1131" s="5">
        <v>3</v>
      </c>
      <c r="E1131" s="5">
        <v>2</v>
      </c>
      <c r="F1131" s="5">
        <v>0</v>
      </c>
      <c r="G1131" s="5">
        <v>0.241400973767812</v>
      </c>
      <c r="H1131" s="5">
        <v>0.25611234973385699</v>
      </c>
      <c r="I1131" s="5">
        <v>0.50248667649833001</v>
      </c>
      <c r="J1131" s="5">
        <v>6</v>
      </c>
      <c r="K1131" s="5">
        <v>4.75</v>
      </c>
      <c r="L1131" s="5">
        <v>1.44</v>
      </c>
      <c r="M1131" s="5">
        <v>-1</v>
      </c>
      <c r="N1131" s="5">
        <v>0.50248667649833001</v>
      </c>
      <c r="O1131" s="5">
        <v>0</v>
      </c>
      <c r="P1131" s="5">
        <v>0</v>
      </c>
      <c r="Q1131" s="5">
        <v>0</v>
      </c>
      <c r="R1131" s="5">
        <v>0</v>
      </c>
      <c r="S1131" s="5">
        <v>-1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</row>
    <row r="1132" spans="1:25" x14ac:dyDescent="0.25">
      <c r="A1132" s="5">
        <v>2017</v>
      </c>
      <c r="B1132" s="5" t="s">
        <v>22</v>
      </c>
      <c r="C1132" s="5" t="s">
        <v>23</v>
      </c>
      <c r="D1132" s="5">
        <v>0</v>
      </c>
      <c r="E1132" s="5">
        <v>0</v>
      </c>
      <c r="F1132" s="5">
        <v>0</v>
      </c>
      <c r="G1132" s="5">
        <v>0.24714642316646701</v>
      </c>
      <c r="H1132" s="5">
        <v>0.18514979767600001</v>
      </c>
      <c r="I1132" s="5">
        <v>0.56770377915753101</v>
      </c>
      <c r="J1132" s="5">
        <v>7</v>
      </c>
      <c r="K1132" s="5">
        <v>4.4000000000000004</v>
      </c>
      <c r="L1132" s="5">
        <v>1.44</v>
      </c>
      <c r="M1132" s="5">
        <v>-1</v>
      </c>
      <c r="N1132" s="5">
        <v>0.56770377915753101</v>
      </c>
      <c r="O1132" s="5">
        <v>0</v>
      </c>
      <c r="P1132" s="5">
        <v>0</v>
      </c>
      <c r="Q1132" s="5">
        <v>0</v>
      </c>
      <c r="R1132" s="5">
        <v>0</v>
      </c>
      <c r="S1132" s="5">
        <v>-1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</row>
    <row r="1133" spans="1:25" x14ac:dyDescent="0.25">
      <c r="A1133" s="5">
        <v>2017</v>
      </c>
      <c r="B1133" s="5" t="s">
        <v>34</v>
      </c>
      <c r="C1133" s="5" t="s">
        <v>29</v>
      </c>
      <c r="D1133" s="5">
        <v>2</v>
      </c>
      <c r="E1133" s="5">
        <v>1</v>
      </c>
      <c r="F1133" s="5">
        <v>1</v>
      </c>
      <c r="G1133" s="5">
        <v>0.87246618251660801</v>
      </c>
      <c r="H1133" s="5">
        <v>7.0618887842019099E-2</v>
      </c>
      <c r="I1133" s="5">
        <v>5.6914929641371799E-2</v>
      </c>
      <c r="J1133" s="5">
        <v>2.1</v>
      </c>
      <c r="K1133" s="5">
        <v>3.25</v>
      </c>
      <c r="L1133" s="5">
        <v>3.5</v>
      </c>
      <c r="M1133" s="5">
        <v>1</v>
      </c>
      <c r="N1133" s="5">
        <v>0.87246618251660801</v>
      </c>
      <c r="O1133" s="5">
        <v>2.1</v>
      </c>
      <c r="P1133" s="5">
        <v>1.8321789832848701</v>
      </c>
      <c r="Q1133" s="5">
        <v>2.1</v>
      </c>
      <c r="R1133" s="5">
        <v>4.41</v>
      </c>
      <c r="S1133" s="5">
        <v>1</v>
      </c>
      <c r="T1133" s="5">
        <v>0.476190476190476</v>
      </c>
      <c r="U1133" s="5">
        <v>0.30769230769230699</v>
      </c>
      <c r="V1133" s="5">
        <v>0.28571428571428498</v>
      </c>
      <c r="W1133" s="5">
        <v>1.8321789832848701</v>
      </c>
      <c r="X1133" s="5">
        <v>0.229511385486562</v>
      </c>
      <c r="Y1133" s="5">
        <v>0.19920225374480099</v>
      </c>
    </row>
    <row r="1134" spans="1:25" x14ac:dyDescent="0.25">
      <c r="A1134" s="5">
        <v>2017</v>
      </c>
      <c r="B1134" s="5" t="s">
        <v>17</v>
      </c>
      <c r="C1134" s="5" t="s">
        <v>26</v>
      </c>
      <c r="D1134" s="5">
        <v>3</v>
      </c>
      <c r="E1134" s="5">
        <v>2</v>
      </c>
      <c r="F1134" s="5">
        <v>0</v>
      </c>
      <c r="G1134" s="5">
        <v>0.50496070469574394</v>
      </c>
      <c r="H1134" s="5">
        <v>0.29370617466401799</v>
      </c>
      <c r="I1134" s="5">
        <v>0.20133312064023701</v>
      </c>
      <c r="J1134" s="5">
        <v>1.5</v>
      </c>
      <c r="K1134" s="5">
        <v>4.2</v>
      </c>
      <c r="L1134" s="5">
        <v>6.5</v>
      </c>
      <c r="M1134" s="5">
        <v>-1</v>
      </c>
      <c r="N1134" s="5">
        <v>0.50496070469574394</v>
      </c>
      <c r="O1134" s="5">
        <v>0</v>
      </c>
      <c r="P1134" s="5">
        <v>0</v>
      </c>
      <c r="Q1134" s="5">
        <v>0</v>
      </c>
      <c r="R1134" s="5">
        <v>0</v>
      </c>
      <c r="S1134" s="5">
        <v>-1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</row>
    <row r="1135" spans="1:25" x14ac:dyDescent="0.25">
      <c r="A1135" s="5">
        <v>2017</v>
      </c>
      <c r="B1135" s="5" t="s">
        <v>33</v>
      </c>
      <c r="C1135" s="5" t="s">
        <v>24</v>
      </c>
      <c r="D1135" s="5">
        <v>2</v>
      </c>
      <c r="E1135" s="5">
        <v>1</v>
      </c>
      <c r="F1135" s="5">
        <v>0</v>
      </c>
      <c r="G1135" s="5">
        <v>0.70713767337428401</v>
      </c>
      <c r="H1135" s="5">
        <v>0.23642724251736</v>
      </c>
      <c r="I1135" s="5">
        <v>5.6435084108355703E-2</v>
      </c>
      <c r="J1135" s="5">
        <v>1.19</v>
      </c>
      <c r="K1135" s="5">
        <v>6</v>
      </c>
      <c r="L1135" s="5">
        <v>15</v>
      </c>
      <c r="M1135" s="5">
        <v>-1</v>
      </c>
      <c r="N1135" s="5">
        <v>0.70713767337428401</v>
      </c>
      <c r="O1135" s="5">
        <v>0</v>
      </c>
      <c r="P1135" s="5">
        <v>0</v>
      </c>
      <c r="Q1135" s="5">
        <v>0</v>
      </c>
      <c r="R1135" s="5">
        <v>0</v>
      </c>
      <c r="S1135" s="5">
        <v>-1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</row>
    <row r="1136" spans="1:25" x14ac:dyDescent="0.25">
      <c r="A1136" s="5">
        <v>2017</v>
      </c>
      <c r="B1136" s="5" t="s">
        <v>19</v>
      </c>
      <c r="C1136" s="5" t="s">
        <v>30</v>
      </c>
      <c r="D1136" s="5">
        <v>0</v>
      </c>
      <c r="E1136" s="5">
        <v>4</v>
      </c>
      <c r="F1136" s="5">
        <v>0</v>
      </c>
      <c r="G1136" s="5">
        <v>0.30642258250711801</v>
      </c>
      <c r="H1136" s="5">
        <v>0.30423178747530699</v>
      </c>
      <c r="I1136" s="5">
        <v>0.389345630017574</v>
      </c>
      <c r="J1136" s="5">
        <v>5.25</v>
      </c>
      <c r="K1136" s="5">
        <v>3.75</v>
      </c>
      <c r="L1136" s="5">
        <v>1.64</v>
      </c>
      <c r="M1136" s="5">
        <v>-1</v>
      </c>
      <c r="N1136" s="5">
        <v>0.389345630017574</v>
      </c>
      <c r="O1136" s="5">
        <v>0</v>
      </c>
      <c r="P1136" s="5">
        <v>0</v>
      </c>
      <c r="Q1136" s="5">
        <v>0</v>
      </c>
      <c r="R1136" s="5">
        <v>0</v>
      </c>
      <c r="S1136" s="5">
        <v>-1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</row>
    <row r="1137" spans="1:25" x14ac:dyDescent="0.25">
      <c r="A1137" s="5">
        <v>2017</v>
      </c>
      <c r="B1137" s="5" t="s">
        <v>32</v>
      </c>
      <c r="C1137" s="5" t="s">
        <v>18</v>
      </c>
      <c r="D1137" s="5">
        <v>1</v>
      </c>
      <c r="E1137" s="5">
        <v>0</v>
      </c>
      <c r="F1137" s="5">
        <v>1</v>
      </c>
      <c r="G1137" s="5">
        <v>0.77525338739192395</v>
      </c>
      <c r="H1137" s="5">
        <v>0.176898481422232</v>
      </c>
      <c r="I1137" s="5">
        <v>4.7848131185843502E-2</v>
      </c>
      <c r="J1137" s="5">
        <v>1.83</v>
      </c>
      <c r="K1137" s="5">
        <v>3.29</v>
      </c>
      <c r="L1137" s="5">
        <v>4.59</v>
      </c>
      <c r="M1137" s="5">
        <v>1</v>
      </c>
      <c r="N1137" s="5">
        <v>0.77525338739192395</v>
      </c>
      <c r="O1137" s="5">
        <v>1.83</v>
      </c>
      <c r="P1137" s="5">
        <v>1.41871369892722</v>
      </c>
      <c r="Q1137" s="5">
        <v>1.83</v>
      </c>
      <c r="R1137" s="5">
        <v>3.3489</v>
      </c>
      <c r="S1137" s="5">
        <v>1</v>
      </c>
      <c r="T1137" s="5">
        <v>0.54644808743169304</v>
      </c>
      <c r="U1137" s="5">
        <v>0.303951367781155</v>
      </c>
      <c r="V1137" s="5">
        <v>0.21786492374727601</v>
      </c>
      <c r="W1137" s="5">
        <v>1.41871369892722</v>
      </c>
      <c r="X1137" s="5">
        <v>0.58199600387914396</v>
      </c>
      <c r="Y1137" s="5">
        <v>0.21962292214302101</v>
      </c>
    </row>
    <row r="1138" spans="1:25" x14ac:dyDescent="0.25">
      <c r="A1138" s="5">
        <v>2017</v>
      </c>
      <c r="B1138" s="5" t="s">
        <v>28</v>
      </c>
      <c r="C1138" s="5" t="s">
        <v>21</v>
      </c>
      <c r="D1138" s="5">
        <v>1</v>
      </c>
      <c r="E1138" s="5">
        <v>1</v>
      </c>
      <c r="F1138" s="5">
        <v>1</v>
      </c>
      <c r="G1138" s="5">
        <v>0.48286129756317298</v>
      </c>
      <c r="H1138" s="5">
        <v>0.28583766773968</v>
      </c>
      <c r="I1138" s="5">
        <v>0.231301034697145</v>
      </c>
      <c r="J1138" s="5">
        <v>2.04</v>
      </c>
      <c r="K1138" s="5">
        <v>3.2</v>
      </c>
      <c r="L1138" s="5">
        <v>3.79</v>
      </c>
      <c r="M1138" s="5">
        <v>1</v>
      </c>
      <c r="N1138" s="5">
        <v>0.48286129756317298</v>
      </c>
      <c r="O1138" s="5">
        <v>2.04</v>
      </c>
      <c r="P1138" s="5">
        <v>0.98503704702887396</v>
      </c>
      <c r="Q1138" s="5">
        <v>2.04</v>
      </c>
      <c r="R1138" s="5">
        <v>0</v>
      </c>
      <c r="S1138" s="5">
        <v>0</v>
      </c>
      <c r="T1138" s="5">
        <v>0.49019607843137197</v>
      </c>
      <c r="U1138" s="5">
        <v>0.3125</v>
      </c>
      <c r="V1138" s="5">
        <v>0.26385224274406299</v>
      </c>
      <c r="W1138" s="5">
        <v>0.98503704702887396</v>
      </c>
      <c r="X1138" s="5">
        <v>0.91468053676697703</v>
      </c>
      <c r="Y1138" s="5">
        <v>0.87663092150218203</v>
      </c>
    </row>
    <row r="1139" spans="1:25" x14ac:dyDescent="0.25">
      <c r="A1139" s="5">
        <v>2017</v>
      </c>
      <c r="B1139" s="5" t="s">
        <v>25</v>
      </c>
      <c r="C1139" s="5" t="s">
        <v>31</v>
      </c>
      <c r="D1139" s="5">
        <v>5</v>
      </c>
      <c r="E1139" s="5">
        <v>0</v>
      </c>
      <c r="F1139" s="5">
        <v>0</v>
      </c>
      <c r="G1139" s="5">
        <v>0.48671317606828401</v>
      </c>
      <c r="H1139" s="5">
        <v>0.33973399975135099</v>
      </c>
      <c r="I1139" s="5">
        <v>0.173552824180364</v>
      </c>
      <c r="J1139" s="5">
        <v>1.61</v>
      </c>
      <c r="K1139" s="5">
        <v>3.75</v>
      </c>
      <c r="L1139" s="5">
        <v>5.5</v>
      </c>
      <c r="M1139" s="5">
        <v>-1</v>
      </c>
      <c r="N1139" s="5">
        <v>0.48671317606828401</v>
      </c>
      <c r="O1139" s="5">
        <v>0</v>
      </c>
      <c r="P1139" s="5">
        <v>0</v>
      </c>
      <c r="Q1139" s="5">
        <v>0</v>
      </c>
      <c r="R1139" s="5">
        <v>0</v>
      </c>
      <c r="S1139" s="5">
        <v>-1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</row>
    <row r="1140" spans="1:25" x14ac:dyDescent="0.25">
      <c r="A1140" s="5">
        <v>2017</v>
      </c>
      <c r="B1140" s="5" t="s">
        <v>16</v>
      </c>
      <c r="C1140" s="5" t="s">
        <v>20</v>
      </c>
      <c r="D1140" s="5">
        <v>2</v>
      </c>
      <c r="E1140" s="5">
        <v>1</v>
      </c>
      <c r="F1140" s="5">
        <v>0</v>
      </c>
      <c r="G1140" s="5">
        <v>0.42871669646214999</v>
      </c>
      <c r="H1140" s="5">
        <v>0.296493866471014</v>
      </c>
      <c r="I1140" s="5">
        <v>0.27478943706683401</v>
      </c>
      <c r="J1140" s="5">
        <v>1.53</v>
      </c>
      <c r="K1140" s="5">
        <v>4</v>
      </c>
      <c r="L1140" s="5">
        <v>6</v>
      </c>
      <c r="M1140" s="5">
        <v>-1</v>
      </c>
      <c r="N1140" s="5">
        <v>0.42871669646214999</v>
      </c>
      <c r="O1140" s="5">
        <v>0</v>
      </c>
      <c r="P1140" s="5">
        <v>0</v>
      </c>
      <c r="Q1140" s="5">
        <v>0</v>
      </c>
      <c r="R1140" s="5">
        <v>0</v>
      </c>
      <c r="S1140" s="5">
        <v>-1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</row>
    <row r="1141" spans="1:25" x14ac:dyDescent="0.25">
      <c r="A1141" s="5">
        <v>2017</v>
      </c>
      <c r="B1141" s="5" t="s">
        <v>27</v>
      </c>
      <c r="C1141" s="5" t="s">
        <v>15</v>
      </c>
      <c r="D1141" s="5">
        <v>0</v>
      </c>
      <c r="E1141" s="5">
        <v>3</v>
      </c>
      <c r="F1141" s="5">
        <v>0</v>
      </c>
      <c r="G1141" s="5">
        <v>0.133943575008766</v>
      </c>
      <c r="H1141" s="5">
        <v>0.28708535243287597</v>
      </c>
      <c r="I1141" s="5">
        <v>0.578971072558356</v>
      </c>
      <c r="J1141" s="5">
        <v>6.5</v>
      </c>
      <c r="K1141" s="5">
        <v>4.5</v>
      </c>
      <c r="L1141" s="5">
        <v>1.44</v>
      </c>
      <c r="M1141" s="5">
        <v>-1</v>
      </c>
      <c r="N1141" s="5">
        <v>0.578971072558356</v>
      </c>
      <c r="O1141" s="5">
        <v>0</v>
      </c>
      <c r="P1141" s="5">
        <v>0</v>
      </c>
      <c r="Q1141" s="5">
        <v>0</v>
      </c>
      <c r="R1141" s="5">
        <v>0</v>
      </c>
      <c r="S1141" s="5">
        <v>-1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Analyse</vt:lpstr>
      <vt:lpstr>Feuil2</vt:lpstr>
      <vt:lpstr>Feuil1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2018-08-17T12:11:29Z</dcterms:created>
  <dcterms:modified xsi:type="dcterms:W3CDTF">2018-08-19T20:53:44Z</dcterms:modified>
</cp:coreProperties>
</file>