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s\league1_3cat\"/>
    </mc:Choice>
  </mc:AlternateContent>
  <xr:revisionPtr revIDLastSave="0" documentId="13_ncr:1_{EECA4CDA-98A8-4291-8876-AF573CB3F2FD}" xr6:coauthVersionLast="34" xr6:coauthVersionMax="34" xr10:uidLastSave="{00000000-0000-0000-0000-000000000000}"/>
  <bookViews>
    <workbookView xWindow="0" yWindow="0" windowWidth="28800" windowHeight="12225" activeTab="2" xr2:uid="{C6514285-2F73-4D67-8FCF-7CBE6A5DAE76}"/>
  </bookViews>
  <sheets>
    <sheet name="Analyse" sheetId="2" r:id="rId1"/>
    <sheet name="Feuil2" sheetId="3" r:id="rId2"/>
    <sheet name="Feuil3" sheetId="4" r:id="rId3"/>
    <sheet name="Base" sheetId="5" r:id="rId4"/>
    <sheet name="Data" sheetId="1" r:id="rId5"/>
  </sheets>
  <definedNames>
    <definedName name="base">Base!$B$28:$J$36</definedName>
  </definedNames>
  <calcPr calcId="179021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4" l="1"/>
  <c r="I41" i="4"/>
  <c r="H41" i="4"/>
  <c r="G41" i="4"/>
  <c r="F41" i="4"/>
  <c r="E41" i="4"/>
  <c r="D41" i="4"/>
  <c r="C41" i="4"/>
  <c r="B41" i="4"/>
  <c r="J40" i="4"/>
  <c r="J52" i="4" s="1"/>
  <c r="I40" i="4"/>
  <c r="I52" i="4" s="1"/>
  <c r="H40" i="4"/>
  <c r="H52" i="4" s="1"/>
  <c r="G40" i="4"/>
  <c r="G52" i="4" s="1"/>
  <c r="F40" i="4"/>
  <c r="F52" i="4" s="1"/>
  <c r="E40" i="4"/>
  <c r="E52" i="4" s="1"/>
  <c r="D40" i="4"/>
  <c r="D52" i="4" s="1"/>
  <c r="C40" i="4"/>
  <c r="C52" i="4" s="1"/>
  <c r="B40" i="4"/>
  <c r="B52" i="4" s="1"/>
  <c r="J39" i="4"/>
  <c r="J51" i="4" s="1"/>
  <c r="I39" i="4"/>
  <c r="I51" i="4" s="1"/>
  <c r="H39" i="4"/>
  <c r="H51" i="4" s="1"/>
  <c r="G39" i="4"/>
  <c r="G51" i="4" s="1"/>
  <c r="F39" i="4"/>
  <c r="F51" i="4" s="1"/>
  <c r="E39" i="4"/>
  <c r="E51" i="4" s="1"/>
  <c r="D39" i="4"/>
  <c r="D51" i="4" s="1"/>
  <c r="C39" i="4"/>
  <c r="C51" i="4" s="1"/>
  <c r="B39" i="4"/>
  <c r="B51" i="4" s="1"/>
  <c r="J38" i="4"/>
  <c r="J50" i="4" s="1"/>
  <c r="I38" i="4"/>
  <c r="I50" i="4" s="1"/>
  <c r="H38" i="4"/>
  <c r="H50" i="4" s="1"/>
  <c r="G38" i="4"/>
  <c r="G50" i="4" s="1"/>
  <c r="F38" i="4"/>
  <c r="F50" i="4" s="1"/>
  <c r="E38" i="4"/>
  <c r="E50" i="4" s="1"/>
  <c r="D38" i="4"/>
  <c r="D50" i="4" s="1"/>
  <c r="C38" i="4"/>
  <c r="C50" i="4" s="1"/>
  <c r="B38" i="4"/>
  <c r="B50" i="4" s="1"/>
  <c r="J37" i="4"/>
  <c r="J49" i="4" s="1"/>
  <c r="I37" i="4"/>
  <c r="I49" i="4" s="1"/>
  <c r="H37" i="4"/>
  <c r="H49" i="4" s="1"/>
  <c r="G37" i="4"/>
  <c r="G49" i="4" s="1"/>
  <c r="F37" i="4"/>
  <c r="F49" i="4" s="1"/>
  <c r="E37" i="4"/>
  <c r="E49" i="4" s="1"/>
  <c r="D37" i="4"/>
  <c r="D49" i="4" s="1"/>
  <c r="C37" i="4"/>
  <c r="C49" i="4" s="1"/>
  <c r="B37" i="4"/>
  <c r="B49" i="4" s="1"/>
  <c r="J36" i="4"/>
  <c r="J48" i="4" s="1"/>
  <c r="I36" i="4"/>
  <c r="I48" i="4" s="1"/>
  <c r="H36" i="4"/>
  <c r="H48" i="4" s="1"/>
  <c r="G36" i="4"/>
  <c r="G48" i="4" s="1"/>
  <c r="F36" i="4"/>
  <c r="F48" i="4" s="1"/>
  <c r="E36" i="4"/>
  <c r="E48" i="4" s="1"/>
  <c r="D36" i="4"/>
  <c r="D48" i="4" s="1"/>
  <c r="C36" i="4"/>
  <c r="C48" i="4" s="1"/>
  <c r="B36" i="4"/>
  <c r="B48" i="4" s="1"/>
  <c r="J35" i="4"/>
  <c r="J47" i="4" s="1"/>
  <c r="I35" i="4"/>
  <c r="I47" i="4" s="1"/>
  <c r="H35" i="4"/>
  <c r="H47" i="4" s="1"/>
  <c r="G35" i="4"/>
  <c r="G47" i="4" s="1"/>
  <c r="F35" i="4"/>
  <c r="F47" i="4" s="1"/>
  <c r="E35" i="4"/>
  <c r="E47" i="4" s="1"/>
  <c r="D35" i="4"/>
  <c r="D47" i="4" s="1"/>
  <c r="C35" i="4"/>
  <c r="C47" i="4" s="1"/>
  <c r="B35" i="4"/>
  <c r="B47" i="4" s="1"/>
  <c r="J34" i="4"/>
  <c r="J46" i="4" s="1"/>
  <c r="I34" i="4"/>
  <c r="I46" i="4" s="1"/>
  <c r="H34" i="4"/>
  <c r="H46" i="4" s="1"/>
  <c r="G34" i="4"/>
  <c r="G46" i="4" s="1"/>
  <c r="F34" i="4"/>
  <c r="F46" i="4" s="1"/>
  <c r="E34" i="4"/>
  <c r="E46" i="4" s="1"/>
  <c r="D34" i="4"/>
  <c r="D46" i="4" s="1"/>
  <c r="C34" i="4"/>
  <c r="C46" i="4" s="1"/>
  <c r="B34" i="4"/>
  <c r="B46" i="4" s="1"/>
  <c r="J33" i="4"/>
  <c r="J45" i="4" s="1"/>
  <c r="I33" i="4"/>
  <c r="I45" i="4" s="1"/>
  <c r="H33" i="4"/>
  <c r="H45" i="4" s="1"/>
  <c r="G33" i="4"/>
  <c r="G45" i="4" s="1"/>
  <c r="F33" i="4"/>
  <c r="F45" i="4" s="1"/>
  <c r="E33" i="4"/>
  <c r="E45" i="4" s="1"/>
  <c r="D33" i="4"/>
  <c r="D45" i="4" s="1"/>
  <c r="C33" i="4"/>
  <c r="C45" i="4" s="1"/>
  <c r="B33" i="4"/>
  <c r="B45" i="4" s="1"/>
  <c r="T30" i="4"/>
  <c r="S30" i="4"/>
  <c r="R30" i="4"/>
  <c r="Q30" i="4"/>
  <c r="P30" i="4"/>
  <c r="O30" i="4"/>
  <c r="T29" i="4"/>
  <c r="S29" i="4"/>
  <c r="R29" i="4"/>
  <c r="Q29" i="4"/>
  <c r="P29" i="4"/>
  <c r="O29" i="4"/>
  <c r="T28" i="4"/>
  <c r="S28" i="4"/>
  <c r="R28" i="4"/>
  <c r="Q28" i="4"/>
  <c r="P28" i="4"/>
  <c r="O28" i="4"/>
  <c r="T27" i="4"/>
  <c r="S27" i="4"/>
  <c r="R27" i="4"/>
  <c r="Q27" i="4"/>
  <c r="P27" i="4"/>
  <c r="O27" i="4"/>
  <c r="T26" i="4"/>
  <c r="S26" i="4"/>
  <c r="R26" i="4"/>
  <c r="Q26" i="4"/>
  <c r="P26" i="4"/>
  <c r="O26" i="4"/>
  <c r="T25" i="4"/>
  <c r="S25" i="4"/>
  <c r="R25" i="4"/>
  <c r="Q25" i="4"/>
  <c r="P25" i="4"/>
  <c r="O25" i="4"/>
  <c r="T24" i="4"/>
  <c r="S24" i="4"/>
  <c r="R24" i="4"/>
  <c r="Q24" i="4"/>
  <c r="P24" i="4"/>
  <c r="O24" i="4"/>
  <c r="T23" i="4"/>
  <c r="S23" i="4"/>
  <c r="R23" i="4"/>
  <c r="Q23" i="4"/>
  <c r="P23" i="4"/>
  <c r="O23" i="4"/>
  <c r="T22" i="4"/>
  <c r="S22" i="4"/>
  <c r="R22" i="4"/>
  <c r="Q22" i="4"/>
  <c r="P22" i="4"/>
  <c r="O22" i="4"/>
  <c r="N30" i="4"/>
  <c r="N29" i="4"/>
  <c r="N28" i="4"/>
  <c r="N27" i="4"/>
  <c r="N26" i="4"/>
  <c r="N25" i="4"/>
  <c r="N24" i="4"/>
  <c r="N23" i="4"/>
  <c r="N22" i="4"/>
  <c r="M30" i="4"/>
  <c r="M29" i="4"/>
  <c r="M28" i="4"/>
  <c r="M27" i="4"/>
  <c r="M26" i="4"/>
  <c r="M25" i="4"/>
  <c r="M24" i="4"/>
  <c r="M23" i="4"/>
  <c r="M22" i="4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T24" i="5"/>
  <c r="S24" i="5"/>
  <c r="R24" i="5"/>
  <c r="Q24" i="5"/>
  <c r="P24" i="5"/>
  <c r="O24" i="5"/>
  <c r="N24" i="5"/>
  <c r="M24" i="5"/>
  <c r="L24" i="5"/>
  <c r="T23" i="5"/>
  <c r="S23" i="5"/>
  <c r="R23" i="5"/>
  <c r="Q23" i="5"/>
  <c r="P23" i="5"/>
  <c r="O23" i="5"/>
  <c r="N23" i="5"/>
  <c r="M23" i="5"/>
  <c r="L23" i="5"/>
  <c r="T22" i="5"/>
  <c r="S22" i="5"/>
  <c r="R22" i="5"/>
  <c r="Q22" i="5"/>
  <c r="P22" i="5"/>
  <c r="O22" i="5"/>
  <c r="N22" i="5"/>
  <c r="M22" i="5"/>
  <c r="L22" i="5"/>
  <c r="T21" i="5"/>
  <c r="S21" i="5"/>
  <c r="R21" i="5"/>
  <c r="Q21" i="5"/>
  <c r="P21" i="5"/>
  <c r="O21" i="5"/>
  <c r="N21" i="5"/>
  <c r="M21" i="5"/>
  <c r="L21" i="5"/>
  <c r="T20" i="5"/>
  <c r="S20" i="5"/>
  <c r="R20" i="5"/>
  <c r="Q20" i="5"/>
  <c r="P20" i="5"/>
  <c r="O20" i="5"/>
  <c r="N20" i="5"/>
  <c r="M20" i="5"/>
  <c r="L20" i="5"/>
  <c r="T19" i="5"/>
  <c r="S19" i="5"/>
  <c r="R19" i="5"/>
  <c r="Q19" i="5"/>
  <c r="P19" i="5"/>
  <c r="O19" i="5"/>
  <c r="N19" i="5"/>
  <c r="M19" i="5"/>
  <c r="L19" i="5"/>
  <c r="T18" i="5"/>
  <c r="S18" i="5"/>
  <c r="R18" i="5"/>
  <c r="Q18" i="5"/>
  <c r="P18" i="5"/>
  <c r="O18" i="5"/>
  <c r="N18" i="5"/>
  <c r="M18" i="5"/>
  <c r="L18" i="5"/>
  <c r="T17" i="5"/>
  <c r="S17" i="5"/>
  <c r="R17" i="5"/>
  <c r="Q17" i="5"/>
  <c r="P17" i="5"/>
  <c r="O17" i="5"/>
  <c r="N17" i="5"/>
  <c r="M17" i="5"/>
  <c r="L17" i="5"/>
  <c r="T16" i="5"/>
  <c r="S16" i="5"/>
  <c r="R16" i="5"/>
  <c r="Q16" i="5"/>
  <c r="P16" i="5"/>
  <c r="O16" i="5"/>
  <c r="N16" i="5"/>
  <c r="M16" i="5"/>
  <c r="L16" i="5"/>
  <c r="K16" i="5"/>
  <c r="H36" i="5" s="1"/>
  <c r="R47" i="5" s="1"/>
  <c r="T47" i="5"/>
  <c r="T46" i="5"/>
  <c r="S46" i="5"/>
  <c r="T45" i="5"/>
  <c r="S45" i="5"/>
  <c r="R45" i="5"/>
  <c r="T44" i="5"/>
  <c r="S44" i="5"/>
  <c r="R44" i="5"/>
  <c r="Q44" i="5"/>
  <c r="T43" i="5"/>
  <c r="S43" i="5"/>
  <c r="R43" i="5"/>
  <c r="Q43" i="5"/>
  <c r="P43" i="5"/>
  <c r="T42" i="5"/>
  <c r="S42" i="5"/>
  <c r="R42" i="5"/>
  <c r="Q42" i="5"/>
  <c r="P42" i="5"/>
  <c r="O42" i="5"/>
  <c r="T41" i="5"/>
  <c r="S41" i="5"/>
  <c r="R41" i="5"/>
  <c r="Q41" i="5"/>
  <c r="P41" i="5"/>
  <c r="O41" i="5"/>
  <c r="N41" i="5"/>
  <c r="T40" i="5"/>
  <c r="S40" i="5"/>
  <c r="R40" i="5"/>
  <c r="Q40" i="5"/>
  <c r="P40" i="5"/>
  <c r="O40" i="5"/>
  <c r="N40" i="5"/>
  <c r="M40" i="5"/>
  <c r="T39" i="5"/>
  <c r="S39" i="5"/>
  <c r="R39" i="5"/>
  <c r="Q39" i="5"/>
  <c r="P39" i="5"/>
  <c r="O39" i="5"/>
  <c r="N39" i="5"/>
  <c r="M39" i="5"/>
  <c r="L39" i="5"/>
  <c r="S36" i="5"/>
  <c r="R36" i="5"/>
  <c r="Q36" i="5"/>
  <c r="P36" i="5"/>
  <c r="O36" i="5"/>
  <c r="N36" i="5"/>
  <c r="M36" i="5"/>
  <c r="L36" i="5"/>
  <c r="T35" i="5"/>
  <c r="R35" i="5"/>
  <c r="Q35" i="5"/>
  <c r="P35" i="5"/>
  <c r="O35" i="5"/>
  <c r="N35" i="5"/>
  <c r="M35" i="5"/>
  <c r="L35" i="5"/>
  <c r="T34" i="5"/>
  <c r="S34" i="5"/>
  <c r="Q34" i="5"/>
  <c r="P34" i="5"/>
  <c r="O34" i="5"/>
  <c r="N34" i="5"/>
  <c r="M34" i="5"/>
  <c r="L34" i="5"/>
  <c r="T33" i="5"/>
  <c r="S33" i="5"/>
  <c r="R33" i="5"/>
  <c r="P33" i="5"/>
  <c r="O33" i="5"/>
  <c r="N33" i="5"/>
  <c r="M33" i="5"/>
  <c r="L33" i="5"/>
  <c r="T32" i="5"/>
  <c r="S32" i="5"/>
  <c r="R32" i="5"/>
  <c r="Q32" i="5"/>
  <c r="O32" i="5"/>
  <c r="N32" i="5"/>
  <c r="M32" i="5"/>
  <c r="L32" i="5"/>
  <c r="T31" i="5"/>
  <c r="S31" i="5"/>
  <c r="R31" i="5"/>
  <c r="Q31" i="5"/>
  <c r="P31" i="5"/>
  <c r="N31" i="5"/>
  <c r="M31" i="5"/>
  <c r="L31" i="5"/>
  <c r="T30" i="5"/>
  <c r="S30" i="5"/>
  <c r="R30" i="5"/>
  <c r="Q30" i="5"/>
  <c r="P30" i="5"/>
  <c r="O30" i="5"/>
  <c r="M30" i="5"/>
  <c r="L30" i="5"/>
  <c r="T29" i="5"/>
  <c r="S29" i="5"/>
  <c r="R29" i="5"/>
  <c r="Q29" i="5"/>
  <c r="P29" i="5"/>
  <c r="O29" i="5"/>
  <c r="N29" i="5"/>
  <c r="L29" i="5"/>
  <c r="T28" i="5"/>
  <c r="S28" i="5"/>
  <c r="R28" i="5"/>
  <c r="Q28" i="5"/>
  <c r="P28" i="5"/>
  <c r="O28" i="5"/>
  <c r="N28" i="5"/>
  <c r="M28" i="5"/>
  <c r="K44" i="4" l="1"/>
  <c r="R12" i="4" s="1"/>
  <c r="E28" i="5"/>
  <c r="D29" i="5"/>
  <c r="C30" i="5"/>
  <c r="M41" i="5" s="1"/>
  <c r="B31" i="5"/>
  <c r="L42" i="5" s="1"/>
  <c r="J31" i="5"/>
  <c r="I32" i="5"/>
  <c r="H33" i="5"/>
  <c r="G34" i="5"/>
  <c r="Q45" i="5" s="1"/>
  <c r="B35" i="5"/>
  <c r="L46" i="5" s="1"/>
  <c r="J35" i="5"/>
  <c r="I36" i="5"/>
  <c r="S47" i="5" s="1"/>
  <c r="B28" i="5"/>
  <c r="L28" i="5" s="1"/>
  <c r="J28" i="5"/>
  <c r="E29" i="5"/>
  <c r="D30" i="5"/>
  <c r="N30" i="5" s="1"/>
  <c r="C31" i="5"/>
  <c r="M42" i="5" s="1"/>
  <c r="B32" i="5"/>
  <c r="L43" i="5" s="1"/>
  <c r="J32" i="5"/>
  <c r="I33" i="5"/>
  <c r="H34" i="5"/>
  <c r="R34" i="5" s="1"/>
  <c r="G35" i="5"/>
  <c r="Q46" i="5" s="1"/>
  <c r="B36" i="5"/>
  <c r="L47" i="5" s="1"/>
  <c r="J36" i="5"/>
  <c r="T36" i="5" s="1"/>
  <c r="C28" i="5"/>
  <c r="G28" i="5"/>
  <c r="B29" i="5"/>
  <c r="L40" i="5" s="1"/>
  <c r="F29" i="5"/>
  <c r="J29" i="5"/>
  <c r="E30" i="5"/>
  <c r="I30" i="5"/>
  <c r="D31" i="5"/>
  <c r="N42" i="5" s="1"/>
  <c r="H31" i="5"/>
  <c r="C32" i="5"/>
  <c r="M43" i="5" s="1"/>
  <c r="G32" i="5"/>
  <c r="B33" i="5"/>
  <c r="L44" i="5" s="1"/>
  <c r="F33" i="5"/>
  <c r="P44" i="5" s="1"/>
  <c r="J33" i="5"/>
  <c r="E34" i="5"/>
  <c r="O45" i="5" s="1"/>
  <c r="I34" i="5"/>
  <c r="D35" i="5"/>
  <c r="N46" i="5" s="1"/>
  <c r="H35" i="5"/>
  <c r="R46" i="5" s="1"/>
  <c r="C36" i="5"/>
  <c r="M47" i="5" s="1"/>
  <c r="G36" i="5"/>
  <c r="Q47" i="5" s="1"/>
  <c r="I28" i="5"/>
  <c r="H29" i="5"/>
  <c r="G30" i="5"/>
  <c r="F31" i="5"/>
  <c r="E32" i="5"/>
  <c r="O43" i="5" s="1"/>
  <c r="D33" i="5"/>
  <c r="N44" i="5" s="1"/>
  <c r="C34" i="5"/>
  <c r="M45" i="5" s="1"/>
  <c r="F35" i="5"/>
  <c r="P46" i="5" s="1"/>
  <c r="E36" i="5"/>
  <c r="O47" i="5" s="1"/>
  <c r="F28" i="5"/>
  <c r="I29" i="5"/>
  <c r="H30" i="5"/>
  <c r="G31" i="5"/>
  <c r="F32" i="5"/>
  <c r="P32" i="5" s="1"/>
  <c r="E33" i="5"/>
  <c r="O44" i="5" s="1"/>
  <c r="D34" i="5"/>
  <c r="N45" i="5" s="1"/>
  <c r="C35" i="5"/>
  <c r="M46" i="5" s="1"/>
  <c r="F36" i="5"/>
  <c r="P47" i="5" s="1"/>
  <c r="D28" i="5"/>
  <c r="H28" i="5"/>
  <c r="C29" i="5"/>
  <c r="M29" i="5" s="1"/>
  <c r="G29" i="5"/>
  <c r="B30" i="5"/>
  <c r="L41" i="5" s="1"/>
  <c r="F30" i="5"/>
  <c r="J30" i="5"/>
  <c r="E31" i="5"/>
  <c r="O31" i="5" s="1"/>
  <c r="I31" i="5"/>
  <c r="D32" i="5"/>
  <c r="N43" i="5" s="1"/>
  <c r="H32" i="5"/>
  <c r="C33" i="5"/>
  <c r="M44" i="5" s="1"/>
  <c r="G33" i="5"/>
  <c r="Q33" i="5" s="1"/>
  <c r="B34" i="5"/>
  <c r="L45" i="5" s="1"/>
  <c r="F34" i="5"/>
  <c r="P45" i="5" s="1"/>
  <c r="J34" i="5"/>
  <c r="E35" i="5"/>
  <c r="O46" i="5" s="1"/>
  <c r="I35" i="5"/>
  <c r="S35" i="5" s="1"/>
  <c r="D36" i="5"/>
  <c r="N47" i="5" s="1"/>
  <c r="AO8" i="2"/>
  <c r="AP5" i="2"/>
  <c r="AO4" i="2"/>
  <c r="AR101" i="2"/>
  <c r="AQ101" i="2"/>
  <c r="AP101" i="2"/>
  <c r="AO101" i="2"/>
  <c r="AN101" i="2"/>
  <c r="AM101" i="2"/>
  <c r="AL101" i="2"/>
  <c r="AK101" i="2"/>
  <c r="AJ101" i="2"/>
  <c r="AR100" i="2"/>
  <c r="AQ100" i="2"/>
  <c r="AP100" i="2"/>
  <c r="AO100" i="2"/>
  <c r="AN100" i="2"/>
  <c r="AM100" i="2"/>
  <c r="AL100" i="2"/>
  <c r="AK100" i="2"/>
  <c r="AJ100" i="2"/>
  <c r="AR99" i="2"/>
  <c r="AQ99" i="2"/>
  <c r="AP99" i="2"/>
  <c r="AO99" i="2"/>
  <c r="AN99" i="2"/>
  <c r="AM99" i="2"/>
  <c r="AL99" i="2"/>
  <c r="AK99" i="2"/>
  <c r="AJ99" i="2"/>
  <c r="AR98" i="2"/>
  <c r="AQ98" i="2"/>
  <c r="AP98" i="2"/>
  <c r="AO98" i="2"/>
  <c r="AN98" i="2"/>
  <c r="AM98" i="2"/>
  <c r="AL98" i="2"/>
  <c r="AK98" i="2"/>
  <c r="AJ98" i="2"/>
  <c r="AR97" i="2"/>
  <c r="AQ97" i="2"/>
  <c r="AP97" i="2"/>
  <c r="AO97" i="2"/>
  <c r="AN97" i="2"/>
  <c r="AM97" i="2"/>
  <c r="AL97" i="2"/>
  <c r="AK97" i="2"/>
  <c r="AJ97" i="2"/>
  <c r="AR96" i="2"/>
  <c r="AQ96" i="2"/>
  <c r="AP96" i="2"/>
  <c r="AO96" i="2"/>
  <c r="AN96" i="2"/>
  <c r="AM96" i="2"/>
  <c r="AL96" i="2"/>
  <c r="AK96" i="2"/>
  <c r="AJ96" i="2"/>
  <c r="AR95" i="2"/>
  <c r="AQ95" i="2"/>
  <c r="AP95" i="2"/>
  <c r="AO95" i="2"/>
  <c r="AN95" i="2"/>
  <c r="AM95" i="2"/>
  <c r="AL95" i="2"/>
  <c r="AK95" i="2"/>
  <c r="AJ95" i="2"/>
  <c r="AR94" i="2"/>
  <c r="AQ94" i="2"/>
  <c r="AP94" i="2"/>
  <c r="AO94" i="2"/>
  <c r="AN94" i="2"/>
  <c r="AM94" i="2"/>
  <c r="AL94" i="2"/>
  <c r="AK94" i="2"/>
  <c r="AJ94" i="2"/>
  <c r="AR93" i="2"/>
  <c r="AQ93" i="2"/>
  <c r="AP93" i="2"/>
  <c r="AO93" i="2"/>
  <c r="AN93" i="2"/>
  <c r="AM93" i="2"/>
  <c r="AL93" i="2"/>
  <c r="AK93" i="2"/>
  <c r="AJ93" i="2"/>
  <c r="AR90" i="2"/>
  <c r="AQ90" i="2"/>
  <c r="AP90" i="2"/>
  <c r="AO90" i="2"/>
  <c r="AN90" i="2"/>
  <c r="AM90" i="2"/>
  <c r="AL90" i="2"/>
  <c r="AK90" i="2"/>
  <c r="AJ90" i="2"/>
  <c r="AR89" i="2"/>
  <c r="AQ89" i="2"/>
  <c r="AP89" i="2"/>
  <c r="AO89" i="2"/>
  <c r="AN89" i="2"/>
  <c r="AM89" i="2"/>
  <c r="AL89" i="2"/>
  <c r="AK89" i="2"/>
  <c r="AJ89" i="2"/>
  <c r="AR88" i="2"/>
  <c r="AQ88" i="2"/>
  <c r="AP88" i="2"/>
  <c r="AO88" i="2"/>
  <c r="AN88" i="2"/>
  <c r="AM88" i="2"/>
  <c r="AL88" i="2"/>
  <c r="AK88" i="2"/>
  <c r="AJ88" i="2"/>
  <c r="AR87" i="2"/>
  <c r="AQ87" i="2"/>
  <c r="AP87" i="2"/>
  <c r="AO87" i="2"/>
  <c r="AN87" i="2"/>
  <c r="AM87" i="2"/>
  <c r="AL87" i="2"/>
  <c r="AK87" i="2"/>
  <c r="AJ87" i="2"/>
  <c r="AR86" i="2"/>
  <c r="AQ86" i="2"/>
  <c r="AP86" i="2"/>
  <c r="AO86" i="2"/>
  <c r="AN86" i="2"/>
  <c r="AM86" i="2"/>
  <c r="AL86" i="2"/>
  <c r="AK86" i="2"/>
  <c r="AJ86" i="2"/>
  <c r="AR85" i="2"/>
  <c r="AQ85" i="2"/>
  <c r="AP85" i="2"/>
  <c r="AO85" i="2"/>
  <c r="AN85" i="2"/>
  <c r="AM85" i="2"/>
  <c r="AL85" i="2"/>
  <c r="AK85" i="2"/>
  <c r="AJ85" i="2"/>
  <c r="AR84" i="2"/>
  <c r="AQ84" i="2"/>
  <c r="AP84" i="2"/>
  <c r="AO84" i="2"/>
  <c r="AN84" i="2"/>
  <c r="AM84" i="2"/>
  <c r="AL84" i="2"/>
  <c r="AK84" i="2"/>
  <c r="AJ84" i="2"/>
  <c r="AR83" i="2"/>
  <c r="AQ83" i="2"/>
  <c r="AP83" i="2"/>
  <c r="AO83" i="2"/>
  <c r="AN83" i="2"/>
  <c r="AM83" i="2"/>
  <c r="AL83" i="2"/>
  <c r="AK83" i="2"/>
  <c r="AJ83" i="2"/>
  <c r="AR82" i="2"/>
  <c r="AQ82" i="2"/>
  <c r="AP82" i="2"/>
  <c r="AO82" i="2"/>
  <c r="AN82" i="2"/>
  <c r="AM82" i="2"/>
  <c r="AL82" i="2"/>
  <c r="AK82" i="2"/>
  <c r="AJ82" i="2"/>
  <c r="AR79" i="2"/>
  <c r="AQ79" i="2"/>
  <c r="AP79" i="2"/>
  <c r="AO79" i="2"/>
  <c r="AN79" i="2"/>
  <c r="AM79" i="2"/>
  <c r="AL79" i="2"/>
  <c r="AK79" i="2"/>
  <c r="AJ79" i="2"/>
  <c r="AR78" i="2"/>
  <c r="AQ78" i="2"/>
  <c r="AP78" i="2"/>
  <c r="AO78" i="2"/>
  <c r="AN78" i="2"/>
  <c r="AM78" i="2"/>
  <c r="AL78" i="2"/>
  <c r="AK78" i="2"/>
  <c r="AJ78" i="2"/>
  <c r="AR77" i="2"/>
  <c r="AQ77" i="2"/>
  <c r="AP77" i="2"/>
  <c r="AO77" i="2"/>
  <c r="AN77" i="2"/>
  <c r="AM77" i="2"/>
  <c r="AL77" i="2"/>
  <c r="AK77" i="2"/>
  <c r="AJ77" i="2"/>
  <c r="AR76" i="2"/>
  <c r="AQ76" i="2"/>
  <c r="AP76" i="2"/>
  <c r="AO76" i="2"/>
  <c r="AN76" i="2"/>
  <c r="AM76" i="2"/>
  <c r="AL76" i="2"/>
  <c r="AK76" i="2"/>
  <c r="AJ76" i="2"/>
  <c r="AR75" i="2"/>
  <c r="AQ75" i="2"/>
  <c r="AP75" i="2"/>
  <c r="AO75" i="2"/>
  <c r="AN75" i="2"/>
  <c r="AM75" i="2"/>
  <c r="AL75" i="2"/>
  <c r="AK75" i="2"/>
  <c r="AJ75" i="2"/>
  <c r="AR74" i="2"/>
  <c r="AQ74" i="2"/>
  <c r="AP74" i="2"/>
  <c r="AO74" i="2"/>
  <c r="AN74" i="2"/>
  <c r="AM74" i="2"/>
  <c r="AL74" i="2"/>
  <c r="AK74" i="2"/>
  <c r="AJ74" i="2"/>
  <c r="AR73" i="2"/>
  <c r="AQ73" i="2"/>
  <c r="AP73" i="2"/>
  <c r="AO73" i="2"/>
  <c r="AN73" i="2"/>
  <c r="AM73" i="2"/>
  <c r="AL73" i="2"/>
  <c r="AK73" i="2"/>
  <c r="AJ73" i="2"/>
  <c r="AR72" i="2"/>
  <c r="AQ72" i="2"/>
  <c r="AP72" i="2"/>
  <c r="AO72" i="2"/>
  <c r="AN72" i="2"/>
  <c r="AM72" i="2"/>
  <c r="AL72" i="2"/>
  <c r="AK72" i="2"/>
  <c r="AJ72" i="2"/>
  <c r="AR71" i="2"/>
  <c r="AQ71" i="2"/>
  <c r="AP71" i="2"/>
  <c r="AO71" i="2"/>
  <c r="AN71" i="2"/>
  <c r="AM71" i="2"/>
  <c r="AL71" i="2"/>
  <c r="AK71" i="2"/>
  <c r="AJ71" i="2"/>
  <c r="AR68" i="2"/>
  <c r="AQ68" i="2"/>
  <c r="AP68" i="2"/>
  <c r="AO68" i="2"/>
  <c r="AN68" i="2"/>
  <c r="AM68" i="2"/>
  <c r="AL68" i="2"/>
  <c r="AK68" i="2"/>
  <c r="AJ68" i="2"/>
  <c r="AR67" i="2"/>
  <c r="AQ67" i="2"/>
  <c r="AP67" i="2"/>
  <c r="AO67" i="2"/>
  <c r="AN67" i="2"/>
  <c r="AM67" i="2"/>
  <c r="AL67" i="2"/>
  <c r="AK67" i="2"/>
  <c r="AJ67" i="2"/>
  <c r="AR66" i="2"/>
  <c r="AQ66" i="2"/>
  <c r="AP66" i="2"/>
  <c r="AO66" i="2"/>
  <c r="AN66" i="2"/>
  <c r="AM66" i="2"/>
  <c r="AL66" i="2"/>
  <c r="AK66" i="2"/>
  <c r="AJ66" i="2"/>
  <c r="AR65" i="2"/>
  <c r="AQ65" i="2"/>
  <c r="AP65" i="2"/>
  <c r="AO65" i="2"/>
  <c r="AN65" i="2"/>
  <c r="AM65" i="2"/>
  <c r="AL65" i="2"/>
  <c r="AK65" i="2"/>
  <c r="AJ65" i="2"/>
  <c r="AR64" i="2"/>
  <c r="AQ64" i="2"/>
  <c r="AP64" i="2"/>
  <c r="AO64" i="2"/>
  <c r="AN64" i="2"/>
  <c r="AM64" i="2"/>
  <c r="AL64" i="2"/>
  <c r="AK64" i="2"/>
  <c r="AJ64" i="2"/>
  <c r="AR63" i="2"/>
  <c r="AQ63" i="2"/>
  <c r="AP63" i="2"/>
  <c r="AO63" i="2"/>
  <c r="AN63" i="2"/>
  <c r="AM63" i="2"/>
  <c r="AL63" i="2"/>
  <c r="AK63" i="2"/>
  <c r="AJ63" i="2"/>
  <c r="AR62" i="2"/>
  <c r="AQ62" i="2"/>
  <c r="AP62" i="2"/>
  <c r="AO62" i="2"/>
  <c r="AN62" i="2"/>
  <c r="AM62" i="2"/>
  <c r="AL62" i="2"/>
  <c r="AK62" i="2"/>
  <c r="AJ62" i="2"/>
  <c r="AR61" i="2"/>
  <c r="AQ61" i="2"/>
  <c r="AP61" i="2"/>
  <c r="AO61" i="2"/>
  <c r="AN61" i="2"/>
  <c r="AM61" i="2"/>
  <c r="AL61" i="2"/>
  <c r="AK61" i="2"/>
  <c r="AJ61" i="2"/>
  <c r="AR60" i="2"/>
  <c r="AQ60" i="2"/>
  <c r="AP60" i="2"/>
  <c r="AO60" i="2"/>
  <c r="AN60" i="2"/>
  <c r="AM60" i="2"/>
  <c r="AL60" i="2"/>
  <c r="AK60" i="2"/>
  <c r="AJ60" i="2"/>
  <c r="AR57" i="2"/>
  <c r="AQ57" i="2"/>
  <c r="AP57" i="2"/>
  <c r="AO57" i="2"/>
  <c r="AN57" i="2"/>
  <c r="AM57" i="2"/>
  <c r="AL57" i="2"/>
  <c r="AK57" i="2"/>
  <c r="AJ57" i="2"/>
  <c r="AR56" i="2"/>
  <c r="AQ56" i="2"/>
  <c r="AP56" i="2"/>
  <c r="AO56" i="2"/>
  <c r="AN56" i="2"/>
  <c r="AM56" i="2"/>
  <c r="AL56" i="2"/>
  <c r="AK56" i="2"/>
  <c r="AJ56" i="2"/>
  <c r="AR55" i="2"/>
  <c r="AQ55" i="2"/>
  <c r="AP55" i="2"/>
  <c r="AO55" i="2"/>
  <c r="AN55" i="2"/>
  <c r="AM55" i="2"/>
  <c r="AL55" i="2"/>
  <c r="AK55" i="2"/>
  <c r="AJ55" i="2"/>
  <c r="AR54" i="2"/>
  <c r="AQ54" i="2"/>
  <c r="AP54" i="2"/>
  <c r="AO54" i="2"/>
  <c r="AN54" i="2"/>
  <c r="AM54" i="2"/>
  <c r="AL54" i="2"/>
  <c r="AK54" i="2"/>
  <c r="AJ54" i="2"/>
  <c r="AR53" i="2"/>
  <c r="AQ53" i="2"/>
  <c r="AP53" i="2"/>
  <c r="AO53" i="2"/>
  <c r="AN53" i="2"/>
  <c r="AM53" i="2"/>
  <c r="AL53" i="2"/>
  <c r="AK53" i="2"/>
  <c r="AJ53" i="2"/>
  <c r="AR52" i="2"/>
  <c r="AQ52" i="2"/>
  <c r="AP52" i="2"/>
  <c r="AO52" i="2"/>
  <c r="AN52" i="2"/>
  <c r="AM52" i="2"/>
  <c r="AL52" i="2"/>
  <c r="AK52" i="2"/>
  <c r="AJ52" i="2"/>
  <c r="AR51" i="2"/>
  <c r="AQ51" i="2"/>
  <c r="AP51" i="2"/>
  <c r="AO51" i="2"/>
  <c r="AN51" i="2"/>
  <c r="AM51" i="2"/>
  <c r="AL51" i="2"/>
  <c r="AK51" i="2"/>
  <c r="AJ51" i="2"/>
  <c r="AR50" i="2"/>
  <c r="AQ50" i="2"/>
  <c r="AP50" i="2"/>
  <c r="AO50" i="2"/>
  <c r="AN50" i="2"/>
  <c r="AM50" i="2"/>
  <c r="AL50" i="2"/>
  <c r="AK50" i="2"/>
  <c r="AJ50" i="2"/>
  <c r="AR49" i="2"/>
  <c r="AQ49" i="2"/>
  <c r="AP49" i="2"/>
  <c r="AO49" i="2"/>
  <c r="AN49" i="2"/>
  <c r="AM49" i="2"/>
  <c r="AL49" i="2"/>
  <c r="AK49" i="2"/>
  <c r="AJ49" i="2"/>
  <c r="AR46" i="2"/>
  <c r="AQ46" i="2"/>
  <c r="AP46" i="2"/>
  <c r="AO46" i="2"/>
  <c r="AN46" i="2"/>
  <c r="AM46" i="2"/>
  <c r="AL46" i="2"/>
  <c r="AK46" i="2"/>
  <c r="AJ46" i="2"/>
  <c r="AR45" i="2"/>
  <c r="AQ45" i="2"/>
  <c r="AP45" i="2"/>
  <c r="AO45" i="2"/>
  <c r="AN45" i="2"/>
  <c r="AM45" i="2"/>
  <c r="AL45" i="2"/>
  <c r="AK45" i="2"/>
  <c r="AJ45" i="2"/>
  <c r="AR44" i="2"/>
  <c r="AQ44" i="2"/>
  <c r="AP44" i="2"/>
  <c r="AO44" i="2"/>
  <c r="AN44" i="2"/>
  <c r="AM44" i="2"/>
  <c r="AL44" i="2"/>
  <c r="AK44" i="2"/>
  <c r="AJ44" i="2"/>
  <c r="AR43" i="2"/>
  <c r="AQ43" i="2"/>
  <c r="AP43" i="2"/>
  <c r="AO43" i="2"/>
  <c r="AN43" i="2"/>
  <c r="AM43" i="2"/>
  <c r="AL43" i="2"/>
  <c r="AK43" i="2"/>
  <c r="AJ43" i="2"/>
  <c r="AR42" i="2"/>
  <c r="AQ42" i="2"/>
  <c r="AP42" i="2"/>
  <c r="AO42" i="2"/>
  <c r="AN42" i="2"/>
  <c r="AM42" i="2"/>
  <c r="AL42" i="2"/>
  <c r="AK42" i="2"/>
  <c r="AJ42" i="2"/>
  <c r="AR41" i="2"/>
  <c r="AQ41" i="2"/>
  <c r="AP41" i="2"/>
  <c r="AO41" i="2"/>
  <c r="AN41" i="2"/>
  <c r="AM41" i="2"/>
  <c r="AL41" i="2"/>
  <c r="AK41" i="2"/>
  <c r="AJ41" i="2"/>
  <c r="AR40" i="2"/>
  <c r="AQ40" i="2"/>
  <c r="AP40" i="2"/>
  <c r="AO40" i="2"/>
  <c r="AN40" i="2"/>
  <c r="AM40" i="2"/>
  <c r="AL40" i="2"/>
  <c r="AK40" i="2"/>
  <c r="AJ40" i="2"/>
  <c r="AR39" i="2"/>
  <c r="AQ39" i="2"/>
  <c r="AP39" i="2"/>
  <c r="AO39" i="2"/>
  <c r="AN39" i="2"/>
  <c r="AM39" i="2"/>
  <c r="AL39" i="2"/>
  <c r="AK39" i="2"/>
  <c r="AJ39" i="2"/>
  <c r="AR38" i="2"/>
  <c r="AQ38" i="2"/>
  <c r="AP38" i="2"/>
  <c r="AO38" i="2"/>
  <c r="AN38" i="2"/>
  <c r="AM38" i="2"/>
  <c r="AL38" i="2"/>
  <c r="AK38" i="2"/>
  <c r="AJ38" i="2"/>
  <c r="AR35" i="2"/>
  <c r="AQ35" i="2"/>
  <c r="AP35" i="2"/>
  <c r="AO35" i="2"/>
  <c r="AN35" i="2"/>
  <c r="AM35" i="2"/>
  <c r="AL35" i="2"/>
  <c r="AK35" i="2"/>
  <c r="AJ35" i="2"/>
  <c r="AR34" i="2"/>
  <c r="AQ34" i="2"/>
  <c r="AP34" i="2"/>
  <c r="AO34" i="2"/>
  <c r="AN34" i="2"/>
  <c r="AM34" i="2"/>
  <c r="AL34" i="2"/>
  <c r="AK34" i="2"/>
  <c r="AJ34" i="2"/>
  <c r="AR33" i="2"/>
  <c r="AQ33" i="2"/>
  <c r="AP33" i="2"/>
  <c r="AO33" i="2"/>
  <c r="AN33" i="2"/>
  <c r="AM33" i="2"/>
  <c r="AL33" i="2"/>
  <c r="AK33" i="2"/>
  <c r="AJ33" i="2"/>
  <c r="AR32" i="2"/>
  <c r="AQ32" i="2"/>
  <c r="AP32" i="2"/>
  <c r="AO32" i="2"/>
  <c r="AN32" i="2"/>
  <c r="AM32" i="2"/>
  <c r="AL32" i="2"/>
  <c r="AK32" i="2"/>
  <c r="AK8" i="2" s="1"/>
  <c r="AJ32" i="2"/>
  <c r="AR31" i="2"/>
  <c r="AQ31" i="2"/>
  <c r="AP31" i="2"/>
  <c r="AO31" i="2"/>
  <c r="AN31" i="2"/>
  <c r="AM31" i="2"/>
  <c r="AL31" i="2"/>
  <c r="AK31" i="2"/>
  <c r="AJ31" i="2"/>
  <c r="AR30" i="2"/>
  <c r="AQ30" i="2"/>
  <c r="AP30" i="2"/>
  <c r="AO30" i="2"/>
  <c r="AN30" i="2"/>
  <c r="AM30" i="2"/>
  <c r="AL30" i="2"/>
  <c r="AK30" i="2"/>
  <c r="AJ30" i="2"/>
  <c r="AR29" i="2"/>
  <c r="AQ29" i="2"/>
  <c r="AP29" i="2"/>
  <c r="AO29" i="2"/>
  <c r="AN29" i="2"/>
  <c r="AM29" i="2"/>
  <c r="AL29" i="2"/>
  <c r="AK29" i="2"/>
  <c r="AJ29" i="2"/>
  <c r="AR28" i="2"/>
  <c r="AQ28" i="2"/>
  <c r="AP28" i="2"/>
  <c r="AO28" i="2"/>
  <c r="AN28" i="2"/>
  <c r="AM28" i="2"/>
  <c r="AL28" i="2"/>
  <c r="AK28" i="2"/>
  <c r="AJ28" i="2"/>
  <c r="AR27" i="2"/>
  <c r="AQ27" i="2"/>
  <c r="AP27" i="2"/>
  <c r="AO27" i="2"/>
  <c r="AN27" i="2"/>
  <c r="AM27" i="2"/>
  <c r="AL27" i="2"/>
  <c r="AK27" i="2"/>
  <c r="AJ27" i="2"/>
  <c r="AR24" i="2"/>
  <c r="AR11" i="2" s="1"/>
  <c r="AQ24" i="2"/>
  <c r="AQ11" i="2" s="1"/>
  <c r="AP24" i="2"/>
  <c r="AP11" i="2" s="1"/>
  <c r="AO24" i="2"/>
  <c r="AO11" i="2" s="1"/>
  <c r="AN24" i="2"/>
  <c r="AN11" i="2" s="1"/>
  <c r="AM24" i="2"/>
  <c r="AM11" i="2" s="1"/>
  <c r="AL24" i="2"/>
  <c r="AL11" i="2" s="1"/>
  <c r="AK24" i="2"/>
  <c r="AK11" i="2" s="1"/>
  <c r="AJ24" i="2"/>
  <c r="AJ11" i="2" s="1"/>
  <c r="AR23" i="2"/>
  <c r="AR10" i="2" s="1"/>
  <c r="AQ23" i="2"/>
  <c r="AQ10" i="2" s="1"/>
  <c r="AP23" i="2"/>
  <c r="AP10" i="2" s="1"/>
  <c r="AO23" i="2"/>
  <c r="AO10" i="2" s="1"/>
  <c r="AN23" i="2"/>
  <c r="AN10" i="2" s="1"/>
  <c r="AM23" i="2"/>
  <c r="AM10" i="2" s="1"/>
  <c r="AL23" i="2"/>
  <c r="AL10" i="2" s="1"/>
  <c r="AK23" i="2"/>
  <c r="AK10" i="2" s="1"/>
  <c r="AJ23" i="2"/>
  <c r="AJ10" i="2" s="1"/>
  <c r="AR22" i="2"/>
  <c r="AR9" i="2" s="1"/>
  <c r="AQ22" i="2"/>
  <c r="AQ9" i="2" s="1"/>
  <c r="AP22" i="2"/>
  <c r="AP9" i="2" s="1"/>
  <c r="AO22" i="2"/>
  <c r="AO9" i="2" s="1"/>
  <c r="AN22" i="2"/>
  <c r="AN9" i="2" s="1"/>
  <c r="AM22" i="2"/>
  <c r="AM9" i="2" s="1"/>
  <c r="AL22" i="2"/>
  <c r="AL9" i="2" s="1"/>
  <c r="AK22" i="2"/>
  <c r="AK9" i="2" s="1"/>
  <c r="AJ22" i="2"/>
  <c r="AJ9" i="2" s="1"/>
  <c r="AR21" i="2"/>
  <c r="AR8" i="2" s="1"/>
  <c r="AQ21" i="2"/>
  <c r="AQ8" i="2" s="1"/>
  <c r="AP21" i="2"/>
  <c r="AP8" i="2" s="1"/>
  <c r="AO21" i="2"/>
  <c r="AN21" i="2"/>
  <c r="AN8" i="2" s="1"/>
  <c r="AM21" i="2"/>
  <c r="AM8" i="2" s="1"/>
  <c r="AL21" i="2"/>
  <c r="AL8" i="2" s="1"/>
  <c r="AK21" i="2"/>
  <c r="AJ21" i="2"/>
  <c r="AR20" i="2"/>
  <c r="AR7" i="2" s="1"/>
  <c r="AQ20" i="2"/>
  <c r="AQ7" i="2" s="1"/>
  <c r="AP20" i="2"/>
  <c r="AP7" i="2" s="1"/>
  <c r="AO20" i="2"/>
  <c r="AO7" i="2" s="1"/>
  <c r="AN20" i="2"/>
  <c r="AN7" i="2" s="1"/>
  <c r="AM20" i="2"/>
  <c r="AM7" i="2" s="1"/>
  <c r="AL20" i="2"/>
  <c r="AK20" i="2"/>
  <c r="AJ20" i="2"/>
  <c r="AR19" i="2"/>
  <c r="AR6" i="2" s="1"/>
  <c r="AQ19" i="2"/>
  <c r="AQ6" i="2" s="1"/>
  <c r="AP19" i="2"/>
  <c r="AP6" i="2" s="1"/>
  <c r="AO19" i="2"/>
  <c r="AO6" i="2" s="1"/>
  <c r="AN19" i="2"/>
  <c r="AN6" i="2" s="1"/>
  <c r="AM19" i="2"/>
  <c r="AL19" i="2"/>
  <c r="AK19" i="2"/>
  <c r="AJ19" i="2"/>
  <c r="AJ6" i="2" s="1"/>
  <c r="AR18" i="2"/>
  <c r="AR5" i="2" s="1"/>
  <c r="AQ18" i="2"/>
  <c r="AQ5" i="2" s="1"/>
  <c r="AP18" i="2"/>
  <c r="AO18" i="2"/>
  <c r="AO5" i="2" s="1"/>
  <c r="AN18" i="2"/>
  <c r="AM18" i="2"/>
  <c r="AL18" i="2"/>
  <c r="AK18" i="2"/>
  <c r="AJ18" i="2"/>
  <c r="AR17" i="2"/>
  <c r="AR4" i="2" s="1"/>
  <c r="AQ17" i="2"/>
  <c r="AQ4" i="2" s="1"/>
  <c r="AP17" i="2"/>
  <c r="AP4" i="2" s="1"/>
  <c r="AO17" i="2"/>
  <c r="AN17" i="2"/>
  <c r="AM17" i="2"/>
  <c r="AM4" i="2" s="1"/>
  <c r="AL17" i="2"/>
  <c r="AK17" i="2"/>
  <c r="AJ17" i="2"/>
  <c r="AR16" i="2"/>
  <c r="AR3" i="2" s="1"/>
  <c r="AQ16" i="2"/>
  <c r="AQ3" i="2" s="1"/>
  <c r="AP16" i="2"/>
  <c r="AP3" i="2" s="1"/>
  <c r="AO16" i="2"/>
  <c r="AO3" i="2" s="1"/>
  <c r="AN16" i="2"/>
  <c r="AN3" i="2" s="1"/>
  <c r="AM16" i="2"/>
  <c r="AM3" i="2" s="1"/>
  <c r="AL16" i="2"/>
  <c r="AK16" i="2"/>
  <c r="AJ16" i="2"/>
  <c r="AH101" i="2"/>
  <c r="AG101" i="2"/>
  <c r="AF101" i="2"/>
  <c r="AE101" i="2"/>
  <c r="AD101" i="2"/>
  <c r="AC101" i="2"/>
  <c r="AB101" i="2"/>
  <c r="AA101" i="2"/>
  <c r="Z101" i="2"/>
  <c r="AH100" i="2"/>
  <c r="AG100" i="2"/>
  <c r="AF100" i="2"/>
  <c r="AE100" i="2"/>
  <c r="AD100" i="2"/>
  <c r="AC100" i="2"/>
  <c r="AB100" i="2"/>
  <c r="AA100" i="2"/>
  <c r="Z100" i="2"/>
  <c r="AH99" i="2"/>
  <c r="AG99" i="2"/>
  <c r="AF99" i="2"/>
  <c r="AE99" i="2"/>
  <c r="AD99" i="2"/>
  <c r="AC99" i="2"/>
  <c r="AB99" i="2"/>
  <c r="AA99" i="2"/>
  <c r="Z99" i="2"/>
  <c r="AH98" i="2"/>
  <c r="AG98" i="2"/>
  <c r="AF98" i="2"/>
  <c r="AE98" i="2"/>
  <c r="AD98" i="2"/>
  <c r="AC98" i="2"/>
  <c r="AB98" i="2"/>
  <c r="AA98" i="2"/>
  <c r="Z98" i="2"/>
  <c r="AH97" i="2"/>
  <c r="AG97" i="2"/>
  <c r="AF97" i="2"/>
  <c r="AE97" i="2"/>
  <c r="AD97" i="2"/>
  <c r="AC97" i="2"/>
  <c r="AB97" i="2"/>
  <c r="AA97" i="2"/>
  <c r="Z97" i="2"/>
  <c r="AH96" i="2"/>
  <c r="AG96" i="2"/>
  <c r="AF96" i="2"/>
  <c r="AE96" i="2"/>
  <c r="AD96" i="2"/>
  <c r="AC96" i="2"/>
  <c r="AB96" i="2"/>
  <c r="AA96" i="2"/>
  <c r="Z96" i="2"/>
  <c r="AH95" i="2"/>
  <c r="AG95" i="2"/>
  <c r="AF95" i="2"/>
  <c r="AE95" i="2"/>
  <c r="AD95" i="2"/>
  <c r="AC95" i="2"/>
  <c r="AB95" i="2"/>
  <c r="AA95" i="2"/>
  <c r="Z95" i="2"/>
  <c r="AH94" i="2"/>
  <c r="AG94" i="2"/>
  <c r="AF94" i="2"/>
  <c r="AE94" i="2"/>
  <c r="AD94" i="2"/>
  <c r="AC94" i="2"/>
  <c r="AB94" i="2"/>
  <c r="AA94" i="2"/>
  <c r="Z94" i="2"/>
  <c r="AH93" i="2"/>
  <c r="AG93" i="2"/>
  <c r="AF93" i="2"/>
  <c r="AE93" i="2"/>
  <c r="AD93" i="2"/>
  <c r="AC93" i="2"/>
  <c r="AB93" i="2"/>
  <c r="AA93" i="2"/>
  <c r="Z93" i="2"/>
  <c r="AH90" i="2"/>
  <c r="AG90" i="2"/>
  <c r="AF90" i="2"/>
  <c r="AE90" i="2"/>
  <c r="AD90" i="2"/>
  <c r="AC90" i="2"/>
  <c r="AB90" i="2"/>
  <c r="AA90" i="2"/>
  <c r="Z90" i="2"/>
  <c r="AH89" i="2"/>
  <c r="AG89" i="2"/>
  <c r="AF89" i="2"/>
  <c r="AE89" i="2"/>
  <c r="AD89" i="2"/>
  <c r="AC89" i="2"/>
  <c r="AB89" i="2"/>
  <c r="AA89" i="2"/>
  <c r="Z89" i="2"/>
  <c r="AH88" i="2"/>
  <c r="AG88" i="2"/>
  <c r="AF88" i="2"/>
  <c r="AE88" i="2"/>
  <c r="AD88" i="2"/>
  <c r="AC88" i="2"/>
  <c r="AB88" i="2"/>
  <c r="AA88" i="2"/>
  <c r="Z88" i="2"/>
  <c r="AH87" i="2"/>
  <c r="AG87" i="2"/>
  <c r="AF87" i="2"/>
  <c r="AE87" i="2"/>
  <c r="AD87" i="2"/>
  <c r="AC87" i="2"/>
  <c r="AB87" i="2"/>
  <c r="AA87" i="2"/>
  <c r="Z87" i="2"/>
  <c r="AH86" i="2"/>
  <c r="AG86" i="2"/>
  <c r="AF86" i="2"/>
  <c r="AE86" i="2"/>
  <c r="AD86" i="2"/>
  <c r="AC86" i="2"/>
  <c r="AB86" i="2"/>
  <c r="AA86" i="2"/>
  <c r="Z86" i="2"/>
  <c r="AH85" i="2"/>
  <c r="AG85" i="2"/>
  <c r="AF85" i="2"/>
  <c r="AE85" i="2"/>
  <c r="AD85" i="2"/>
  <c r="AC85" i="2"/>
  <c r="AB85" i="2"/>
  <c r="AA85" i="2"/>
  <c r="Z85" i="2"/>
  <c r="AH84" i="2"/>
  <c r="AG84" i="2"/>
  <c r="AF84" i="2"/>
  <c r="AE84" i="2"/>
  <c r="AD84" i="2"/>
  <c r="AC84" i="2"/>
  <c r="AB84" i="2"/>
  <c r="AA84" i="2"/>
  <c r="Z84" i="2"/>
  <c r="AH83" i="2"/>
  <c r="AG83" i="2"/>
  <c r="AF83" i="2"/>
  <c r="AE83" i="2"/>
  <c r="AD83" i="2"/>
  <c r="AC83" i="2"/>
  <c r="AB83" i="2"/>
  <c r="AA83" i="2"/>
  <c r="Z83" i="2"/>
  <c r="AH82" i="2"/>
  <c r="AG82" i="2"/>
  <c r="AF82" i="2"/>
  <c r="AE82" i="2"/>
  <c r="AD82" i="2"/>
  <c r="AC82" i="2"/>
  <c r="AB82" i="2"/>
  <c r="AA82" i="2"/>
  <c r="Z82" i="2"/>
  <c r="AH79" i="2"/>
  <c r="AG79" i="2"/>
  <c r="AF79" i="2"/>
  <c r="AE79" i="2"/>
  <c r="AD79" i="2"/>
  <c r="AC79" i="2"/>
  <c r="AB79" i="2"/>
  <c r="AA79" i="2"/>
  <c r="Z79" i="2"/>
  <c r="AH78" i="2"/>
  <c r="AG78" i="2"/>
  <c r="AF78" i="2"/>
  <c r="AE78" i="2"/>
  <c r="AD78" i="2"/>
  <c r="AC78" i="2"/>
  <c r="AB78" i="2"/>
  <c r="AA78" i="2"/>
  <c r="Z78" i="2"/>
  <c r="AH77" i="2"/>
  <c r="AG77" i="2"/>
  <c r="AF77" i="2"/>
  <c r="AE77" i="2"/>
  <c r="AD77" i="2"/>
  <c r="AC77" i="2"/>
  <c r="AB77" i="2"/>
  <c r="AA77" i="2"/>
  <c r="Z77" i="2"/>
  <c r="AH76" i="2"/>
  <c r="AG76" i="2"/>
  <c r="AF76" i="2"/>
  <c r="AE76" i="2"/>
  <c r="AD76" i="2"/>
  <c r="AC76" i="2"/>
  <c r="AB76" i="2"/>
  <c r="AA76" i="2"/>
  <c r="Z76" i="2"/>
  <c r="AH75" i="2"/>
  <c r="AG75" i="2"/>
  <c r="AF75" i="2"/>
  <c r="AE75" i="2"/>
  <c r="AD75" i="2"/>
  <c r="AC75" i="2"/>
  <c r="AB75" i="2"/>
  <c r="AA75" i="2"/>
  <c r="Z75" i="2"/>
  <c r="AH74" i="2"/>
  <c r="AG74" i="2"/>
  <c r="AF74" i="2"/>
  <c r="AE74" i="2"/>
  <c r="AD74" i="2"/>
  <c r="AC74" i="2"/>
  <c r="AB74" i="2"/>
  <c r="AA74" i="2"/>
  <c r="Z74" i="2"/>
  <c r="AH73" i="2"/>
  <c r="AG73" i="2"/>
  <c r="AF73" i="2"/>
  <c r="AE73" i="2"/>
  <c r="AD73" i="2"/>
  <c r="AC73" i="2"/>
  <c r="AB73" i="2"/>
  <c r="AA73" i="2"/>
  <c r="Z73" i="2"/>
  <c r="AH72" i="2"/>
  <c r="AG72" i="2"/>
  <c r="AF72" i="2"/>
  <c r="AE72" i="2"/>
  <c r="AD72" i="2"/>
  <c r="AC72" i="2"/>
  <c r="AB72" i="2"/>
  <c r="AA72" i="2"/>
  <c r="Z72" i="2"/>
  <c r="AH71" i="2"/>
  <c r="AG71" i="2"/>
  <c r="AF71" i="2"/>
  <c r="AE71" i="2"/>
  <c r="AD71" i="2"/>
  <c r="AC71" i="2"/>
  <c r="AB71" i="2"/>
  <c r="AA71" i="2"/>
  <c r="Z71" i="2"/>
  <c r="AH68" i="2"/>
  <c r="AG68" i="2"/>
  <c r="AF68" i="2"/>
  <c r="AE68" i="2"/>
  <c r="AD68" i="2"/>
  <c r="AC68" i="2"/>
  <c r="AB68" i="2"/>
  <c r="AA68" i="2"/>
  <c r="Z68" i="2"/>
  <c r="AH67" i="2"/>
  <c r="AG67" i="2"/>
  <c r="AF67" i="2"/>
  <c r="AE67" i="2"/>
  <c r="AD67" i="2"/>
  <c r="AC67" i="2"/>
  <c r="AB67" i="2"/>
  <c r="AA67" i="2"/>
  <c r="Z67" i="2"/>
  <c r="AH66" i="2"/>
  <c r="AG66" i="2"/>
  <c r="AF66" i="2"/>
  <c r="AE66" i="2"/>
  <c r="AD66" i="2"/>
  <c r="AC66" i="2"/>
  <c r="AB66" i="2"/>
  <c r="AA66" i="2"/>
  <c r="Z66" i="2"/>
  <c r="AH65" i="2"/>
  <c r="AG65" i="2"/>
  <c r="AF65" i="2"/>
  <c r="AE65" i="2"/>
  <c r="AD65" i="2"/>
  <c r="AC65" i="2"/>
  <c r="AB65" i="2"/>
  <c r="AA65" i="2"/>
  <c r="Z65" i="2"/>
  <c r="AH64" i="2"/>
  <c r="AG64" i="2"/>
  <c r="AF64" i="2"/>
  <c r="AE64" i="2"/>
  <c r="AD64" i="2"/>
  <c r="AC64" i="2"/>
  <c r="AB64" i="2"/>
  <c r="AA64" i="2"/>
  <c r="Z64" i="2"/>
  <c r="AH63" i="2"/>
  <c r="AG63" i="2"/>
  <c r="AF63" i="2"/>
  <c r="AE63" i="2"/>
  <c r="AD63" i="2"/>
  <c r="AC63" i="2"/>
  <c r="AB63" i="2"/>
  <c r="AA63" i="2"/>
  <c r="Z63" i="2"/>
  <c r="AH62" i="2"/>
  <c r="AG62" i="2"/>
  <c r="AF62" i="2"/>
  <c r="AE62" i="2"/>
  <c r="AD62" i="2"/>
  <c r="AC62" i="2"/>
  <c r="AB62" i="2"/>
  <c r="AA62" i="2"/>
  <c r="Z62" i="2"/>
  <c r="AH61" i="2"/>
  <c r="AG61" i="2"/>
  <c r="AF61" i="2"/>
  <c r="AE61" i="2"/>
  <c r="AD61" i="2"/>
  <c r="AC61" i="2"/>
  <c r="AB61" i="2"/>
  <c r="AA61" i="2"/>
  <c r="Z61" i="2"/>
  <c r="AH60" i="2"/>
  <c r="AG60" i="2"/>
  <c r="AF60" i="2"/>
  <c r="AE60" i="2"/>
  <c r="AD60" i="2"/>
  <c r="AC60" i="2"/>
  <c r="AB60" i="2"/>
  <c r="AA60" i="2"/>
  <c r="Z60" i="2"/>
  <c r="AH57" i="2"/>
  <c r="AG57" i="2"/>
  <c r="AF57" i="2"/>
  <c r="AE57" i="2"/>
  <c r="AD57" i="2"/>
  <c r="AC57" i="2"/>
  <c r="AB57" i="2"/>
  <c r="AA57" i="2"/>
  <c r="Z57" i="2"/>
  <c r="AH56" i="2"/>
  <c r="AG56" i="2"/>
  <c r="AF56" i="2"/>
  <c r="AE56" i="2"/>
  <c r="AD56" i="2"/>
  <c r="AC56" i="2"/>
  <c r="AB56" i="2"/>
  <c r="AA56" i="2"/>
  <c r="Z56" i="2"/>
  <c r="AH55" i="2"/>
  <c r="AG55" i="2"/>
  <c r="AF55" i="2"/>
  <c r="AE55" i="2"/>
  <c r="AD55" i="2"/>
  <c r="AC55" i="2"/>
  <c r="AB55" i="2"/>
  <c r="AA55" i="2"/>
  <c r="Z55" i="2"/>
  <c r="AH54" i="2"/>
  <c r="AG54" i="2"/>
  <c r="AF54" i="2"/>
  <c r="AE54" i="2"/>
  <c r="AD54" i="2"/>
  <c r="AC54" i="2"/>
  <c r="AB54" i="2"/>
  <c r="AA54" i="2"/>
  <c r="Z54" i="2"/>
  <c r="AH53" i="2"/>
  <c r="AG53" i="2"/>
  <c r="AF53" i="2"/>
  <c r="AE53" i="2"/>
  <c r="AD53" i="2"/>
  <c r="AC53" i="2"/>
  <c r="AB53" i="2"/>
  <c r="AA53" i="2"/>
  <c r="Z53" i="2"/>
  <c r="AH52" i="2"/>
  <c r="AG52" i="2"/>
  <c r="AF52" i="2"/>
  <c r="AE52" i="2"/>
  <c r="AD52" i="2"/>
  <c r="AC52" i="2"/>
  <c r="AB52" i="2"/>
  <c r="AA52" i="2"/>
  <c r="Z52" i="2"/>
  <c r="AH51" i="2"/>
  <c r="AG51" i="2"/>
  <c r="AF51" i="2"/>
  <c r="AE51" i="2"/>
  <c r="AD51" i="2"/>
  <c r="AC51" i="2"/>
  <c r="AB51" i="2"/>
  <c r="AA51" i="2"/>
  <c r="Z51" i="2"/>
  <c r="AH50" i="2"/>
  <c r="AG50" i="2"/>
  <c r="AF50" i="2"/>
  <c r="AE50" i="2"/>
  <c r="AD50" i="2"/>
  <c r="AC50" i="2"/>
  <c r="AB50" i="2"/>
  <c r="AA50" i="2"/>
  <c r="Z50" i="2"/>
  <c r="AH49" i="2"/>
  <c r="AG49" i="2"/>
  <c r="AF49" i="2"/>
  <c r="AE49" i="2"/>
  <c r="AD49" i="2"/>
  <c r="AC49" i="2"/>
  <c r="AB49" i="2"/>
  <c r="AA49" i="2"/>
  <c r="Z49" i="2"/>
  <c r="AH46" i="2"/>
  <c r="AG46" i="2"/>
  <c r="AF46" i="2"/>
  <c r="AE46" i="2"/>
  <c r="AD46" i="2"/>
  <c r="AC46" i="2"/>
  <c r="AB46" i="2"/>
  <c r="AA46" i="2"/>
  <c r="Z46" i="2"/>
  <c r="AH45" i="2"/>
  <c r="AG45" i="2"/>
  <c r="AF45" i="2"/>
  <c r="AE45" i="2"/>
  <c r="AD45" i="2"/>
  <c r="AC45" i="2"/>
  <c r="AB45" i="2"/>
  <c r="AA45" i="2"/>
  <c r="Z45" i="2"/>
  <c r="AH44" i="2"/>
  <c r="AG44" i="2"/>
  <c r="AF44" i="2"/>
  <c r="AE44" i="2"/>
  <c r="AD44" i="2"/>
  <c r="AC44" i="2"/>
  <c r="AB44" i="2"/>
  <c r="AA44" i="2"/>
  <c r="Z44" i="2"/>
  <c r="AH43" i="2"/>
  <c r="AG43" i="2"/>
  <c r="AF43" i="2"/>
  <c r="AE43" i="2"/>
  <c r="AD43" i="2"/>
  <c r="AC43" i="2"/>
  <c r="AB43" i="2"/>
  <c r="AA43" i="2"/>
  <c r="Z43" i="2"/>
  <c r="AH42" i="2"/>
  <c r="AG42" i="2"/>
  <c r="AF42" i="2"/>
  <c r="AE42" i="2"/>
  <c r="AD42" i="2"/>
  <c r="AC42" i="2"/>
  <c r="AB42" i="2"/>
  <c r="AA42" i="2"/>
  <c r="Z42" i="2"/>
  <c r="AH41" i="2"/>
  <c r="AG41" i="2"/>
  <c r="AF41" i="2"/>
  <c r="AE41" i="2"/>
  <c r="AD41" i="2"/>
  <c r="AC41" i="2"/>
  <c r="AB41" i="2"/>
  <c r="AA41" i="2"/>
  <c r="Z41" i="2"/>
  <c r="AH40" i="2"/>
  <c r="AG40" i="2"/>
  <c r="AF40" i="2"/>
  <c r="AE40" i="2"/>
  <c r="AD40" i="2"/>
  <c r="AC40" i="2"/>
  <c r="AB40" i="2"/>
  <c r="AA40" i="2"/>
  <c r="Z40" i="2"/>
  <c r="AH39" i="2"/>
  <c r="AG39" i="2"/>
  <c r="AF39" i="2"/>
  <c r="AE39" i="2"/>
  <c r="AD39" i="2"/>
  <c r="AC39" i="2"/>
  <c r="AB39" i="2"/>
  <c r="AA39" i="2"/>
  <c r="Z39" i="2"/>
  <c r="AH38" i="2"/>
  <c r="AG38" i="2"/>
  <c r="AF38" i="2"/>
  <c r="AE38" i="2"/>
  <c r="AD38" i="2"/>
  <c r="AC38" i="2"/>
  <c r="AB38" i="2"/>
  <c r="AA38" i="2"/>
  <c r="Z38" i="2"/>
  <c r="AH35" i="2"/>
  <c r="AG35" i="2"/>
  <c r="AF35" i="2"/>
  <c r="AE35" i="2"/>
  <c r="AD35" i="2"/>
  <c r="AC35" i="2"/>
  <c r="AB35" i="2"/>
  <c r="AA35" i="2"/>
  <c r="Z35" i="2"/>
  <c r="AH34" i="2"/>
  <c r="AG34" i="2"/>
  <c r="AF34" i="2"/>
  <c r="AE34" i="2"/>
  <c r="AD34" i="2"/>
  <c r="AC34" i="2"/>
  <c r="AB34" i="2"/>
  <c r="AA34" i="2"/>
  <c r="Z34" i="2"/>
  <c r="AH33" i="2"/>
  <c r="AG33" i="2"/>
  <c r="AF33" i="2"/>
  <c r="AE33" i="2"/>
  <c r="AD33" i="2"/>
  <c r="AC33" i="2"/>
  <c r="AB33" i="2"/>
  <c r="AA33" i="2"/>
  <c r="Z33" i="2"/>
  <c r="AH32" i="2"/>
  <c r="AG32" i="2"/>
  <c r="AF32" i="2"/>
  <c r="AE32" i="2"/>
  <c r="AD32" i="2"/>
  <c r="AC32" i="2"/>
  <c r="AB32" i="2"/>
  <c r="AA32" i="2"/>
  <c r="Z32" i="2"/>
  <c r="AH31" i="2"/>
  <c r="AG31" i="2"/>
  <c r="AF31" i="2"/>
  <c r="AE31" i="2"/>
  <c r="AD31" i="2"/>
  <c r="AC31" i="2"/>
  <c r="AB31" i="2"/>
  <c r="AA31" i="2"/>
  <c r="Z31" i="2"/>
  <c r="AH30" i="2"/>
  <c r="AG30" i="2"/>
  <c r="AF30" i="2"/>
  <c r="AE30" i="2"/>
  <c r="AD30" i="2"/>
  <c r="AC30" i="2"/>
  <c r="AB30" i="2"/>
  <c r="AA30" i="2"/>
  <c r="Z30" i="2"/>
  <c r="AH29" i="2"/>
  <c r="AG29" i="2"/>
  <c r="AF29" i="2"/>
  <c r="AE29" i="2"/>
  <c r="AD29" i="2"/>
  <c r="AC29" i="2"/>
  <c r="AB29" i="2"/>
  <c r="AA29" i="2"/>
  <c r="Z29" i="2"/>
  <c r="AH28" i="2"/>
  <c r="AG28" i="2"/>
  <c r="AF28" i="2"/>
  <c r="AE28" i="2"/>
  <c r="AD28" i="2"/>
  <c r="AC28" i="2"/>
  <c r="AB28" i="2"/>
  <c r="AA28" i="2"/>
  <c r="Z28" i="2"/>
  <c r="AH27" i="2"/>
  <c r="AG27" i="2"/>
  <c r="AF27" i="2"/>
  <c r="AE27" i="2"/>
  <c r="AD27" i="2"/>
  <c r="AC27" i="2"/>
  <c r="AB27" i="2"/>
  <c r="AA27" i="2"/>
  <c r="Z27" i="2"/>
  <c r="AH24" i="2"/>
  <c r="AG24" i="2"/>
  <c r="AF24" i="2"/>
  <c r="AE24" i="2"/>
  <c r="AD24" i="2"/>
  <c r="AC24" i="2"/>
  <c r="AB24" i="2"/>
  <c r="AA24" i="2"/>
  <c r="Z24" i="2"/>
  <c r="AH23" i="2"/>
  <c r="AG23" i="2"/>
  <c r="AF23" i="2"/>
  <c r="AE23" i="2"/>
  <c r="AD23" i="2"/>
  <c r="AC23" i="2"/>
  <c r="AB23" i="2"/>
  <c r="AA23" i="2"/>
  <c r="Z23" i="2"/>
  <c r="AH22" i="2"/>
  <c r="AG22" i="2"/>
  <c r="AF22" i="2"/>
  <c r="AE22" i="2"/>
  <c r="AD22" i="2"/>
  <c r="AC22" i="2"/>
  <c r="AB22" i="2"/>
  <c r="AA22" i="2"/>
  <c r="Z22" i="2"/>
  <c r="AH21" i="2"/>
  <c r="AG21" i="2"/>
  <c r="AF21" i="2"/>
  <c r="AE21" i="2"/>
  <c r="AD21" i="2"/>
  <c r="AC21" i="2"/>
  <c r="AB21" i="2"/>
  <c r="AA21" i="2"/>
  <c r="Z21" i="2"/>
  <c r="AH20" i="2"/>
  <c r="AG20" i="2"/>
  <c r="AF20" i="2"/>
  <c r="AE20" i="2"/>
  <c r="AD20" i="2"/>
  <c r="AC20" i="2"/>
  <c r="AB20" i="2"/>
  <c r="AA20" i="2"/>
  <c r="Z20" i="2"/>
  <c r="AH19" i="2"/>
  <c r="AG19" i="2"/>
  <c r="AF19" i="2"/>
  <c r="AE19" i="2"/>
  <c r="AD19" i="2"/>
  <c r="AC19" i="2"/>
  <c r="AB19" i="2"/>
  <c r="AA19" i="2"/>
  <c r="Z19" i="2"/>
  <c r="AH18" i="2"/>
  <c r="AG18" i="2"/>
  <c r="AF18" i="2"/>
  <c r="AE18" i="2"/>
  <c r="AD18" i="2"/>
  <c r="AC18" i="2"/>
  <c r="AB18" i="2"/>
  <c r="AA18" i="2"/>
  <c r="Z18" i="2"/>
  <c r="AH17" i="2"/>
  <c r="AG17" i="2"/>
  <c r="AF17" i="2"/>
  <c r="AE17" i="2"/>
  <c r="AD17" i="2"/>
  <c r="AC17" i="2"/>
  <c r="AB17" i="2"/>
  <c r="AA17" i="2"/>
  <c r="Z17" i="2"/>
  <c r="AH16" i="2"/>
  <c r="AG16" i="2"/>
  <c r="AF16" i="2"/>
  <c r="AE16" i="2"/>
  <c r="AD16" i="2"/>
  <c r="AC16" i="2"/>
  <c r="AB16" i="2"/>
  <c r="AA16" i="2"/>
  <c r="Z16" i="2"/>
  <c r="S11" i="4" l="1"/>
  <c r="M5" i="4"/>
  <c r="U9" i="4"/>
  <c r="T6" i="4"/>
  <c r="M9" i="4"/>
  <c r="U12" i="4"/>
  <c r="N12" i="4"/>
  <c r="O7" i="4"/>
  <c r="N11" i="4"/>
  <c r="O10" i="4"/>
  <c r="M8" i="4"/>
  <c r="M11" i="4"/>
  <c r="T8" i="4"/>
  <c r="O5" i="4"/>
  <c r="T5" i="4"/>
  <c r="R9" i="4"/>
  <c r="T10" i="4"/>
  <c r="R8" i="4"/>
  <c r="P6" i="4"/>
  <c r="M12" i="4"/>
  <c r="T9" i="4"/>
  <c r="R7" i="4"/>
  <c r="T12" i="4"/>
  <c r="R10" i="4"/>
  <c r="P8" i="4"/>
  <c r="S12" i="4"/>
  <c r="N9" i="4"/>
  <c r="P10" i="4"/>
  <c r="N8" i="4"/>
  <c r="Q5" i="4"/>
  <c r="R11" i="4"/>
  <c r="P9" i="4"/>
  <c r="S6" i="4"/>
  <c r="P12" i="4"/>
  <c r="N10" i="4"/>
  <c r="M7" i="4"/>
  <c r="P11" i="4"/>
  <c r="T7" i="4"/>
  <c r="Q8" i="4"/>
  <c r="O6" i="4"/>
  <c r="U11" i="4"/>
  <c r="O9" i="4"/>
  <c r="R6" i="4"/>
  <c r="U10" i="4"/>
  <c r="U6" i="4"/>
  <c r="O11" i="4"/>
  <c r="Q9" i="4"/>
  <c r="S7" i="4"/>
  <c r="U5" i="4"/>
  <c r="Q12" i="4"/>
  <c r="S10" i="4"/>
  <c r="U8" i="4"/>
  <c r="N7" i="4"/>
  <c r="P5" i="4"/>
  <c r="Q11" i="4"/>
  <c r="S9" i="4"/>
  <c r="U7" i="4"/>
  <c r="N6" i="4"/>
  <c r="O12" i="4"/>
  <c r="Q10" i="4"/>
  <c r="S8" i="4"/>
  <c r="Q6" i="4"/>
  <c r="Q7" i="4"/>
  <c r="S5" i="4"/>
  <c r="T11" i="4"/>
  <c r="M10" i="4"/>
  <c r="O8" i="4"/>
  <c r="M6" i="4"/>
  <c r="P7" i="4"/>
  <c r="R5" i="4"/>
  <c r="N5" i="4"/>
  <c r="AJ3" i="2"/>
  <c r="AJ7" i="2"/>
  <c r="AK3" i="2"/>
  <c r="AJ4" i="2"/>
  <c r="AN4" i="2"/>
  <c r="AM5" i="2"/>
  <c r="AL6" i="2"/>
  <c r="AK7" i="2"/>
  <c r="AJ8" i="2"/>
  <c r="AL5" i="2"/>
  <c r="AK6" i="2"/>
  <c r="AL4" i="2"/>
  <c r="AK5" i="2"/>
  <c r="AK4" i="2"/>
  <c r="AL3" i="2"/>
  <c r="AJ5" i="2"/>
  <c r="AN5" i="2"/>
  <c r="AM6" i="2"/>
  <c r="AL7" i="2"/>
  <c r="B40" i="5"/>
  <c r="B39" i="5"/>
  <c r="B41" i="5" s="1"/>
</calcChain>
</file>

<file path=xl/sharedStrings.xml><?xml version="1.0" encoding="utf-8"?>
<sst xmlns="http://schemas.openxmlformats.org/spreadsheetml/2006/main" count="45" uniqueCount="21">
  <si>
    <t>Aa</t>
  </si>
  <si>
    <t>Ad</t>
  </si>
  <si>
    <t>Ba</t>
  </si>
  <si>
    <t>Bd</t>
  </si>
  <si>
    <t>l</t>
  </si>
  <si>
    <t>s1</t>
  </si>
  <si>
    <t>s2</t>
  </si>
  <si>
    <t>p</t>
  </si>
  <si>
    <t>Total général</t>
  </si>
  <si>
    <t>Somme de p</t>
  </si>
  <si>
    <t>Total 0</t>
  </si>
  <si>
    <t>Total 1</t>
  </si>
  <si>
    <t>Étiquettes de lignes</t>
  </si>
  <si>
    <t>Étiquettes de colonnes</t>
  </si>
  <si>
    <t>proba</t>
  </si>
  <si>
    <t>Essai</t>
  </si>
  <si>
    <t>Base</t>
  </si>
  <si>
    <t>N</t>
  </si>
  <si>
    <t>Stat</t>
  </si>
  <si>
    <t>Med -&gt; 0</t>
  </si>
  <si>
    <t>0-&gt;Med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</si>
</sst>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7" formatCode="0.00%;[Red]0.00%;\-"/>
    <numFmt numFmtId="168" formatCode="0.0%;[Red]0.0%;\-"/>
    <numFmt numFmtId="169" formatCode="0.000%"/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0"/>
      <color rgb="FF008000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pivotButton="1"/>
    <xf numFmtId="9" fontId="0" fillId="0" borderId="0" xfId="0" applyNumberFormat="1"/>
    <xf numFmtId="164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0" xfId="0" applyNumberFormat="1"/>
    <xf numFmtId="164" fontId="3" fillId="0" borderId="0" xfId="0" applyNumberFormat="1" applyFont="1"/>
    <xf numFmtId="164" fontId="0" fillId="0" borderId="0" xfId="1" applyNumberFormat="1" applyFont="1"/>
    <xf numFmtId="10" fontId="0" fillId="0" borderId="0" xfId="1" applyNumberFormat="1" applyFont="1"/>
    <xf numFmtId="169" fontId="0" fillId="0" borderId="0" xfId="1" applyNumberFormat="1" applyFont="1"/>
    <xf numFmtId="17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Poudevigne" refreshedDate="43345.793352777779" createdVersion="6" refreshedVersion="6" minRefreshableVersion="3" recordCount="1297" xr:uid="{2A3404FF-8A8C-446A-96DD-0073396B8851}">
  <cacheSource type="worksheet">
    <worksheetSource ref="A1:H1048576" sheet="Data"/>
  </cacheSource>
  <cacheFields count="8">
    <cacheField name="Aa" numFmtId="0">
      <sharedItems containsString="0" containsBlank="1" containsNumber="1" containsInteger="1" minValue="0" maxValue="1" count="3">
        <n v="0"/>
        <n v="1"/>
        <m/>
      </sharedItems>
    </cacheField>
    <cacheField name="Ad" numFmtId="0">
      <sharedItems containsString="0" containsBlank="1" containsNumber="1" containsInteger="1" minValue="0" maxValue="1" count="3">
        <n v="0"/>
        <n v="1"/>
        <m/>
      </sharedItems>
    </cacheField>
    <cacheField name="Ba" numFmtId="0">
      <sharedItems containsString="0" containsBlank="1" containsNumber="1" containsInteger="1" minValue="0" maxValue="1" count="3">
        <n v="0"/>
        <n v="1"/>
        <m/>
      </sharedItems>
    </cacheField>
    <cacheField name="Bd" numFmtId="0">
      <sharedItems containsString="0" containsBlank="1" containsNumber="1" containsInteger="1" minValue="0" maxValue="1" count="3">
        <n v="0"/>
        <n v="1"/>
        <m/>
      </sharedItems>
    </cacheField>
    <cacheField name="l" numFmtId="0">
      <sharedItems containsString="0" containsBlank="1" containsNumber="1" containsInteger="1" minValue="16" maxValue="956"/>
    </cacheField>
    <cacheField name="s1" numFmtId="0">
      <sharedItems containsString="0" containsBlank="1" containsNumber="1" containsInteger="1" minValue="0" maxValue="8" count="10">
        <n v="0"/>
        <n v="1"/>
        <n v="2"/>
        <n v="3"/>
        <n v="4"/>
        <n v="5"/>
        <n v="6"/>
        <n v="7"/>
        <n v="8"/>
        <m/>
      </sharedItems>
    </cacheField>
    <cacheField name="s2" numFmtId="0">
      <sharedItems containsString="0" containsBlank="1" containsNumber="1" containsInteger="1" minValue="0" maxValue="8" count="10">
        <n v="0"/>
        <n v="1"/>
        <n v="2"/>
        <n v="3"/>
        <n v="4"/>
        <n v="5"/>
        <n v="6"/>
        <n v="7"/>
        <n v="8"/>
        <m/>
      </sharedItems>
    </cacheField>
    <cacheField name="p" numFmtId="0">
      <sharedItems containsString="0" containsBlank="1" containsNumber="1" minValue="0" maxValue="0.3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x v="0"/>
    <x v="0"/>
    <x v="0"/>
    <x v="0"/>
    <n v="752"/>
    <x v="0"/>
    <x v="0"/>
    <n v="0.114361702127659"/>
  </r>
  <r>
    <x v="0"/>
    <x v="0"/>
    <x v="0"/>
    <x v="0"/>
    <n v="752"/>
    <x v="0"/>
    <x v="1"/>
    <n v="7.0478723404255303E-2"/>
  </r>
  <r>
    <x v="0"/>
    <x v="0"/>
    <x v="0"/>
    <x v="0"/>
    <n v="752"/>
    <x v="0"/>
    <x v="2"/>
    <n v="4.92021276595744E-2"/>
  </r>
  <r>
    <x v="0"/>
    <x v="0"/>
    <x v="0"/>
    <x v="0"/>
    <n v="752"/>
    <x v="0"/>
    <x v="3"/>
    <n v="9.3085106382978702E-3"/>
  </r>
  <r>
    <x v="0"/>
    <x v="0"/>
    <x v="0"/>
    <x v="0"/>
    <n v="752"/>
    <x v="0"/>
    <x v="4"/>
    <n v="0"/>
  </r>
  <r>
    <x v="0"/>
    <x v="0"/>
    <x v="0"/>
    <x v="0"/>
    <n v="752"/>
    <x v="0"/>
    <x v="5"/>
    <n v="0"/>
  </r>
  <r>
    <x v="0"/>
    <x v="0"/>
    <x v="0"/>
    <x v="0"/>
    <n v="752"/>
    <x v="0"/>
    <x v="6"/>
    <n v="0"/>
  </r>
  <r>
    <x v="0"/>
    <x v="0"/>
    <x v="0"/>
    <x v="0"/>
    <n v="752"/>
    <x v="0"/>
    <x v="7"/>
    <n v="0"/>
  </r>
  <r>
    <x v="0"/>
    <x v="0"/>
    <x v="0"/>
    <x v="0"/>
    <n v="752"/>
    <x v="0"/>
    <x v="8"/>
    <n v="0"/>
  </r>
  <r>
    <x v="0"/>
    <x v="0"/>
    <x v="0"/>
    <x v="0"/>
    <n v="752"/>
    <x v="1"/>
    <x v="0"/>
    <n v="0.125"/>
  </r>
  <r>
    <x v="0"/>
    <x v="0"/>
    <x v="0"/>
    <x v="0"/>
    <n v="752"/>
    <x v="1"/>
    <x v="1"/>
    <n v="0.147606382978723"/>
  </r>
  <r>
    <x v="0"/>
    <x v="0"/>
    <x v="0"/>
    <x v="0"/>
    <n v="752"/>
    <x v="1"/>
    <x v="2"/>
    <n v="6.3829787234042507E-2"/>
  </r>
  <r>
    <x v="0"/>
    <x v="0"/>
    <x v="0"/>
    <x v="0"/>
    <n v="752"/>
    <x v="1"/>
    <x v="3"/>
    <n v="2.7925531914893598E-2"/>
  </r>
  <r>
    <x v="0"/>
    <x v="0"/>
    <x v="0"/>
    <x v="0"/>
    <n v="752"/>
    <x v="1"/>
    <x v="4"/>
    <n v="2.6595744680850998E-3"/>
  </r>
  <r>
    <x v="0"/>
    <x v="0"/>
    <x v="0"/>
    <x v="0"/>
    <n v="752"/>
    <x v="1"/>
    <x v="5"/>
    <n v="0"/>
  </r>
  <r>
    <x v="0"/>
    <x v="0"/>
    <x v="0"/>
    <x v="0"/>
    <n v="752"/>
    <x v="1"/>
    <x v="6"/>
    <n v="0"/>
  </r>
  <r>
    <x v="0"/>
    <x v="0"/>
    <x v="0"/>
    <x v="0"/>
    <n v="752"/>
    <x v="1"/>
    <x v="7"/>
    <n v="0"/>
  </r>
  <r>
    <x v="0"/>
    <x v="0"/>
    <x v="0"/>
    <x v="0"/>
    <n v="752"/>
    <x v="1"/>
    <x v="8"/>
    <n v="0"/>
  </r>
  <r>
    <x v="0"/>
    <x v="0"/>
    <x v="0"/>
    <x v="0"/>
    <n v="752"/>
    <x v="2"/>
    <x v="0"/>
    <n v="0.102393617021276"/>
  </r>
  <r>
    <x v="0"/>
    <x v="0"/>
    <x v="0"/>
    <x v="0"/>
    <n v="752"/>
    <x v="2"/>
    <x v="1"/>
    <n v="9.8404255319148898E-2"/>
  </r>
  <r>
    <x v="0"/>
    <x v="0"/>
    <x v="0"/>
    <x v="0"/>
    <n v="752"/>
    <x v="2"/>
    <x v="2"/>
    <n v="3.3244680851063801E-2"/>
  </r>
  <r>
    <x v="0"/>
    <x v="0"/>
    <x v="0"/>
    <x v="0"/>
    <n v="752"/>
    <x v="2"/>
    <x v="3"/>
    <n v="1.1968085106382901E-2"/>
  </r>
  <r>
    <x v="0"/>
    <x v="0"/>
    <x v="0"/>
    <x v="0"/>
    <n v="752"/>
    <x v="2"/>
    <x v="4"/>
    <n v="6.6489361702127599E-3"/>
  </r>
  <r>
    <x v="0"/>
    <x v="0"/>
    <x v="0"/>
    <x v="0"/>
    <n v="752"/>
    <x v="2"/>
    <x v="5"/>
    <n v="1.3297872340425499E-3"/>
  </r>
  <r>
    <x v="0"/>
    <x v="0"/>
    <x v="0"/>
    <x v="0"/>
    <n v="752"/>
    <x v="2"/>
    <x v="6"/>
    <n v="0"/>
  </r>
  <r>
    <x v="0"/>
    <x v="0"/>
    <x v="0"/>
    <x v="0"/>
    <n v="752"/>
    <x v="2"/>
    <x v="7"/>
    <n v="0"/>
  </r>
  <r>
    <x v="0"/>
    <x v="0"/>
    <x v="0"/>
    <x v="0"/>
    <n v="752"/>
    <x v="2"/>
    <x v="8"/>
    <n v="0"/>
  </r>
  <r>
    <x v="0"/>
    <x v="0"/>
    <x v="0"/>
    <x v="0"/>
    <n v="752"/>
    <x v="3"/>
    <x v="0"/>
    <n v="4.1223404255319097E-2"/>
  </r>
  <r>
    <x v="0"/>
    <x v="0"/>
    <x v="0"/>
    <x v="0"/>
    <n v="752"/>
    <x v="3"/>
    <x v="1"/>
    <n v="3.5904255319148898E-2"/>
  </r>
  <r>
    <x v="0"/>
    <x v="0"/>
    <x v="0"/>
    <x v="0"/>
    <n v="752"/>
    <x v="3"/>
    <x v="2"/>
    <n v="2.2606382978723399E-2"/>
  </r>
  <r>
    <x v="0"/>
    <x v="0"/>
    <x v="0"/>
    <x v="0"/>
    <n v="752"/>
    <x v="3"/>
    <x v="3"/>
    <n v="2.6595744680850998E-3"/>
  </r>
  <r>
    <x v="0"/>
    <x v="0"/>
    <x v="0"/>
    <x v="0"/>
    <n v="752"/>
    <x v="3"/>
    <x v="4"/>
    <n v="1.3297872340425499E-3"/>
  </r>
  <r>
    <x v="0"/>
    <x v="0"/>
    <x v="0"/>
    <x v="0"/>
    <n v="752"/>
    <x v="3"/>
    <x v="5"/>
    <n v="0"/>
  </r>
  <r>
    <x v="0"/>
    <x v="0"/>
    <x v="0"/>
    <x v="0"/>
    <n v="752"/>
    <x v="3"/>
    <x v="6"/>
    <n v="0"/>
  </r>
  <r>
    <x v="0"/>
    <x v="0"/>
    <x v="0"/>
    <x v="0"/>
    <n v="752"/>
    <x v="3"/>
    <x v="7"/>
    <n v="0"/>
  </r>
  <r>
    <x v="0"/>
    <x v="0"/>
    <x v="0"/>
    <x v="0"/>
    <n v="752"/>
    <x v="3"/>
    <x v="8"/>
    <n v="0"/>
  </r>
  <r>
    <x v="0"/>
    <x v="0"/>
    <x v="0"/>
    <x v="0"/>
    <n v="752"/>
    <x v="4"/>
    <x v="0"/>
    <n v="6.6489361702127599E-3"/>
  </r>
  <r>
    <x v="0"/>
    <x v="0"/>
    <x v="0"/>
    <x v="0"/>
    <n v="752"/>
    <x v="4"/>
    <x v="1"/>
    <n v="5.31914893617021E-3"/>
  </r>
  <r>
    <x v="0"/>
    <x v="0"/>
    <x v="0"/>
    <x v="0"/>
    <n v="752"/>
    <x v="4"/>
    <x v="2"/>
    <n v="9.3085106382978702E-3"/>
  </r>
  <r>
    <x v="0"/>
    <x v="0"/>
    <x v="0"/>
    <x v="0"/>
    <n v="752"/>
    <x v="4"/>
    <x v="3"/>
    <n v="1.3297872340425499E-3"/>
  </r>
  <r>
    <x v="0"/>
    <x v="0"/>
    <x v="0"/>
    <x v="0"/>
    <n v="752"/>
    <x v="4"/>
    <x v="4"/>
    <n v="0"/>
  </r>
  <r>
    <x v="0"/>
    <x v="0"/>
    <x v="0"/>
    <x v="0"/>
    <n v="752"/>
    <x v="4"/>
    <x v="5"/>
    <n v="0"/>
  </r>
  <r>
    <x v="0"/>
    <x v="0"/>
    <x v="0"/>
    <x v="0"/>
    <n v="752"/>
    <x v="4"/>
    <x v="6"/>
    <n v="0"/>
  </r>
  <r>
    <x v="0"/>
    <x v="0"/>
    <x v="0"/>
    <x v="0"/>
    <n v="752"/>
    <x v="4"/>
    <x v="7"/>
    <n v="0"/>
  </r>
  <r>
    <x v="0"/>
    <x v="0"/>
    <x v="0"/>
    <x v="0"/>
    <n v="752"/>
    <x v="4"/>
    <x v="8"/>
    <n v="0"/>
  </r>
  <r>
    <x v="0"/>
    <x v="0"/>
    <x v="0"/>
    <x v="0"/>
    <n v="752"/>
    <x v="5"/>
    <x v="0"/>
    <n v="1.3297872340425499E-3"/>
  </r>
  <r>
    <x v="0"/>
    <x v="0"/>
    <x v="0"/>
    <x v="0"/>
    <n v="752"/>
    <x v="5"/>
    <x v="1"/>
    <n v="5.31914893617021E-3"/>
  </r>
  <r>
    <x v="0"/>
    <x v="0"/>
    <x v="0"/>
    <x v="0"/>
    <n v="752"/>
    <x v="5"/>
    <x v="2"/>
    <n v="1.3297872340425499E-3"/>
  </r>
  <r>
    <x v="0"/>
    <x v="0"/>
    <x v="0"/>
    <x v="0"/>
    <n v="752"/>
    <x v="5"/>
    <x v="3"/>
    <n v="0"/>
  </r>
  <r>
    <x v="0"/>
    <x v="0"/>
    <x v="0"/>
    <x v="0"/>
    <n v="752"/>
    <x v="5"/>
    <x v="4"/>
    <n v="0"/>
  </r>
  <r>
    <x v="0"/>
    <x v="0"/>
    <x v="0"/>
    <x v="0"/>
    <n v="752"/>
    <x v="5"/>
    <x v="5"/>
    <n v="0"/>
  </r>
  <r>
    <x v="0"/>
    <x v="0"/>
    <x v="0"/>
    <x v="0"/>
    <n v="752"/>
    <x v="5"/>
    <x v="6"/>
    <n v="0"/>
  </r>
  <r>
    <x v="0"/>
    <x v="0"/>
    <x v="0"/>
    <x v="0"/>
    <n v="752"/>
    <x v="5"/>
    <x v="7"/>
    <n v="0"/>
  </r>
  <r>
    <x v="0"/>
    <x v="0"/>
    <x v="0"/>
    <x v="0"/>
    <n v="752"/>
    <x v="5"/>
    <x v="8"/>
    <n v="0"/>
  </r>
  <r>
    <x v="0"/>
    <x v="0"/>
    <x v="0"/>
    <x v="0"/>
    <n v="752"/>
    <x v="6"/>
    <x v="0"/>
    <n v="0"/>
  </r>
  <r>
    <x v="0"/>
    <x v="0"/>
    <x v="0"/>
    <x v="0"/>
    <n v="752"/>
    <x v="6"/>
    <x v="1"/>
    <n v="0"/>
  </r>
  <r>
    <x v="0"/>
    <x v="0"/>
    <x v="0"/>
    <x v="0"/>
    <n v="752"/>
    <x v="6"/>
    <x v="2"/>
    <n v="0"/>
  </r>
  <r>
    <x v="0"/>
    <x v="0"/>
    <x v="0"/>
    <x v="0"/>
    <n v="752"/>
    <x v="6"/>
    <x v="3"/>
    <n v="0"/>
  </r>
  <r>
    <x v="0"/>
    <x v="0"/>
    <x v="0"/>
    <x v="0"/>
    <n v="752"/>
    <x v="6"/>
    <x v="4"/>
    <n v="0"/>
  </r>
  <r>
    <x v="0"/>
    <x v="0"/>
    <x v="0"/>
    <x v="0"/>
    <n v="752"/>
    <x v="6"/>
    <x v="5"/>
    <n v="0"/>
  </r>
  <r>
    <x v="0"/>
    <x v="0"/>
    <x v="0"/>
    <x v="0"/>
    <n v="752"/>
    <x v="6"/>
    <x v="6"/>
    <n v="0"/>
  </r>
  <r>
    <x v="0"/>
    <x v="0"/>
    <x v="0"/>
    <x v="0"/>
    <n v="752"/>
    <x v="6"/>
    <x v="7"/>
    <n v="0"/>
  </r>
  <r>
    <x v="0"/>
    <x v="0"/>
    <x v="0"/>
    <x v="0"/>
    <n v="752"/>
    <x v="6"/>
    <x v="8"/>
    <n v="0"/>
  </r>
  <r>
    <x v="0"/>
    <x v="0"/>
    <x v="0"/>
    <x v="0"/>
    <n v="752"/>
    <x v="7"/>
    <x v="0"/>
    <n v="1.3297872340425499E-3"/>
  </r>
  <r>
    <x v="0"/>
    <x v="0"/>
    <x v="0"/>
    <x v="0"/>
    <n v="752"/>
    <x v="7"/>
    <x v="1"/>
    <n v="0"/>
  </r>
  <r>
    <x v="0"/>
    <x v="0"/>
    <x v="0"/>
    <x v="0"/>
    <n v="752"/>
    <x v="7"/>
    <x v="2"/>
    <n v="0"/>
  </r>
  <r>
    <x v="0"/>
    <x v="0"/>
    <x v="0"/>
    <x v="0"/>
    <n v="752"/>
    <x v="7"/>
    <x v="3"/>
    <n v="0"/>
  </r>
  <r>
    <x v="0"/>
    <x v="0"/>
    <x v="0"/>
    <x v="0"/>
    <n v="752"/>
    <x v="7"/>
    <x v="4"/>
    <n v="0"/>
  </r>
  <r>
    <x v="0"/>
    <x v="0"/>
    <x v="0"/>
    <x v="0"/>
    <n v="752"/>
    <x v="7"/>
    <x v="5"/>
    <n v="0"/>
  </r>
  <r>
    <x v="0"/>
    <x v="0"/>
    <x v="0"/>
    <x v="0"/>
    <n v="752"/>
    <x v="7"/>
    <x v="6"/>
    <n v="0"/>
  </r>
  <r>
    <x v="0"/>
    <x v="0"/>
    <x v="0"/>
    <x v="0"/>
    <n v="752"/>
    <x v="7"/>
    <x v="7"/>
    <n v="0"/>
  </r>
  <r>
    <x v="0"/>
    <x v="0"/>
    <x v="0"/>
    <x v="0"/>
    <n v="752"/>
    <x v="7"/>
    <x v="8"/>
    <n v="0"/>
  </r>
  <r>
    <x v="0"/>
    <x v="0"/>
    <x v="0"/>
    <x v="0"/>
    <n v="752"/>
    <x v="8"/>
    <x v="0"/>
    <n v="0"/>
  </r>
  <r>
    <x v="0"/>
    <x v="0"/>
    <x v="0"/>
    <x v="0"/>
    <n v="752"/>
    <x v="8"/>
    <x v="1"/>
    <n v="0"/>
  </r>
  <r>
    <x v="0"/>
    <x v="0"/>
    <x v="0"/>
    <x v="0"/>
    <n v="752"/>
    <x v="8"/>
    <x v="2"/>
    <n v="0"/>
  </r>
  <r>
    <x v="0"/>
    <x v="0"/>
    <x v="0"/>
    <x v="0"/>
    <n v="752"/>
    <x v="8"/>
    <x v="3"/>
    <n v="0"/>
  </r>
  <r>
    <x v="0"/>
    <x v="0"/>
    <x v="0"/>
    <x v="0"/>
    <n v="752"/>
    <x v="8"/>
    <x v="4"/>
    <n v="0"/>
  </r>
  <r>
    <x v="0"/>
    <x v="0"/>
    <x v="0"/>
    <x v="0"/>
    <n v="752"/>
    <x v="8"/>
    <x v="5"/>
    <n v="0"/>
  </r>
  <r>
    <x v="0"/>
    <x v="0"/>
    <x v="0"/>
    <x v="0"/>
    <n v="752"/>
    <x v="8"/>
    <x v="6"/>
    <n v="0"/>
  </r>
  <r>
    <x v="0"/>
    <x v="0"/>
    <x v="0"/>
    <x v="0"/>
    <n v="752"/>
    <x v="8"/>
    <x v="7"/>
    <n v="0"/>
  </r>
  <r>
    <x v="0"/>
    <x v="0"/>
    <x v="0"/>
    <x v="0"/>
    <n v="752"/>
    <x v="8"/>
    <x v="8"/>
    <n v="0"/>
  </r>
  <r>
    <x v="0"/>
    <x v="0"/>
    <x v="0"/>
    <x v="1"/>
    <n v="174"/>
    <x v="0"/>
    <x v="0"/>
    <n v="0.14367816091954"/>
  </r>
  <r>
    <x v="0"/>
    <x v="0"/>
    <x v="0"/>
    <x v="1"/>
    <n v="174"/>
    <x v="0"/>
    <x v="1"/>
    <n v="0.10344827586206801"/>
  </r>
  <r>
    <x v="0"/>
    <x v="0"/>
    <x v="0"/>
    <x v="1"/>
    <n v="174"/>
    <x v="0"/>
    <x v="2"/>
    <n v="5.1724137931034399E-2"/>
  </r>
  <r>
    <x v="0"/>
    <x v="0"/>
    <x v="0"/>
    <x v="1"/>
    <n v="174"/>
    <x v="0"/>
    <x v="3"/>
    <n v="5.7471264367815996E-3"/>
  </r>
  <r>
    <x v="0"/>
    <x v="0"/>
    <x v="0"/>
    <x v="1"/>
    <n v="174"/>
    <x v="0"/>
    <x v="4"/>
    <n v="5.7471264367815996E-3"/>
  </r>
  <r>
    <x v="0"/>
    <x v="0"/>
    <x v="0"/>
    <x v="1"/>
    <n v="174"/>
    <x v="0"/>
    <x v="5"/>
    <n v="5.7471264367815996E-3"/>
  </r>
  <r>
    <x v="0"/>
    <x v="0"/>
    <x v="0"/>
    <x v="1"/>
    <n v="174"/>
    <x v="0"/>
    <x v="6"/>
    <n v="0"/>
  </r>
  <r>
    <x v="0"/>
    <x v="0"/>
    <x v="0"/>
    <x v="1"/>
    <n v="174"/>
    <x v="0"/>
    <x v="7"/>
    <n v="0"/>
  </r>
  <r>
    <x v="0"/>
    <x v="0"/>
    <x v="0"/>
    <x v="1"/>
    <n v="174"/>
    <x v="0"/>
    <x v="8"/>
    <n v="0"/>
  </r>
  <r>
    <x v="0"/>
    <x v="0"/>
    <x v="0"/>
    <x v="1"/>
    <n v="174"/>
    <x v="1"/>
    <x v="0"/>
    <n v="0.20689655172413701"/>
  </r>
  <r>
    <x v="0"/>
    <x v="0"/>
    <x v="0"/>
    <x v="1"/>
    <n v="174"/>
    <x v="1"/>
    <x v="1"/>
    <n v="0.126436781609195"/>
  </r>
  <r>
    <x v="0"/>
    <x v="0"/>
    <x v="0"/>
    <x v="1"/>
    <n v="174"/>
    <x v="1"/>
    <x v="2"/>
    <n v="4.5977011494252797E-2"/>
  </r>
  <r>
    <x v="0"/>
    <x v="0"/>
    <x v="0"/>
    <x v="1"/>
    <n v="174"/>
    <x v="1"/>
    <x v="3"/>
    <n v="1.72413793103448E-2"/>
  </r>
  <r>
    <x v="0"/>
    <x v="0"/>
    <x v="0"/>
    <x v="1"/>
    <n v="174"/>
    <x v="1"/>
    <x v="4"/>
    <n v="1.1494252873563199E-2"/>
  </r>
  <r>
    <x v="0"/>
    <x v="0"/>
    <x v="0"/>
    <x v="1"/>
    <n v="174"/>
    <x v="1"/>
    <x v="5"/>
    <n v="0"/>
  </r>
  <r>
    <x v="0"/>
    <x v="0"/>
    <x v="0"/>
    <x v="1"/>
    <n v="174"/>
    <x v="1"/>
    <x v="6"/>
    <n v="0"/>
  </r>
  <r>
    <x v="0"/>
    <x v="0"/>
    <x v="0"/>
    <x v="1"/>
    <n v="174"/>
    <x v="1"/>
    <x v="7"/>
    <n v="0"/>
  </r>
  <r>
    <x v="0"/>
    <x v="0"/>
    <x v="0"/>
    <x v="1"/>
    <n v="174"/>
    <x v="1"/>
    <x v="8"/>
    <n v="0"/>
  </r>
  <r>
    <x v="0"/>
    <x v="0"/>
    <x v="0"/>
    <x v="1"/>
    <n v="174"/>
    <x v="2"/>
    <x v="0"/>
    <n v="0.10344827586206801"/>
  </r>
  <r>
    <x v="0"/>
    <x v="0"/>
    <x v="0"/>
    <x v="1"/>
    <n v="174"/>
    <x v="2"/>
    <x v="1"/>
    <n v="5.7471264367816001E-2"/>
  </r>
  <r>
    <x v="0"/>
    <x v="0"/>
    <x v="0"/>
    <x v="1"/>
    <n v="174"/>
    <x v="2"/>
    <x v="2"/>
    <n v="1.72413793103448E-2"/>
  </r>
  <r>
    <x v="0"/>
    <x v="0"/>
    <x v="0"/>
    <x v="1"/>
    <n v="174"/>
    <x v="2"/>
    <x v="3"/>
    <n v="5.7471264367815996E-3"/>
  </r>
  <r>
    <x v="0"/>
    <x v="0"/>
    <x v="0"/>
    <x v="1"/>
    <n v="174"/>
    <x v="2"/>
    <x v="4"/>
    <n v="0"/>
  </r>
  <r>
    <x v="0"/>
    <x v="0"/>
    <x v="0"/>
    <x v="1"/>
    <n v="174"/>
    <x v="2"/>
    <x v="5"/>
    <n v="0"/>
  </r>
  <r>
    <x v="0"/>
    <x v="0"/>
    <x v="0"/>
    <x v="1"/>
    <n v="174"/>
    <x v="2"/>
    <x v="6"/>
    <n v="5.7471264367815996E-3"/>
  </r>
  <r>
    <x v="0"/>
    <x v="0"/>
    <x v="0"/>
    <x v="1"/>
    <n v="174"/>
    <x v="2"/>
    <x v="7"/>
    <n v="5.7471264367815996E-3"/>
  </r>
  <r>
    <x v="0"/>
    <x v="0"/>
    <x v="0"/>
    <x v="1"/>
    <n v="174"/>
    <x v="2"/>
    <x v="8"/>
    <n v="0"/>
  </r>
  <r>
    <x v="0"/>
    <x v="0"/>
    <x v="0"/>
    <x v="1"/>
    <n v="174"/>
    <x v="3"/>
    <x v="0"/>
    <n v="2.2988505747126398E-2"/>
  </r>
  <r>
    <x v="0"/>
    <x v="0"/>
    <x v="0"/>
    <x v="1"/>
    <n v="174"/>
    <x v="3"/>
    <x v="1"/>
    <n v="3.4482758620689599E-2"/>
  </r>
  <r>
    <x v="0"/>
    <x v="0"/>
    <x v="0"/>
    <x v="1"/>
    <n v="174"/>
    <x v="3"/>
    <x v="2"/>
    <n v="0"/>
  </r>
  <r>
    <x v="0"/>
    <x v="0"/>
    <x v="0"/>
    <x v="1"/>
    <n v="174"/>
    <x v="3"/>
    <x v="3"/>
    <n v="5.7471264367815996E-3"/>
  </r>
  <r>
    <x v="0"/>
    <x v="0"/>
    <x v="0"/>
    <x v="1"/>
    <n v="174"/>
    <x v="3"/>
    <x v="4"/>
    <n v="5.7471264367815996E-3"/>
  </r>
  <r>
    <x v="0"/>
    <x v="0"/>
    <x v="0"/>
    <x v="1"/>
    <n v="174"/>
    <x v="3"/>
    <x v="5"/>
    <n v="0"/>
  </r>
  <r>
    <x v="0"/>
    <x v="0"/>
    <x v="0"/>
    <x v="1"/>
    <n v="174"/>
    <x v="3"/>
    <x v="6"/>
    <n v="0"/>
  </r>
  <r>
    <x v="0"/>
    <x v="0"/>
    <x v="0"/>
    <x v="1"/>
    <n v="174"/>
    <x v="3"/>
    <x v="7"/>
    <n v="0"/>
  </r>
  <r>
    <x v="0"/>
    <x v="0"/>
    <x v="0"/>
    <x v="1"/>
    <n v="174"/>
    <x v="3"/>
    <x v="8"/>
    <n v="0"/>
  </r>
  <r>
    <x v="0"/>
    <x v="0"/>
    <x v="0"/>
    <x v="1"/>
    <n v="174"/>
    <x v="4"/>
    <x v="0"/>
    <n v="5.7471264367815996E-3"/>
  </r>
  <r>
    <x v="0"/>
    <x v="0"/>
    <x v="0"/>
    <x v="1"/>
    <n v="174"/>
    <x v="4"/>
    <x v="1"/>
    <n v="0"/>
  </r>
  <r>
    <x v="0"/>
    <x v="0"/>
    <x v="0"/>
    <x v="1"/>
    <n v="174"/>
    <x v="4"/>
    <x v="2"/>
    <n v="5.7471264367815996E-3"/>
  </r>
  <r>
    <x v="0"/>
    <x v="0"/>
    <x v="0"/>
    <x v="1"/>
    <n v="174"/>
    <x v="4"/>
    <x v="3"/>
    <n v="0"/>
  </r>
  <r>
    <x v="0"/>
    <x v="0"/>
    <x v="0"/>
    <x v="1"/>
    <n v="174"/>
    <x v="4"/>
    <x v="4"/>
    <n v="0"/>
  </r>
  <r>
    <x v="0"/>
    <x v="0"/>
    <x v="0"/>
    <x v="1"/>
    <n v="174"/>
    <x v="4"/>
    <x v="5"/>
    <n v="0"/>
  </r>
  <r>
    <x v="0"/>
    <x v="0"/>
    <x v="0"/>
    <x v="1"/>
    <n v="174"/>
    <x v="4"/>
    <x v="6"/>
    <n v="0"/>
  </r>
  <r>
    <x v="0"/>
    <x v="0"/>
    <x v="0"/>
    <x v="1"/>
    <n v="174"/>
    <x v="4"/>
    <x v="7"/>
    <n v="0"/>
  </r>
  <r>
    <x v="0"/>
    <x v="0"/>
    <x v="0"/>
    <x v="1"/>
    <n v="174"/>
    <x v="4"/>
    <x v="8"/>
    <n v="0"/>
  </r>
  <r>
    <x v="0"/>
    <x v="0"/>
    <x v="0"/>
    <x v="1"/>
    <n v="174"/>
    <x v="5"/>
    <x v="0"/>
    <n v="0"/>
  </r>
  <r>
    <x v="0"/>
    <x v="0"/>
    <x v="0"/>
    <x v="1"/>
    <n v="174"/>
    <x v="5"/>
    <x v="1"/>
    <n v="0"/>
  </r>
  <r>
    <x v="0"/>
    <x v="0"/>
    <x v="0"/>
    <x v="1"/>
    <n v="174"/>
    <x v="5"/>
    <x v="2"/>
    <n v="0"/>
  </r>
  <r>
    <x v="0"/>
    <x v="0"/>
    <x v="0"/>
    <x v="1"/>
    <n v="174"/>
    <x v="5"/>
    <x v="3"/>
    <n v="0"/>
  </r>
  <r>
    <x v="0"/>
    <x v="0"/>
    <x v="0"/>
    <x v="1"/>
    <n v="174"/>
    <x v="5"/>
    <x v="4"/>
    <n v="0"/>
  </r>
  <r>
    <x v="0"/>
    <x v="0"/>
    <x v="0"/>
    <x v="1"/>
    <n v="174"/>
    <x v="5"/>
    <x v="5"/>
    <n v="0"/>
  </r>
  <r>
    <x v="0"/>
    <x v="0"/>
    <x v="0"/>
    <x v="1"/>
    <n v="174"/>
    <x v="5"/>
    <x v="6"/>
    <n v="0"/>
  </r>
  <r>
    <x v="0"/>
    <x v="0"/>
    <x v="0"/>
    <x v="1"/>
    <n v="174"/>
    <x v="5"/>
    <x v="7"/>
    <n v="0"/>
  </r>
  <r>
    <x v="0"/>
    <x v="0"/>
    <x v="0"/>
    <x v="1"/>
    <n v="174"/>
    <x v="5"/>
    <x v="8"/>
    <n v="0"/>
  </r>
  <r>
    <x v="0"/>
    <x v="0"/>
    <x v="0"/>
    <x v="1"/>
    <n v="174"/>
    <x v="6"/>
    <x v="0"/>
    <n v="0"/>
  </r>
  <r>
    <x v="0"/>
    <x v="0"/>
    <x v="0"/>
    <x v="1"/>
    <n v="174"/>
    <x v="6"/>
    <x v="1"/>
    <n v="0"/>
  </r>
  <r>
    <x v="0"/>
    <x v="0"/>
    <x v="0"/>
    <x v="1"/>
    <n v="174"/>
    <x v="6"/>
    <x v="2"/>
    <n v="0"/>
  </r>
  <r>
    <x v="0"/>
    <x v="0"/>
    <x v="0"/>
    <x v="1"/>
    <n v="174"/>
    <x v="6"/>
    <x v="3"/>
    <n v="0"/>
  </r>
  <r>
    <x v="0"/>
    <x v="0"/>
    <x v="0"/>
    <x v="1"/>
    <n v="174"/>
    <x v="6"/>
    <x v="4"/>
    <n v="0"/>
  </r>
  <r>
    <x v="0"/>
    <x v="0"/>
    <x v="0"/>
    <x v="1"/>
    <n v="174"/>
    <x v="6"/>
    <x v="5"/>
    <n v="0"/>
  </r>
  <r>
    <x v="0"/>
    <x v="0"/>
    <x v="0"/>
    <x v="1"/>
    <n v="174"/>
    <x v="6"/>
    <x v="6"/>
    <n v="0"/>
  </r>
  <r>
    <x v="0"/>
    <x v="0"/>
    <x v="0"/>
    <x v="1"/>
    <n v="174"/>
    <x v="6"/>
    <x v="7"/>
    <n v="0"/>
  </r>
  <r>
    <x v="0"/>
    <x v="0"/>
    <x v="0"/>
    <x v="1"/>
    <n v="174"/>
    <x v="6"/>
    <x v="8"/>
    <n v="0"/>
  </r>
  <r>
    <x v="0"/>
    <x v="0"/>
    <x v="0"/>
    <x v="1"/>
    <n v="174"/>
    <x v="7"/>
    <x v="0"/>
    <n v="0"/>
  </r>
  <r>
    <x v="0"/>
    <x v="0"/>
    <x v="0"/>
    <x v="1"/>
    <n v="174"/>
    <x v="7"/>
    <x v="1"/>
    <n v="0"/>
  </r>
  <r>
    <x v="0"/>
    <x v="0"/>
    <x v="0"/>
    <x v="1"/>
    <n v="174"/>
    <x v="7"/>
    <x v="2"/>
    <n v="0"/>
  </r>
  <r>
    <x v="0"/>
    <x v="0"/>
    <x v="0"/>
    <x v="1"/>
    <n v="174"/>
    <x v="7"/>
    <x v="3"/>
    <n v="0"/>
  </r>
  <r>
    <x v="0"/>
    <x v="0"/>
    <x v="0"/>
    <x v="1"/>
    <n v="174"/>
    <x v="7"/>
    <x v="4"/>
    <n v="0"/>
  </r>
  <r>
    <x v="0"/>
    <x v="0"/>
    <x v="0"/>
    <x v="1"/>
    <n v="174"/>
    <x v="7"/>
    <x v="5"/>
    <n v="0"/>
  </r>
  <r>
    <x v="0"/>
    <x v="0"/>
    <x v="0"/>
    <x v="1"/>
    <n v="174"/>
    <x v="7"/>
    <x v="6"/>
    <n v="0"/>
  </r>
  <r>
    <x v="0"/>
    <x v="0"/>
    <x v="0"/>
    <x v="1"/>
    <n v="174"/>
    <x v="7"/>
    <x v="7"/>
    <n v="0"/>
  </r>
  <r>
    <x v="0"/>
    <x v="0"/>
    <x v="0"/>
    <x v="1"/>
    <n v="174"/>
    <x v="7"/>
    <x v="8"/>
    <n v="0"/>
  </r>
  <r>
    <x v="0"/>
    <x v="0"/>
    <x v="0"/>
    <x v="1"/>
    <n v="174"/>
    <x v="8"/>
    <x v="0"/>
    <n v="0"/>
  </r>
  <r>
    <x v="0"/>
    <x v="0"/>
    <x v="0"/>
    <x v="1"/>
    <n v="174"/>
    <x v="8"/>
    <x v="1"/>
    <n v="0"/>
  </r>
  <r>
    <x v="0"/>
    <x v="0"/>
    <x v="0"/>
    <x v="1"/>
    <n v="174"/>
    <x v="8"/>
    <x v="2"/>
    <n v="0"/>
  </r>
  <r>
    <x v="0"/>
    <x v="0"/>
    <x v="0"/>
    <x v="1"/>
    <n v="174"/>
    <x v="8"/>
    <x v="3"/>
    <n v="0"/>
  </r>
  <r>
    <x v="0"/>
    <x v="0"/>
    <x v="0"/>
    <x v="1"/>
    <n v="174"/>
    <x v="8"/>
    <x v="4"/>
    <n v="0"/>
  </r>
  <r>
    <x v="0"/>
    <x v="0"/>
    <x v="0"/>
    <x v="1"/>
    <n v="174"/>
    <x v="8"/>
    <x v="5"/>
    <n v="0"/>
  </r>
  <r>
    <x v="0"/>
    <x v="0"/>
    <x v="0"/>
    <x v="1"/>
    <n v="174"/>
    <x v="8"/>
    <x v="6"/>
    <n v="0"/>
  </r>
  <r>
    <x v="0"/>
    <x v="0"/>
    <x v="0"/>
    <x v="1"/>
    <n v="174"/>
    <x v="8"/>
    <x v="7"/>
    <n v="0"/>
  </r>
  <r>
    <x v="0"/>
    <x v="0"/>
    <x v="0"/>
    <x v="1"/>
    <n v="174"/>
    <x v="8"/>
    <x v="8"/>
    <n v="0"/>
  </r>
  <r>
    <x v="0"/>
    <x v="0"/>
    <x v="1"/>
    <x v="0"/>
    <n v="239"/>
    <x v="0"/>
    <x v="0"/>
    <n v="8.7866108786610803E-2"/>
  </r>
  <r>
    <x v="0"/>
    <x v="0"/>
    <x v="1"/>
    <x v="0"/>
    <n v="239"/>
    <x v="0"/>
    <x v="1"/>
    <n v="7.9497907949790794E-2"/>
  </r>
  <r>
    <x v="0"/>
    <x v="0"/>
    <x v="1"/>
    <x v="0"/>
    <n v="239"/>
    <x v="0"/>
    <x v="2"/>
    <n v="3.3472803347280297E-2"/>
  </r>
  <r>
    <x v="0"/>
    <x v="0"/>
    <x v="1"/>
    <x v="0"/>
    <n v="239"/>
    <x v="0"/>
    <x v="3"/>
    <n v="1.67364016736401E-2"/>
  </r>
  <r>
    <x v="0"/>
    <x v="0"/>
    <x v="1"/>
    <x v="0"/>
    <n v="239"/>
    <x v="0"/>
    <x v="4"/>
    <n v="4.1841004184100397E-3"/>
  </r>
  <r>
    <x v="0"/>
    <x v="0"/>
    <x v="1"/>
    <x v="0"/>
    <n v="239"/>
    <x v="0"/>
    <x v="5"/>
    <n v="0"/>
  </r>
  <r>
    <x v="0"/>
    <x v="0"/>
    <x v="1"/>
    <x v="0"/>
    <n v="239"/>
    <x v="0"/>
    <x v="6"/>
    <n v="0"/>
  </r>
  <r>
    <x v="0"/>
    <x v="0"/>
    <x v="1"/>
    <x v="0"/>
    <n v="239"/>
    <x v="0"/>
    <x v="7"/>
    <n v="0"/>
  </r>
  <r>
    <x v="0"/>
    <x v="0"/>
    <x v="1"/>
    <x v="0"/>
    <n v="239"/>
    <x v="0"/>
    <x v="8"/>
    <n v="0"/>
  </r>
  <r>
    <x v="0"/>
    <x v="0"/>
    <x v="1"/>
    <x v="0"/>
    <n v="239"/>
    <x v="1"/>
    <x v="0"/>
    <n v="0.100418410041841"/>
  </r>
  <r>
    <x v="0"/>
    <x v="0"/>
    <x v="1"/>
    <x v="0"/>
    <n v="239"/>
    <x v="1"/>
    <x v="1"/>
    <n v="0.17573221757322099"/>
  </r>
  <r>
    <x v="0"/>
    <x v="0"/>
    <x v="1"/>
    <x v="0"/>
    <n v="239"/>
    <x v="1"/>
    <x v="2"/>
    <n v="5.8577405857740503E-2"/>
  </r>
  <r>
    <x v="0"/>
    <x v="0"/>
    <x v="1"/>
    <x v="0"/>
    <n v="239"/>
    <x v="1"/>
    <x v="3"/>
    <n v="2.9288702928870199E-2"/>
  </r>
  <r>
    <x v="0"/>
    <x v="0"/>
    <x v="1"/>
    <x v="0"/>
    <n v="239"/>
    <x v="1"/>
    <x v="4"/>
    <n v="4.1841004184100397E-3"/>
  </r>
  <r>
    <x v="0"/>
    <x v="0"/>
    <x v="1"/>
    <x v="0"/>
    <n v="239"/>
    <x v="1"/>
    <x v="5"/>
    <n v="0"/>
  </r>
  <r>
    <x v="0"/>
    <x v="0"/>
    <x v="1"/>
    <x v="0"/>
    <n v="239"/>
    <x v="1"/>
    <x v="6"/>
    <n v="0"/>
  </r>
  <r>
    <x v="0"/>
    <x v="0"/>
    <x v="1"/>
    <x v="0"/>
    <n v="239"/>
    <x v="1"/>
    <x v="7"/>
    <n v="0"/>
  </r>
  <r>
    <x v="0"/>
    <x v="0"/>
    <x v="1"/>
    <x v="0"/>
    <n v="239"/>
    <x v="1"/>
    <x v="8"/>
    <n v="0"/>
  </r>
  <r>
    <x v="0"/>
    <x v="0"/>
    <x v="1"/>
    <x v="0"/>
    <n v="239"/>
    <x v="2"/>
    <x v="0"/>
    <n v="9.6234309623430894E-2"/>
  </r>
  <r>
    <x v="0"/>
    <x v="0"/>
    <x v="1"/>
    <x v="0"/>
    <n v="239"/>
    <x v="2"/>
    <x v="1"/>
    <n v="5.4393305439330498E-2"/>
  </r>
  <r>
    <x v="0"/>
    <x v="0"/>
    <x v="1"/>
    <x v="0"/>
    <n v="239"/>
    <x v="2"/>
    <x v="2"/>
    <n v="5.0209205020920501E-2"/>
  </r>
  <r>
    <x v="0"/>
    <x v="0"/>
    <x v="1"/>
    <x v="0"/>
    <n v="239"/>
    <x v="2"/>
    <x v="3"/>
    <n v="2.9288702928870199E-2"/>
  </r>
  <r>
    <x v="0"/>
    <x v="0"/>
    <x v="1"/>
    <x v="0"/>
    <n v="239"/>
    <x v="2"/>
    <x v="4"/>
    <n v="4.1841004184100397E-3"/>
  </r>
  <r>
    <x v="0"/>
    <x v="0"/>
    <x v="1"/>
    <x v="0"/>
    <n v="239"/>
    <x v="2"/>
    <x v="5"/>
    <n v="0"/>
  </r>
  <r>
    <x v="0"/>
    <x v="0"/>
    <x v="1"/>
    <x v="0"/>
    <n v="239"/>
    <x v="2"/>
    <x v="6"/>
    <n v="0"/>
  </r>
  <r>
    <x v="0"/>
    <x v="0"/>
    <x v="1"/>
    <x v="0"/>
    <n v="239"/>
    <x v="2"/>
    <x v="7"/>
    <n v="0"/>
  </r>
  <r>
    <x v="0"/>
    <x v="0"/>
    <x v="1"/>
    <x v="0"/>
    <n v="239"/>
    <x v="2"/>
    <x v="8"/>
    <n v="0"/>
  </r>
  <r>
    <x v="0"/>
    <x v="0"/>
    <x v="1"/>
    <x v="0"/>
    <n v="239"/>
    <x v="3"/>
    <x v="0"/>
    <n v="2.5104602510460199E-2"/>
  </r>
  <r>
    <x v="0"/>
    <x v="0"/>
    <x v="1"/>
    <x v="0"/>
    <n v="239"/>
    <x v="3"/>
    <x v="1"/>
    <n v="5.0209205020920501E-2"/>
  </r>
  <r>
    <x v="0"/>
    <x v="0"/>
    <x v="1"/>
    <x v="0"/>
    <n v="239"/>
    <x v="3"/>
    <x v="2"/>
    <n v="4.60251046025104E-2"/>
  </r>
  <r>
    <x v="0"/>
    <x v="0"/>
    <x v="1"/>
    <x v="0"/>
    <n v="239"/>
    <x v="3"/>
    <x v="3"/>
    <n v="8.3682008368200795E-3"/>
  </r>
  <r>
    <x v="0"/>
    <x v="0"/>
    <x v="1"/>
    <x v="0"/>
    <n v="239"/>
    <x v="3"/>
    <x v="4"/>
    <n v="0"/>
  </r>
  <r>
    <x v="0"/>
    <x v="0"/>
    <x v="1"/>
    <x v="0"/>
    <n v="239"/>
    <x v="3"/>
    <x v="5"/>
    <n v="0"/>
  </r>
  <r>
    <x v="0"/>
    <x v="0"/>
    <x v="1"/>
    <x v="0"/>
    <n v="239"/>
    <x v="3"/>
    <x v="6"/>
    <n v="0"/>
  </r>
  <r>
    <x v="0"/>
    <x v="0"/>
    <x v="1"/>
    <x v="0"/>
    <n v="239"/>
    <x v="3"/>
    <x v="7"/>
    <n v="0"/>
  </r>
  <r>
    <x v="0"/>
    <x v="0"/>
    <x v="1"/>
    <x v="0"/>
    <n v="239"/>
    <x v="3"/>
    <x v="8"/>
    <n v="0"/>
  </r>
  <r>
    <x v="0"/>
    <x v="0"/>
    <x v="1"/>
    <x v="0"/>
    <n v="239"/>
    <x v="4"/>
    <x v="0"/>
    <n v="1.2552301255230099E-2"/>
  </r>
  <r>
    <x v="0"/>
    <x v="0"/>
    <x v="1"/>
    <x v="0"/>
    <n v="239"/>
    <x v="4"/>
    <x v="1"/>
    <n v="4.1841004184100397E-3"/>
  </r>
  <r>
    <x v="0"/>
    <x v="0"/>
    <x v="1"/>
    <x v="0"/>
    <n v="239"/>
    <x v="4"/>
    <x v="2"/>
    <n v="8.3682008368200795E-3"/>
  </r>
  <r>
    <x v="0"/>
    <x v="0"/>
    <x v="1"/>
    <x v="0"/>
    <n v="239"/>
    <x v="4"/>
    <x v="3"/>
    <n v="8.3682008368200795E-3"/>
  </r>
  <r>
    <x v="0"/>
    <x v="0"/>
    <x v="1"/>
    <x v="0"/>
    <n v="239"/>
    <x v="4"/>
    <x v="4"/>
    <n v="0"/>
  </r>
  <r>
    <x v="0"/>
    <x v="0"/>
    <x v="1"/>
    <x v="0"/>
    <n v="239"/>
    <x v="4"/>
    <x v="5"/>
    <n v="0"/>
  </r>
  <r>
    <x v="0"/>
    <x v="0"/>
    <x v="1"/>
    <x v="0"/>
    <n v="239"/>
    <x v="4"/>
    <x v="6"/>
    <n v="0"/>
  </r>
  <r>
    <x v="0"/>
    <x v="0"/>
    <x v="1"/>
    <x v="0"/>
    <n v="239"/>
    <x v="4"/>
    <x v="7"/>
    <n v="0"/>
  </r>
  <r>
    <x v="0"/>
    <x v="0"/>
    <x v="1"/>
    <x v="0"/>
    <n v="239"/>
    <x v="4"/>
    <x v="8"/>
    <n v="0"/>
  </r>
  <r>
    <x v="0"/>
    <x v="0"/>
    <x v="1"/>
    <x v="0"/>
    <n v="239"/>
    <x v="5"/>
    <x v="0"/>
    <n v="4.1841004184100397E-3"/>
  </r>
  <r>
    <x v="0"/>
    <x v="0"/>
    <x v="1"/>
    <x v="0"/>
    <n v="239"/>
    <x v="5"/>
    <x v="1"/>
    <n v="4.1841004184100397E-3"/>
  </r>
  <r>
    <x v="0"/>
    <x v="0"/>
    <x v="1"/>
    <x v="0"/>
    <n v="239"/>
    <x v="5"/>
    <x v="2"/>
    <n v="0"/>
  </r>
  <r>
    <x v="0"/>
    <x v="0"/>
    <x v="1"/>
    <x v="0"/>
    <n v="239"/>
    <x v="5"/>
    <x v="3"/>
    <n v="0"/>
  </r>
  <r>
    <x v="0"/>
    <x v="0"/>
    <x v="1"/>
    <x v="0"/>
    <n v="239"/>
    <x v="5"/>
    <x v="4"/>
    <n v="0"/>
  </r>
  <r>
    <x v="0"/>
    <x v="0"/>
    <x v="1"/>
    <x v="0"/>
    <n v="239"/>
    <x v="5"/>
    <x v="5"/>
    <n v="0"/>
  </r>
  <r>
    <x v="0"/>
    <x v="0"/>
    <x v="1"/>
    <x v="0"/>
    <n v="239"/>
    <x v="5"/>
    <x v="6"/>
    <n v="0"/>
  </r>
  <r>
    <x v="0"/>
    <x v="0"/>
    <x v="1"/>
    <x v="0"/>
    <n v="239"/>
    <x v="5"/>
    <x v="7"/>
    <n v="0"/>
  </r>
  <r>
    <x v="0"/>
    <x v="0"/>
    <x v="1"/>
    <x v="0"/>
    <n v="239"/>
    <x v="5"/>
    <x v="8"/>
    <n v="0"/>
  </r>
  <r>
    <x v="0"/>
    <x v="0"/>
    <x v="1"/>
    <x v="0"/>
    <n v="239"/>
    <x v="6"/>
    <x v="0"/>
    <n v="0"/>
  </r>
  <r>
    <x v="0"/>
    <x v="0"/>
    <x v="1"/>
    <x v="0"/>
    <n v="239"/>
    <x v="6"/>
    <x v="1"/>
    <n v="4.1841004184100397E-3"/>
  </r>
  <r>
    <x v="0"/>
    <x v="0"/>
    <x v="1"/>
    <x v="0"/>
    <n v="239"/>
    <x v="6"/>
    <x v="2"/>
    <n v="0"/>
  </r>
  <r>
    <x v="0"/>
    <x v="0"/>
    <x v="1"/>
    <x v="0"/>
    <n v="239"/>
    <x v="6"/>
    <x v="3"/>
    <n v="0"/>
  </r>
  <r>
    <x v="0"/>
    <x v="0"/>
    <x v="1"/>
    <x v="0"/>
    <n v="239"/>
    <x v="6"/>
    <x v="4"/>
    <n v="0"/>
  </r>
  <r>
    <x v="0"/>
    <x v="0"/>
    <x v="1"/>
    <x v="0"/>
    <n v="239"/>
    <x v="6"/>
    <x v="5"/>
    <n v="0"/>
  </r>
  <r>
    <x v="0"/>
    <x v="0"/>
    <x v="1"/>
    <x v="0"/>
    <n v="239"/>
    <x v="6"/>
    <x v="6"/>
    <n v="0"/>
  </r>
  <r>
    <x v="0"/>
    <x v="0"/>
    <x v="1"/>
    <x v="0"/>
    <n v="239"/>
    <x v="6"/>
    <x v="7"/>
    <n v="0"/>
  </r>
  <r>
    <x v="0"/>
    <x v="0"/>
    <x v="1"/>
    <x v="0"/>
    <n v="239"/>
    <x v="6"/>
    <x v="8"/>
    <n v="0"/>
  </r>
  <r>
    <x v="0"/>
    <x v="0"/>
    <x v="1"/>
    <x v="0"/>
    <n v="239"/>
    <x v="7"/>
    <x v="0"/>
    <n v="0"/>
  </r>
  <r>
    <x v="0"/>
    <x v="0"/>
    <x v="1"/>
    <x v="0"/>
    <n v="239"/>
    <x v="7"/>
    <x v="1"/>
    <n v="0"/>
  </r>
  <r>
    <x v="0"/>
    <x v="0"/>
    <x v="1"/>
    <x v="0"/>
    <n v="239"/>
    <x v="7"/>
    <x v="2"/>
    <n v="0"/>
  </r>
  <r>
    <x v="0"/>
    <x v="0"/>
    <x v="1"/>
    <x v="0"/>
    <n v="239"/>
    <x v="7"/>
    <x v="3"/>
    <n v="0"/>
  </r>
  <r>
    <x v="0"/>
    <x v="0"/>
    <x v="1"/>
    <x v="0"/>
    <n v="239"/>
    <x v="7"/>
    <x v="4"/>
    <n v="0"/>
  </r>
  <r>
    <x v="0"/>
    <x v="0"/>
    <x v="1"/>
    <x v="0"/>
    <n v="239"/>
    <x v="7"/>
    <x v="5"/>
    <n v="0"/>
  </r>
  <r>
    <x v="0"/>
    <x v="0"/>
    <x v="1"/>
    <x v="0"/>
    <n v="239"/>
    <x v="7"/>
    <x v="6"/>
    <n v="0"/>
  </r>
  <r>
    <x v="0"/>
    <x v="0"/>
    <x v="1"/>
    <x v="0"/>
    <n v="239"/>
    <x v="7"/>
    <x v="7"/>
    <n v="0"/>
  </r>
  <r>
    <x v="0"/>
    <x v="0"/>
    <x v="1"/>
    <x v="0"/>
    <n v="239"/>
    <x v="7"/>
    <x v="8"/>
    <n v="0"/>
  </r>
  <r>
    <x v="0"/>
    <x v="0"/>
    <x v="1"/>
    <x v="0"/>
    <n v="239"/>
    <x v="8"/>
    <x v="0"/>
    <n v="0"/>
  </r>
  <r>
    <x v="0"/>
    <x v="0"/>
    <x v="1"/>
    <x v="0"/>
    <n v="239"/>
    <x v="8"/>
    <x v="1"/>
    <n v="0"/>
  </r>
  <r>
    <x v="0"/>
    <x v="0"/>
    <x v="1"/>
    <x v="0"/>
    <n v="239"/>
    <x v="8"/>
    <x v="2"/>
    <n v="0"/>
  </r>
  <r>
    <x v="0"/>
    <x v="0"/>
    <x v="1"/>
    <x v="0"/>
    <n v="239"/>
    <x v="8"/>
    <x v="3"/>
    <n v="0"/>
  </r>
  <r>
    <x v="0"/>
    <x v="0"/>
    <x v="1"/>
    <x v="0"/>
    <n v="239"/>
    <x v="8"/>
    <x v="4"/>
    <n v="0"/>
  </r>
  <r>
    <x v="0"/>
    <x v="0"/>
    <x v="1"/>
    <x v="0"/>
    <n v="239"/>
    <x v="8"/>
    <x v="5"/>
    <n v="0"/>
  </r>
  <r>
    <x v="0"/>
    <x v="0"/>
    <x v="1"/>
    <x v="0"/>
    <n v="239"/>
    <x v="8"/>
    <x v="6"/>
    <n v="0"/>
  </r>
  <r>
    <x v="0"/>
    <x v="0"/>
    <x v="1"/>
    <x v="0"/>
    <n v="239"/>
    <x v="8"/>
    <x v="7"/>
    <n v="0"/>
  </r>
  <r>
    <x v="0"/>
    <x v="0"/>
    <x v="1"/>
    <x v="0"/>
    <n v="239"/>
    <x v="8"/>
    <x v="8"/>
    <n v="0"/>
  </r>
  <r>
    <x v="0"/>
    <x v="0"/>
    <x v="1"/>
    <x v="1"/>
    <n v="956"/>
    <x v="0"/>
    <x v="0"/>
    <n v="0.11506276150627601"/>
  </r>
  <r>
    <x v="0"/>
    <x v="0"/>
    <x v="1"/>
    <x v="1"/>
    <n v="956"/>
    <x v="0"/>
    <x v="1"/>
    <n v="0.107740585774058"/>
  </r>
  <r>
    <x v="0"/>
    <x v="0"/>
    <x v="1"/>
    <x v="1"/>
    <n v="956"/>
    <x v="0"/>
    <x v="2"/>
    <n v="7.53138075313807E-2"/>
  </r>
  <r>
    <x v="0"/>
    <x v="0"/>
    <x v="1"/>
    <x v="1"/>
    <n v="956"/>
    <x v="0"/>
    <x v="3"/>
    <n v="2.82426778242677E-2"/>
  </r>
  <r>
    <x v="0"/>
    <x v="0"/>
    <x v="1"/>
    <x v="1"/>
    <n v="956"/>
    <x v="0"/>
    <x v="4"/>
    <n v="1.7782426778242599E-2"/>
  </r>
  <r>
    <x v="0"/>
    <x v="0"/>
    <x v="1"/>
    <x v="1"/>
    <n v="956"/>
    <x v="0"/>
    <x v="5"/>
    <n v="2.0920502092050199E-3"/>
  </r>
  <r>
    <x v="0"/>
    <x v="0"/>
    <x v="1"/>
    <x v="1"/>
    <n v="956"/>
    <x v="0"/>
    <x v="6"/>
    <n v="0"/>
  </r>
  <r>
    <x v="0"/>
    <x v="0"/>
    <x v="1"/>
    <x v="1"/>
    <n v="956"/>
    <x v="0"/>
    <x v="7"/>
    <n v="0"/>
  </r>
  <r>
    <x v="0"/>
    <x v="0"/>
    <x v="1"/>
    <x v="1"/>
    <n v="956"/>
    <x v="0"/>
    <x v="8"/>
    <n v="0"/>
  </r>
  <r>
    <x v="0"/>
    <x v="0"/>
    <x v="1"/>
    <x v="1"/>
    <n v="956"/>
    <x v="1"/>
    <x v="0"/>
    <n v="0.120292887029288"/>
  </r>
  <r>
    <x v="0"/>
    <x v="0"/>
    <x v="1"/>
    <x v="1"/>
    <n v="956"/>
    <x v="1"/>
    <x v="1"/>
    <n v="0.127615062761506"/>
  </r>
  <r>
    <x v="0"/>
    <x v="0"/>
    <x v="1"/>
    <x v="1"/>
    <n v="956"/>
    <x v="1"/>
    <x v="2"/>
    <n v="7.4267782426778201E-2"/>
  </r>
  <r>
    <x v="0"/>
    <x v="0"/>
    <x v="1"/>
    <x v="1"/>
    <n v="956"/>
    <x v="1"/>
    <x v="3"/>
    <n v="3.8702928870292801E-2"/>
  </r>
  <r>
    <x v="0"/>
    <x v="0"/>
    <x v="1"/>
    <x v="1"/>
    <n v="956"/>
    <x v="1"/>
    <x v="4"/>
    <n v="6.2761506276150601E-3"/>
  </r>
  <r>
    <x v="0"/>
    <x v="0"/>
    <x v="1"/>
    <x v="1"/>
    <n v="956"/>
    <x v="1"/>
    <x v="5"/>
    <n v="2.0920502092050199E-3"/>
  </r>
  <r>
    <x v="0"/>
    <x v="0"/>
    <x v="1"/>
    <x v="1"/>
    <n v="956"/>
    <x v="1"/>
    <x v="6"/>
    <n v="3.13807531380753E-3"/>
  </r>
  <r>
    <x v="0"/>
    <x v="0"/>
    <x v="1"/>
    <x v="1"/>
    <n v="956"/>
    <x v="1"/>
    <x v="7"/>
    <n v="0"/>
  </r>
  <r>
    <x v="0"/>
    <x v="0"/>
    <x v="1"/>
    <x v="1"/>
    <n v="956"/>
    <x v="1"/>
    <x v="8"/>
    <n v="0"/>
  </r>
  <r>
    <x v="0"/>
    <x v="0"/>
    <x v="1"/>
    <x v="1"/>
    <n v="956"/>
    <x v="2"/>
    <x v="0"/>
    <n v="5.8577405857740503E-2"/>
  </r>
  <r>
    <x v="0"/>
    <x v="0"/>
    <x v="1"/>
    <x v="1"/>
    <n v="956"/>
    <x v="2"/>
    <x v="1"/>
    <n v="5.1255230125523001E-2"/>
  </r>
  <r>
    <x v="0"/>
    <x v="0"/>
    <x v="1"/>
    <x v="1"/>
    <n v="956"/>
    <x v="2"/>
    <x v="2"/>
    <n v="3.5564853556485303E-2"/>
  </r>
  <r>
    <x v="0"/>
    <x v="0"/>
    <x v="1"/>
    <x v="1"/>
    <n v="956"/>
    <x v="2"/>
    <x v="3"/>
    <n v="1.46443514644351E-2"/>
  </r>
  <r>
    <x v="0"/>
    <x v="0"/>
    <x v="1"/>
    <x v="1"/>
    <n v="956"/>
    <x v="2"/>
    <x v="4"/>
    <n v="8.3682008368200795E-3"/>
  </r>
  <r>
    <x v="0"/>
    <x v="0"/>
    <x v="1"/>
    <x v="1"/>
    <n v="956"/>
    <x v="2"/>
    <x v="5"/>
    <n v="1.0460251046025099E-3"/>
  </r>
  <r>
    <x v="0"/>
    <x v="0"/>
    <x v="1"/>
    <x v="1"/>
    <n v="956"/>
    <x v="2"/>
    <x v="6"/>
    <n v="1.0460251046025099E-3"/>
  </r>
  <r>
    <x v="0"/>
    <x v="0"/>
    <x v="1"/>
    <x v="1"/>
    <n v="956"/>
    <x v="2"/>
    <x v="7"/>
    <n v="0"/>
  </r>
  <r>
    <x v="0"/>
    <x v="0"/>
    <x v="1"/>
    <x v="1"/>
    <n v="956"/>
    <x v="2"/>
    <x v="8"/>
    <n v="0"/>
  </r>
  <r>
    <x v="0"/>
    <x v="0"/>
    <x v="1"/>
    <x v="1"/>
    <n v="956"/>
    <x v="3"/>
    <x v="0"/>
    <n v="2.9288702928870199E-2"/>
  </r>
  <r>
    <x v="0"/>
    <x v="0"/>
    <x v="1"/>
    <x v="1"/>
    <n v="956"/>
    <x v="3"/>
    <x v="1"/>
    <n v="2.9288702928870199E-2"/>
  </r>
  <r>
    <x v="0"/>
    <x v="0"/>
    <x v="1"/>
    <x v="1"/>
    <n v="956"/>
    <x v="3"/>
    <x v="2"/>
    <n v="1.67364016736401E-2"/>
  </r>
  <r>
    <x v="0"/>
    <x v="0"/>
    <x v="1"/>
    <x v="1"/>
    <n v="956"/>
    <x v="3"/>
    <x v="3"/>
    <n v="8.3682008368200795E-3"/>
  </r>
  <r>
    <x v="0"/>
    <x v="0"/>
    <x v="1"/>
    <x v="1"/>
    <n v="956"/>
    <x v="3"/>
    <x v="4"/>
    <n v="1.0460251046025099E-3"/>
  </r>
  <r>
    <x v="0"/>
    <x v="0"/>
    <x v="1"/>
    <x v="1"/>
    <n v="956"/>
    <x v="3"/>
    <x v="5"/>
    <n v="0"/>
  </r>
  <r>
    <x v="0"/>
    <x v="0"/>
    <x v="1"/>
    <x v="1"/>
    <n v="956"/>
    <x v="3"/>
    <x v="6"/>
    <n v="0"/>
  </r>
  <r>
    <x v="0"/>
    <x v="0"/>
    <x v="1"/>
    <x v="1"/>
    <n v="956"/>
    <x v="3"/>
    <x v="7"/>
    <n v="0"/>
  </r>
  <r>
    <x v="0"/>
    <x v="0"/>
    <x v="1"/>
    <x v="1"/>
    <n v="956"/>
    <x v="3"/>
    <x v="8"/>
    <n v="0"/>
  </r>
  <r>
    <x v="0"/>
    <x v="0"/>
    <x v="1"/>
    <x v="1"/>
    <n v="956"/>
    <x v="4"/>
    <x v="0"/>
    <n v="5.2301255230125503E-3"/>
  </r>
  <r>
    <x v="0"/>
    <x v="0"/>
    <x v="1"/>
    <x v="1"/>
    <n v="956"/>
    <x v="4"/>
    <x v="1"/>
    <n v="7.3221757322175698E-3"/>
  </r>
  <r>
    <x v="0"/>
    <x v="0"/>
    <x v="1"/>
    <x v="1"/>
    <n v="956"/>
    <x v="4"/>
    <x v="2"/>
    <n v="3.13807531380753E-3"/>
  </r>
  <r>
    <x v="0"/>
    <x v="0"/>
    <x v="1"/>
    <x v="1"/>
    <n v="956"/>
    <x v="4"/>
    <x v="3"/>
    <n v="4.1841004184100397E-3"/>
  </r>
  <r>
    <x v="0"/>
    <x v="0"/>
    <x v="1"/>
    <x v="1"/>
    <n v="956"/>
    <x v="4"/>
    <x v="4"/>
    <n v="0"/>
  </r>
  <r>
    <x v="0"/>
    <x v="0"/>
    <x v="1"/>
    <x v="1"/>
    <n v="956"/>
    <x v="4"/>
    <x v="5"/>
    <n v="0"/>
  </r>
  <r>
    <x v="0"/>
    <x v="0"/>
    <x v="1"/>
    <x v="1"/>
    <n v="956"/>
    <x v="4"/>
    <x v="6"/>
    <n v="0"/>
  </r>
  <r>
    <x v="0"/>
    <x v="0"/>
    <x v="1"/>
    <x v="1"/>
    <n v="956"/>
    <x v="4"/>
    <x v="7"/>
    <n v="0"/>
  </r>
  <r>
    <x v="0"/>
    <x v="0"/>
    <x v="1"/>
    <x v="1"/>
    <n v="956"/>
    <x v="4"/>
    <x v="8"/>
    <n v="0"/>
  </r>
  <r>
    <x v="0"/>
    <x v="0"/>
    <x v="1"/>
    <x v="1"/>
    <n v="956"/>
    <x v="5"/>
    <x v="0"/>
    <n v="1.0460251046025099E-3"/>
  </r>
  <r>
    <x v="0"/>
    <x v="0"/>
    <x v="1"/>
    <x v="1"/>
    <n v="956"/>
    <x v="5"/>
    <x v="1"/>
    <n v="1.0460251046025099E-3"/>
  </r>
  <r>
    <x v="0"/>
    <x v="0"/>
    <x v="1"/>
    <x v="1"/>
    <n v="956"/>
    <x v="5"/>
    <x v="2"/>
    <n v="1.0460251046025099E-3"/>
  </r>
  <r>
    <x v="0"/>
    <x v="0"/>
    <x v="1"/>
    <x v="1"/>
    <n v="956"/>
    <x v="5"/>
    <x v="3"/>
    <n v="1.0460251046025099E-3"/>
  </r>
  <r>
    <x v="0"/>
    <x v="0"/>
    <x v="1"/>
    <x v="1"/>
    <n v="956"/>
    <x v="5"/>
    <x v="4"/>
    <n v="0"/>
  </r>
  <r>
    <x v="0"/>
    <x v="0"/>
    <x v="1"/>
    <x v="1"/>
    <n v="956"/>
    <x v="5"/>
    <x v="5"/>
    <n v="0"/>
  </r>
  <r>
    <x v="0"/>
    <x v="0"/>
    <x v="1"/>
    <x v="1"/>
    <n v="956"/>
    <x v="5"/>
    <x v="6"/>
    <n v="0"/>
  </r>
  <r>
    <x v="0"/>
    <x v="0"/>
    <x v="1"/>
    <x v="1"/>
    <n v="956"/>
    <x v="5"/>
    <x v="7"/>
    <n v="0"/>
  </r>
  <r>
    <x v="0"/>
    <x v="0"/>
    <x v="1"/>
    <x v="1"/>
    <n v="956"/>
    <x v="5"/>
    <x v="8"/>
    <n v="0"/>
  </r>
  <r>
    <x v="0"/>
    <x v="0"/>
    <x v="1"/>
    <x v="1"/>
    <n v="956"/>
    <x v="6"/>
    <x v="0"/>
    <n v="1.0460251046025099E-3"/>
  </r>
  <r>
    <x v="0"/>
    <x v="0"/>
    <x v="1"/>
    <x v="1"/>
    <n v="956"/>
    <x v="6"/>
    <x v="1"/>
    <n v="0"/>
  </r>
  <r>
    <x v="0"/>
    <x v="0"/>
    <x v="1"/>
    <x v="1"/>
    <n v="956"/>
    <x v="6"/>
    <x v="2"/>
    <n v="0"/>
  </r>
  <r>
    <x v="0"/>
    <x v="0"/>
    <x v="1"/>
    <x v="1"/>
    <n v="956"/>
    <x v="6"/>
    <x v="3"/>
    <n v="0"/>
  </r>
  <r>
    <x v="0"/>
    <x v="0"/>
    <x v="1"/>
    <x v="1"/>
    <n v="956"/>
    <x v="6"/>
    <x v="4"/>
    <n v="0"/>
  </r>
  <r>
    <x v="0"/>
    <x v="0"/>
    <x v="1"/>
    <x v="1"/>
    <n v="956"/>
    <x v="6"/>
    <x v="5"/>
    <n v="0"/>
  </r>
  <r>
    <x v="0"/>
    <x v="0"/>
    <x v="1"/>
    <x v="1"/>
    <n v="956"/>
    <x v="6"/>
    <x v="6"/>
    <n v="0"/>
  </r>
  <r>
    <x v="0"/>
    <x v="0"/>
    <x v="1"/>
    <x v="1"/>
    <n v="956"/>
    <x v="6"/>
    <x v="7"/>
    <n v="0"/>
  </r>
  <r>
    <x v="0"/>
    <x v="0"/>
    <x v="1"/>
    <x v="1"/>
    <n v="956"/>
    <x v="6"/>
    <x v="8"/>
    <n v="0"/>
  </r>
  <r>
    <x v="0"/>
    <x v="0"/>
    <x v="1"/>
    <x v="1"/>
    <n v="956"/>
    <x v="7"/>
    <x v="0"/>
    <n v="1.0460251046025099E-3"/>
  </r>
  <r>
    <x v="0"/>
    <x v="0"/>
    <x v="1"/>
    <x v="1"/>
    <n v="956"/>
    <x v="7"/>
    <x v="1"/>
    <n v="0"/>
  </r>
  <r>
    <x v="0"/>
    <x v="0"/>
    <x v="1"/>
    <x v="1"/>
    <n v="956"/>
    <x v="7"/>
    <x v="2"/>
    <n v="0"/>
  </r>
  <r>
    <x v="0"/>
    <x v="0"/>
    <x v="1"/>
    <x v="1"/>
    <n v="956"/>
    <x v="7"/>
    <x v="3"/>
    <n v="0"/>
  </r>
  <r>
    <x v="0"/>
    <x v="0"/>
    <x v="1"/>
    <x v="1"/>
    <n v="956"/>
    <x v="7"/>
    <x v="4"/>
    <n v="0"/>
  </r>
  <r>
    <x v="0"/>
    <x v="0"/>
    <x v="1"/>
    <x v="1"/>
    <n v="956"/>
    <x v="7"/>
    <x v="5"/>
    <n v="0"/>
  </r>
  <r>
    <x v="0"/>
    <x v="0"/>
    <x v="1"/>
    <x v="1"/>
    <n v="956"/>
    <x v="7"/>
    <x v="6"/>
    <n v="0"/>
  </r>
  <r>
    <x v="0"/>
    <x v="0"/>
    <x v="1"/>
    <x v="1"/>
    <n v="956"/>
    <x v="7"/>
    <x v="7"/>
    <n v="0"/>
  </r>
  <r>
    <x v="0"/>
    <x v="0"/>
    <x v="1"/>
    <x v="1"/>
    <n v="956"/>
    <x v="7"/>
    <x v="8"/>
    <n v="0"/>
  </r>
  <r>
    <x v="0"/>
    <x v="0"/>
    <x v="1"/>
    <x v="1"/>
    <n v="956"/>
    <x v="8"/>
    <x v="0"/>
    <n v="0"/>
  </r>
  <r>
    <x v="0"/>
    <x v="0"/>
    <x v="1"/>
    <x v="1"/>
    <n v="956"/>
    <x v="8"/>
    <x v="1"/>
    <n v="0"/>
  </r>
  <r>
    <x v="0"/>
    <x v="0"/>
    <x v="1"/>
    <x v="1"/>
    <n v="956"/>
    <x v="8"/>
    <x v="2"/>
    <n v="0"/>
  </r>
  <r>
    <x v="0"/>
    <x v="0"/>
    <x v="1"/>
    <x v="1"/>
    <n v="956"/>
    <x v="8"/>
    <x v="3"/>
    <n v="0"/>
  </r>
  <r>
    <x v="0"/>
    <x v="0"/>
    <x v="1"/>
    <x v="1"/>
    <n v="956"/>
    <x v="8"/>
    <x v="4"/>
    <n v="0"/>
  </r>
  <r>
    <x v="0"/>
    <x v="0"/>
    <x v="1"/>
    <x v="1"/>
    <n v="956"/>
    <x v="8"/>
    <x v="5"/>
    <n v="0"/>
  </r>
  <r>
    <x v="0"/>
    <x v="0"/>
    <x v="1"/>
    <x v="1"/>
    <n v="956"/>
    <x v="8"/>
    <x v="6"/>
    <n v="0"/>
  </r>
  <r>
    <x v="0"/>
    <x v="0"/>
    <x v="1"/>
    <x v="1"/>
    <n v="956"/>
    <x v="8"/>
    <x v="7"/>
    <n v="0"/>
  </r>
  <r>
    <x v="0"/>
    <x v="0"/>
    <x v="1"/>
    <x v="1"/>
    <n v="956"/>
    <x v="8"/>
    <x v="8"/>
    <n v="0"/>
  </r>
  <r>
    <x v="0"/>
    <x v="1"/>
    <x v="0"/>
    <x v="0"/>
    <n v="174"/>
    <x v="0"/>
    <x v="0"/>
    <n v="0.15517241379310301"/>
  </r>
  <r>
    <x v="0"/>
    <x v="1"/>
    <x v="0"/>
    <x v="0"/>
    <n v="174"/>
    <x v="0"/>
    <x v="1"/>
    <n v="3.4482758620689599E-2"/>
  </r>
  <r>
    <x v="0"/>
    <x v="1"/>
    <x v="0"/>
    <x v="0"/>
    <n v="174"/>
    <x v="0"/>
    <x v="2"/>
    <n v="3.4482758620689599E-2"/>
  </r>
  <r>
    <x v="0"/>
    <x v="1"/>
    <x v="0"/>
    <x v="0"/>
    <n v="174"/>
    <x v="0"/>
    <x v="3"/>
    <n v="0"/>
  </r>
  <r>
    <x v="0"/>
    <x v="1"/>
    <x v="0"/>
    <x v="0"/>
    <n v="174"/>
    <x v="0"/>
    <x v="4"/>
    <n v="5.7471264367815996E-3"/>
  </r>
  <r>
    <x v="0"/>
    <x v="1"/>
    <x v="0"/>
    <x v="0"/>
    <n v="174"/>
    <x v="0"/>
    <x v="5"/>
    <n v="0"/>
  </r>
  <r>
    <x v="0"/>
    <x v="1"/>
    <x v="0"/>
    <x v="0"/>
    <n v="174"/>
    <x v="0"/>
    <x v="6"/>
    <n v="0"/>
  </r>
  <r>
    <x v="0"/>
    <x v="1"/>
    <x v="0"/>
    <x v="0"/>
    <n v="174"/>
    <x v="0"/>
    <x v="7"/>
    <n v="0"/>
  </r>
  <r>
    <x v="0"/>
    <x v="1"/>
    <x v="0"/>
    <x v="0"/>
    <n v="174"/>
    <x v="0"/>
    <x v="8"/>
    <n v="0"/>
  </r>
  <r>
    <x v="0"/>
    <x v="1"/>
    <x v="0"/>
    <x v="0"/>
    <n v="174"/>
    <x v="1"/>
    <x v="0"/>
    <n v="0.18965517241379301"/>
  </r>
  <r>
    <x v="0"/>
    <x v="1"/>
    <x v="0"/>
    <x v="0"/>
    <n v="174"/>
    <x v="1"/>
    <x v="1"/>
    <n v="0.13793103448275801"/>
  </r>
  <r>
    <x v="0"/>
    <x v="1"/>
    <x v="0"/>
    <x v="0"/>
    <n v="174"/>
    <x v="1"/>
    <x v="2"/>
    <n v="5.1724137931034399E-2"/>
  </r>
  <r>
    <x v="0"/>
    <x v="1"/>
    <x v="0"/>
    <x v="0"/>
    <n v="174"/>
    <x v="1"/>
    <x v="3"/>
    <n v="0"/>
  </r>
  <r>
    <x v="0"/>
    <x v="1"/>
    <x v="0"/>
    <x v="0"/>
    <n v="174"/>
    <x v="1"/>
    <x v="4"/>
    <n v="5.7471264367815996E-3"/>
  </r>
  <r>
    <x v="0"/>
    <x v="1"/>
    <x v="0"/>
    <x v="0"/>
    <n v="174"/>
    <x v="1"/>
    <x v="5"/>
    <n v="0"/>
  </r>
  <r>
    <x v="0"/>
    <x v="1"/>
    <x v="0"/>
    <x v="0"/>
    <n v="174"/>
    <x v="1"/>
    <x v="6"/>
    <n v="0"/>
  </r>
  <r>
    <x v="0"/>
    <x v="1"/>
    <x v="0"/>
    <x v="0"/>
    <n v="174"/>
    <x v="1"/>
    <x v="7"/>
    <n v="0"/>
  </r>
  <r>
    <x v="0"/>
    <x v="1"/>
    <x v="0"/>
    <x v="0"/>
    <n v="174"/>
    <x v="1"/>
    <x v="8"/>
    <n v="0"/>
  </r>
  <r>
    <x v="0"/>
    <x v="1"/>
    <x v="0"/>
    <x v="0"/>
    <n v="174"/>
    <x v="2"/>
    <x v="0"/>
    <n v="0.10344827586206801"/>
  </r>
  <r>
    <x v="0"/>
    <x v="1"/>
    <x v="0"/>
    <x v="0"/>
    <n v="174"/>
    <x v="2"/>
    <x v="1"/>
    <n v="6.8965517241379296E-2"/>
  </r>
  <r>
    <x v="0"/>
    <x v="1"/>
    <x v="0"/>
    <x v="0"/>
    <n v="174"/>
    <x v="2"/>
    <x v="2"/>
    <n v="5.7471264367816001E-2"/>
  </r>
  <r>
    <x v="0"/>
    <x v="1"/>
    <x v="0"/>
    <x v="0"/>
    <n v="174"/>
    <x v="2"/>
    <x v="3"/>
    <n v="5.7471264367815996E-3"/>
  </r>
  <r>
    <x v="0"/>
    <x v="1"/>
    <x v="0"/>
    <x v="0"/>
    <n v="174"/>
    <x v="2"/>
    <x v="4"/>
    <n v="0"/>
  </r>
  <r>
    <x v="0"/>
    <x v="1"/>
    <x v="0"/>
    <x v="0"/>
    <n v="174"/>
    <x v="2"/>
    <x v="5"/>
    <n v="5.7471264367815996E-3"/>
  </r>
  <r>
    <x v="0"/>
    <x v="1"/>
    <x v="0"/>
    <x v="0"/>
    <n v="174"/>
    <x v="2"/>
    <x v="6"/>
    <n v="0"/>
  </r>
  <r>
    <x v="0"/>
    <x v="1"/>
    <x v="0"/>
    <x v="0"/>
    <n v="174"/>
    <x v="2"/>
    <x v="7"/>
    <n v="0"/>
  </r>
  <r>
    <x v="0"/>
    <x v="1"/>
    <x v="0"/>
    <x v="0"/>
    <n v="174"/>
    <x v="2"/>
    <x v="8"/>
    <n v="0"/>
  </r>
  <r>
    <x v="0"/>
    <x v="1"/>
    <x v="0"/>
    <x v="0"/>
    <n v="174"/>
    <x v="3"/>
    <x v="0"/>
    <n v="3.4482758620689599E-2"/>
  </r>
  <r>
    <x v="0"/>
    <x v="1"/>
    <x v="0"/>
    <x v="0"/>
    <n v="174"/>
    <x v="3"/>
    <x v="1"/>
    <n v="2.8735632183908E-2"/>
  </r>
  <r>
    <x v="0"/>
    <x v="1"/>
    <x v="0"/>
    <x v="0"/>
    <n v="174"/>
    <x v="3"/>
    <x v="2"/>
    <n v="2.2988505747126398E-2"/>
  </r>
  <r>
    <x v="0"/>
    <x v="1"/>
    <x v="0"/>
    <x v="0"/>
    <n v="174"/>
    <x v="3"/>
    <x v="3"/>
    <n v="5.7471264367815996E-3"/>
  </r>
  <r>
    <x v="0"/>
    <x v="1"/>
    <x v="0"/>
    <x v="0"/>
    <n v="174"/>
    <x v="3"/>
    <x v="4"/>
    <n v="0"/>
  </r>
  <r>
    <x v="0"/>
    <x v="1"/>
    <x v="0"/>
    <x v="0"/>
    <n v="174"/>
    <x v="3"/>
    <x v="5"/>
    <n v="0"/>
  </r>
  <r>
    <x v="0"/>
    <x v="1"/>
    <x v="0"/>
    <x v="0"/>
    <n v="174"/>
    <x v="3"/>
    <x v="6"/>
    <n v="0"/>
  </r>
  <r>
    <x v="0"/>
    <x v="1"/>
    <x v="0"/>
    <x v="0"/>
    <n v="174"/>
    <x v="3"/>
    <x v="7"/>
    <n v="0"/>
  </r>
  <r>
    <x v="0"/>
    <x v="1"/>
    <x v="0"/>
    <x v="0"/>
    <n v="174"/>
    <x v="3"/>
    <x v="8"/>
    <n v="0"/>
  </r>
  <r>
    <x v="0"/>
    <x v="1"/>
    <x v="0"/>
    <x v="0"/>
    <n v="174"/>
    <x v="4"/>
    <x v="0"/>
    <n v="2.8735632183908E-2"/>
  </r>
  <r>
    <x v="0"/>
    <x v="1"/>
    <x v="0"/>
    <x v="0"/>
    <n v="174"/>
    <x v="4"/>
    <x v="1"/>
    <n v="5.7471264367815996E-3"/>
  </r>
  <r>
    <x v="0"/>
    <x v="1"/>
    <x v="0"/>
    <x v="0"/>
    <n v="174"/>
    <x v="4"/>
    <x v="2"/>
    <n v="5.7471264367815996E-3"/>
  </r>
  <r>
    <x v="0"/>
    <x v="1"/>
    <x v="0"/>
    <x v="0"/>
    <n v="174"/>
    <x v="4"/>
    <x v="3"/>
    <n v="5.7471264367815996E-3"/>
  </r>
  <r>
    <x v="0"/>
    <x v="1"/>
    <x v="0"/>
    <x v="0"/>
    <n v="174"/>
    <x v="4"/>
    <x v="4"/>
    <n v="0"/>
  </r>
  <r>
    <x v="0"/>
    <x v="1"/>
    <x v="0"/>
    <x v="0"/>
    <n v="174"/>
    <x v="4"/>
    <x v="5"/>
    <n v="0"/>
  </r>
  <r>
    <x v="0"/>
    <x v="1"/>
    <x v="0"/>
    <x v="0"/>
    <n v="174"/>
    <x v="4"/>
    <x v="6"/>
    <n v="0"/>
  </r>
  <r>
    <x v="0"/>
    <x v="1"/>
    <x v="0"/>
    <x v="0"/>
    <n v="174"/>
    <x v="4"/>
    <x v="7"/>
    <n v="0"/>
  </r>
  <r>
    <x v="0"/>
    <x v="1"/>
    <x v="0"/>
    <x v="0"/>
    <n v="174"/>
    <x v="4"/>
    <x v="8"/>
    <n v="0"/>
  </r>
  <r>
    <x v="0"/>
    <x v="1"/>
    <x v="0"/>
    <x v="0"/>
    <n v="174"/>
    <x v="5"/>
    <x v="0"/>
    <n v="5.7471264367815996E-3"/>
  </r>
  <r>
    <x v="0"/>
    <x v="1"/>
    <x v="0"/>
    <x v="0"/>
    <n v="174"/>
    <x v="5"/>
    <x v="1"/>
    <n v="0"/>
  </r>
  <r>
    <x v="0"/>
    <x v="1"/>
    <x v="0"/>
    <x v="0"/>
    <n v="174"/>
    <x v="5"/>
    <x v="2"/>
    <n v="0"/>
  </r>
  <r>
    <x v="0"/>
    <x v="1"/>
    <x v="0"/>
    <x v="0"/>
    <n v="174"/>
    <x v="5"/>
    <x v="3"/>
    <n v="0"/>
  </r>
  <r>
    <x v="0"/>
    <x v="1"/>
    <x v="0"/>
    <x v="0"/>
    <n v="174"/>
    <x v="5"/>
    <x v="4"/>
    <n v="0"/>
  </r>
  <r>
    <x v="0"/>
    <x v="1"/>
    <x v="0"/>
    <x v="0"/>
    <n v="174"/>
    <x v="5"/>
    <x v="5"/>
    <n v="0"/>
  </r>
  <r>
    <x v="0"/>
    <x v="1"/>
    <x v="0"/>
    <x v="0"/>
    <n v="174"/>
    <x v="5"/>
    <x v="6"/>
    <n v="0"/>
  </r>
  <r>
    <x v="0"/>
    <x v="1"/>
    <x v="0"/>
    <x v="0"/>
    <n v="174"/>
    <x v="5"/>
    <x v="7"/>
    <n v="0"/>
  </r>
  <r>
    <x v="0"/>
    <x v="1"/>
    <x v="0"/>
    <x v="0"/>
    <n v="174"/>
    <x v="5"/>
    <x v="8"/>
    <n v="0"/>
  </r>
  <r>
    <x v="0"/>
    <x v="1"/>
    <x v="0"/>
    <x v="0"/>
    <n v="174"/>
    <x v="6"/>
    <x v="0"/>
    <n v="0"/>
  </r>
  <r>
    <x v="0"/>
    <x v="1"/>
    <x v="0"/>
    <x v="0"/>
    <n v="174"/>
    <x v="6"/>
    <x v="1"/>
    <n v="0"/>
  </r>
  <r>
    <x v="0"/>
    <x v="1"/>
    <x v="0"/>
    <x v="0"/>
    <n v="174"/>
    <x v="6"/>
    <x v="2"/>
    <n v="0"/>
  </r>
  <r>
    <x v="0"/>
    <x v="1"/>
    <x v="0"/>
    <x v="0"/>
    <n v="174"/>
    <x v="6"/>
    <x v="3"/>
    <n v="0"/>
  </r>
  <r>
    <x v="0"/>
    <x v="1"/>
    <x v="0"/>
    <x v="0"/>
    <n v="174"/>
    <x v="6"/>
    <x v="4"/>
    <n v="0"/>
  </r>
  <r>
    <x v="0"/>
    <x v="1"/>
    <x v="0"/>
    <x v="0"/>
    <n v="174"/>
    <x v="6"/>
    <x v="5"/>
    <n v="0"/>
  </r>
  <r>
    <x v="0"/>
    <x v="1"/>
    <x v="0"/>
    <x v="0"/>
    <n v="174"/>
    <x v="6"/>
    <x v="6"/>
    <n v="0"/>
  </r>
  <r>
    <x v="0"/>
    <x v="1"/>
    <x v="0"/>
    <x v="0"/>
    <n v="174"/>
    <x v="6"/>
    <x v="7"/>
    <n v="0"/>
  </r>
  <r>
    <x v="0"/>
    <x v="1"/>
    <x v="0"/>
    <x v="0"/>
    <n v="174"/>
    <x v="6"/>
    <x v="8"/>
    <n v="0"/>
  </r>
  <r>
    <x v="0"/>
    <x v="1"/>
    <x v="0"/>
    <x v="0"/>
    <n v="174"/>
    <x v="7"/>
    <x v="0"/>
    <n v="0"/>
  </r>
  <r>
    <x v="0"/>
    <x v="1"/>
    <x v="0"/>
    <x v="0"/>
    <n v="174"/>
    <x v="7"/>
    <x v="1"/>
    <n v="0"/>
  </r>
  <r>
    <x v="0"/>
    <x v="1"/>
    <x v="0"/>
    <x v="0"/>
    <n v="174"/>
    <x v="7"/>
    <x v="2"/>
    <n v="0"/>
  </r>
  <r>
    <x v="0"/>
    <x v="1"/>
    <x v="0"/>
    <x v="0"/>
    <n v="174"/>
    <x v="7"/>
    <x v="3"/>
    <n v="0"/>
  </r>
  <r>
    <x v="0"/>
    <x v="1"/>
    <x v="0"/>
    <x v="0"/>
    <n v="174"/>
    <x v="7"/>
    <x v="4"/>
    <n v="0"/>
  </r>
  <r>
    <x v="0"/>
    <x v="1"/>
    <x v="0"/>
    <x v="0"/>
    <n v="174"/>
    <x v="7"/>
    <x v="5"/>
    <n v="0"/>
  </r>
  <r>
    <x v="0"/>
    <x v="1"/>
    <x v="0"/>
    <x v="0"/>
    <n v="174"/>
    <x v="7"/>
    <x v="6"/>
    <n v="0"/>
  </r>
  <r>
    <x v="0"/>
    <x v="1"/>
    <x v="0"/>
    <x v="0"/>
    <n v="174"/>
    <x v="7"/>
    <x v="7"/>
    <n v="0"/>
  </r>
  <r>
    <x v="0"/>
    <x v="1"/>
    <x v="0"/>
    <x v="0"/>
    <n v="174"/>
    <x v="7"/>
    <x v="8"/>
    <n v="0"/>
  </r>
  <r>
    <x v="0"/>
    <x v="1"/>
    <x v="0"/>
    <x v="0"/>
    <n v="174"/>
    <x v="8"/>
    <x v="0"/>
    <n v="0"/>
  </r>
  <r>
    <x v="0"/>
    <x v="1"/>
    <x v="0"/>
    <x v="0"/>
    <n v="174"/>
    <x v="8"/>
    <x v="1"/>
    <n v="0"/>
  </r>
  <r>
    <x v="0"/>
    <x v="1"/>
    <x v="0"/>
    <x v="0"/>
    <n v="174"/>
    <x v="8"/>
    <x v="2"/>
    <n v="0"/>
  </r>
  <r>
    <x v="0"/>
    <x v="1"/>
    <x v="0"/>
    <x v="0"/>
    <n v="174"/>
    <x v="8"/>
    <x v="3"/>
    <n v="0"/>
  </r>
  <r>
    <x v="0"/>
    <x v="1"/>
    <x v="0"/>
    <x v="0"/>
    <n v="174"/>
    <x v="8"/>
    <x v="4"/>
    <n v="0"/>
  </r>
  <r>
    <x v="0"/>
    <x v="1"/>
    <x v="0"/>
    <x v="0"/>
    <n v="174"/>
    <x v="8"/>
    <x v="5"/>
    <n v="0"/>
  </r>
  <r>
    <x v="0"/>
    <x v="1"/>
    <x v="0"/>
    <x v="0"/>
    <n v="174"/>
    <x v="8"/>
    <x v="6"/>
    <n v="0"/>
  </r>
  <r>
    <x v="0"/>
    <x v="1"/>
    <x v="0"/>
    <x v="0"/>
    <n v="174"/>
    <x v="8"/>
    <x v="7"/>
    <n v="0"/>
  </r>
  <r>
    <x v="0"/>
    <x v="1"/>
    <x v="0"/>
    <x v="0"/>
    <n v="174"/>
    <x v="8"/>
    <x v="8"/>
    <n v="0"/>
  </r>
  <r>
    <x v="0"/>
    <x v="1"/>
    <x v="0"/>
    <x v="1"/>
    <n v="16"/>
    <x v="0"/>
    <x v="0"/>
    <n v="0.3125"/>
  </r>
  <r>
    <x v="0"/>
    <x v="1"/>
    <x v="0"/>
    <x v="1"/>
    <n v="16"/>
    <x v="0"/>
    <x v="1"/>
    <n v="6.25E-2"/>
  </r>
  <r>
    <x v="0"/>
    <x v="1"/>
    <x v="0"/>
    <x v="1"/>
    <n v="16"/>
    <x v="0"/>
    <x v="2"/>
    <n v="0"/>
  </r>
  <r>
    <x v="0"/>
    <x v="1"/>
    <x v="0"/>
    <x v="1"/>
    <n v="16"/>
    <x v="0"/>
    <x v="3"/>
    <n v="0"/>
  </r>
  <r>
    <x v="0"/>
    <x v="1"/>
    <x v="0"/>
    <x v="1"/>
    <n v="16"/>
    <x v="0"/>
    <x v="4"/>
    <n v="0"/>
  </r>
  <r>
    <x v="0"/>
    <x v="1"/>
    <x v="0"/>
    <x v="1"/>
    <n v="16"/>
    <x v="0"/>
    <x v="5"/>
    <n v="0"/>
  </r>
  <r>
    <x v="0"/>
    <x v="1"/>
    <x v="0"/>
    <x v="1"/>
    <n v="16"/>
    <x v="0"/>
    <x v="6"/>
    <n v="0"/>
  </r>
  <r>
    <x v="0"/>
    <x v="1"/>
    <x v="0"/>
    <x v="1"/>
    <n v="16"/>
    <x v="0"/>
    <x v="7"/>
    <n v="0"/>
  </r>
  <r>
    <x v="0"/>
    <x v="1"/>
    <x v="0"/>
    <x v="1"/>
    <n v="16"/>
    <x v="0"/>
    <x v="8"/>
    <n v="0"/>
  </r>
  <r>
    <x v="0"/>
    <x v="1"/>
    <x v="0"/>
    <x v="1"/>
    <n v="16"/>
    <x v="1"/>
    <x v="0"/>
    <n v="0.125"/>
  </r>
  <r>
    <x v="0"/>
    <x v="1"/>
    <x v="0"/>
    <x v="1"/>
    <n v="16"/>
    <x v="1"/>
    <x v="1"/>
    <n v="0.1875"/>
  </r>
  <r>
    <x v="0"/>
    <x v="1"/>
    <x v="0"/>
    <x v="1"/>
    <n v="16"/>
    <x v="1"/>
    <x v="2"/>
    <n v="0"/>
  </r>
  <r>
    <x v="0"/>
    <x v="1"/>
    <x v="0"/>
    <x v="1"/>
    <n v="16"/>
    <x v="1"/>
    <x v="3"/>
    <n v="0"/>
  </r>
  <r>
    <x v="0"/>
    <x v="1"/>
    <x v="0"/>
    <x v="1"/>
    <n v="16"/>
    <x v="1"/>
    <x v="4"/>
    <n v="0"/>
  </r>
  <r>
    <x v="0"/>
    <x v="1"/>
    <x v="0"/>
    <x v="1"/>
    <n v="16"/>
    <x v="1"/>
    <x v="5"/>
    <n v="0"/>
  </r>
  <r>
    <x v="0"/>
    <x v="1"/>
    <x v="0"/>
    <x v="1"/>
    <n v="16"/>
    <x v="1"/>
    <x v="6"/>
    <n v="0"/>
  </r>
  <r>
    <x v="0"/>
    <x v="1"/>
    <x v="0"/>
    <x v="1"/>
    <n v="16"/>
    <x v="1"/>
    <x v="7"/>
    <n v="0"/>
  </r>
  <r>
    <x v="0"/>
    <x v="1"/>
    <x v="0"/>
    <x v="1"/>
    <n v="16"/>
    <x v="1"/>
    <x v="8"/>
    <n v="0"/>
  </r>
  <r>
    <x v="0"/>
    <x v="1"/>
    <x v="0"/>
    <x v="1"/>
    <n v="16"/>
    <x v="2"/>
    <x v="0"/>
    <n v="0.125"/>
  </r>
  <r>
    <x v="0"/>
    <x v="1"/>
    <x v="0"/>
    <x v="1"/>
    <n v="16"/>
    <x v="2"/>
    <x v="1"/>
    <n v="0.125"/>
  </r>
  <r>
    <x v="0"/>
    <x v="1"/>
    <x v="0"/>
    <x v="1"/>
    <n v="16"/>
    <x v="2"/>
    <x v="2"/>
    <n v="0"/>
  </r>
  <r>
    <x v="0"/>
    <x v="1"/>
    <x v="0"/>
    <x v="1"/>
    <n v="16"/>
    <x v="2"/>
    <x v="3"/>
    <n v="0"/>
  </r>
  <r>
    <x v="0"/>
    <x v="1"/>
    <x v="0"/>
    <x v="1"/>
    <n v="16"/>
    <x v="2"/>
    <x v="4"/>
    <n v="0"/>
  </r>
  <r>
    <x v="0"/>
    <x v="1"/>
    <x v="0"/>
    <x v="1"/>
    <n v="16"/>
    <x v="2"/>
    <x v="5"/>
    <n v="0"/>
  </r>
  <r>
    <x v="0"/>
    <x v="1"/>
    <x v="0"/>
    <x v="1"/>
    <n v="16"/>
    <x v="2"/>
    <x v="6"/>
    <n v="0"/>
  </r>
  <r>
    <x v="0"/>
    <x v="1"/>
    <x v="0"/>
    <x v="1"/>
    <n v="16"/>
    <x v="2"/>
    <x v="7"/>
    <n v="0"/>
  </r>
  <r>
    <x v="0"/>
    <x v="1"/>
    <x v="0"/>
    <x v="1"/>
    <n v="16"/>
    <x v="2"/>
    <x v="8"/>
    <n v="0"/>
  </r>
  <r>
    <x v="0"/>
    <x v="1"/>
    <x v="0"/>
    <x v="1"/>
    <n v="16"/>
    <x v="3"/>
    <x v="0"/>
    <n v="0"/>
  </r>
  <r>
    <x v="0"/>
    <x v="1"/>
    <x v="0"/>
    <x v="1"/>
    <n v="16"/>
    <x v="3"/>
    <x v="1"/>
    <n v="6.25E-2"/>
  </r>
  <r>
    <x v="0"/>
    <x v="1"/>
    <x v="0"/>
    <x v="1"/>
    <n v="16"/>
    <x v="3"/>
    <x v="2"/>
    <n v="0"/>
  </r>
  <r>
    <x v="0"/>
    <x v="1"/>
    <x v="0"/>
    <x v="1"/>
    <n v="16"/>
    <x v="3"/>
    <x v="3"/>
    <n v="0"/>
  </r>
  <r>
    <x v="0"/>
    <x v="1"/>
    <x v="0"/>
    <x v="1"/>
    <n v="16"/>
    <x v="3"/>
    <x v="4"/>
    <n v="0"/>
  </r>
  <r>
    <x v="0"/>
    <x v="1"/>
    <x v="0"/>
    <x v="1"/>
    <n v="16"/>
    <x v="3"/>
    <x v="5"/>
    <n v="0"/>
  </r>
  <r>
    <x v="0"/>
    <x v="1"/>
    <x v="0"/>
    <x v="1"/>
    <n v="16"/>
    <x v="3"/>
    <x v="6"/>
    <n v="0"/>
  </r>
  <r>
    <x v="0"/>
    <x v="1"/>
    <x v="0"/>
    <x v="1"/>
    <n v="16"/>
    <x v="3"/>
    <x v="7"/>
    <n v="0"/>
  </r>
  <r>
    <x v="0"/>
    <x v="1"/>
    <x v="0"/>
    <x v="1"/>
    <n v="16"/>
    <x v="3"/>
    <x v="8"/>
    <n v="0"/>
  </r>
  <r>
    <x v="0"/>
    <x v="1"/>
    <x v="0"/>
    <x v="1"/>
    <n v="16"/>
    <x v="4"/>
    <x v="0"/>
    <n v="0"/>
  </r>
  <r>
    <x v="0"/>
    <x v="1"/>
    <x v="0"/>
    <x v="1"/>
    <n v="16"/>
    <x v="4"/>
    <x v="1"/>
    <n v="0"/>
  </r>
  <r>
    <x v="0"/>
    <x v="1"/>
    <x v="0"/>
    <x v="1"/>
    <n v="16"/>
    <x v="4"/>
    <x v="2"/>
    <n v="0"/>
  </r>
  <r>
    <x v="0"/>
    <x v="1"/>
    <x v="0"/>
    <x v="1"/>
    <n v="16"/>
    <x v="4"/>
    <x v="3"/>
    <n v="0"/>
  </r>
  <r>
    <x v="0"/>
    <x v="1"/>
    <x v="0"/>
    <x v="1"/>
    <n v="16"/>
    <x v="4"/>
    <x v="4"/>
    <n v="0"/>
  </r>
  <r>
    <x v="0"/>
    <x v="1"/>
    <x v="0"/>
    <x v="1"/>
    <n v="16"/>
    <x v="4"/>
    <x v="5"/>
    <n v="0"/>
  </r>
  <r>
    <x v="0"/>
    <x v="1"/>
    <x v="0"/>
    <x v="1"/>
    <n v="16"/>
    <x v="4"/>
    <x v="6"/>
    <n v="0"/>
  </r>
  <r>
    <x v="0"/>
    <x v="1"/>
    <x v="0"/>
    <x v="1"/>
    <n v="16"/>
    <x v="4"/>
    <x v="7"/>
    <n v="0"/>
  </r>
  <r>
    <x v="0"/>
    <x v="1"/>
    <x v="0"/>
    <x v="1"/>
    <n v="16"/>
    <x v="4"/>
    <x v="8"/>
    <n v="0"/>
  </r>
  <r>
    <x v="0"/>
    <x v="1"/>
    <x v="0"/>
    <x v="1"/>
    <n v="16"/>
    <x v="5"/>
    <x v="0"/>
    <n v="0"/>
  </r>
  <r>
    <x v="0"/>
    <x v="1"/>
    <x v="0"/>
    <x v="1"/>
    <n v="16"/>
    <x v="5"/>
    <x v="1"/>
    <n v="0"/>
  </r>
  <r>
    <x v="0"/>
    <x v="1"/>
    <x v="0"/>
    <x v="1"/>
    <n v="16"/>
    <x v="5"/>
    <x v="2"/>
    <n v="0"/>
  </r>
  <r>
    <x v="0"/>
    <x v="1"/>
    <x v="0"/>
    <x v="1"/>
    <n v="16"/>
    <x v="5"/>
    <x v="3"/>
    <n v="0"/>
  </r>
  <r>
    <x v="0"/>
    <x v="1"/>
    <x v="0"/>
    <x v="1"/>
    <n v="16"/>
    <x v="5"/>
    <x v="4"/>
    <n v="0"/>
  </r>
  <r>
    <x v="0"/>
    <x v="1"/>
    <x v="0"/>
    <x v="1"/>
    <n v="16"/>
    <x v="5"/>
    <x v="5"/>
    <n v="0"/>
  </r>
  <r>
    <x v="0"/>
    <x v="1"/>
    <x v="0"/>
    <x v="1"/>
    <n v="16"/>
    <x v="5"/>
    <x v="6"/>
    <n v="0"/>
  </r>
  <r>
    <x v="0"/>
    <x v="1"/>
    <x v="0"/>
    <x v="1"/>
    <n v="16"/>
    <x v="5"/>
    <x v="7"/>
    <n v="0"/>
  </r>
  <r>
    <x v="0"/>
    <x v="1"/>
    <x v="0"/>
    <x v="1"/>
    <n v="16"/>
    <x v="5"/>
    <x v="8"/>
    <n v="0"/>
  </r>
  <r>
    <x v="0"/>
    <x v="1"/>
    <x v="0"/>
    <x v="1"/>
    <n v="16"/>
    <x v="6"/>
    <x v="0"/>
    <n v="0"/>
  </r>
  <r>
    <x v="0"/>
    <x v="1"/>
    <x v="0"/>
    <x v="1"/>
    <n v="16"/>
    <x v="6"/>
    <x v="1"/>
    <n v="0"/>
  </r>
  <r>
    <x v="0"/>
    <x v="1"/>
    <x v="0"/>
    <x v="1"/>
    <n v="16"/>
    <x v="6"/>
    <x v="2"/>
    <n v="0"/>
  </r>
  <r>
    <x v="0"/>
    <x v="1"/>
    <x v="0"/>
    <x v="1"/>
    <n v="16"/>
    <x v="6"/>
    <x v="3"/>
    <n v="0"/>
  </r>
  <r>
    <x v="0"/>
    <x v="1"/>
    <x v="0"/>
    <x v="1"/>
    <n v="16"/>
    <x v="6"/>
    <x v="4"/>
    <n v="0"/>
  </r>
  <r>
    <x v="0"/>
    <x v="1"/>
    <x v="0"/>
    <x v="1"/>
    <n v="16"/>
    <x v="6"/>
    <x v="5"/>
    <n v="0"/>
  </r>
  <r>
    <x v="0"/>
    <x v="1"/>
    <x v="0"/>
    <x v="1"/>
    <n v="16"/>
    <x v="6"/>
    <x v="6"/>
    <n v="0"/>
  </r>
  <r>
    <x v="0"/>
    <x v="1"/>
    <x v="0"/>
    <x v="1"/>
    <n v="16"/>
    <x v="6"/>
    <x v="7"/>
    <n v="0"/>
  </r>
  <r>
    <x v="0"/>
    <x v="1"/>
    <x v="0"/>
    <x v="1"/>
    <n v="16"/>
    <x v="6"/>
    <x v="8"/>
    <n v="0"/>
  </r>
  <r>
    <x v="0"/>
    <x v="1"/>
    <x v="0"/>
    <x v="1"/>
    <n v="16"/>
    <x v="7"/>
    <x v="0"/>
    <n v="0"/>
  </r>
  <r>
    <x v="0"/>
    <x v="1"/>
    <x v="0"/>
    <x v="1"/>
    <n v="16"/>
    <x v="7"/>
    <x v="1"/>
    <n v="0"/>
  </r>
  <r>
    <x v="0"/>
    <x v="1"/>
    <x v="0"/>
    <x v="1"/>
    <n v="16"/>
    <x v="7"/>
    <x v="2"/>
    <n v="0"/>
  </r>
  <r>
    <x v="0"/>
    <x v="1"/>
    <x v="0"/>
    <x v="1"/>
    <n v="16"/>
    <x v="7"/>
    <x v="3"/>
    <n v="0"/>
  </r>
  <r>
    <x v="0"/>
    <x v="1"/>
    <x v="0"/>
    <x v="1"/>
    <n v="16"/>
    <x v="7"/>
    <x v="4"/>
    <n v="0"/>
  </r>
  <r>
    <x v="0"/>
    <x v="1"/>
    <x v="0"/>
    <x v="1"/>
    <n v="16"/>
    <x v="7"/>
    <x v="5"/>
    <n v="0"/>
  </r>
  <r>
    <x v="0"/>
    <x v="1"/>
    <x v="0"/>
    <x v="1"/>
    <n v="16"/>
    <x v="7"/>
    <x v="6"/>
    <n v="0"/>
  </r>
  <r>
    <x v="0"/>
    <x v="1"/>
    <x v="0"/>
    <x v="1"/>
    <n v="16"/>
    <x v="7"/>
    <x v="7"/>
    <n v="0"/>
  </r>
  <r>
    <x v="0"/>
    <x v="1"/>
    <x v="0"/>
    <x v="1"/>
    <n v="16"/>
    <x v="7"/>
    <x v="8"/>
    <n v="0"/>
  </r>
  <r>
    <x v="0"/>
    <x v="1"/>
    <x v="0"/>
    <x v="1"/>
    <n v="16"/>
    <x v="8"/>
    <x v="0"/>
    <n v="0"/>
  </r>
  <r>
    <x v="0"/>
    <x v="1"/>
    <x v="0"/>
    <x v="1"/>
    <n v="16"/>
    <x v="8"/>
    <x v="1"/>
    <n v="0"/>
  </r>
  <r>
    <x v="0"/>
    <x v="1"/>
    <x v="0"/>
    <x v="1"/>
    <n v="16"/>
    <x v="8"/>
    <x v="2"/>
    <n v="0"/>
  </r>
  <r>
    <x v="0"/>
    <x v="1"/>
    <x v="0"/>
    <x v="1"/>
    <n v="16"/>
    <x v="8"/>
    <x v="3"/>
    <n v="0"/>
  </r>
  <r>
    <x v="0"/>
    <x v="1"/>
    <x v="0"/>
    <x v="1"/>
    <n v="16"/>
    <x v="8"/>
    <x v="4"/>
    <n v="0"/>
  </r>
  <r>
    <x v="0"/>
    <x v="1"/>
    <x v="0"/>
    <x v="1"/>
    <n v="16"/>
    <x v="8"/>
    <x v="5"/>
    <n v="0"/>
  </r>
  <r>
    <x v="0"/>
    <x v="1"/>
    <x v="0"/>
    <x v="1"/>
    <n v="16"/>
    <x v="8"/>
    <x v="6"/>
    <n v="0"/>
  </r>
  <r>
    <x v="0"/>
    <x v="1"/>
    <x v="0"/>
    <x v="1"/>
    <n v="16"/>
    <x v="8"/>
    <x v="7"/>
    <n v="0"/>
  </r>
  <r>
    <x v="0"/>
    <x v="1"/>
    <x v="0"/>
    <x v="1"/>
    <n v="16"/>
    <x v="8"/>
    <x v="8"/>
    <n v="0"/>
  </r>
  <r>
    <x v="0"/>
    <x v="1"/>
    <x v="1"/>
    <x v="0"/>
    <n v="48"/>
    <x v="0"/>
    <x v="0"/>
    <n v="2.0833333333333301E-2"/>
  </r>
  <r>
    <x v="0"/>
    <x v="1"/>
    <x v="1"/>
    <x v="0"/>
    <n v="48"/>
    <x v="0"/>
    <x v="1"/>
    <n v="8.3333333333333301E-2"/>
  </r>
  <r>
    <x v="0"/>
    <x v="1"/>
    <x v="1"/>
    <x v="0"/>
    <n v="48"/>
    <x v="0"/>
    <x v="2"/>
    <n v="2.0833333333333301E-2"/>
  </r>
  <r>
    <x v="0"/>
    <x v="1"/>
    <x v="1"/>
    <x v="0"/>
    <n v="48"/>
    <x v="0"/>
    <x v="3"/>
    <n v="2.0833333333333301E-2"/>
  </r>
  <r>
    <x v="0"/>
    <x v="1"/>
    <x v="1"/>
    <x v="0"/>
    <n v="48"/>
    <x v="0"/>
    <x v="4"/>
    <n v="2.0833333333333301E-2"/>
  </r>
  <r>
    <x v="0"/>
    <x v="1"/>
    <x v="1"/>
    <x v="0"/>
    <n v="48"/>
    <x v="0"/>
    <x v="5"/>
    <n v="0"/>
  </r>
  <r>
    <x v="0"/>
    <x v="1"/>
    <x v="1"/>
    <x v="0"/>
    <n v="48"/>
    <x v="0"/>
    <x v="6"/>
    <n v="0"/>
  </r>
  <r>
    <x v="0"/>
    <x v="1"/>
    <x v="1"/>
    <x v="0"/>
    <n v="48"/>
    <x v="0"/>
    <x v="7"/>
    <n v="0"/>
  </r>
  <r>
    <x v="0"/>
    <x v="1"/>
    <x v="1"/>
    <x v="0"/>
    <n v="48"/>
    <x v="0"/>
    <x v="8"/>
    <n v="0"/>
  </r>
  <r>
    <x v="0"/>
    <x v="1"/>
    <x v="1"/>
    <x v="0"/>
    <n v="48"/>
    <x v="1"/>
    <x v="0"/>
    <n v="8.3333333333333301E-2"/>
  </r>
  <r>
    <x v="0"/>
    <x v="1"/>
    <x v="1"/>
    <x v="0"/>
    <n v="48"/>
    <x v="1"/>
    <x v="1"/>
    <n v="0.16666666666666599"/>
  </r>
  <r>
    <x v="0"/>
    <x v="1"/>
    <x v="1"/>
    <x v="0"/>
    <n v="48"/>
    <x v="1"/>
    <x v="2"/>
    <n v="8.3333333333333301E-2"/>
  </r>
  <r>
    <x v="0"/>
    <x v="1"/>
    <x v="1"/>
    <x v="0"/>
    <n v="48"/>
    <x v="1"/>
    <x v="3"/>
    <n v="0"/>
  </r>
  <r>
    <x v="0"/>
    <x v="1"/>
    <x v="1"/>
    <x v="0"/>
    <n v="48"/>
    <x v="1"/>
    <x v="4"/>
    <n v="0"/>
  </r>
  <r>
    <x v="0"/>
    <x v="1"/>
    <x v="1"/>
    <x v="0"/>
    <n v="48"/>
    <x v="1"/>
    <x v="5"/>
    <n v="0"/>
  </r>
  <r>
    <x v="0"/>
    <x v="1"/>
    <x v="1"/>
    <x v="0"/>
    <n v="48"/>
    <x v="1"/>
    <x v="6"/>
    <n v="0"/>
  </r>
  <r>
    <x v="0"/>
    <x v="1"/>
    <x v="1"/>
    <x v="0"/>
    <n v="48"/>
    <x v="1"/>
    <x v="7"/>
    <n v="0"/>
  </r>
  <r>
    <x v="0"/>
    <x v="1"/>
    <x v="1"/>
    <x v="0"/>
    <n v="48"/>
    <x v="1"/>
    <x v="8"/>
    <n v="0"/>
  </r>
  <r>
    <x v="0"/>
    <x v="1"/>
    <x v="1"/>
    <x v="0"/>
    <n v="48"/>
    <x v="2"/>
    <x v="0"/>
    <n v="0.125"/>
  </r>
  <r>
    <x v="0"/>
    <x v="1"/>
    <x v="1"/>
    <x v="0"/>
    <n v="48"/>
    <x v="2"/>
    <x v="1"/>
    <n v="8.3333333333333301E-2"/>
  </r>
  <r>
    <x v="0"/>
    <x v="1"/>
    <x v="1"/>
    <x v="0"/>
    <n v="48"/>
    <x v="2"/>
    <x v="2"/>
    <n v="8.3333333333333301E-2"/>
  </r>
  <r>
    <x v="0"/>
    <x v="1"/>
    <x v="1"/>
    <x v="0"/>
    <n v="48"/>
    <x v="2"/>
    <x v="3"/>
    <n v="0"/>
  </r>
  <r>
    <x v="0"/>
    <x v="1"/>
    <x v="1"/>
    <x v="0"/>
    <n v="48"/>
    <x v="2"/>
    <x v="4"/>
    <n v="0"/>
  </r>
  <r>
    <x v="0"/>
    <x v="1"/>
    <x v="1"/>
    <x v="0"/>
    <n v="48"/>
    <x v="2"/>
    <x v="5"/>
    <n v="0"/>
  </r>
  <r>
    <x v="0"/>
    <x v="1"/>
    <x v="1"/>
    <x v="0"/>
    <n v="48"/>
    <x v="2"/>
    <x v="6"/>
    <n v="0"/>
  </r>
  <r>
    <x v="0"/>
    <x v="1"/>
    <x v="1"/>
    <x v="0"/>
    <n v="48"/>
    <x v="2"/>
    <x v="7"/>
    <n v="0"/>
  </r>
  <r>
    <x v="0"/>
    <x v="1"/>
    <x v="1"/>
    <x v="0"/>
    <n v="48"/>
    <x v="2"/>
    <x v="8"/>
    <n v="0"/>
  </r>
  <r>
    <x v="0"/>
    <x v="1"/>
    <x v="1"/>
    <x v="0"/>
    <n v="48"/>
    <x v="3"/>
    <x v="0"/>
    <n v="4.1666666666666602E-2"/>
  </r>
  <r>
    <x v="0"/>
    <x v="1"/>
    <x v="1"/>
    <x v="0"/>
    <n v="48"/>
    <x v="3"/>
    <x v="1"/>
    <n v="8.3333333333333301E-2"/>
  </r>
  <r>
    <x v="0"/>
    <x v="1"/>
    <x v="1"/>
    <x v="0"/>
    <n v="48"/>
    <x v="3"/>
    <x v="2"/>
    <n v="4.1666666666666602E-2"/>
  </r>
  <r>
    <x v="0"/>
    <x v="1"/>
    <x v="1"/>
    <x v="0"/>
    <n v="48"/>
    <x v="3"/>
    <x v="3"/>
    <n v="0"/>
  </r>
  <r>
    <x v="0"/>
    <x v="1"/>
    <x v="1"/>
    <x v="0"/>
    <n v="48"/>
    <x v="3"/>
    <x v="4"/>
    <n v="0"/>
  </r>
  <r>
    <x v="0"/>
    <x v="1"/>
    <x v="1"/>
    <x v="0"/>
    <n v="48"/>
    <x v="3"/>
    <x v="5"/>
    <n v="0"/>
  </r>
  <r>
    <x v="0"/>
    <x v="1"/>
    <x v="1"/>
    <x v="0"/>
    <n v="48"/>
    <x v="3"/>
    <x v="6"/>
    <n v="0"/>
  </r>
  <r>
    <x v="0"/>
    <x v="1"/>
    <x v="1"/>
    <x v="0"/>
    <n v="48"/>
    <x v="3"/>
    <x v="7"/>
    <n v="0"/>
  </r>
  <r>
    <x v="0"/>
    <x v="1"/>
    <x v="1"/>
    <x v="0"/>
    <n v="48"/>
    <x v="3"/>
    <x v="8"/>
    <n v="0"/>
  </r>
  <r>
    <x v="0"/>
    <x v="1"/>
    <x v="1"/>
    <x v="0"/>
    <n v="48"/>
    <x v="4"/>
    <x v="0"/>
    <n v="0"/>
  </r>
  <r>
    <x v="0"/>
    <x v="1"/>
    <x v="1"/>
    <x v="0"/>
    <n v="48"/>
    <x v="4"/>
    <x v="1"/>
    <n v="4.1666666666666602E-2"/>
  </r>
  <r>
    <x v="0"/>
    <x v="1"/>
    <x v="1"/>
    <x v="0"/>
    <n v="48"/>
    <x v="4"/>
    <x v="2"/>
    <n v="0"/>
  </r>
  <r>
    <x v="0"/>
    <x v="1"/>
    <x v="1"/>
    <x v="0"/>
    <n v="48"/>
    <x v="4"/>
    <x v="3"/>
    <n v="0"/>
  </r>
  <r>
    <x v="0"/>
    <x v="1"/>
    <x v="1"/>
    <x v="0"/>
    <n v="48"/>
    <x v="4"/>
    <x v="4"/>
    <n v="0"/>
  </r>
  <r>
    <x v="0"/>
    <x v="1"/>
    <x v="1"/>
    <x v="0"/>
    <n v="48"/>
    <x v="4"/>
    <x v="5"/>
    <n v="0"/>
  </r>
  <r>
    <x v="0"/>
    <x v="1"/>
    <x v="1"/>
    <x v="0"/>
    <n v="48"/>
    <x v="4"/>
    <x v="6"/>
    <n v="0"/>
  </r>
  <r>
    <x v="0"/>
    <x v="1"/>
    <x v="1"/>
    <x v="0"/>
    <n v="48"/>
    <x v="4"/>
    <x v="7"/>
    <n v="0"/>
  </r>
  <r>
    <x v="0"/>
    <x v="1"/>
    <x v="1"/>
    <x v="0"/>
    <n v="48"/>
    <x v="4"/>
    <x v="8"/>
    <n v="0"/>
  </r>
  <r>
    <x v="0"/>
    <x v="1"/>
    <x v="1"/>
    <x v="0"/>
    <n v="48"/>
    <x v="5"/>
    <x v="0"/>
    <n v="0"/>
  </r>
  <r>
    <x v="0"/>
    <x v="1"/>
    <x v="1"/>
    <x v="0"/>
    <n v="48"/>
    <x v="5"/>
    <x v="1"/>
    <n v="0"/>
  </r>
  <r>
    <x v="0"/>
    <x v="1"/>
    <x v="1"/>
    <x v="0"/>
    <n v="48"/>
    <x v="5"/>
    <x v="2"/>
    <n v="0"/>
  </r>
  <r>
    <x v="0"/>
    <x v="1"/>
    <x v="1"/>
    <x v="0"/>
    <n v="48"/>
    <x v="5"/>
    <x v="3"/>
    <n v="0"/>
  </r>
  <r>
    <x v="0"/>
    <x v="1"/>
    <x v="1"/>
    <x v="0"/>
    <n v="48"/>
    <x v="5"/>
    <x v="4"/>
    <n v="0"/>
  </r>
  <r>
    <x v="0"/>
    <x v="1"/>
    <x v="1"/>
    <x v="0"/>
    <n v="48"/>
    <x v="5"/>
    <x v="5"/>
    <n v="0"/>
  </r>
  <r>
    <x v="0"/>
    <x v="1"/>
    <x v="1"/>
    <x v="0"/>
    <n v="48"/>
    <x v="5"/>
    <x v="6"/>
    <n v="0"/>
  </r>
  <r>
    <x v="0"/>
    <x v="1"/>
    <x v="1"/>
    <x v="0"/>
    <n v="48"/>
    <x v="5"/>
    <x v="7"/>
    <n v="0"/>
  </r>
  <r>
    <x v="0"/>
    <x v="1"/>
    <x v="1"/>
    <x v="0"/>
    <n v="48"/>
    <x v="5"/>
    <x v="8"/>
    <n v="0"/>
  </r>
  <r>
    <x v="0"/>
    <x v="1"/>
    <x v="1"/>
    <x v="0"/>
    <n v="48"/>
    <x v="6"/>
    <x v="0"/>
    <n v="0"/>
  </r>
  <r>
    <x v="0"/>
    <x v="1"/>
    <x v="1"/>
    <x v="0"/>
    <n v="48"/>
    <x v="6"/>
    <x v="1"/>
    <n v="0"/>
  </r>
  <r>
    <x v="0"/>
    <x v="1"/>
    <x v="1"/>
    <x v="0"/>
    <n v="48"/>
    <x v="6"/>
    <x v="2"/>
    <n v="0"/>
  </r>
  <r>
    <x v="0"/>
    <x v="1"/>
    <x v="1"/>
    <x v="0"/>
    <n v="48"/>
    <x v="6"/>
    <x v="3"/>
    <n v="0"/>
  </r>
  <r>
    <x v="0"/>
    <x v="1"/>
    <x v="1"/>
    <x v="0"/>
    <n v="48"/>
    <x v="6"/>
    <x v="4"/>
    <n v="0"/>
  </r>
  <r>
    <x v="0"/>
    <x v="1"/>
    <x v="1"/>
    <x v="0"/>
    <n v="48"/>
    <x v="6"/>
    <x v="5"/>
    <n v="0"/>
  </r>
  <r>
    <x v="0"/>
    <x v="1"/>
    <x v="1"/>
    <x v="0"/>
    <n v="48"/>
    <x v="6"/>
    <x v="6"/>
    <n v="0"/>
  </r>
  <r>
    <x v="0"/>
    <x v="1"/>
    <x v="1"/>
    <x v="0"/>
    <n v="48"/>
    <x v="6"/>
    <x v="7"/>
    <n v="0"/>
  </r>
  <r>
    <x v="0"/>
    <x v="1"/>
    <x v="1"/>
    <x v="0"/>
    <n v="48"/>
    <x v="6"/>
    <x v="8"/>
    <n v="0"/>
  </r>
  <r>
    <x v="0"/>
    <x v="1"/>
    <x v="1"/>
    <x v="0"/>
    <n v="48"/>
    <x v="7"/>
    <x v="0"/>
    <n v="0"/>
  </r>
  <r>
    <x v="0"/>
    <x v="1"/>
    <x v="1"/>
    <x v="0"/>
    <n v="48"/>
    <x v="7"/>
    <x v="1"/>
    <n v="0"/>
  </r>
  <r>
    <x v="0"/>
    <x v="1"/>
    <x v="1"/>
    <x v="0"/>
    <n v="48"/>
    <x v="7"/>
    <x v="2"/>
    <n v="0"/>
  </r>
  <r>
    <x v="0"/>
    <x v="1"/>
    <x v="1"/>
    <x v="0"/>
    <n v="48"/>
    <x v="7"/>
    <x v="3"/>
    <n v="0"/>
  </r>
  <r>
    <x v="0"/>
    <x v="1"/>
    <x v="1"/>
    <x v="0"/>
    <n v="48"/>
    <x v="7"/>
    <x v="4"/>
    <n v="0"/>
  </r>
  <r>
    <x v="0"/>
    <x v="1"/>
    <x v="1"/>
    <x v="0"/>
    <n v="48"/>
    <x v="7"/>
    <x v="5"/>
    <n v="0"/>
  </r>
  <r>
    <x v="0"/>
    <x v="1"/>
    <x v="1"/>
    <x v="0"/>
    <n v="48"/>
    <x v="7"/>
    <x v="6"/>
    <n v="0"/>
  </r>
  <r>
    <x v="0"/>
    <x v="1"/>
    <x v="1"/>
    <x v="0"/>
    <n v="48"/>
    <x v="7"/>
    <x v="7"/>
    <n v="0"/>
  </r>
  <r>
    <x v="0"/>
    <x v="1"/>
    <x v="1"/>
    <x v="0"/>
    <n v="48"/>
    <x v="7"/>
    <x v="8"/>
    <n v="0"/>
  </r>
  <r>
    <x v="0"/>
    <x v="1"/>
    <x v="1"/>
    <x v="0"/>
    <n v="48"/>
    <x v="8"/>
    <x v="0"/>
    <n v="0"/>
  </r>
  <r>
    <x v="0"/>
    <x v="1"/>
    <x v="1"/>
    <x v="0"/>
    <n v="48"/>
    <x v="8"/>
    <x v="1"/>
    <n v="0"/>
  </r>
  <r>
    <x v="0"/>
    <x v="1"/>
    <x v="1"/>
    <x v="0"/>
    <n v="48"/>
    <x v="8"/>
    <x v="2"/>
    <n v="0"/>
  </r>
  <r>
    <x v="0"/>
    <x v="1"/>
    <x v="1"/>
    <x v="0"/>
    <n v="48"/>
    <x v="8"/>
    <x v="3"/>
    <n v="0"/>
  </r>
  <r>
    <x v="0"/>
    <x v="1"/>
    <x v="1"/>
    <x v="0"/>
    <n v="48"/>
    <x v="8"/>
    <x v="4"/>
    <n v="0"/>
  </r>
  <r>
    <x v="0"/>
    <x v="1"/>
    <x v="1"/>
    <x v="0"/>
    <n v="48"/>
    <x v="8"/>
    <x v="5"/>
    <n v="0"/>
  </r>
  <r>
    <x v="0"/>
    <x v="1"/>
    <x v="1"/>
    <x v="0"/>
    <n v="48"/>
    <x v="8"/>
    <x v="6"/>
    <n v="0"/>
  </r>
  <r>
    <x v="0"/>
    <x v="1"/>
    <x v="1"/>
    <x v="0"/>
    <n v="48"/>
    <x v="8"/>
    <x v="7"/>
    <n v="0"/>
  </r>
  <r>
    <x v="0"/>
    <x v="1"/>
    <x v="1"/>
    <x v="0"/>
    <n v="48"/>
    <x v="8"/>
    <x v="8"/>
    <n v="0"/>
  </r>
  <r>
    <x v="0"/>
    <x v="1"/>
    <x v="1"/>
    <x v="1"/>
    <n v="195"/>
    <x v="0"/>
    <x v="0"/>
    <n v="0.10256410256410201"/>
  </r>
  <r>
    <x v="0"/>
    <x v="1"/>
    <x v="1"/>
    <x v="1"/>
    <n v="195"/>
    <x v="0"/>
    <x v="1"/>
    <n v="0.138461538461538"/>
  </r>
  <r>
    <x v="0"/>
    <x v="1"/>
    <x v="1"/>
    <x v="1"/>
    <n v="195"/>
    <x v="0"/>
    <x v="2"/>
    <n v="5.1282051282051197E-2"/>
  </r>
  <r>
    <x v="0"/>
    <x v="1"/>
    <x v="1"/>
    <x v="1"/>
    <n v="195"/>
    <x v="0"/>
    <x v="3"/>
    <n v="1.53846153846153E-2"/>
  </r>
  <r>
    <x v="0"/>
    <x v="1"/>
    <x v="1"/>
    <x v="1"/>
    <n v="195"/>
    <x v="0"/>
    <x v="4"/>
    <n v="0"/>
  </r>
  <r>
    <x v="0"/>
    <x v="1"/>
    <x v="1"/>
    <x v="1"/>
    <n v="195"/>
    <x v="0"/>
    <x v="5"/>
    <n v="5.1282051282051204E-3"/>
  </r>
  <r>
    <x v="0"/>
    <x v="1"/>
    <x v="1"/>
    <x v="1"/>
    <n v="195"/>
    <x v="0"/>
    <x v="6"/>
    <n v="0"/>
  </r>
  <r>
    <x v="0"/>
    <x v="1"/>
    <x v="1"/>
    <x v="1"/>
    <n v="195"/>
    <x v="0"/>
    <x v="7"/>
    <n v="0"/>
  </r>
  <r>
    <x v="0"/>
    <x v="1"/>
    <x v="1"/>
    <x v="1"/>
    <n v="195"/>
    <x v="0"/>
    <x v="8"/>
    <n v="0"/>
  </r>
  <r>
    <x v="0"/>
    <x v="1"/>
    <x v="1"/>
    <x v="1"/>
    <n v="195"/>
    <x v="1"/>
    <x v="0"/>
    <n v="0.148717948717948"/>
  </r>
  <r>
    <x v="0"/>
    <x v="1"/>
    <x v="1"/>
    <x v="1"/>
    <n v="195"/>
    <x v="1"/>
    <x v="1"/>
    <n v="0.16410256410256399"/>
  </r>
  <r>
    <x v="0"/>
    <x v="1"/>
    <x v="1"/>
    <x v="1"/>
    <n v="195"/>
    <x v="1"/>
    <x v="2"/>
    <n v="5.1282051282051197E-2"/>
  </r>
  <r>
    <x v="0"/>
    <x v="1"/>
    <x v="1"/>
    <x v="1"/>
    <n v="195"/>
    <x v="1"/>
    <x v="3"/>
    <n v="5.6410256410256397E-2"/>
  </r>
  <r>
    <x v="0"/>
    <x v="1"/>
    <x v="1"/>
    <x v="1"/>
    <n v="195"/>
    <x v="1"/>
    <x v="4"/>
    <n v="1.53846153846153E-2"/>
  </r>
  <r>
    <x v="0"/>
    <x v="1"/>
    <x v="1"/>
    <x v="1"/>
    <n v="195"/>
    <x v="1"/>
    <x v="5"/>
    <n v="0"/>
  </r>
  <r>
    <x v="0"/>
    <x v="1"/>
    <x v="1"/>
    <x v="1"/>
    <n v="195"/>
    <x v="1"/>
    <x v="6"/>
    <n v="0"/>
  </r>
  <r>
    <x v="0"/>
    <x v="1"/>
    <x v="1"/>
    <x v="1"/>
    <n v="195"/>
    <x v="1"/>
    <x v="7"/>
    <n v="0"/>
  </r>
  <r>
    <x v="0"/>
    <x v="1"/>
    <x v="1"/>
    <x v="1"/>
    <n v="195"/>
    <x v="1"/>
    <x v="8"/>
    <n v="0"/>
  </r>
  <r>
    <x v="0"/>
    <x v="1"/>
    <x v="1"/>
    <x v="1"/>
    <n v="195"/>
    <x v="2"/>
    <x v="0"/>
    <n v="5.6410256410256397E-2"/>
  </r>
  <r>
    <x v="0"/>
    <x v="1"/>
    <x v="1"/>
    <x v="1"/>
    <n v="195"/>
    <x v="2"/>
    <x v="1"/>
    <n v="9.2307692307692299E-2"/>
  </r>
  <r>
    <x v="0"/>
    <x v="1"/>
    <x v="1"/>
    <x v="1"/>
    <n v="195"/>
    <x v="2"/>
    <x v="2"/>
    <n v="3.5897435897435798E-2"/>
  </r>
  <r>
    <x v="0"/>
    <x v="1"/>
    <x v="1"/>
    <x v="1"/>
    <n v="195"/>
    <x v="2"/>
    <x v="3"/>
    <n v="0"/>
  </r>
  <r>
    <x v="0"/>
    <x v="1"/>
    <x v="1"/>
    <x v="1"/>
    <n v="195"/>
    <x v="2"/>
    <x v="4"/>
    <n v="0"/>
  </r>
  <r>
    <x v="0"/>
    <x v="1"/>
    <x v="1"/>
    <x v="1"/>
    <n v="195"/>
    <x v="2"/>
    <x v="5"/>
    <n v="0"/>
  </r>
  <r>
    <x v="0"/>
    <x v="1"/>
    <x v="1"/>
    <x v="1"/>
    <n v="195"/>
    <x v="2"/>
    <x v="6"/>
    <n v="0"/>
  </r>
  <r>
    <x v="0"/>
    <x v="1"/>
    <x v="1"/>
    <x v="1"/>
    <n v="195"/>
    <x v="2"/>
    <x v="7"/>
    <n v="0"/>
  </r>
  <r>
    <x v="0"/>
    <x v="1"/>
    <x v="1"/>
    <x v="1"/>
    <n v="195"/>
    <x v="2"/>
    <x v="8"/>
    <n v="0"/>
  </r>
  <r>
    <x v="0"/>
    <x v="1"/>
    <x v="1"/>
    <x v="1"/>
    <n v="195"/>
    <x v="3"/>
    <x v="0"/>
    <n v="1.53846153846153E-2"/>
  </r>
  <r>
    <x v="0"/>
    <x v="1"/>
    <x v="1"/>
    <x v="1"/>
    <n v="195"/>
    <x v="3"/>
    <x v="1"/>
    <n v="2.5641025641025599E-2"/>
  </r>
  <r>
    <x v="0"/>
    <x v="1"/>
    <x v="1"/>
    <x v="1"/>
    <n v="195"/>
    <x v="3"/>
    <x v="2"/>
    <n v="1.53846153846153E-2"/>
  </r>
  <r>
    <x v="0"/>
    <x v="1"/>
    <x v="1"/>
    <x v="1"/>
    <n v="195"/>
    <x v="3"/>
    <x v="3"/>
    <n v="5.1282051282051204E-3"/>
  </r>
  <r>
    <x v="0"/>
    <x v="1"/>
    <x v="1"/>
    <x v="1"/>
    <n v="195"/>
    <x v="3"/>
    <x v="4"/>
    <n v="0"/>
  </r>
  <r>
    <x v="0"/>
    <x v="1"/>
    <x v="1"/>
    <x v="1"/>
    <n v="195"/>
    <x v="3"/>
    <x v="5"/>
    <n v="0"/>
  </r>
  <r>
    <x v="0"/>
    <x v="1"/>
    <x v="1"/>
    <x v="1"/>
    <n v="195"/>
    <x v="3"/>
    <x v="6"/>
    <n v="0"/>
  </r>
  <r>
    <x v="0"/>
    <x v="1"/>
    <x v="1"/>
    <x v="1"/>
    <n v="195"/>
    <x v="3"/>
    <x v="7"/>
    <n v="0"/>
  </r>
  <r>
    <x v="0"/>
    <x v="1"/>
    <x v="1"/>
    <x v="1"/>
    <n v="195"/>
    <x v="3"/>
    <x v="8"/>
    <n v="0"/>
  </r>
  <r>
    <x v="0"/>
    <x v="1"/>
    <x v="1"/>
    <x v="1"/>
    <n v="195"/>
    <x v="4"/>
    <x v="0"/>
    <n v="0"/>
  </r>
  <r>
    <x v="0"/>
    <x v="1"/>
    <x v="1"/>
    <x v="1"/>
    <n v="195"/>
    <x v="4"/>
    <x v="1"/>
    <n v="5.1282051282051204E-3"/>
  </r>
  <r>
    <x v="0"/>
    <x v="1"/>
    <x v="1"/>
    <x v="1"/>
    <n v="195"/>
    <x v="4"/>
    <x v="2"/>
    <n v="0"/>
  </r>
  <r>
    <x v="0"/>
    <x v="1"/>
    <x v="1"/>
    <x v="1"/>
    <n v="195"/>
    <x v="4"/>
    <x v="3"/>
    <n v="0"/>
  </r>
  <r>
    <x v="0"/>
    <x v="1"/>
    <x v="1"/>
    <x v="1"/>
    <n v="195"/>
    <x v="4"/>
    <x v="4"/>
    <n v="0"/>
  </r>
  <r>
    <x v="0"/>
    <x v="1"/>
    <x v="1"/>
    <x v="1"/>
    <n v="195"/>
    <x v="4"/>
    <x v="5"/>
    <n v="0"/>
  </r>
  <r>
    <x v="0"/>
    <x v="1"/>
    <x v="1"/>
    <x v="1"/>
    <n v="195"/>
    <x v="4"/>
    <x v="6"/>
    <n v="0"/>
  </r>
  <r>
    <x v="0"/>
    <x v="1"/>
    <x v="1"/>
    <x v="1"/>
    <n v="195"/>
    <x v="4"/>
    <x v="7"/>
    <n v="0"/>
  </r>
  <r>
    <x v="0"/>
    <x v="1"/>
    <x v="1"/>
    <x v="1"/>
    <n v="195"/>
    <x v="4"/>
    <x v="8"/>
    <n v="0"/>
  </r>
  <r>
    <x v="0"/>
    <x v="1"/>
    <x v="1"/>
    <x v="1"/>
    <n v="195"/>
    <x v="5"/>
    <x v="0"/>
    <n v="0"/>
  </r>
  <r>
    <x v="0"/>
    <x v="1"/>
    <x v="1"/>
    <x v="1"/>
    <n v="195"/>
    <x v="5"/>
    <x v="1"/>
    <n v="0"/>
  </r>
  <r>
    <x v="0"/>
    <x v="1"/>
    <x v="1"/>
    <x v="1"/>
    <n v="195"/>
    <x v="5"/>
    <x v="2"/>
    <n v="0"/>
  </r>
  <r>
    <x v="0"/>
    <x v="1"/>
    <x v="1"/>
    <x v="1"/>
    <n v="195"/>
    <x v="5"/>
    <x v="3"/>
    <n v="0"/>
  </r>
  <r>
    <x v="0"/>
    <x v="1"/>
    <x v="1"/>
    <x v="1"/>
    <n v="195"/>
    <x v="5"/>
    <x v="4"/>
    <n v="0"/>
  </r>
  <r>
    <x v="0"/>
    <x v="1"/>
    <x v="1"/>
    <x v="1"/>
    <n v="195"/>
    <x v="5"/>
    <x v="5"/>
    <n v="0"/>
  </r>
  <r>
    <x v="0"/>
    <x v="1"/>
    <x v="1"/>
    <x v="1"/>
    <n v="195"/>
    <x v="5"/>
    <x v="6"/>
    <n v="0"/>
  </r>
  <r>
    <x v="0"/>
    <x v="1"/>
    <x v="1"/>
    <x v="1"/>
    <n v="195"/>
    <x v="5"/>
    <x v="7"/>
    <n v="0"/>
  </r>
  <r>
    <x v="0"/>
    <x v="1"/>
    <x v="1"/>
    <x v="1"/>
    <n v="195"/>
    <x v="5"/>
    <x v="8"/>
    <n v="0"/>
  </r>
  <r>
    <x v="0"/>
    <x v="1"/>
    <x v="1"/>
    <x v="1"/>
    <n v="195"/>
    <x v="6"/>
    <x v="0"/>
    <n v="0"/>
  </r>
  <r>
    <x v="0"/>
    <x v="1"/>
    <x v="1"/>
    <x v="1"/>
    <n v="195"/>
    <x v="6"/>
    <x v="1"/>
    <n v="0"/>
  </r>
  <r>
    <x v="0"/>
    <x v="1"/>
    <x v="1"/>
    <x v="1"/>
    <n v="195"/>
    <x v="6"/>
    <x v="2"/>
    <n v="0"/>
  </r>
  <r>
    <x v="0"/>
    <x v="1"/>
    <x v="1"/>
    <x v="1"/>
    <n v="195"/>
    <x v="6"/>
    <x v="3"/>
    <n v="0"/>
  </r>
  <r>
    <x v="0"/>
    <x v="1"/>
    <x v="1"/>
    <x v="1"/>
    <n v="195"/>
    <x v="6"/>
    <x v="4"/>
    <n v="0"/>
  </r>
  <r>
    <x v="0"/>
    <x v="1"/>
    <x v="1"/>
    <x v="1"/>
    <n v="195"/>
    <x v="6"/>
    <x v="5"/>
    <n v="0"/>
  </r>
  <r>
    <x v="0"/>
    <x v="1"/>
    <x v="1"/>
    <x v="1"/>
    <n v="195"/>
    <x v="6"/>
    <x v="6"/>
    <n v="0"/>
  </r>
  <r>
    <x v="0"/>
    <x v="1"/>
    <x v="1"/>
    <x v="1"/>
    <n v="195"/>
    <x v="6"/>
    <x v="7"/>
    <n v="0"/>
  </r>
  <r>
    <x v="0"/>
    <x v="1"/>
    <x v="1"/>
    <x v="1"/>
    <n v="195"/>
    <x v="6"/>
    <x v="8"/>
    <n v="0"/>
  </r>
  <r>
    <x v="0"/>
    <x v="1"/>
    <x v="1"/>
    <x v="1"/>
    <n v="195"/>
    <x v="7"/>
    <x v="0"/>
    <n v="0"/>
  </r>
  <r>
    <x v="0"/>
    <x v="1"/>
    <x v="1"/>
    <x v="1"/>
    <n v="195"/>
    <x v="7"/>
    <x v="1"/>
    <n v="0"/>
  </r>
  <r>
    <x v="0"/>
    <x v="1"/>
    <x v="1"/>
    <x v="1"/>
    <n v="195"/>
    <x v="7"/>
    <x v="2"/>
    <n v="0"/>
  </r>
  <r>
    <x v="0"/>
    <x v="1"/>
    <x v="1"/>
    <x v="1"/>
    <n v="195"/>
    <x v="7"/>
    <x v="3"/>
    <n v="0"/>
  </r>
  <r>
    <x v="0"/>
    <x v="1"/>
    <x v="1"/>
    <x v="1"/>
    <n v="195"/>
    <x v="7"/>
    <x v="4"/>
    <n v="0"/>
  </r>
  <r>
    <x v="0"/>
    <x v="1"/>
    <x v="1"/>
    <x v="1"/>
    <n v="195"/>
    <x v="7"/>
    <x v="5"/>
    <n v="0"/>
  </r>
  <r>
    <x v="0"/>
    <x v="1"/>
    <x v="1"/>
    <x v="1"/>
    <n v="195"/>
    <x v="7"/>
    <x v="6"/>
    <n v="0"/>
  </r>
  <r>
    <x v="0"/>
    <x v="1"/>
    <x v="1"/>
    <x v="1"/>
    <n v="195"/>
    <x v="7"/>
    <x v="7"/>
    <n v="0"/>
  </r>
  <r>
    <x v="0"/>
    <x v="1"/>
    <x v="1"/>
    <x v="1"/>
    <n v="195"/>
    <x v="7"/>
    <x v="8"/>
    <n v="0"/>
  </r>
  <r>
    <x v="0"/>
    <x v="1"/>
    <x v="1"/>
    <x v="1"/>
    <n v="195"/>
    <x v="8"/>
    <x v="0"/>
    <n v="0"/>
  </r>
  <r>
    <x v="0"/>
    <x v="1"/>
    <x v="1"/>
    <x v="1"/>
    <n v="195"/>
    <x v="8"/>
    <x v="1"/>
    <n v="0"/>
  </r>
  <r>
    <x v="0"/>
    <x v="1"/>
    <x v="1"/>
    <x v="1"/>
    <n v="195"/>
    <x v="8"/>
    <x v="2"/>
    <n v="0"/>
  </r>
  <r>
    <x v="0"/>
    <x v="1"/>
    <x v="1"/>
    <x v="1"/>
    <n v="195"/>
    <x v="8"/>
    <x v="3"/>
    <n v="0"/>
  </r>
  <r>
    <x v="0"/>
    <x v="1"/>
    <x v="1"/>
    <x v="1"/>
    <n v="195"/>
    <x v="8"/>
    <x v="4"/>
    <n v="0"/>
  </r>
  <r>
    <x v="0"/>
    <x v="1"/>
    <x v="1"/>
    <x v="1"/>
    <n v="195"/>
    <x v="8"/>
    <x v="5"/>
    <n v="0"/>
  </r>
  <r>
    <x v="0"/>
    <x v="1"/>
    <x v="1"/>
    <x v="1"/>
    <n v="195"/>
    <x v="8"/>
    <x v="6"/>
    <n v="0"/>
  </r>
  <r>
    <x v="0"/>
    <x v="1"/>
    <x v="1"/>
    <x v="1"/>
    <n v="195"/>
    <x v="8"/>
    <x v="7"/>
    <n v="0"/>
  </r>
  <r>
    <x v="0"/>
    <x v="1"/>
    <x v="1"/>
    <x v="1"/>
    <n v="195"/>
    <x v="8"/>
    <x v="8"/>
    <n v="0"/>
  </r>
  <r>
    <x v="1"/>
    <x v="0"/>
    <x v="0"/>
    <x v="0"/>
    <n v="239"/>
    <x v="0"/>
    <x v="0"/>
    <n v="9.6234309623430894E-2"/>
  </r>
  <r>
    <x v="1"/>
    <x v="0"/>
    <x v="0"/>
    <x v="0"/>
    <n v="239"/>
    <x v="0"/>
    <x v="1"/>
    <n v="5.8577405857740503E-2"/>
  </r>
  <r>
    <x v="1"/>
    <x v="0"/>
    <x v="0"/>
    <x v="0"/>
    <n v="239"/>
    <x v="0"/>
    <x v="2"/>
    <n v="4.60251046025104E-2"/>
  </r>
  <r>
    <x v="1"/>
    <x v="0"/>
    <x v="0"/>
    <x v="0"/>
    <n v="239"/>
    <x v="0"/>
    <x v="3"/>
    <n v="8.3682008368200795E-3"/>
  </r>
  <r>
    <x v="1"/>
    <x v="0"/>
    <x v="0"/>
    <x v="0"/>
    <n v="239"/>
    <x v="0"/>
    <x v="4"/>
    <n v="4.1841004184100397E-3"/>
  </r>
  <r>
    <x v="1"/>
    <x v="0"/>
    <x v="0"/>
    <x v="0"/>
    <n v="239"/>
    <x v="0"/>
    <x v="5"/>
    <n v="0"/>
  </r>
  <r>
    <x v="1"/>
    <x v="0"/>
    <x v="0"/>
    <x v="0"/>
    <n v="239"/>
    <x v="0"/>
    <x v="6"/>
    <n v="0"/>
  </r>
  <r>
    <x v="1"/>
    <x v="0"/>
    <x v="0"/>
    <x v="0"/>
    <n v="239"/>
    <x v="0"/>
    <x v="7"/>
    <n v="0"/>
  </r>
  <r>
    <x v="1"/>
    <x v="0"/>
    <x v="0"/>
    <x v="0"/>
    <n v="239"/>
    <x v="0"/>
    <x v="8"/>
    <n v="0"/>
  </r>
  <r>
    <x v="1"/>
    <x v="0"/>
    <x v="0"/>
    <x v="0"/>
    <n v="239"/>
    <x v="1"/>
    <x v="0"/>
    <n v="0.121338912133891"/>
  </r>
  <r>
    <x v="1"/>
    <x v="0"/>
    <x v="0"/>
    <x v="0"/>
    <n v="239"/>
    <x v="1"/>
    <x v="1"/>
    <n v="0.125523012552301"/>
  </r>
  <r>
    <x v="1"/>
    <x v="0"/>
    <x v="0"/>
    <x v="0"/>
    <n v="239"/>
    <x v="1"/>
    <x v="2"/>
    <n v="4.60251046025104E-2"/>
  </r>
  <r>
    <x v="1"/>
    <x v="0"/>
    <x v="0"/>
    <x v="0"/>
    <n v="239"/>
    <x v="1"/>
    <x v="3"/>
    <n v="2.0920502092050201E-2"/>
  </r>
  <r>
    <x v="1"/>
    <x v="0"/>
    <x v="0"/>
    <x v="0"/>
    <n v="239"/>
    <x v="1"/>
    <x v="4"/>
    <n v="8.3682008368200795E-3"/>
  </r>
  <r>
    <x v="1"/>
    <x v="0"/>
    <x v="0"/>
    <x v="0"/>
    <n v="239"/>
    <x v="1"/>
    <x v="5"/>
    <n v="0"/>
  </r>
  <r>
    <x v="1"/>
    <x v="0"/>
    <x v="0"/>
    <x v="0"/>
    <n v="239"/>
    <x v="1"/>
    <x v="6"/>
    <n v="0"/>
  </r>
  <r>
    <x v="1"/>
    <x v="0"/>
    <x v="0"/>
    <x v="0"/>
    <n v="239"/>
    <x v="1"/>
    <x v="7"/>
    <n v="0"/>
  </r>
  <r>
    <x v="1"/>
    <x v="0"/>
    <x v="0"/>
    <x v="0"/>
    <n v="239"/>
    <x v="1"/>
    <x v="8"/>
    <n v="0"/>
  </r>
  <r>
    <x v="1"/>
    <x v="0"/>
    <x v="0"/>
    <x v="0"/>
    <n v="239"/>
    <x v="2"/>
    <x v="0"/>
    <n v="0.121338912133891"/>
  </r>
  <r>
    <x v="1"/>
    <x v="0"/>
    <x v="0"/>
    <x v="0"/>
    <n v="239"/>
    <x v="2"/>
    <x v="1"/>
    <n v="0.11297071129707099"/>
  </r>
  <r>
    <x v="1"/>
    <x v="0"/>
    <x v="0"/>
    <x v="0"/>
    <n v="239"/>
    <x v="2"/>
    <x v="2"/>
    <n v="5.8577405857740503E-2"/>
  </r>
  <r>
    <x v="1"/>
    <x v="0"/>
    <x v="0"/>
    <x v="0"/>
    <n v="239"/>
    <x v="2"/>
    <x v="3"/>
    <n v="2.0920502092050201E-2"/>
  </r>
  <r>
    <x v="1"/>
    <x v="0"/>
    <x v="0"/>
    <x v="0"/>
    <n v="239"/>
    <x v="2"/>
    <x v="4"/>
    <n v="0"/>
  </r>
  <r>
    <x v="1"/>
    <x v="0"/>
    <x v="0"/>
    <x v="0"/>
    <n v="239"/>
    <x v="2"/>
    <x v="5"/>
    <n v="0"/>
  </r>
  <r>
    <x v="1"/>
    <x v="0"/>
    <x v="0"/>
    <x v="0"/>
    <n v="239"/>
    <x v="2"/>
    <x v="6"/>
    <n v="0"/>
  </r>
  <r>
    <x v="1"/>
    <x v="0"/>
    <x v="0"/>
    <x v="0"/>
    <n v="239"/>
    <x v="2"/>
    <x v="7"/>
    <n v="0"/>
  </r>
  <r>
    <x v="1"/>
    <x v="0"/>
    <x v="0"/>
    <x v="0"/>
    <n v="239"/>
    <x v="2"/>
    <x v="8"/>
    <n v="0"/>
  </r>
  <r>
    <x v="1"/>
    <x v="0"/>
    <x v="0"/>
    <x v="0"/>
    <n v="239"/>
    <x v="3"/>
    <x v="0"/>
    <n v="3.3472803347280297E-2"/>
  </r>
  <r>
    <x v="1"/>
    <x v="0"/>
    <x v="0"/>
    <x v="0"/>
    <n v="239"/>
    <x v="3"/>
    <x v="1"/>
    <n v="4.1841004184100403E-2"/>
  </r>
  <r>
    <x v="1"/>
    <x v="0"/>
    <x v="0"/>
    <x v="0"/>
    <n v="239"/>
    <x v="3"/>
    <x v="2"/>
    <n v="1.2552301255230099E-2"/>
  </r>
  <r>
    <x v="1"/>
    <x v="0"/>
    <x v="0"/>
    <x v="0"/>
    <n v="239"/>
    <x v="3"/>
    <x v="3"/>
    <n v="8.3682008368200795E-3"/>
  </r>
  <r>
    <x v="1"/>
    <x v="0"/>
    <x v="0"/>
    <x v="0"/>
    <n v="239"/>
    <x v="3"/>
    <x v="4"/>
    <n v="0"/>
  </r>
  <r>
    <x v="1"/>
    <x v="0"/>
    <x v="0"/>
    <x v="0"/>
    <n v="239"/>
    <x v="3"/>
    <x v="5"/>
    <n v="0"/>
  </r>
  <r>
    <x v="1"/>
    <x v="0"/>
    <x v="0"/>
    <x v="0"/>
    <n v="239"/>
    <x v="3"/>
    <x v="6"/>
    <n v="0"/>
  </r>
  <r>
    <x v="1"/>
    <x v="0"/>
    <x v="0"/>
    <x v="0"/>
    <n v="239"/>
    <x v="3"/>
    <x v="7"/>
    <n v="0"/>
  </r>
  <r>
    <x v="1"/>
    <x v="0"/>
    <x v="0"/>
    <x v="0"/>
    <n v="239"/>
    <x v="3"/>
    <x v="8"/>
    <n v="0"/>
  </r>
  <r>
    <x v="1"/>
    <x v="0"/>
    <x v="0"/>
    <x v="0"/>
    <n v="239"/>
    <x v="4"/>
    <x v="0"/>
    <n v="2.0920502092050201E-2"/>
  </r>
  <r>
    <x v="1"/>
    <x v="0"/>
    <x v="0"/>
    <x v="0"/>
    <n v="239"/>
    <x v="4"/>
    <x v="1"/>
    <n v="1.2552301255230099E-2"/>
  </r>
  <r>
    <x v="1"/>
    <x v="0"/>
    <x v="0"/>
    <x v="0"/>
    <n v="239"/>
    <x v="4"/>
    <x v="2"/>
    <n v="0"/>
  </r>
  <r>
    <x v="1"/>
    <x v="0"/>
    <x v="0"/>
    <x v="0"/>
    <n v="239"/>
    <x v="4"/>
    <x v="3"/>
    <n v="0"/>
  </r>
  <r>
    <x v="1"/>
    <x v="0"/>
    <x v="0"/>
    <x v="0"/>
    <n v="239"/>
    <x v="4"/>
    <x v="4"/>
    <n v="4.1841004184100397E-3"/>
  </r>
  <r>
    <x v="1"/>
    <x v="0"/>
    <x v="0"/>
    <x v="0"/>
    <n v="239"/>
    <x v="4"/>
    <x v="5"/>
    <n v="0"/>
  </r>
  <r>
    <x v="1"/>
    <x v="0"/>
    <x v="0"/>
    <x v="0"/>
    <n v="239"/>
    <x v="4"/>
    <x v="6"/>
    <n v="0"/>
  </r>
  <r>
    <x v="1"/>
    <x v="0"/>
    <x v="0"/>
    <x v="0"/>
    <n v="239"/>
    <x v="4"/>
    <x v="7"/>
    <n v="0"/>
  </r>
  <r>
    <x v="1"/>
    <x v="0"/>
    <x v="0"/>
    <x v="0"/>
    <n v="239"/>
    <x v="4"/>
    <x v="8"/>
    <n v="0"/>
  </r>
  <r>
    <x v="1"/>
    <x v="0"/>
    <x v="0"/>
    <x v="0"/>
    <n v="239"/>
    <x v="5"/>
    <x v="0"/>
    <n v="4.1841004184100397E-3"/>
  </r>
  <r>
    <x v="1"/>
    <x v="0"/>
    <x v="0"/>
    <x v="0"/>
    <n v="239"/>
    <x v="5"/>
    <x v="1"/>
    <n v="4.1841004184100397E-3"/>
  </r>
  <r>
    <x v="1"/>
    <x v="0"/>
    <x v="0"/>
    <x v="0"/>
    <n v="239"/>
    <x v="5"/>
    <x v="2"/>
    <n v="0"/>
  </r>
  <r>
    <x v="1"/>
    <x v="0"/>
    <x v="0"/>
    <x v="0"/>
    <n v="239"/>
    <x v="5"/>
    <x v="3"/>
    <n v="4.1841004184100397E-3"/>
  </r>
  <r>
    <x v="1"/>
    <x v="0"/>
    <x v="0"/>
    <x v="0"/>
    <n v="239"/>
    <x v="5"/>
    <x v="4"/>
    <n v="0"/>
  </r>
  <r>
    <x v="1"/>
    <x v="0"/>
    <x v="0"/>
    <x v="0"/>
    <n v="239"/>
    <x v="5"/>
    <x v="5"/>
    <n v="0"/>
  </r>
  <r>
    <x v="1"/>
    <x v="0"/>
    <x v="0"/>
    <x v="0"/>
    <n v="239"/>
    <x v="5"/>
    <x v="6"/>
    <n v="0"/>
  </r>
  <r>
    <x v="1"/>
    <x v="0"/>
    <x v="0"/>
    <x v="0"/>
    <n v="239"/>
    <x v="5"/>
    <x v="7"/>
    <n v="0"/>
  </r>
  <r>
    <x v="1"/>
    <x v="0"/>
    <x v="0"/>
    <x v="0"/>
    <n v="239"/>
    <x v="5"/>
    <x v="8"/>
    <n v="0"/>
  </r>
  <r>
    <x v="1"/>
    <x v="0"/>
    <x v="0"/>
    <x v="0"/>
    <n v="239"/>
    <x v="6"/>
    <x v="0"/>
    <n v="0"/>
  </r>
  <r>
    <x v="1"/>
    <x v="0"/>
    <x v="0"/>
    <x v="0"/>
    <n v="239"/>
    <x v="6"/>
    <x v="1"/>
    <n v="0"/>
  </r>
  <r>
    <x v="1"/>
    <x v="0"/>
    <x v="0"/>
    <x v="0"/>
    <n v="239"/>
    <x v="6"/>
    <x v="2"/>
    <n v="4.1841004184100397E-3"/>
  </r>
  <r>
    <x v="1"/>
    <x v="0"/>
    <x v="0"/>
    <x v="0"/>
    <n v="239"/>
    <x v="6"/>
    <x v="3"/>
    <n v="0"/>
  </r>
  <r>
    <x v="1"/>
    <x v="0"/>
    <x v="0"/>
    <x v="0"/>
    <n v="239"/>
    <x v="6"/>
    <x v="4"/>
    <n v="0"/>
  </r>
  <r>
    <x v="1"/>
    <x v="0"/>
    <x v="0"/>
    <x v="0"/>
    <n v="239"/>
    <x v="6"/>
    <x v="5"/>
    <n v="0"/>
  </r>
  <r>
    <x v="1"/>
    <x v="0"/>
    <x v="0"/>
    <x v="0"/>
    <n v="239"/>
    <x v="6"/>
    <x v="6"/>
    <n v="0"/>
  </r>
  <r>
    <x v="1"/>
    <x v="0"/>
    <x v="0"/>
    <x v="0"/>
    <n v="239"/>
    <x v="6"/>
    <x v="7"/>
    <n v="0"/>
  </r>
  <r>
    <x v="1"/>
    <x v="0"/>
    <x v="0"/>
    <x v="0"/>
    <n v="239"/>
    <x v="6"/>
    <x v="8"/>
    <n v="0"/>
  </r>
  <r>
    <x v="1"/>
    <x v="0"/>
    <x v="0"/>
    <x v="0"/>
    <n v="239"/>
    <x v="7"/>
    <x v="0"/>
    <n v="0"/>
  </r>
  <r>
    <x v="1"/>
    <x v="0"/>
    <x v="0"/>
    <x v="0"/>
    <n v="239"/>
    <x v="7"/>
    <x v="1"/>
    <n v="0"/>
  </r>
  <r>
    <x v="1"/>
    <x v="0"/>
    <x v="0"/>
    <x v="0"/>
    <n v="239"/>
    <x v="7"/>
    <x v="2"/>
    <n v="0"/>
  </r>
  <r>
    <x v="1"/>
    <x v="0"/>
    <x v="0"/>
    <x v="0"/>
    <n v="239"/>
    <x v="7"/>
    <x v="3"/>
    <n v="0"/>
  </r>
  <r>
    <x v="1"/>
    <x v="0"/>
    <x v="0"/>
    <x v="0"/>
    <n v="239"/>
    <x v="7"/>
    <x v="4"/>
    <n v="0"/>
  </r>
  <r>
    <x v="1"/>
    <x v="0"/>
    <x v="0"/>
    <x v="0"/>
    <n v="239"/>
    <x v="7"/>
    <x v="5"/>
    <n v="0"/>
  </r>
  <r>
    <x v="1"/>
    <x v="0"/>
    <x v="0"/>
    <x v="0"/>
    <n v="239"/>
    <x v="7"/>
    <x v="6"/>
    <n v="0"/>
  </r>
  <r>
    <x v="1"/>
    <x v="0"/>
    <x v="0"/>
    <x v="0"/>
    <n v="239"/>
    <x v="7"/>
    <x v="7"/>
    <n v="0"/>
  </r>
  <r>
    <x v="1"/>
    <x v="0"/>
    <x v="0"/>
    <x v="0"/>
    <n v="239"/>
    <x v="7"/>
    <x v="8"/>
    <n v="0"/>
  </r>
  <r>
    <x v="1"/>
    <x v="0"/>
    <x v="0"/>
    <x v="0"/>
    <n v="239"/>
    <x v="8"/>
    <x v="0"/>
    <n v="0"/>
  </r>
  <r>
    <x v="1"/>
    <x v="0"/>
    <x v="0"/>
    <x v="0"/>
    <n v="239"/>
    <x v="8"/>
    <x v="1"/>
    <n v="0"/>
  </r>
  <r>
    <x v="1"/>
    <x v="0"/>
    <x v="0"/>
    <x v="0"/>
    <n v="239"/>
    <x v="8"/>
    <x v="2"/>
    <n v="0"/>
  </r>
  <r>
    <x v="1"/>
    <x v="0"/>
    <x v="0"/>
    <x v="0"/>
    <n v="239"/>
    <x v="8"/>
    <x v="3"/>
    <n v="0"/>
  </r>
  <r>
    <x v="1"/>
    <x v="0"/>
    <x v="0"/>
    <x v="0"/>
    <n v="239"/>
    <x v="8"/>
    <x v="4"/>
    <n v="0"/>
  </r>
  <r>
    <x v="1"/>
    <x v="0"/>
    <x v="0"/>
    <x v="0"/>
    <n v="239"/>
    <x v="8"/>
    <x v="5"/>
    <n v="0"/>
  </r>
  <r>
    <x v="1"/>
    <x v="0"/>
    <x v="0"/>
    <x v="0"/>
    <n v="239"/>
    <x v="8"/>
    <x v="6"/>
    <n v="0"/>
  </r>
  <r>
    <x v="1"/>
    <x v="0"/>
    <x v="0"/>
    <x v="0"/>
    <n v="239"/>
    <x v="8"/>
    <x v="7"/>
    <n v="0"/>
  </r>
  <r>
    <x v="1"/>
    <x v="0"/>
    <x v="0"/>
    <x v="0"/>
    <n v="239"/>
    <x v="8"/>
    <x v="8"/>
    <n v="0"/>
  </r>
  <r>
    <x v="1"/>
    <x v="0"/>
    <x v="0"/>
    <x v="1"/>
    <n v="48"/>
    <x v="0"/>
    <x v="0"/>
    <n v="0.125"/>
  </r>
  <r>
    <x v="1"/>
    <x v="0"/>
    <x v="0"/>
    <x v="1"/>
    <n v="48"/>
    <x v="0"/>
    <x v="1"/>
    <n v="2.0833333333333301E-2"/>
  </r>
  <r>
    <x v="1"/>
    <x v="0"/>
    <x v="0"/>
    <x v="1"/>
    <n v="48"/>
    <x v="0"/>
    <x v="2"/>
    <n v="2.0833333333333301E-2"/>
  </r>
  <r>
    <x v="1"/>
    <x v="0"/>
    <x v="0"/>
    <x v="1"/>
    <n v="48"/>
    <x v="0"/>
    <x v="3"/>
    <n v="0"/>
  </r>
  <r>
    <x v="1"/>
    <x v="0"/>
    <x v="0"/>
    <x v="1"/>
    <n v="48"/>
    <x v="0"/>
    <x v="4"/>
    <n v="0"/>
  </r>
  <r>
    <x v="1"/>
    <x v="0"/>
    <x v="0"/>
    <x v="1"/>
    <n v="48"/>
    <x v="0"/>
    <x v="5"/>
    <n v="0"/>
  </r>
  <r>
    <x v="1"/>
    <x v="0"/>
    <x v="0"/>
    <x v="1"/>
    <n v="48"/>
    <x v="0"/>
    <x v="6"/>
    <n v="0"/>
  </r>
  <r>
    <x v="1"/>
    <x v="0"/>
    <x v="0"/>
    <x v="1"/>
    <n v="48"/>
    <x v="0"/>
    <x v="7"/>
    <n v="0"/>
  </r>
  <r>
    <x v="1"/>
    <x v="0"/>
    <x v="0"/>
    <x v="1"/>
    <n v="48"/>
    <x v="0"/>
    <x v="8"/>
    <n v="0"/>
  </r>
  <r>
    <x v="1"/>
    <x v="0"/>
    <x v="0"/>
    <x v="1"/>
    <n v="48"/>
    <x v="1"/>
    <x v="0"/>
    <n v="0.16666666666666599"/>
  </r>
  <r>
    <x v="1"/>
    <x v="0"/>
    <x v="0"/>
    <x v="1"/>
    <n v="48"/>
    <x v="1"/>
    <x v="1"/>
    <n v="0.14583333333333301"/>
  </r>
  <r>
    <x v="1"/>
    <x v="0"/>
    <x v="0"/>
    <x v="1"/>
    <n v="48"/>
    <x v="1"/>
    <x v="2"/>
    <n v="8.3333333333333301E-2"/>
  </r>
  <r>
    <x v="1"/>
    <x v="0"/>
    <x v="0"/>
    <x v="1"/>
    <n v="48"/>
    <x v="1"/>
    <x v="3"/>
    <n v="0"/>
  </r>
  <r>
    <x v="1"/>
    <x v="0"/>
    <x v="0"/>
    <x v="1"/>
    <n v="48"/>
    <x v="1"/>
    <x v="4"/>
    <n v="0"/>
  </r>
  <r>
    <x v="1"/>
    <x v="0"/>
    <x v="0"/>
    <x v="1"/>
    <n v="48"/>
    <x v="1"/>
    <x v="5"/>
    <n v="0"/>
  </r>
  <r>
    <x v="1"/>
    <x v="0"/>
    <x v="0"/>
    <x v="1"/>
    <n v="48"/>
    <x v="1"/>
    <x v="6"/>
    <n v="0"/>
  </r>
  <r>
    <x v="1"/>
    <x v="0"/>
    <x v="0"/>
    <x v="1"/>
    <n v="48"/>
    <x v="1"/>
    <x v="7"/>
    <n v="0"/>
  </r>
  <r>
    <x v="1"/>
    <x v="0"/>
    <x v="0"/>
    <x v="1"/>
    <n v="48"/>
    <x v="1"/>
    <x v="8"/>
    <n v="0"/>
  </r>
  <r>
    <x v="1"/>
    <x v="0"/>
    <x v="0"/>
    <x v="1"/>
    <n v="48"/>
    <x v="2"/>
    <x v="0"/>
    <n v="6.25E-2"/>
  </r>
  <r>
    <x v="1"/>
    <x v="0"/>
    <x v="0"/>
    <x v="1"/>
    <n v="48"/>
    <x v="2"/>
    <x v="1"/>
    <n v="6.25E-2"/>
  </r>
  <r>
    <x v="1"/>
    <x v="0"/>
    <x v="0"/>
    <x v="1"/>
    <n v="48"/>
    <x v="2"/>
    <x v="2"/>
    <n v="4.1666666666666602E-2"/>
  </r>
  <r>
    <x v="1"/>
    <x v="0"/>
    <x v="0"/>
    <x v="1"/>
    <n v="48"/>
    <x v="2"/>
    <x v="3"/>
    <n v="2.0833333333333301E-2"/>
  </r>
  <r>
    <x v="1"/>
    <x v="0"/>
    <x v="0"/>
    <x v="1"/>
    <n v="48"/>
    <x v="2"/>
    <x v="4"/>
    <n v="0"/>
  </r>
  <r>
    <x v="1"/>
    <x v="0"/>
    <x v="0"/>
    <x v="1"/>
    <n v="48"/>
    <x v="2"/>
    <x v="5"/>
    <n v="0"/>
  </r>
  <r>
    <x v="1"/>
    <x v="0"/>
    <x v="0"/>
    <x v="1"/>
    <n v="48"/>
    <x v="2"/>
    <x v="6"/>
    <n v="0"/>
  </r>
  <r>
    <x v="1"/>
    <x v="0"/>
    <x v="0"/>
    <x v="1"/>
    <n v="48"/>
    <x v="2"/>
    <x v="7"/>
    <n v="0"/>
  </r>
  <r>
    <x v="1"/>
    <x v="0"/>
    <x v="0"/>
    <x v="1"/>
    <n v="48"/>
    <x v="2"/>
    <x v="8"/>
    <n v="0"/>
  </r>
  <r>
    <x v="1"/>
    <x v="0"/>
    <x v="0"/>
    <x v="1"/>
    <n v="48"/>
    <x v="3"/>
    <x v="0"/>
    <n v="0.10416666666666601"/>
  </r>
  <r>
    <x v="1"/>
    <x v="0"/>
    <x v="0"/>
    <x v="1"/>
    <n v="48"/>
    <x v="3"/>
    <x v="1"/>
    <n v="6.25E-2"/>
  </r>
  <r>
    <x v="1"/>
    <x v="0"/>
    <x v="0"/>
    <x v="1"/>
    <n v="48"/>
    <x v="3"/>
    <x v="2"/>
    <n v="0"/>
  </r>
  <r>
    <x v="1"/>
    <x v="0"/>
    <x v="0"/>
    <x v="1"/>
    <n v="48"/>
    <x v="3"/>
    <x v="3"/>
    <n v="0"/>
  </r>
  <r>
    <x v="1"/>
    <x v="0"/>
    <x v="0"/>
    <x v="1"/>
    <n v="48"/>
    <x v="3"/>
    <x v="4"/>
    <n v="0"/>
  </r>
  <r>
    <x v="1"/>
    <x v="0"/>
    <x v="0"/>
    <x v="1"/>
    <n v="48"/>
    <x v="3"/>
    <x v="5"/>
    <n v="0"/>
  </r>
  <r>
    <x v="1"/>
    <x v="0"/>
    <x v="0"/>
    <x v="1"/>
    <n v="48"/>
    <x v="3"/>
    <x v="6"/>
    <n v="0"/>
  </r>
  <r>
    <x v="1"/>
    <x v="0"/>
    <x v="0"/>
    <x v="1"/>
    <n v="48"/>
    <x v="3"/>
    <x v="7"/>
    <n v="0"/>
  </r>
  <r>
    <x v="1"/>
    <x v="0"/>
    <x v="0"/>
    <x v="1"/>
    <n v="48"/>
    <x v="3"/>
    <x v="8"/>
    <n v="0"/>
  </r>
  <r>
    <x v="1"/>
    <x v="0"/>
    <x v="0"/>
    <x v="1"/>
    <n v="48"/>
    <x v="4"/>
    <x v="0"/>
    <n v="4.1666666666666602E-2"/>
  </r>
  <r>
    <x v="1"/>
    <x v="0"/>
    <x v="0"/>
    <x v="1"/>
    <n v="48"/>
    <x v="4"/>
    <x v="1"/>
    <n v="4.1666666666666602E-2"/>
  </r>
  <r>
    <x v="1"/>
    <x v="0"/>
    <x v="0"/>
    <x v="1"/>
    <n v="48"/>
    <x v="4"/>
    <x v="2"/>
    <n v="0"/>
  </r>
  <r>
    <x v="1"/>
    <x v="0"/>
    <x v="0"/>
    <x v="1"/>
    <n v="48"/>
    <x v="4"/>
    <x v="3"/>
    <n v="0"/>
  </r>
  <r>
    <x v="1"/>
    <x v="0"/>
    <x v="0"/>
    <x v="1"/>
    <n v="48"/>
    <x v="4"/>
    <x v="4"/>
    <n v="0"/>
  </r>
  <r>
    <x v="1"/>
    <x v="0"/>
    <x v="0"/>
    <x v="1"/>
    <n v="48"/>
    <x v="4"/>
    <x v="5"/>
    <n v="0"/>
  </r>
  <r>
    <x v="1"/>
    <x v="0"/>
    <x v="0"/>
    <x v="1"/>
    <n v="48"/>
    <x v="4"/>
    <x v="6"/>
    <n v="0"/>
  </r>
  <r>
    <x v="1"/>
    <x v="0"/>
    <x v="0"/>
    <x v="1"/>
    <n v="48"/>
    <x v="4"/>
    <x v="7"/>
    <n v="0"/>
  </r>
  <r>
    <x v="1"/>
    <x v="0"/>
    <x v="0"/>
    <x v="1"/>
    <n v="48"/>
    <x v="4"/>
    <x v="8"/>
    <n v="0"/>
  </r>
  <r>
    <x v="1"/>
    <x v="0"/>
    <x v="0"/>
    <x v="1"/>
    <n v="48"/>
    <x v="5"/>
    <x v="0"/>
    <n v="0"/>
  </r>
  <r>
    <x v="1"/>
    <x v="0"/>
    <x v="0"/>
    <x v="1"/>
    <n v="48"/>
    <x v="5"/>
    <x v="1"/>
    <n v="0"/>
  </r>
  <r>
    <x v="1"/>
    <x v="0"/>
    <x v="0"/>
    <x v="1"/>
    <n v="48"/>
    <x v="5"/>
    <x v="2"/>
    <n v="0"/>
  </r>
  <r>
    <x v="1"/>
    <x v="0"/>
    <x v="0"/>
    <x v="1"/>
    <n v="48"/>
    <x v="5"/>
    <x v="3"/>
    <n v="0"/>
  </r>
  <r>
    <x v="1"/>
    <x v="0"/>
    <x v="0"/>
    <x v="1"/>
    <n v="48"/>
    <x v="5"/>
    <x v="4"/>
    <n v="0"/>
  </r>
  <r>
    <x v="1"/>
    <x v="0"/>
    <x v="0"/>
    <x v="1"/>
    <n v="48"/>
    <x v="5"/>
    <x v="5"/>
    <n v="0"/>
  </r>
  <r>
    <x v="1"/>
    <x v="0"/>
    <x v="0"/>
    <x v="1"/>
    <n v="48"/>
    <x v="5"/>
    <x v="6"/>
    <n v="0"/>
  </r>
  <r>
    <x v="1"/>
    <x v="0"/>
    <x v="0"/>
    <x v="1"/>
    <n v="48"/>
    <x v="5"/>
    <x v="7"/>
    <n v="0"/>
  </r>
  <r>
    <x v="1"/>
    <x v="0"/>
    <x v="0"/>
    <x v="1"/>
    <n v="48"/>
    <x v="5"/>
    <x v="8"/>
    <n v="0"/>
  </r>
  <r>
    <x v="1"/>
    <x v="0"/>
    <x v="0"/>
    <x v="1"/>
    <n v="48"/>
    <x v="6"/>
    <x v="0"/>
    <n v="0"/>
  </r>
  <r>
    <x v="1"/>
    <x v="0"/>
    <x v="0"/>
    <x v="1"/>
    <n v="48"/>
    <x v="6"/>
    <x v="1"/>
    <n v="0"/>
  </r>
  <r>
    <x v="1"/>
    <x v="0"/>
    <x v="0"/>
    <x v="1"/>
    <n v="48"/>
    <x v="6"/>
    <x v="2"/>
    <n v="0"/>
  </r>
  <r>
    <x v="1"/>
    <x v="0"/>
    <x v="0"/>
    <x v="1"/>
    <n v="48"/>
    <x v="6"/>
    <x v="3"/>
    <n v="0"/>
  </r>
  <r>
    <x v="1"/>
    <x v="0"/>
    <x v="0"/>
    <x v="1"/>
    <n v="48"/>
    <x v="6"/>
    <x v="4"/>
    <n v="0"/>
  </r>
  <r>
    <x v="1"/>
    <x v="0"/>
    <x v="0"/>
    <x v="1"/>
    <n v="48"/>
    <x v="6"/>
    <x v="5"/>
    <n v="0"/>
  </r>
  <r>
    <x v="1"/>
    <x v="0"/>
    <x v="0"/>
    <x v="1"/>
    <n v="48"/>
    <x v="6"/>
    <x v="6"/>
    <n v="0"/>
  </r>
  <r>
    <x v="1"/>
    <x v="0"/>
    <x v="0"/>
    <x v="1"/>
    <n v="48"/>
    <x v="6"/>
    <x v="7"/>
    <n v="0"/>
  </r>
  <r>
    <x v="1"/>
    <x v="0"/>
    <x v="0"/>
    <x v="1"/>
    <n v="48"/>
    <x v="6"/>
    <x v="8"/>
    <n v="0"/>
  </r>
  <r>
    <x v="1"/>
    <x v="0"/>
    <x v="0"/>
    <x v="1"/>
    <n v="48"/>
    <x v="7"/>
    <x v="0"/>
    <n v="0"/>
  </r>
  <r>
    <x v="1"/>
    <x v="0"/>
    <x v="0"/>
    <x v="1"/>
    <n v="48"/>
    <x v="7"/>
    <x v="1"/>
    <n v="0"/>
  </r>
  <r>
    <x v="1"/>
    <x v="0"/>
    <x v="0"/>
    <x v="1"/>
    <n v="48"/>
    <x v="7"/>
    <x v="2"/>
    <n v="0"/>
  </r>
  <r>
    <x v="1"/>
    <x v="0"/>
    <x v="0"/>
    <x v="1"/>
    <n v="48"/>
    <x v="7"/>
    <x v="3"/>
    <n v="0"/>
  </r>
  <r>
    <x v="1"/>
    <x v="0"/>
    <x v="0"/>
    <x v="1"/>
    <n v="48"/>
    <x v="7"/>
    <x v="4"/>
    <n v="0"/>
  </r>
  <r>
    <x v="1"/>
    <x v="0"/>
    <x v="0"/>
    <x v="1"/>
    <n v="48"/>
    <x v="7"/>
    <x v="5"/>
    <n v="0"/>
  </r>
  <r>
    <x v="1"/>
    <x v="0"/>
    <x v="0"/>
    <x v="1"/>
    <n v="48"/>
    <x v="7"/>
    <x v="6"/>
    <n v="0"/>
  </r>
  <r>
    <x v="1"/>
    <x v="0"/>
    <x v="0"/>
    <x v="1"/>
    <n v="48"/>
    <x v="7"/>
    <x v="7"/>
    <n v="0"/>
  </r>
  <r>
    <x v="1"/>
    <x v="0"/>
    <x v="0"/>
    <x v="1"/>
    <n v="48"/>
    <x v="7"/>
    <x v="8"/>
    <n v="0"/>
  </r>
  <r>
    <x v="1"/>
    <x v="0"/>
    <x v="0"/>
    <x v="1"/>
    <n v="48"/>
    <x v="8"/>
    <x v="0"/>
    <n v="0"/>
  </r>
  <r>
    <x v="1"/>
    <x v="0"/>
    <x v="0"/>
    <x v="1"/>
    <n v="48"/>
    <x v="8"/>
    <x v="1"/>
    <n v="0"/>
  </r>
  <r>
    <x v="1"/>
    <x v="0"/>
    <x v="0"/>
    <x v="1"/>
    <n v="48"/>
    <x v="8"/>
    <x v="2"/>
    <n v="0"/>
  </r>
  <r>
    <x v="1"/>
    <x v="0"/>
    <x v="0"/>
    <x v="1"/>
    <n v="48"/>
    <x v="8"/>
    <x v="3"/>
    <n v="0"/>
  </r>
  <r>
    <x v="1"/>
    <x v="0"/>
    <x v="0"/>
    <x v="1"/>
    <n v="48"/>
    <x v="8"/>
    <x v="4"/>
    <n v="0"/>
  </r>
  <r>
    <x v="1"/>
    <x v="0"/>
    <x v="0"/>
    <x v="1"/>
    <n v="48"/>
    <x v="8"/>
    <x v="5"/>
    <n v="0"/>
  </r>
  <r>
    <x v="1"/>
    <x v="0"/>
    <x v="0"/>
    <x v="1"/>
    <n v="48"/>
    <x v="8"/>
    <x v="6"/>
    <n v="0"/>
  </r>
  <r>
    <x v="1"/>
    <x v="0"/>
    <x v="0"/>
    <x v="1"/>
    <n v="48"/>
    <x v="8"/>
    <x v="7"/>
    <n v="0"/>
  </r>
  <r>
    <x v="1"/>
    <x v="0"/>
    <x v="0"/>
    <x v="1"/>
    <n v="48"/>
    <x v="8"/>
    <x v="8"/>
    <n v="0"/>
  </r>
  <r>
    <x v="1"/>
    <x v="0"/>
    <x v="1"/>
    <x v="0"/>
    <n v="58"/>
    <x v="0"/>
    <x v="0"/>
    <n v="0.12068965517241299"/>
  </r>
  <r>
    <x v="1"/>
    <x v="0"/>
    <x v="1"/>
    <x v="0"/>
    <n v="58"/>
    <x v="0"/>
    <x v="1"/>
    <n v="5.1724137931034399E-2"/>
  </r>
  <r>
    <x v="1"/>
    <x v="0"/>
    <x v="1"/>
    <x v="0"/>
    <n v="58"/>
    <x v="0"/>
    <x v="2"/>
    <n v="5.1724137931034399E-2"/>
  </r>
  <r>
    <x v="1"/>
    <x v="0"/>
    <x v="1"/>
    <x v="0"/>
    <n v="58"/>
    <x v="0"/>
    <x v="3"/>
    <n v="1.72413793103448E-2"/>
  </r>
  <r>
    <x v="1"/>
    <x v="0"/>
    <x v="1"/>
    <x v="0"/>
    <n v="58"/>
    <x v="0"/>
    <x v="4"/>
    <n v="1.72413793103448E-2"/>
  </r>
  <r>
    <x v="1"/>
    <x v="0"/>
    <x v="1"/>
    <x v="0"/>
    <n v="58"/>
    <x v="0"/>
    <x v="5"/>
    <n v="0"/>
  </r>
  <r>
    <x v="1"/>
    <x v="0"/>
    <x v="1"/>
    <x v="0"/>
    <n v="58"/>
    <x v="0"/>
    <x v="6"/>
    <n v="0"/>
  </r>
  <r>
    <x v="1"/>
    <x v="0"/>
    <x v="1"/>
    <x v="0"/>
    <n v="58"/>
    <x v="0"/>
    <x v="7"/>
    <n v="0"/>
  </r>
  <r>
    <x v="1"/>
    <x v="0"/>
    <x v="1"/>
    <x v="0"/>
    <n v="58"/>
    <x v="0"/>
    <x v="8"/>
    <n v="0"/>
  </r>
  <r>
    <x v="1"/>
    <x v="0"/>
    <x v="1"/>
    <x v="0"/>
    <n v="58"/>
    <x v="1"/>
    <x v="0"/>
    <n v="0.10344827586206801"/>
  </r>
  <r>
    <x v="1"/>
    <x v="0"/>
    <x v="1"/>
    <x v="0"/>
    <n v="58"/>
    <x v="1"/>
    <x v="1"/>
    <n v="0.12068965517241299"/>
  </r>
  <r>
    <x v="1"/>
    <x v="0"/>
    <x v="1"/>
    <x v="0"/>
    <n v="58"/>
    <x v="1"/>
    <x v="2"/>
    <n v="1.72413793103448E-2"/>
  </r>
  <r>
    <x v="1"/>
    <x v="0"/>
    <x v="1"/>
    <x v="0"/>
    <n v="58"/>
    <x v="1"/>
    <x v="3"/>
    <n v="3.4482758620689599E-2"/>
  </r>
  <r>
    <x v="1"/>
    <x v="0"/>
    <x v="1"/>
    <x v="0"/>
    <n v="58"/>
    <x v="1"/>
    <x v="4"/>
    <n v="0"/>
  </r>
  <r>
    <x v="1"/>
    <x v="0"/>
    <x v="1"/>
    <x v="0"/>
    <n v="58"/>
    <x v="1"/>
    <x v="5"/>
    <n v="0"/>
  </r>
  <r>
    <x v="1"/>
    <x v="0"/>
    <x v="1"/>
    <x v="0"/>
    <n v="58"/>
    <x v="1"/>
    <x v="6"/>
    <n v="0"/>
  </r>
  <r>
    <x v="1"/>
    <x v="0"/>
    <x v="1"/>
    <x v="0"/>
    <n v="58"/>
    <x v="1"/>
    <x v="7"/>
    <n v="0"/>
  </r>
  <r>
    <x v="1"/>
    <x v="0"/>
    <x v="1"/>
    <x v="0"/>
    <n v="58"/>
    <x v="1"/>
    <x v="8"/>
    <n v="0"/>
  </r>
  <r>
    <x v="1"/>
    <x v="0"/>
    <x v="1"/>
    <x v="0"/>
    <n v="58"/>
    <x v="2"/>
    <x v="0"/>
    <n v="0.10344827586206801"/>
  </r>
  <r>
    <x v="1"/>
    <x v="0"/>
    <x v="1"/>
    <x v="0"/>
    <n v="58"/>
    <x v="2"/>
    <x v="1"/>
    <n v="0.12068965517241299"/>
  </r>
  <r>
    <x v="1"/>
    <x v="0"/>
    <x v="1"/>
    <x v="0"/>
    <n v="58"/>
    <x v="2"/>
    <x v="2"/>
    <n v="6.8965517241379296E-2"/>
  </r>
  <r>
    <x v="1"/>
    <x v="0"/>
    <x v="1"/>
    <x v="0"/>
    <n v="58"/>
    <x v="2"/>
    <x v="3"/>
    <n v="1.72413793103448E-2"/>
  </r>
  <r>
    <x v="1"/>
    <x v="0"/>
    <x v="1"/>
    <x v="0"/>
    <n v="58"/>
    <x v="2"/>
    <x v="4"/>
    <n v="1.72413793103448E-2"/>
  </r>
  <r>
    <x v="1"/>
    <x v="0"/>
    <x v="1"/>
    <x v="0"/>
    <n v="58"/>
    <x v="2"/>
    <x v="5"/>
    <n v="0"/>
  </r>
  <r>
    <x v="1"/>
    <x v="0"/>
    <x v="1"/>
    <x v="0"/>
    <n v="58"/>
    <x v="2"/>
    <x v="6"/>
    <n v="0"/>
  </r>
  <r>
    <x v="1"/>
    <x v="0"/>
    <x v="1"/>
    <x v="0"/>
    <n v="58"/>
    <x v="2"/>
    <x v="7"/>
    <n v="0"/>
  </r>
  <r>
    <x v="1"/>
    <x v="0"/>
    <x v="1"/>
    <x v="0"/>
    <n v="58"/>
    <x v="2"/>
    <x v="8"/>
    <n v="0"/>
  </r>
  <r>
    <x v="1"/>
    <x v="0"/>
    <x v="1"/>
    <x v="0"/>
    <n v="58"/>
    <x v="3"/>
    <x v="0"/>
    <n v="1.72413793103448E-2"/>
  </r>
  <r>
    <x v="1"/>
    <x v="0"/>
    <x v="1"/>
    <x v="0"/>
    <n v="58"/>
    <x v="3"/>
    <x v="1"/>
    <n v="3.4482758620689599E-2"/>
  </r>
  <r>
    <x v="1"/>
    <x v="0"/>
    <x v="1"/>
    <x v="0"/>
    <n v="58"/>
    <x v="3"/>
    <x v="2"/>
    <n v="1.72413793103448E-2"/>
  </r>
  <r>
    <x v="1"/>
    <x v="0"/>
    <x v="1"/>
    <x v="0"/>
    <n v="58"/>
    <x v="3"/>
    <x v="3"/>
    <n v="0"/>
  </r>
  <r>
    <x v="1"/>
    <x v="0"/>
    <x v="1"/>
    <x v="0"/>
    <n v="58"/>
    <x v="3"/>
    <x v="4"/>
    <n v="0"/>
  </r>
  <r>
    <x v="1"/>
    <x v="0"/>
    <x v="1"/>
    <x v="0"/>
    <n v="58"/>
    <x v="3"/>
    <x v="5"/>
    <n v="0"/>
  </r>
  <r>
    <x v="1"/>
    <x v="0"/>
    <x v="1"/>
    <x v="0"/>
    <n v="58"/>
    <x v="3"/>
    <x v="6"/>
    <n v="0"/>
  </r>
  <r>
    <x v="1"/>
    <x v="0"/>
    <x v="1"/>
    <x v="0"/>
    <n v="58"/>
    <x v="3"/>
    <x v="7"/>
    <n v="0"/>
  </r>
  <r>
    <x v="1"/>
    <x v="0"/>
    <x v="1"/>
    <x v="0"/>
    <n v="58"/>
    <x v="3"/>
    <x v="8"/>
    <n v="0"/>
  </r>
  <r>
    <x v="1"/>
    <x v="0"/>
    <x v="1"/>
    <x v="0"/>
    <n v="58"/>
    <x v="4"/>
    <x v="0"/>
    <n v="1.72413793103448E-2"/>
  </r>
  <r>
    <x v="1"/>
    <x v="0"/>
    <x v="1"/>
    <x v="0"/>
    <n v="58"/>
    <x v="4"/>
    <x v="1"/>
    <n v="0"/>
  </r>
  <r>
    <x v="1"/>
    <x v="0"/>
    <x v="1"/>
    <x v="0"/>
    <n v="58"/>
    <x v="4"/>
    <x v="2"/>
    <n v="1.72413793103448E-2"/>
  </r>
  <r>
    <x v="1"/>
    <x v="0"/>
    <x v="1"/>
    <x v="0"/>
    <n v="58"/>
    <x v="4"/>
    <x v="3"/>
    <n v="0"/>
  </r>
  <r>
    <x v="1"/>
    <x v="0"/>
    <x v="1"/>
    <x v="0"/>
    <n v="58"/>
    <x v="4"/>
    <x v="4"/>
    <n v="1.72413793103448E-2"/>
  </r>
  <r>
    <x v="1"/>
    <x v="0"/>
    <x v="1"/>
    <x v="0"/>
    <n v="58"/>
    <x v="4"/>
    <x v="5"/>
    <n v="0"/>
  </r>
  <r>
    <x v="1"/>
    <x v="0"/>
    <x v="1"/>
    <x v="0"/>
    <n v="58"/>
    <x v="4"/>
    <x v="6"/>
    <n v="0"/>
  </r>
  <r>
    <x v="1"/>
    <x v="0"/>
    <x v="1"/>
    <x v="0"/>
    <n v="58"/>
    <x v="4"/>
    <x v="7"/>
    <n v="0"/>
  </r>
  <r>
    <x v="1"/>
    <x v="0"/>
    <x v="1"/>
    <x v="0"/>
    <n v="58"/>
    <x v="4"/>
    <x v="8"/>
    <n v="0"/>
  </r>
  <r>
    <x v="1"/>
    <x v="0"/>
    <x v="1"/>
    <x v="0"/>
    <n v="58"/>
    <x v="5"/>
    <x v="0"/>
    <n v="1.72413793103448E-2"/>
  </r>
  <r>
    <x v="1"/>
    <x v="0"/>
    <x v="1"/>
    <x v="0"/>
    <n v="58"/>
    <x v="5"/>
    <x v="1"/>
    <n v="0"/>
  </r>
  <r>
    <x v="1"/>
    <x v="0"/>
    <x v="1"/>
    <x v="0"/>
    <n v="58"/>
    <x v="5"/>
    <x v="2"/>
    <n v="0"/>
  </r>
  <r>
    <x v="1"/>
    <x v="0"/>
    <x v="1"/>
    <x v="0"/>
    <n v="58"/>
    <x v="5"/>
    <x v="3"/>
    <n v="0"/>
  </r>
  <r>
    <x v="1"/>
    <x v="0"/>
    <x v="1"/>
    <x v="0"/>
    <n v="58"/>
    <x v="5"/>
    <x v="4"/>
    <n v="0"/>
  </r>
  <r>
    <x v="1"/>
    <x v="0"/>
    <x v="1"/>
    <x v="0"/>
    <n v="58"/>
    <x v="5"/>
    <x v="5"/>
    <n v="0"/>
  </r>
  <r>
    <x v="1"/>
    <x v="0"/>
    <x v="1"/>
    <x v="0"/>
    <n v="58"/>
    <x v="5"/>
    <x v="6"/>
    <n v="0"/>
  </r>
  <r>
    <x v="1"/>
    <x v="0"/>
    <x v="1"/>
    <x v="0"/>
    <n v="58"/>
    <x v="5"/>
    <x v="7"/>
    <n v="0"/>
  </r>
  <r>
    <x v="1"/>
    <x v="0"/>
    <x v="1"/>
    <x v="0"/>
    <n v="58"/>
    <x v="5"/>
    <x v="8"/>
    <n v="0"/>
  </r>
  <r>
    <x v="1"/>
    <x v="0"/>
    <x v="1"/>
    <x v="0"/>
    <n v="58"/>
    <x v="6"/>
    <x v="0"/>
    <n v="0"/>
  </r>
  <r>
    <x v="1"/>
    <x v="0"/>
    <x v="1"/>
    <x v="0"/>
    <n v="58"/>
    <x v="6"/>
    <x v="1"/>
    <n v="0"/>
  </r>
  <r>
    <x v="1"/>
    <x v="0"/>
    <x v="1"/>
    <x v="0"/>
    <n v="58"/>
    <x v="6"/>
    <x v="2"/>
    <n v="0"/>
  </r>
  <r>
    <x v="1"/>
    <x v="0"/>
    <x v="1"/>
    <x v="0"/>
    <n v="58"/>
    <x v="6"/>
    <x v="3"/>
    <n v="0"/>
  </r>
  <r>
    <x v="1"/>
    <x v="0"/>
    <x v="1"/>
    <x v="0"/>
    <n v="58"/>
    <x v="6"/>
    <x v="4"/>
    <n v="0"/>
  </r>
  <r>
    <x v="1"/>
    <x v="0"/>
    <x v="1"/>
    <x v="0"/>
    <n v="58"/>
    <x v="6"/>
    <x v="5"/>
    <n v="0"/>
  </r>
  <r>
    <x v="1"/>
    <x v="0"/>
    <x v="1"/>
    <x v="0"/>
    <n v="58"/>
    <x v="6"/>
    <x v="6"/>
    <n v="0"/>
  </r>
  <r>
    <x v="1"/>
    <x v="0"/>
    <x v="1"/>
    <x v="0"/>
    <n v="58"/>
    <x v="6"/>
    <x v="7"/>
    <n v="0"/>
  </r>
  <r>
    <x v="1"/>
    <x v="0"/>
    <x v="1"/>
    <x v="0"/>
    <n v="58"/>
    <x v="6"/>
    <x v="8"/>
    <n v="0"/>
  </r>
  <r>
    <x v="1"/>
    <x v="0"/>
    <x v="1"/>
    <x v="0"/>
    <n v="58"/>
    <x v="7"/>
    <x v="0"/>
    <n v="0"/>
  </r>
  <r>
    <x v="1"/>
    <x v="0"/>
    <x v="1"/>
    <x v="0"/>
    <n v="58"/>
    <x v="7"/>
    <x v="1"/>
    <n v="0"/>
  </r>
  <r>
    <x v="1"/>
    <x v="0"/>
    <x v="1"/>
    <x v="0"/>
    <n v="58"/>
    <x v="7"/>
    <x v="2"/>
    <n v="0"/>
  </r>
  <r>
    <x v="1"/>
    <x v="0"/>
    <x v="1"/>
    <x v="0"/>
    <n v="58"/>
    <x v="7"/>
    <x v="3"/>
    <n v="0"/>
  </r>
  <r>
    <x v="1"/>
    <x v="0"/>
    <x v="1"/>
    <x v="0"/>
    <n v="58"/>
    <x v="7"/>
    <x v="4"/>
    <n v="0"/>
  </r>
  <r>
    <x v="1"/>
    <x v="0"/>
    <x v="1"/>
    <x v="0"/>
    <n v="58"/>
    <x v="7"/>
    <x v="5"/>
    <n v="0"/>
  </r>
  <r>
    <x v="1"/>
    <x v="0"/>
    <x v="1"/>
    <x v="0"/>
    <n v="58"/>
    <x v="7"/>
    <x v="6"/>
    <n v="0"/>
  </r>
  <r>
    <x v="1"/>
    <x v="0"/>
    <x v="1"/>
    <x v="0"/>
    <n v="58"/>
    <x v="7"/>
    <x v="7"/>
    <n v="0"/>
  </r>
  <r>
    <x v="1"/>
    <x v="0"/>
    <x v="1"/>
    <x v="0"/>
    <n v="58"/>
    <x v="7"/>
    <x v="8"/>
    <n v="0"/>
  </r>
  <r>
    <x v="1"/>
    <x v="0"/>
    <x v="1"/>
    <x v="0"/>
    <n v="58"/>
    <x v="8"/>
    <x v="0"/>
    <n v="0"/>
  </r>
  <r>
    <x v="1"/>
    <x v="0"/>
    <x v="1"/>
    <x v="0"/>
    <n v="58"/>
    <x v="8"/>
    <x v="1"/>
    <n v="0"/>
  </r>
  <r>
    <x v="1"/>
    <x v="0"/>
    <x v="1"/>
    <x v="0"/>
    <n v="58"/>
    <x v="8"/>
    <x v="2"/>
    <n v="0"/>
  </r>
  <r>
    <x v="1"/>
    <x v="0"/>
    <x v="1"/>
    <x v="0"/>
    <n v="58"/>
    <x v="8"/>
    <x v="3"/>
    <n v="0"/>
  </r>
  <r>
    <x v="1"/>
    <x v="0"/>
    <x v="1"/>
    <x v="0"/>
    <n v="58"/>
    <x v="8"/>
    <x v="4"/>
    <n v="0"/>
  </r>
  <r>
    <x v="1"/>
    <x v="0"/>
    <x v="1"/>
    <x v="0"/>
    <n v="58"/>
    <x v="8"/>
    <x v="5"/>
    <n v="0"/>
  </r>
  <r>
    <x v="1"/>
    <x v="0"/>
    <x v="1"/>
    <x v="0"/>
    <n v="58"/>
    <x v="8"/>
    <x v="6"/>
    <n v="0"/>
  </r>
  <r>
    <x v="1"/>
    <x v="0"/>
    <x v="1"/>
    <x v="0"/>
    <n v="58"/>
    <x v="8"/>
    <x v="7"/>
    <n v="0"/>
  </r>
  <r>
    <x v="1"/>
    <x v="0"/>
    <x v="1"/>
    <x v="0"/>
    <n v="58"/>
    <x v="8"/>
    <x v="8"/>
    <n v="0"/>
  </r>
  <r>
    <x v="1"/>
    <x v="0"/>
    <x v="1"/>
    <x v="1"/>
    <n v="274"/>
    <x v="0"/>
    <x v="0"/>
    <n v="0.10218978102189701"/>
  </r>
  <r>
    <x v="1"/>
    <x v="0"/>
    <x v="1"/>
    <x v="1"/>
    <n v="274"/>
    <x v="0"/>
    <x v="1"/>
    <n v="0.13138686131386801"/>
  </r>
  <r>
    <x v="1"/>
    <x v="0"/>
    <x v="1"/>
    <x v="1"/>
    <n v="274"/>
    <x v="0"/>
    <x v="2"/>
    <n v="4.0145985401459798E-2"/>
  </r>
  <r>
    <x v="1"/>
    <x v="0"/>
    <x v="1"/>
    <x v="1"/>
    <n v="274"/>
    <x v="0"/>
    <x v="3"/>
    <n v="1.8248175182481698E-2"/>
  </r>
  <r>
    <x v="1"/>
    <x v="0"/>
    <x v="1"/>
    <x v="1"/>
    <n v="274"/>
    <x v="0"/>
    <x v="4"/>
    <n v="3.6496350364963498E-3"/>
  </r>
  <r>
    <x v="1"/>
    <x v="0"/>
    <x v="1"/>
    <x v="1"/>
    <n v="274"/>
    <x v="0"/>
    <x v="5"/>
    <n v="0"/>
  </r>
  <r>
    <x v="1"/>
    <x v="0"/>
    <x v="1"/>
    <x v="1"/>
    <n v="274"/>
    <x v="0"/>
    <x v="6"/>
    <n v="0"/>
  </r>
  <r>
    <x v="1"/>
    <x v="0"/>
    <x v="1"/>
    <x v="1"/>
    <n v="274"/>
    <x v="0"/>
    <x v="7"/>
    <n v="0"/>
  </r>
  <r>
    <x v="1"/>
    <x v="0"/>
    <x v="1"/>
    <x v="1"/>
    <n v="274"/>
    <x v="0"/>
    <x v="8"/>
    <n v="0"/>
  </r>
  <r>
    <x v="1"/>
    <x v="0"/>
    <x v="1"/>
    <x v="1"/>
    <n v="274"/>
    <x v="1"/>
    <x v="0"/>
    <n v="0.116788321167883"/>
  </r>
  <r>
    <x v="1"/>
    <x v="0"/>
    <x v="1"/>
    <x v="1"/>
    <n v="274"/>
    <x v="1"/>
    <x v="1"/>
    <n v="0.14233576642335699"/>
  </r>
  <r>
    <x v="1"/>
    <x v="0"/>
    <x v="1"/>
    <x v="1"/>
    <n v="274"/>
    <x v="1"/>
    <x v="2"/>
    <n v="0.116788321167883"/>
  </r>
  <r>
    <x v="1"/>
    <x v="0"/>
    <x v="1"/>
    <x v="1"/>
    <n v="274"/>
    <x v="1"/>
    <x v="3"/>
    <n v="3.2846715328467099E-2"/>
  </r>
  <r>
    <x v="1"/>
    <x v="0"/>
    <x v="1"/>
    <x v="1"/>
    <n v="274"/>
    <x v="1"/>
    <x v="4"/>
    <n v="7.2992700729926996E-3"/>
  </r>
  <r>
    <x v="1"/>
    <x v="0"/>
    <x v="1"/>
    <x v="1"/>
    <n v="274"/>
    <x v="1"/>
    <x v="5"/>
    <n v="3.6496350364963498E-3"/>
  </r>
  <r>
    <x v="1"/>
    <x v="0"/>
    <x v="1"/>
    <x v="1"/>
    <n v="274"/>
    <x v="1"/>
    <x v="6"/>
    <n v="0"/>
  </r>
  <r>
    <x v="1"/>
    <x v="0"/>
    <x v="1"/>
    <x v="1"/>
    <n v="274"/>
    <x v="1"/>
    <x v="7"/>
    <n v="0"/>
  </r>
  <r>
    <x v="1"/>
    <x v="0"/>
    <x v="1"/>
    <x v="1"/>
    <n v="274"/>
    <x v="1"/>
    <x v="8"/>
    <n v="0"/>
  </r>
  <r>
    <x v="1"/>
    <x v="0"/>
    <x v="1"/>
    <x v="1"/>
    <n v="274"/>
    <x v="2"/>
    <x v="0"/>
    <n v="6.5693430656934296E-2"/>
  </r>
  <r>
    <x v="1"/>
    <x v="0"/>
    <x v="1"/>
    <x v="1"/>
    <n v="274"/>
    <x v="2"/>
    <x v="1"/>
    <n v="5.1094890510948898E-2"/>
  </r>
  <r>
    <x v="1"/>
    <x v="0"/>
    <x v="1"/>
    <x v="1"/>
    <n v="274"/>
    <x v="2"/>
    <x v="2"/>
    <n v="6.2043795620437901E-2"/>
  </r>
  <r>
    <x v="1"/>
    <x v="0"/>
    <x v="1"/>
    <x v="1"/>
    <n v="274"/>
    <x v="2"/>
    <x v="3"/>
    <n v="1.4598540145985399E-2"/>
  </r>
  <r>
    <x v="1"/>
    <x v="0"/>
    <x v="1"/>
    <x v="1"/>
    <n v="274"/>
    <x v="2"/>
    <x v="4"/>
    <n v="3.6496350364963498E-3"/>
  </r>
  <r>
    <x v="1"/>
    <x v="0"/>
    <x v="1"/>
    <x v="1"/>
    <n v="274"/>
    <x v="2"/>
    <x v="5"/>
    <n v="3.6496350364963498E-3"/>
  </r>
  <r>
    <x v="1"/>
    <x v="0"/>
    <x v="1"/>
    <x v="1"/>
    <n v="274"/>
    <x v="2"/>
    <x v="6"/>
    <n v="0"/>
  </r>
  <r>
    <x v="1"/>
    <x v="0"/>
    <x v="1"/>
    <x v="1"/>
    <n v="274"/>
    <x v="2"/>
    <x v="7"/>
    <n v="0"/>
  </r>
  <r>
    <x v="1"/>
    <x v="0"/>
    <x v="1"/>
    <x v="1"/>
    <n v="274"/>
    <x v="2"/>
    <x v="8"/>
    <n v="0"/>
  </r>
  <r>
    <x v="1"/>
    <x v="0"/>
    <x v="1"/>
    <x v="1"/>
    <n v="274"/>
    <x v="3"/>
    <x v="0"/>
    <n v="1.4598540145985399E-2"/>
  </r>
  <r>
    <x v="1"/>
    <x v="0"/>
    <x v="1"/>
    <x v="1"/>
    <n v="274"/>
    <x v="3"/>
    <x v="1"/>
    <n v="2.5547445255474401E-2"/>
  </r>
  <r>
    <x v="1"/>
    <x v="0"/>
    <x v="1"/>
    <x v="1"/>
    <n v="274"/>
    <x v="3"/>
    <x v="2"/>
    <n v="7.2992700729926996E-3"/>
  </r>
  <r>
    <x v="1"/>
    <x v="0"/>
    <x v="1"/>
    <x v="1"/>
    <n v="274"/>
    <x v="3"/>
    <x v="3"/>
    <n v="7.2992700729926996E-3"/>
  </r>
  <r>
    <x v="1"/>
    <x v="0"/>
    <x v="1"/>
    <x v="1"/>
    <n v="274"/>
    <x v="3"/>
    <x v="4"/>
    <n v="0"/>
  </r>
  <r>
    <x v="1"/>
    <x v="0"/>
    <x v="1"/>
    <x v="1"/>
    <n v="274"/>
    <x v="3"/>
    <x v="5"/>
    <n v="0"/>
  </r>
  <r>
    <x v="1"/>
    <x v="0"/>
    <x v="1"/>
    <x v="1"/>
    <n v="274"/>
    <x v="3"/>
    <x v="6"/>
    <n v="0"/>
  </r>
  <r>
    <x v="1"/>
    <x v="0"/>
    <x v="1"/>
    <x v="1"/>
    <n v="274"/>
    <x v="3"/>
    <x v="7"/>
    <n v="0"/>
  </r>
  <r>
    <x v="1"/>
    <x v="0"/>
    <x v="1"/>
    <x v="1"/>
    <n v="274"/>
    <x v="3"/>
    <x v="8"/>
    <n v="0"/>
  </r>
  <r>
    <x v="1"/>
    <x v="0"/>
    <x v="1"/>
    <x v="1"/>
    <n v="274"/>
    <x v="4"/>
    <x v="0"/>
    <n v="7.2992700729926996E-3"/>
  </r>
  <r>
    <x v="1"/>
    <x v="0"/>
    <x v="1"/>
    <x v="1"/>
    <n v="274"/>
    <x v="4"/>
    <x v="1"/>
    <n v="3.6496350364963498E-3"/>
  </r>
  <r>
    <x v="1"/>
    <x v="0"/>
    <x v="1"/>
    <x v="1"/>
    <n v="274"/>
    <x v="4"/>
    <x v="2"/>
    <n v="3.6496350364963498E-3"/>
  </r>
  <r>
    <x v="1"/>
    <x v="0"/>
    <x v="1"/>
    <x v="1"/>
    <n v="274"/>
    <x v="4"/>
    <x v="3"/>
    <n v="0"/>
  </r>
  <r>
    <x v="1"/>
    <x v="0"/>
    <x v="1"/>
    <x v="1"/>
    <n v="274"/>
    <x v="4"/>
    <x v="4"/>
    <n v="0"/>
  </r>
  <r>
    <x v="1"/>
    <x v="0"/>
    <x v="1"/>
    <x v="1"/>
    <n v="274"/>
    <x v="4"/>
    <x v="5"/>
    <n v="0"/>
  </r>
  <r>
    <x v="1"/>
    <x v="0"/>
    <x v="1"/>
    <x v="1"/>
    <n v="274"/>
    <x v="4"/>
    <x v="6"/>
    <n v="0"/>
  </r>
  <r>
    <x v="1"/>
    <x v="0"/>
    <x v="1"/>
    <x v="1"/>
    <n v="274"/>
    <x v="4"/>
    <x v="7"/>
    <n v="0"/>
  </r>
  <r>
    <x v="1"/>
    <x v="0"/>
    <x v="1"/>
    <x v="1"/>
    <n v="274"/>
    <x v="4"/>
    <x v="8"/>
    <n v="0"/>
  </r>
  <r>
    <x v="1"/>
    <x v="0"/>
    <x v="1"/>
    <x v="1"/>
    <n v="274"/>
    <x v="5"/>
    <x v="0"/>
    <n v="3.6496350364963498E-3"/>
  </r>
  <r>
    <x v="1"/>
    <x v="0"/>
    <x v="1"/>
    <x v="1"/>
    <n v="274"/>
    <x v="5"/>
    <x v="1"/>
    <n v="1.0948905109489E-2"/>
  </r>
  <r>
    <x v="1"/>
    <x v="0"/>
    <x v="1"/>
    <x v="1"/>
    <n v="274"/>
    <x v="5"/>
    <x v="2"/>
    <n v="0"/>
  </r>
  <r>
    <x v="1"/>
    <x v="0"/>
    <x v="1"/>
    <x v="1"/>
    <n v="274"/>
    <x v="5"/>
    <x v="3"/>
    <n v="0"/>
  </r>
  <r>
    <x v="1"/>
    <x v="0"/>
    <x v="1"/>
    <x v="1"/>
    <n v="274"/>
    <x v="5"/>
    <x v="4"/>
    <n v="0"/>
  </r>
  <r>
    <x v="1"/>
    <x v="0"/>
    <x v="1"/>
    <x v="1"/>
    <n v="274"/>
    <x v="5"/>
    <x v="5"/>
    <n v="0"/>
  </r>
  <r>
    <x v="1"/>
    <x v="0"/>
    <x v="1"/>
    <x v="1"/>
    <n v="274"/>
    <x v="5"/>
    <x v="6"/>
    <n v="0"/>
  </r>
  <r>
    <x v="1"/>
    <x v="0"/>
    <x v="1"/>
    <x v="1"/>
    <n v="274"/>
    <x v="5"/>
    <x v="7"/>
    <n v="0"/>
  </r>
  <r>
    <x v="1"/>
    <x v="0"/>
    <x v="1"/>
    <x v="1"/>
    <n v="274"/>
    <x v="5"/>
    <x v="8"/>
    <n v="0"/>
  </r>
  <r>
    <x v="1"/>
    <x v="0"/>
    <x v="1"/>
    <x v="1"/>
    <n v="274"/>
    <x v="6"/>
    <x v="0"/>
    <n v="0"/>
  </r>
  <r>
    <x v="1"/>
    <x v="0"/>
    <x v="1"/>
    <x v="1"/>
    <n v="274"/>
    <x v="6"/>
    <x v="1"/>
    <n v="0"/>
  </r>
  <r>
    <x v="1"/>
    <x v="0"/>
    <x v="1"/>
    <x v="1"/>
    <n v="274"/>
    <x v="6"/>
    <x v="2"/>
    <n v="0"/>
  </r>
  <r>
    <x v="1"/>
    <x v="0"/>
    <x v="1"/>
    <x v="1"/>
    <n v="274"/>
    <x v="6"/>
    <x v="3"/>
    <n v="0"/>
  </r>
  <r>
    <x v="1"/>
    <x v="0"/>
    <x v="1"/>
    <x v="1"/>
    <n v="274"/>
    <x v="6"/>
    <x v="4"/>
    <n v="0"/>
  </r>
  <r>
    <x v="1"/>
    <x v="0"/>
    <x v="1"/>
    <x v="1"/>
    <n v="274"/>
    <x v="6"/>
    <x v="5"/>
    <n v="0"/>
  </r>
  <r>
    <x v="1"/>
    <x v="0"/>
    <x v="1"/>
    <x v="1"/>
    <n v="274"/>
    <x v="6"/>
    <x v="6"/>
    <n v="0"/>
  </r>
  <r>
    <x v="1"/>
    <x v="0"/>
    <x v="1"/>
    <x v="1"/>
    <n v="274"/>
    <x v="6"/>
    <x v="7"/>
    <n v="0"/>
  </r>
  <r>
    <x v="1"/>
    <x v="0"/>
    <x v="1"/>
    <x v="1"/>
    <n v="274"/>
    <x v="6"/>
    <x v="8"/>
    <n v="0"/>
  </r>
  <r>
    <x v="1"/>
    <x v="0"/>
    <x v="1"/>
    <x v="1"/>
    <n v="274"/>
    <x v="7"/>
    <x v="0"/>
    <n v="0"/>
  </r>
  <r>
    <x v="1"/>
    <x v="0"/>
    <x v="1"/>
    <x v="1"/>
    <n v="274"/>
    <x v="7"/>
    <x v="1"/>
    <n v="0"/>
  </r>
  <r>
    <x v="1"/>
    <x v="0"/>
    <x v="1"/>
    <x v="1"/>
    <n v="274"/>
    <x v="7"/>
    <x v="2"/>
    <n v="0"/>
  </r>
  <r>
    <x v="1"/>
    <x v="0"/>
    <x v="1"/>
    <x v="1"/>
    <n v="274"/>
    <x v="7"/>
    <x v="3"/>
    <n v="0"/>
  </r>
  <r>
    <x v="1"/>
    <x v="0"/>
    <x v="1"/>
    <x v="1"/>
    <n v="274"/>
    <x v="7"/>
    <x v="4"/>
    <n v="0"/>
  </r>
  <r>
    <x v="1"/>
    <x v="0"/>
    <x v="1"/>
    <x v="1"/>
    <n v="274"/>
    <x v="7"/>
    <x v="5"/>
    <n v="0"/>
  </r>
  <r>
    <x v="1"/>
    <x v="0"/>
    <x v="1"/>
    <x v="1"/>
    <n v="274"/>
    <x v="7"/>
    <x v="6"/>
    <n v="0"/>
  </r>
  <r>
    <x v="1"/>
    <x v="0"/>
    <x v="1"/>
    <x v="1"/>
    <n v="274"/>
    <x v="7"/>
    <x v="7"/>
    <n v="0"/>
  </r>
  <r>
    <x v="1"/>
    <x v="0"/>
    <x v="1"/>
    <x v="1"/>
    <n v="274"/>
    <x v="7"/>
    <x v="8"/>
    <n v="0"/>
  </r>
  <r>
    <x v="1"/>
    <x v="0"/>
    <x v="1"/>
    <x v="1"/>
    <n v="274"/>
    <x v="8"/>
    <x v="0"/>
    <n v="0"/>
  </r>
  <r>
    <x v="1"/>
    <x v="0"/>
    <x v="1"/>
    <x v="1"/>
    <n v="274"/>
    <x v="8"/>
    <x v="1"/>
    <n v="0"/>
  </r>
  <r>
    <x v="1"/>
    <x v="0"/>
    <x v="1"/>
    <x v="1"/>
    <n v="274"/>
    <x v="8"/>
    <x v="2"/>
    <n v="0"/>
  </r>
  <r>
    <x v="1"/>
    <x v="0"/>
    <x v="1"/>
    <x v="1"/>
    <n v="274"/>
    <x v="8"/>
    <x v="3"/>
    <n v="0"/>
  </r>
  <r>
    <x v="1"/>
    <x v="0"/>
    <x v="1"/>
    <x v="1"/>
    <n v="274"/>
    <x v="8"/>
    <x v="4"/>
    <n v="0"/>
  </r>
  <r>
    <x v="1"/>
    <x v="0"/>
    <x v="1"/>
    <x v="1"/>
    <n v="274"/>
    <x v="8"/>
    <x v="5"/>
    <n v="0"/>
  </r>
  <r>
    <x v="1"/>
    <x v="0"/>
    <x v="1"/>
    <x v="1"/>
    <n v="274"/>
    <x v="8"/>
    <x v="6"/>
    <n v="0"/>
  </r>
  <r>
    <x v="1"/>
    <x v="0"/>
    <x v="1"/>
    <x v="1"/>
    <n v="274"/>
    <x v="8"/>
    <x v="7"/>
    <n v="0"/>
  </r>
  <r>
    <x v="1"/>
    <x v="0"/>
    <x v="1"/>
    <x v="1"/>
    <n v="274"/>
    <x v="8"/>
    <x v="8"/>
    <n v="0"/>
  </r>
  <r>
    <x v="1"/>
    <x v="1"/>
    <x v="0"/>
    <x v="0"/>
    <n v="956"/>
    <x v="0"/>
    <x v="0"/>
    <n v="8.7866108786610803E-2"/>
  </r>
  <r>
    <x v="1"/>
    <x v="1"/>
    <x v="0"/>
    <x v="0"/>
    <n v="956"/>
    <x v="0"/>
    <x v="1"/>
    <n v="4.2887029288702902E-2"/>
  </r>
  <r>
    <x v="1"/>
    <x v="1"/>
    <x v="0"/>
    <x v="0"/>
    <n v="956"/>
    <x v="0"/>
    <x v="2"/>
    <n v="2.7196652719665201E-2"/>
  </r>
  <r>
    <x v="1"/>
    <x v="1"/>
    <x v="0"/>
    <x v="0"/>
    <n v="956"/>
    <x v="0"/>
    <x v="3"/>
    <n v="4.1841004184100397E-3"/>
  </r>
  <r>
    <x v="1"/>
    <x v="1"/>
    <x v="0"/>
    <x v="0"/>
    <n v="956"/>
    <x v="0"/>
    <x v="4"/>
    <n v="1.0460251046025099E-3"/>
  </r>
  <r>
    <x v="1"/>
    <x v="1"/>
    <x v="0"/>
    <x v="0"/>
    <n v="956"/>
    <x v="0"/>
    <x v="5"/>
    <n v="0"/>
  </r>
  <r>
    <x v="1"/>
    <x v="1"/>
    <x v="0"/>
    <x v="0"/>
    <n v="956"/>
    <x v="0"/>
    <x v="6"/>
    <n v="0"/>
  </r>
  <r>
    <x v="1"/>
    <x v="1"/>
    <x v="0"/>
    <x v="0"/>
    <n v="956"/>
    <x v="0"/>
    <x v="7"/>
    <n v="0"/>
  </r>
  <r>
    <x v="1"/>
    <x v="1"/>
    <x v="0"/>
    <x v="0"/>
    <n v="956"/>
    <x v="0"/>
    <x v="8"/>
    <n v="0"/>
  </r>
  <r>
    <x v="1"/>
    <x v="1"/>
    <x v="0"/>
    <x v="0"/>
    <n v="956"/>
    <x v="1"/>
    <x v="0"/>
    <n v="0.14748953974895301"/>
  </r>
  <r>
    <x v="1"/>
    <x v="1"/>
    <x v="0"/>
    <x v="0"/>
    <n v="956"/>
    <x v="1"/>
    <x v="1"/>
    <n v="0.108786610878661"/>
  </r>
  <r>
    <x v="1"/>
    <x v="1"/>
    <x v="0"/>
    <x v="0"/>
    <n v="956"/>
    <x v="1"/>
    <x v="2"/>
    <n v="2.9288702928870199E-2"/>
  </r>
  <r>
    <x v="1"/>
    <x v="1"/>
    <x v="0"/>
    <x v="0"/>
    <n v="956"/>
    <x v="1"/>
    <x v="3"/>
    <n v="1.5690376569037601E-2"/>
  </r>
  <r>
    <x v="1"/>
    <x v="1"/>
    <x v="0"/>
    <x v="0"/>
    <n v="956"/>
    <x v="1"/>
    <x v="4"/>
    <n v="2.0920502092050199E-3"/>
  </r>
  <r>
    <x v="1"/>
    <x v="1"/>
    <x v="0"/>
    <x v="0"/>
    <n v="956"/>
    <x v="1"/>
    <x v="5"/>
    <n v="0"/>
  </r>
  <r>
    <x v="1"/>
    <x v="1"/>
    <x v="0"/>
    <x v="0"/>
    <n v="956"/>
    <x v="1"/>
    <x v="6"/>
    <n v="0"/>
  </r>
  <r>
    <x v="1"/>
    <x v="1"/>
    <x v="0"/>
    <x v="0"/>
    <n v="956"/>
    <x v="1"/>
    <x v="7"/>
    <n v="0"/>
  </r>
  <r>
    <x v="1"/>
    <x v="1"/>
    <x v="0"/>
    <x v="0"/>
    <n v="956"/>
    <x v="1"/>
    <x v="8"/>
    <n v="0"/>
  </r>
  <r>
    <x v="1"/>
    <x v="1"/>
    <x v="0"/>
    <x v="0"/>
    <n v="956"/>
    <x v="2"/>
    <x v="0"/>
    <n v="0.122384937238493"/>
  </r>
  <r>
    <x v="1"/>
    <x v="1"/>
    <x v="0"/>
    <x v="0"/>
    <n v="956"/>
    <x v="2"/>
    <x v="1"/>
    <n v="0.104602510460251"/>
  </r>
  <r>
    <x v="1"/>
    <x v="1"/>
    <x v="0"/>
    <x v="0"/>
    <n v="956"/>
    <x v="2"/>
    <x v="2"/>
    <n v="4.0794979079497903E-2"/>
  </r>
  <r>
    <x v="1"/>
    <x v="1"/>
    <x v="0"/>
    <x v="0"/>
    <n v="956"/>
    <x v="2"/>
    <x v="3"/>
    <n v="5.2301255230125503E-3"/>
  </r>
  <r>
    <x v="1"/>
    <x v="1"/>
    <x v="0"/>
    <x v="0"/>
    <n v="956"/>
    <x v="2"/>
    <x v="4"/>
    <n v="1.0460251046025099E-3"/>
  </r>
  <r>
    <x v="1"/>
    <x v="1"/>
    <x v="0"/>
    <x v="0"/>
    <n v="956"/>
    <x v="2"/>
    <x v="5"/>
    <n v="0"/>
  </r>
  <r>
    <x v="1"/>
    <x v="1"/>
    <x v="0"/>
    <x v="0"/>
    <n v="956"/>
    <x v="2"/>
    <x v="6"/>
    <n v="0"/>
  </r>
  <r>
    <x v="1"/>
    <x v="1"/>
    <x v="0"/>
    <x v="0"/>
    <n v="956"/>
    <x v="2"/>
    <x v="7"/>
    <n v="0"/>
  </r>
  <r>
    <x v="1"/>
    <x v="1"/>
    <x v="0"/>
    <x v="0"/>
    <n v="956"/>
    <x v="2"/>
    <x v="8"/>
    <n v="0"/>
  </r>
  <r>
    <x v="1"/>
    <x v="1"/>
    <x v="0"/>
    <x v="0"/>
    <n v="956"/>
    <x v="3"/>
    <x v="0"/>
    <n v="6.7991631799163094E-2"/>
  </r>
  <r>
    <x v="1"/>
    <x v="1"/>
    <x v="0"/>
    <x v="0"/>
    <n v="956"/>
    <x v="3"/>
    <x v="1"/>
    <n v="6.1715481171548098E-2"/>
  </r>
  <r>
    <x v="1"/>
    <x v="1"/>
    <x v="0"/>
    <x v="0"/>
    <n v="956"/>
    <x v="3"/>
    <x v="2"/>
    <n v="2.6150627615062701E-2"/>
  </r>
  <r>
    <x v="1"/>
    <x v="1"/>
    <x v="0"/>
    <x v="0"/>
    <n v="956"/>
    <x v="3"/>
    <x v="3"/>
    <n v="6.2761506276150601E-3"/>
  </r>
  <r>
    <x v="1"/>
    <x v="1"/>
    <x v="0"/>
    <x v="0"/>
    <n v="956"/>
    <x v="3"/>
    <x v="4"/>
    <n v="1.0460251046025099E-3"/>
  </r>
  <r>
    <x v="1"/>
    <x v="1"/>
    <x v="0"/>
    <x v="0"/>
    <n v="956"/>
    <x v="3"/>
    <x v="5"/>
    <n v="0"/>
  </r>
  <r>
    <x v="1"/>
    <x v="1"/>
    <x v="0"/>
    <x v="0"/>
    <n v="956"/>
    <x v="3"/>
    <x v="6"/>
    <n v="0"/>
  </r>
  <r>
    <x v="1"/>
    <x v="1"/>
    <x v="0"/>
    <x v="0"/>
    <n v="956"/>
    <x v="3"/>
    <x v="7"/>
    <n v="0"/>
  </r>
  <r>
    <x v="1"/>
    <x v="1"/>
    <x v="0"/>
    <x v="0"/>
    <n v="956"/>
    <x v="3"/>
    <x v="8"/>
    <n v="0"/>
  </r>
  <r>
    <x v="1"/>
    <x v="1"/>
    <x v="0"/>
    <x v="0"/>
    <n v="956"/>
    <x v="4"/>
    <x v="0"/>
    <n v="3.3472803347280297E-2"/>
  </r>
  <r>
    <x v="1"/>
    <x v="1"/>
    <x v="0"/>
    <x v="0"/>
    <n v="956"/>
    <x v="4"/>
    <x v="1"/>
    <n v="3.2426778242677798E-2"/>
  </r>
  <r>
    <x v="1"/>
    <x v="1"/>
    <x v="0"/>
    <x v="0"/>
    <n v="956"/>
    <x v="4"/>
    <x v="2"/>
    <n v="6.2761506276150601E-3"/>
  </r>
  <r>
    <x v="1"/>
    <x v="1"/>
    <x v="0"/>
    <x v="0"/>
    <n v="956"/>
    <x v="4"/>
    <x v="3"/>
    <n v="3.13807531380753E-3"/>
  </r>
  <r>
    <x v="1"/>
    <x v="1"/>
    <x v="0"/>
    <x v="0"/>
    <n v="956"/>
    <x v="4"/>
    <x v="4"/>
    <n v="0"/>
  </r>
  <r>
    <x v="1"/>
    <x v="1"/>
    <x v="0"/>
    <x v="0"/>
    <n v="956"/>
    <x v="4"/>
    <x v="5"/>
    <n v="0"/>
  </r>
  <r>
    <x v="1"/>
    <x v="1"/>
    <x v="0"/>
    <x v="0"/>
    <n v="956"/>
    <x v="4"/>
    <x v="6"/>
    <n v="0"/>
  </r>
  <r>
    <x v="1"/>
    <x v="1"/>
    <x v="0"/>
    <x v="0"/>
    <n v="956"/>
    <x v="4"/>
    <x v="7"/>
    <n v="0"/>
  </r>
  <r>
    <x v="1"/>
    <x v="1"/>
    <x v="0"/>
    <x v="0"/>
    <n v="956"/>
    <x v="4"/>
    <x v="8"/>
    <n v="0"/>
  </r>
  <r>
    <x v="1"/>
    <x v="1"/>
    <x v="0"/>
    <x v="0"/>
    <n v="956"/>
    <x v="5"/>
    <x v="0"/>
    <n v="8.3682008368200795E-3"/>
  </r>
  <r>
    <x v="1"/>
    <x v="1"/>
    <x v="0"/>
    <x v="0"/>
    <n v="956"/>
    <x v="5"/>
    <x v="1"/>
    <n v="3.13807531380753E-3"/>
  </r>
  <r>
    <x v="1"/>
    <x v="1"/>
    <x v="0"/>
    <x v="0"/>
    <n v="956"/>
    <x v="5"/>
    <x v="2"/>
    <n v="2.0920502092050199E-3"/>
  </r>
  <r>
    <x v="1"/>
    <x v="1"/>
    <x v="0"/>
    <x v="0"/>
    <n v="956"/>
    <x v="5"/>
    <x v="3"/>
    <n v="0"/>
  </r>
  <r>
    <x v="1"/>
    <x v="1"/>
    <x v="0"/>
    <x v="0"/>
    <n v="956"/>
    <x v="5"/>
    <x v="4"/>
    <n v="0"/>
  </r>
  <r>
    <x v="1"/>
    <x v="1"/>
    <x v="0"/>
    <x v="0"/>
    <n v="956"/>
    <x v="5"/>
    <x v="5"/>
    <n v="0"/>
  </r>
  <r>
    <x v="1"/>
    <x v="1"/>
    <x v="0"/>
    <x v="0"/>
    <n v="956"/>
    <x v="5"/>
    <x v="6"/>
    <n v="0"/>
  </r>
  <r>
    <x v="1"/>
    <x v="1"/>
    <x v="0"/>
    <x v="0"/>
    <n v="956"/>
    <x v="5"/>
    <x v="7"/>
    <n v="0"/>
  </r>
  <r>
    <x v="1"/>
    <x v="1"/>
    <x v="0"/>
    <x v="0"/>
    <n v="956"/>
    <x v="5"/>
    <x v="8"/>
    <n v="0"/>
  </r>
  <r>
    <x v="1"/>
    <x v="1"/>
    <x v="0"/>
    <x v="0"/>
    <n v="956"/>
    <x v="6"/>
    <x v="0"/>
    <n v="3.13807531380753E-3"/>
  </r>
  <r>
    <x v="1"/>
    <x v="1"/>
    <x v="0"/>
    <x v="0"/>
    <n v="956"/>
    <x v="6"/>
    <x v="1"/>
    <n v="2.0920502092050199E-3"/>
  </r>
  <r>
    <x v="1"/>
    <x v="1"/>
    <x v="0"/>
    <x v="0"/>
    <n v="956"/>
    <x v="6"/>
    <x v="2"/>
    <n v="0"/>
  </r>
  <r>
    <x v="1"/>
    <x v="1"/>
    <x v="0"/>
    <x v="0"/>
    <n v="956"/>
    <x v="6"/>
    <x v="3"/>
    <n v="0"/>
  </r>
  <r>
    <x v="1"/>
    <x v="1"/>
    <x v="0"/>
    <x v="0"/>
    <n v="956"/>
    <x v="6"/>
    <x v="4"/>
    <n v="0"/>
  </r>
  <r>
    <x v="1"/>
    <x v="1"/>
    <x v="0"/>
    <x v="0"/>
    <n v="956"/>
    <x v="6"/>
    <x v="5"/>
    <n v="0"/>
  </r>
  <r>
    <x v="1"/>
    <x v="1"/>
    <x v="0"/>
    <x v="0"/>
    <n v="956"/>
    <x v="6"/>
    <x v="6"/>
    <n v="0"/>
  </r>
  <r>
    <x v="1"/>
    <x v="1"/>
    <x v="0"/>
    <x v="0"/>
    <n v="956"/>
    <x v="6"/>
    <x v="7"/>
    <n v="0"/>
  </r>
  <r>
    <x v="1"/>
    <x v="1"/>
    <x v="0"/>
    <x v="0"/>
    <n v="956"/>
    <x v="6"/>
    <x v="8"/>
    <n v="0"/>
  </r>
  <r>
    <x v="1"/>
    <x v="1"/>
    <x v="0"/>
    <x v="0"/>
    <n v="956"/>
    <x v="7"/>
    <x v="0"/>
    <n v="0"/>
  </r>
  <r>
    <x v="1"/>
    <x v="1"/>
    <x v="0"/>
    <x v="0"/>
    <n v="956"/>
    <x v="7"/>
    <x v="1"/>
    <n v="0"/>
  </r>
  <r>
    <x v="1"/>
    <x v="1"/>
    <x v="0"/>
    <x v="0"/>
    <n v="956"/>
    <x v="7"/>
    <x v="2"/>
    <n v="0"/>
  </r>
  <r>
    <x v="1"/>
    <x v="1"/>
    <x v="0"/>
    <x v="0"/>
    <n v="956"/>
    <x v="7"/>
    <x v="3"/>
    <n v="0"/>
  </r>
  <r>
    <x v="1"/>
    <x v="1"/>
    <x v="0"/>
    <x v="0"/>
    <n v="956"/>
    <x v="7"/>
    <x v="4"/>
    <n v="0"/>
  </r>
  <r>
    <x v="1"/>
    <x v="1"/>
    <x v="0"/>
    <x v="0"/>
    <n v="956"/>
    <x v="7"/>
    <x v="5"/>
    <n v="0"/>
  </r>
  <r>
    <x v="1"/>
    <x v="1"/>
    <x v="0"/>
    <x v="0"/>
    <n v="956"/>
    <x v="7"/>
    <x v="6"/>
    <n v="0"/>
  </r>
  <r>
    <x v="1"/>
    <x v="1"/>
    <x v="0"/>
    <x v="0"/>
    <n v="956"/>
    <x v="7"/>
    <x v="7"/>
    <n v="0"/>
  </r>
  <r>
    <x v="1"/>
    <x v="1"/>
    <x v="0"/>
    <x v="0"/>
    <n v="956"/>
    <x v="7"/>
    <x v="8"/>
    <n v="0"/>
  </r>
  <r>
    <x v="1"/>
    <x v="1"/>
    <x v="0"/>
    <x v="0"/>
    <n v="956"/>
    <x v="8"/>
    <x v="0"/>
    <n v="1.0460251046025099E-3"/>
  </r>
  <r>
    <x v="1"/>
    <x v="1"/>
    <x v="0"/>
    <x v="0"/>
    <n v="956"/>
    <x v="8"/>
    <x v="1"/>
    <n v="1.0460251046025099E-3"/>
  </r>
  <r>
    <x v="1"/>
    <x v="1"/>
    <x v="0"/>
    <x v="0"/>
    <n v="956"/>
    <x v="8"/>
    <x v="2"/>
    <n v="0"/>
  </r>
  <r>
    <x v="1"/>
    <x v="1"/>
    <x v="0"/>
    <x v="0"/>
    <n v="956"/>
    <x v="8"/>
    <x v="3"/>
    <n v="0"/>
  </r>
  <r>
    <x v="1"/>
    <x v="1"/>
    <x v="0"/>
    <x v="0"/>
    <n v="956"/>
    <x v="8"/>
    <x v="4"/>
    <n v="0"/>
  </r>
  <r>
    <x v="1"/>
    <x v="1"/>
    <x v="0"/>
    <x v="0"/>
    <n v="956"/>
    <x v="8"/>
    <x v="5"/>
    <n v="0"/>
  </r>
  <r>
    <x v="1"/>
    <x v="1"/>
    <x v="0"/>
    <x v="0"/>
    <n v="956"/>
    <x v="8"/>
    <x v="6"/>
    <n v="0"/>
  </r>
  <r>
    <x v="1"/>
    <x v="1"/>
    <x v="0"/>
    <x v="0"/>
    <n v="956"/>
    <x v="8"/>
    <x v="7"/>
    <n v="0"/>
  </r>
  <r>
    <x v="1"/>
    <x v="1"/>
    <x v="0"/>
    <x v="0"/>
    <n v="956"/>
    <x v="8"/>
    <x v="8"/>
    <n v="0"/>
  </r>
  <r>
    <x v="1"/>
    <x v="1"/>
    <x v="0"/>
    <x v="1"/>
    <n v="195"/>
    <x v="0"/>
    <x v="0"/>
    <n v="0.112820512820512"/>
  </r>
  <r>
    <x v="1"/>
    <x v="1"/>
    <x v="0"/>
    <x v="1"/>
    <n v="195"/>
    <x v="0"/>
    <x v="1"/>
    <n v="6.6666666666666596E-2"/>
  </r>
  <r>
    <x v="1"/>
    <x v="1"/>
    <x v="0"/>
    <x v="1"/>
    <n v="195"/>
    <x v="0"/>
    <x v="2"/>
    <n v="5.6410256410256397E-2"/>
  </r>
  <r>
    <x v="1"/>
    <x v="1"/>
    <x v="0"/>
    <x v="1"/>
    <n v="195"/>
    <x v="0"/>
    <x v="3"/>
    <n v="2.5641025641025599E-2"/>
  </r>
  <r>
    <x v="1"/>
    <x v="1"/>
    <x v="0"/>
    <x v="1"/>
    <n v="195"/>
    <x v="0"/>
    <x v="4"/>
    <n v="0"/>
  </r>
  <r>
    <x v="1"/>
    <x v="1"/>
    <x v="0"/>
    <x v="1"/>
    <n v="195"/>
    <x v="0"/>
    <x v="5"/>
    <n v="0"/>
  </r>
  <r>
    <x v="1"/>
    <x v="1"/>
    <x v="0"/>
    <x v="1"/>
    <n v="195"/>
    <x v="0"/>
    <x v="6"/>
    <n v="0"/>
  </r>
  <r>
    <x v="1"/>
    <x v="1"/>
    <x v="0"/>
    <x v="1"/>
    <n v="195"/>
    <x v="0"/>
    <x v="7"/>
    <n v="0"/>
  </r>
  <r>
    <x v="1"/>
    <x v="1"/>
    <x v="0"/>
    <x v="1"/>
    <n v="195"/>
    <x v="0"/>
    <x v="8"/>
    <n v="0"/>
  </r>
  <r>
    <x v="1"/>
    <x v="1"/>
    <x v="0"/>
    <x v="1"/>
    <n v="195"/>
    <x v="1"/>
    <x v="0"/>
    <n v="0.107692307692307"/>
  </r>
  <r>
    <x v="1"/>
    <x v="1"/>
    <x v="0"/>
    <x v="1"/>
    <n v="195"/>
    <x v="1"/>
    <x v="1"/>
    <n v="9.2307692307692299E-2"/>
  </r>
  <r>
    <x v="1"/>
    <x v="1"/>
    <x v="0"/>
    <x v="1"/>
    <n v="195"/>
    <x v="1"/>
    <x v="2"/>
    <n v="4.6153846153846101E-2"/>
  </r>
  <r>
    <x v="1"/>
    <x v="1"/>
    <x v="0"/>
    <x v="1"/>
    <n v="195"/>
    <x v="1"/>
    <x v="3"/>
    <n v="5.1282051282051204E-3"/>
  </r>
  <r>
    <x v="1"/>
    <x v="1"/>
    <x v="0"/>
    <x v="1"/>
    <n v="195"/>
    <x v="1"/>
    <x v="4"/>
    <n v="0"/>
  </r>
  <r>
    <x v="1"/>
    <x v="1"/>
    <x v="0"/>
    <x v="1"/>
    <n v="195"/>
    <x v="1"/>
    <x v="5"/>
    <n v="0"/>
  </r>
  <r>
    <x v="1"/>
    <x v="1"/>
    <x v="0"/>
    <x v="1"/>
    <n v="195"/>
    <x v="1"/>
    <x v="6"/>
    <n v="0"/>
  </r>
  <r>
    <x v="1"/>
    <x v="1"/>
    <x v="0"/>
    <x v="1"/>
    <n v="195"/>
    <x v="1"/>
    <x v="7"/>
    <n v="0"/>
  </r>
  <r>
    <x v="1"/>
    <x v="1"/>
    <x v="0"/>
    <x v="1"/>
    <n v="195"/>
    <x v="1"/>
    <x v="8"/>
    <n v="0"/>
  </r>
  <r>
    <x v="1"/>
    <x v="1"/>
    <x v="0"/>
    <x v="1"/>
    <n v="195"/>
    <x v="2"/>
    <x v="0"/>
    <n v="0.138461538461538"/>
  </r>
  <r>
    <x v="1"/>
    <x v="1"/>
    <x v="0"/>
    <x v="1"/>
    <n v="195"/>
    <x v="2"/>
    <x v="1"/>
    <n v="0.117948717948717"/>
  </r>
  <r>
    <x v="1"/>
    <x v="1"/>
    <x v="0"/>
    <x v="1"/>
    <n v="195"/>
    <x v="2"/>
    <x v="2"/>
    <n v="2.5641025641025599E-2"/>
  </r>
  <r>
    <x v="1"/>
    <x v="1"/>
    <x v="0"/>
    <x v="1"/>
    <n v="195"/>
    <x v="2"/>
    <x v="3"/>
    <n v="1.0256410256410199E-2"/>
  </r>
  <r>
    <x v="1"/>
    <x v="1"/>
    <x v="0"/>
    <x v="1"/>
    <n v="195"/>
    <x v="2"/>
    <x v="4"/>
    <n v="0"/>
  </r>
  <r>
    <x v="1"/>
    <x v="1"/>
    <x v="0"/>
    <x v="1"/>
    <n v="195"/>
    <x v="2"/>
    <x v="5"/>
    <n v="5.1282051282051204E-3"/>
  </r>
  <r>
    <x v="1"/>
    <x v="1"/>
    <x v="0"/>
    <x v="1"/>
    <n v="195"/>
    <x v="2"/>
    <x v="6"/>
    <n v="0"/>
  </r>
  <r>
    <x v="1"/>
    <x v="1"/>
    <x v="0"/>
    <x v="1"/>
    <n v="195"/>
    <x v="2"/>
    <x v="7"/>
    <n v="0"/>
  </r>
  <r>
    <x v="1"/>
    <x v="1"/>
    <x v="0"/>
    <x v="1"/>
    <n v="195"/>
    <x v="2"/>
    <x v="8"/>
    <n v="0"/>
  </r>
  <r>
    <x v="1"/>
    <x v="1"/>
    <x v="0"/>
    <x v="1"/>
    <n v="195"/>
    <x v="3"/>
    <x v="0"/>
    <n v="2.0512820512820499E-2"/>
  </r>
  <r>
    <x v="1"/>
    <x v="1"/>
    <x v="0"/>
    <x v="1"/>
    <n v="195"/>
    <x v="3"/>
    <x v="1"/>
    <n v="4.6153846153846101E-2"/>
  </r>
  <r>
    <x v="1"/>
    <x v="1"/>
    <x v="0"/>
    <x v="1"/>
    <n v="195"/>
    <x v="3"/>
    <x v="2"/>
    <n v="2.0512820512820499E-2"/>
  </r>
  <r>
    <x v="1"/>
    <x v="1"/>
    <x v="0"/>
    <x v="1"/>
    <n v="195"/>
    <x v="3"/>
    <x v="3"/>
    <n v="0"/>
  </r>
  <r>
    <x v="1"/>
    <x v="1"/>
    <x v="0"/>
    <x v="1"/>
    <n v="195"/>
    <x v="3"/>
    <x v="4"/>
    <n v="1.0256410256410199E-2"/>
  </r>
  <r>
    <x v="1"/>
    <x v="1"/>
    <x v="0"/>
    <x v="1"/>
    <n v="195"/>
    <x v="3"/>
    <x v="5"/>
    <n v="0"/>
  </r>
  <r>
    <x v="1"/>
    <x v="1"/>
    <x v="0"/>
    <x v="1"/>
    <n v="195"/>
    <x v="3"/>
    <x v="6"/>
    <n v="0"/>
  </r>
  <r>
    <x v="1"/>
    <x v="1"/>
    <x v="0"/>
    <x v="1"/>
    <n v="195"/>
    <x v="3"/>
    <x v="7"/>
    <n v="0"/>
  </r>
  <r>
    <x v="1"/>
    <x v="1"/>
    <x v="0"/>
    <x v="1"/>
    <n v="195"/>
    <x v="3"/>
    <x v="8"/>
    <n v="0"/>
  </r>
  <r>
    <x v="1"/>
    <x v="1"/>
    <x v="0"/>
    <x v="1"/>
    <n v="195"/>
    <x v="4"/>
    <x v="0"/>
    <n v="4.1025641025640998E-2"/>
  </r>
  <r>
    <x v="1"/>
    <x v="1"/>
    <x v="0"/>
    <x v="1"/>
    <n v="195"/>
    <x v="4"/>
    <x v="1"/>
    <n v="1.53846153846153E-2"/>
  </r>
  <r>
    <x v="1"/>
    <x v="1"/>
    <x v="0"/>
    <x v="1"/>
    <n v="195"/>
    <x v="4"/>
    <x v="2"/>
    <n v="5.1282051282051204E-3"/>
  </r>
  <r>
    <x v="1"/>
    <x v="1"/>
    <x v="0"/>
    <x v="1"/>
    <n v="195"/>
    <x v="4"/>
    <x v="3"/>
    <n v="5.1282051282051204E-3"/>
  </r>
  <r>
    <x v="1"/>
    <x v="1"/>
    <x v="0"/>
    <x v="1"/>
    <n v="195"/>
    <x v="4"/>
    <x v="4"/>
    <n v="5.1282051282051204E-3"/>
  </r>
  <r>
    <x v="1"/>
    <x v="1"/>
    <x v="0"/>
    <x v="1"/>
    <n v="195"/>
    <x v="4"/>
    <x v="5"/>
    <n v="0"/>
  </r>
  <r>
    <x v="1"/>
    <x v="1"/>
    <x v="0"/>
    <x v="1"/>
    <n v="195"/>
    <x v="4"/>
    <x v="6"/>
    <n v="0"/>
  </r>
  <r>
    <x v="1"/>
    <x v="1"/>
    <x v="0"/>
    <x v="1"/>
    <n v="195"/>
    <x v="4"/>
    <x v="7"/>
    <n v="0"/>
  </r>
  <r>
    <x v="1"/>
    <x v="1"/>
    <x v="0"/>
    <x v="1"/>
    <n v="195"/>
    <x v="4"/>
    <x v="8"/>
    <n v="0"/>
  </r>
  <r>
    <x v="1"/>
    <x v="1"/>
    <x v="0"/>
    <x v="1"/>
    <n v="195"/>
    <x v="5"/>
    <x v="0"/>
    <n v="1.53846153846153E-2"/>
  </r>
  <r>
    <x v="1"/>
    <x v="1"/>
    <x v="0"/>
    <x v="1"/>
    <n v="195"/>
    <x v="5"/>
    <x v="1"/>
    <n v="5.1282051282051204E-3"/>
  </r>
  <r>
    <x v="1"/>
    <x v="1"/>
    <x v="0"/>
    <x v="1"/>
    <n v="195"/>
    <x v="5"/>
    <x v="2"/>
    <n v="0"/>
  </r>
  <r>
    <x v="1"/>
    <x v="1"/>
    <x v="0"/>
    <x v="1"/>
    <n v="195"/>
    <x v="5"/>
    <x v="3"/>
    <n v="0"/>
  </r>
  <r>
    <x v="1"/>
    <x v="1"/>
    <x v="0"/>
    <x v="1"/>
    <n v="195"/>
    <x v="5"/>
    <x v="4"/>
    <n v="0"/>
  </r>
  <r>
    <x v="1"/>
    <x v="1"/>
    <x v="0"/>
    <x v="1"/>
    <n v="195"/>
    <x v="5"/>
    <x v="5"/>
    <n v="0"/>
  </r>
  <r>
    <x v="1"/>
    <x v="1"/>
    <x v="0"/>
    <x v="1"/>
    <n v="195"/>
    <x v="5"/>
    <x v="6"/>
    <n v="0"/>
  </r>
  <r>
    <x v="1"/>
    <x v="1"/>
    <x v="0"/>
    <x v="1"/>
    <n v="195"/>
    <x v="5"/>
    <x v="7"/>
    <n v="0"/>
  </r>
  <r>
    <x v="1"/>
    <x v="1"/>
    <x v="0"/>
    <x v="1"/>
    <n v="195"/>
    <x v="5"/>
    <x v="8"/>
    <n v="0"/>
  </r>
  <r>
    <x v="1"/>
    <x v="1"/>
    <x v="0"/>
    <x v="1"/>
    <n v="195"/>
    <x v="6"/>
    <x v="0"/>
    <n v="0"/>
  </r>
  <r>
    <x v="1"/>
    <x v="1"/>
    <x v="0"/>
    <x v="1"/>
    <n v="195"/>
    <x v="6"/>
    <x v="1"/>
    <n v="0"/>
  </r>
  <r>
    <x v="1"/>
    <x v="1"/>
    <x v="0"/>
    <x v="1"/>
    <n v="195"/>
    <x v="6"/>
    <x v="2"/>
    <n v="0"/>
  </r>
  <r>
    <x v="1"/>
    <x v="1"/>
    <x v="0"/>
    <x v="1"/>
    <n v="195"/>
    <x v="6"/>
    <x v="3"/>
    <n v="0"/>
  </r>
  <r>
    <x v="1"/>
    <x v="1"/>
    <x v="0"/>
    <x v="1"/>
    <n v="195"/>
    <x v="6"/>
    <x v="4"/>
    <n v="0"/>
  </r>
  <r>
    <x v="1"/>
    <x v="1"/>
    <x v="0"/>
    <x v="1"/>
    <n v="195"/>
    <x v="6"/>
    <x v="5"/>
    <n v="0"/>
  </r>
  <r>
    <x v="1"/>
    <x v="1"/>
    <x v="0"/>
    <x v="1"/>
    <n v="195"/>
    <x v="6"/>
    <x v="6"/>
    <n v="0"/>
  </r>
  <r>
    <x v="1"/>
    <x v="1"/>
    <x v="0"/>
    <x v="1"/>
    <n v="195"/>
    <x v="6"/>
    <x v="7"/>
    <n v="0"/>
  </r>
  <r>
    <x v="1"/>
    <x v="1"/>
    <x v="0"/>
    <x v="1"/>
    <n v="195"/>
    <x v="6"/>
    <x v="8"/>
    <n v="0"/>
  </r>
  <r>
    <x v="1"/>
    <x v="1"/>
    <x v="0"/>
    <x v="1"/>
    <n v="195"/>
    <x v="7"/>
    <x v="0"/>
    <n v="0"/>
  </r>
  <r>
    <x v="1"/>
    <x v="1"/>
    <x v="0"/>
    <x v="1"/>
    <n v="195"/>
    <x v="7"/>
    <x v="1"/>
    <n v="0"/>
  </r>
  <r>
    <x v="1"/>
    <x v="1"/>
    <x v="0"/>
    <x v="1"/>
    <n v="195"/>
    <x v="7"/>
    <x v="2"/>
    <n v="0"/>
  </r>
  <r>
    <x v="1"/>
    <x v="1"/>
    <x v="0"/>
    <x v="1"/>
    <n v="195"/>
    <x v="7"/>
    <x v="3"/>
    <n v="0"/>
  </r>
  <r>
    <x v="1"/>
    <x v="1"/>
    <x v="0"/>
    <x v="1"/>
    <n v="195"/>
    <x v="7"/>
    <x v="4"/>
    <n v="0"/>
  </r>
  <r>
    <x v="1"/>
    <x v="1"/>
    <x v="0"/>
    <x v="1"/>
    <n v="195"/>
    <x v="7"/>
    <x v="5"/>
    <n v="0"/>
  </r>
  <r>
    <x v="1"/>
    <x v="1"/>
    <x v="0"/>
    <x v="1"/>
    <n v="195"/>
    <x v="7"/>
    <x v="6"/>
    <n v="0"/>
  </r>
  <r>
    <x v="1"/>
    <x v="1"/>
    <x v="0"/>
    <x v="1"/>
    <n v="195"/>
    <x v="7"/>
    <x v="7"/>
    <n v="0"/>
  </r>
  <r>
    <x v="1"/>
    <x v="1"/>
    <x v="0"/>
    <x v="1"/>
    <n v="195"/>
    <x v="7"/>
    <x v="8"/>
    <n v="0"/>
  </r>
  <r>
    <x v="1"/>
    <x v="1"/>
    <x v="0"/>
    <x v="1"/>
    <n v="195"/>
    <x v="8"/>
    <x v="0"/>
    <n v="0"/>
  </r>
  <r>
    <x v="1"/>
    <x v="1"/>
    <x v="0"/>
    <x v="1"/>
    <n v="195"/>
    <x v="8"/>
    <x v="1"/>
    <n v="0"/>
  </r>
  <r>
    <x v="1"/>
    <x v="1"/>
    <x v="0"/>
    <x v="1"/>
    <n v="195"/>
    <x v="8"/>
    <x v="2"/>
    <n v="0"/>
  </r>
  <r>
    <x v="1"/>
    <x v="1"/>
    <x v="0"/>
    <x v="1"/>
    <n v="195"/>
    <x v="8"/>
    <x v="3"/>
    <n v="0"/>
  </r>
  <r>
    <x v="1"/>
    <x v="1"/>
    <x v="0"/>
    <x v="1"/>
    <n v="195"/>
    <x v="8"/>
    <x v="4"/>
    <n v="0"/>
  </r>
  <r>
    <x v="1"/>
    <x v="1"/>
    <x v="0"/>
    <x v="1"/>
    <n v="195"/>
    <x v="8"/>
    <x v="5"/>
    <n v="0"/>
  </r>
  <r>
    <x v="1"/>
    <x v="1"/>
    <x v="0"/>
    <x v="1"/>
    <n v="195"/>
    <x v="8"/>
    <x v="6"/>
    <n v="0"/>
  </r>
  <r>
    <x v="1"/>
    <x v="1"/>
    <x v="0"/>
    <x v="1"/>
    <n v="195"/>
    <x v="8"/>
    <x v="7"/>
    <n v="0"/>
  </r>
  <r>
    <x v="1"/>
    <x v="1"/>
    <x v="0"/>
    <x v="1"/>
    <n v="195"/>
    <x v="8"/>
    <x v="8"/>
    <n v="0"/>
  </r>
  <r>
    <x v="1"/>
    <x v="1"/>
    <x v="1"/>
    <x v="0"/>
    <n v="274"/>
    <x v="0"/>
    <x v="0"/>
    <n v="6.5693430656934296E-2"/>
  </r>
  <r>
    <x v="1"/>
    <x v="1"/>
    <x v="1"/>
    <x v="0"/>
    <n v="274"/>
    <x v="0"/>
    <x v="1"/>
    <n v="3.6496350364963501E-2"/>
  </r>
  <r>
    <x v="1"/>
    <x v="1"/>
    <x v="1"/>
    <x v="0"/>
    <n v="274"/>
    <x v="0"/>
    <x v="2"/>
    <n v="2.9197080291970798E-2"/>
  </r>
  <r>
    <x v="1"/>
    <x v="1"/>
    <x v="1"/>
    <x v="0"/>
    <n v="274"/>
    <x v="0"/>
    <x v="3"/>
    <n v="7.2992700729926996E-3"/>
  </r>
  <r>
    <x v="1"/>
    <x v="1"/>
    <x v="1"/>
    <x v="0"/>
    <n v="274"/>
    <x v="0"/>
    <x v="4"/>
    <n v="3.6496350364963498E-3"/>
  </r>
  <r>
    <x v="1"/>
    <x v="1"/>
    <x v="1"/>
    <x v="0"/>
    <n v="274"/>
    <x v="0"/>
    <x v="5"/>
    <n v="0"/>
  </r>
  <r>
    <x v="1"/>
    <x v="1"/>
    <x v="1"/>
    <x v="0"/>
    <n v="274"/>
    <x v="0"/>
    <x v="6"/>
    <n v="0"/>
  </r>
  <r>
    <x v="1"/>
    <x v="1"/>
    <x v="1"/>
    <x v="0"/>
    <n v="274"/>
    <x v="0"/>
    <x v="7"/>
    <n v="0"/>
  </r>
  <r>
    <x v="1"/>
    <x v="1"/>
    <x v="1"/>
    <x v="0"/>
    <n v="274"/>
    <x v="0"/>
    <x v="8"/>
    <n v="0"/>
  </r>
  <r>
    <x v="1"/>
    <x v="1"/>
    <x v="1"/>
    <x v="0"/>
    <n v="274"/>
    <x v="1"/>
    <x v="0"/>
    <n v="0.13503649635036399"/>
  </r>
  <r>
    <x v="1"/>
    <x v="1"/>
    <x v="1"/>
    <x v="0"/>
    <n v="274"/>
    <x v="1"/>
    <x v="1"/>
    <n v="9.1240875912408703E-2"/>
  </r>
  <r>
    <x v="1"/>
    <x v="1"/>
    <x v="1"/>
    <x v="0"/>
    <n v="274"/>
    <x v="1"/>
    <x v="2"/>
    <n v="4.7445255474452497E-2"/>
  </r>
  <r>
    <x v="1"/>
    <x v="1"/>
    <x v="1"/>
    <x v="0"/>
    <n v="274"/>
    <x v="1"/>
    <x v="3"/>
    <n v="1.4598540145985399E-2"/>
  </r>
  <r>
    <x v="1"/>
    <x v="1"/>
    <x v="1"/>
    <x v="0"/>
    <n v="274"/>
    <x v="1"/>
    <x v="4"/>
    <n v="7.2992700729926996E-3"/>
  </r>
  <r>
    <x v="1"/>
    <x v="1"/>
    <x v="1"/>
    <x v="0"/>
    <n v="274"/>
    <x v="1"/>
    <x v="5"/>
    <n v="0"/>
  </r>
  <r>
    <x v="1"/>
    <x v="1"/>
    <x v="1"/>
    <x v="0"/>
    <n v="274"/>
    <x v="1"/>
    <x v="6"/>
    <n v="0"/>
  </r>
  <r>
    <x v="1"/>
    <x v="1"/>
    <x v="1"/>
    <x v="0"/>
    <n v="274"/>
    <x v="1"/>
    <x v="7"/>
    <n v="0"/>
  </r>
  <r>
    <x v="1"/>
    <x v="1"/>
    <x v="1"/>
    <x v="0"/>
    <n v="274"/>
    <x v="1"/>
    <x v="8"/>
    <n v="0"/>
  </r>
  <r>
    <x v="1"/>
    <x v="1"/>
    <x v="1"/>
    <x v="0"/>
    <n v="274"/>
    <x v="2"/>
    <x v="0"/>
    <n v="0.116788321167883"/>
  </r>
  <r>
    <x v="1"/>
    <x v="1"/>
    <x v="1"/>
    <x v="0"/>
    <n v="274"/>
    <x v="2"/>
    <x v="1"/>
    <n v="8.7591240875912399E-2"/>
  </r>
  <r>
    <x v="1"/>
    <x v="1"/>
    <x v="1"/>
    <x v="0"/>
    <n v="274"/>
    <x v="2"/>
    <x v="2"/>
    <n v="7.2992700729927001E-2"/>
  </r>
  <r>
    <x v="1"/>
    <x v="1"/>
    <x v="1"/>
    <x v="0"/>
    <n v="274"/>
    <x v="2"/>
    <x v="3"/>
    <n v="1.4598540145985399E-2"/>
  </r>
  <r>
    <x v="1"/>
    <x v="1"/>
    <x v="1"/>
    <x v="0"/>
    <n v="274"/>
    <x v="2"/>
    <x v="4"/>
    <n v="0"/>
  </r>
  <r>
    <x v="1"/>
    <x v="1"/>
    <x v="1"/>
    <x v="0"/>
    <n v="274"/>
    <x v="2"/>
    <x v="5"/>
    <n v="0"/>
  </r>
  <r>
    <x v="1"/>
    <x v="1"/>
    <x v="1"/>
    <x v="0"/>
    <n v="274"/>
    <x v="2"/>
    <x v="6"/>
    <n v="0"/>
  </r>
  <r>
    <x v="1"/>
    <x v="1"/>
    <x v="1"/>
    <x v="0"/>
    <n v="274"/>
    <x v="2"/>
    <x v="7"/>
    <n v="0"/>
  </r>
  <r>
    <x v="1"/>
    <x v="1"/>
    <x v="1"/>
    <x v="0"/>
    <n v="274"/>
    <x v="2"/>
    <x v="8"/>
    <n v="0"/>
  </r>
  <r>
    <x v="1"/>
    <x v="1"/>
    <x v="1"/>
    <x v="0"/>
    <n v="274"/>
    <x v="3"/>
    <x v="0"/>
    <n v="4.3795620437956199E-2"/>
  </r>
  <r>
    <x v="1"/>
    <x v="1"/>
    <x v="1"/>
    <x v="0"/>
    <n v="274"/>
    <x v="3"/>
    <x v="1"/>
    <n v="5.4744525547445202E-2"/>
  </r>
  <r>
    <x v="1"/>
    <x v="1"/>
    <x v="1"/>
    <x v="0"/>
    <n v="274"/>
    <x v="3"/>
    <x v="2"/>
    <n v="4.0145985401459798E-2"/>
  </r>
  <r>
    <x v="1"/>
    <x v="1"/>
    <x v="1"/>
    <x v="0"/>
    <n v="274"/>
    <x v="3"/>
    <x v="3"/>
    <n v="0"/>
  </r>
  <r>
    <x v="1"/>
    <x v="1"/>
    <x v="1"/>
    <x v="0"/>
    <n v="274"/>
    <x v="3"/>
    <x v="4"/>
    <n v="0"/>
  </r>
  <r>
    <x v="1"/>
    <x v="1"/>
    <x v="1"/>
    <x v="0"/>
    <n v="274"/>
    <x v="3"/>
    <x v="5"/>
    <n v="3.6496350364963498E-3"/>
  </r>
  <r>
    <x v="1"/>
    <x v="1"/>
    <x v="1"/>
    <x v="0"/>
    <n v="274"/>
    <x v="3"/>
    <x v="6"/>
    <n v="0"/>
  </r>
  <r>
    <x v="1"/>
    <x v="1"/>
    <x v="1"/>
    <x v="0"/>
    <n v="274"/>
    <x v="3"/>
    <x v="7"/>
    <n v="0"/>
  </r>
  <r>
    <x v="1"/>
    <x v="1"/>
    <x v="1"/>
    <x v="0"/>
    <n v="274"/>
    <x v="3"/>
    <x v="8"/>
    <n v="0"/>
  </r>
  <r>
    <x v="1"/>
    <x v="1"/>
    <x v="1"/>
    <x v="0"/>
    <n v="274"/>
    <x v="4"/>
    <x v="0"/>
    <n v="3.2846715328467099E-2"/>
  </r>
  <r>
    <x v="1"/>
    <x v="1"/>
    <x v="1"/>
    <x v="0"/>
    <n v="274"/>
    <x v="4"/>
    <x v="1"/>
    <n v="2.5547445255474401E-2"/>
  </r>
  <r>
    <x v="1"/>
    <x v="1"/>
    <x v="1"/>
    <x v="0"/>
    <n v="274"/>
    <x v="4"/>
    <x v="2"/>
    <n v="2.5547445255474401E-2"/>
  </r>
  <r>
    <x v="1"/>
    <x v="1"/>
    <x v="1"/>
    <x v="0"/>
    <n v="274"/>
    <x v="4"/>
    <x v="3"/>
    <n v="0"/>
  </r>
  <r>
    <x v="1"/>
    <x v="1"/>
    <x v="1"/>
    <x v="0"/>
    <n v="274"/>
    <x v="4"/>
    <x v="4"/>
    <n v="0"/>
  </r>
  <r>
    <x v="1"/>
    <x v="1"/>
    <x v="1"/>
    <x v="0"/>
    <n v="274"/>
    <x v="4"/>
    <x v="5"/>
    <n v="0"/>
  </r>
  <r>
    <x v="1"/>
    <x v="1"/>
    <x v="1"/>
    <x v="0"/>
    <n v="274"/>
    <x v="4"/>
    <x v="6"/>
    <n v="0"/>
  </r>
  <r>
    <x v="1"/>
    <x v="1"/>
    <x v="1"/>
    <x v="0"/>
    <n v="274"/>
    <x v="4"/>
    <x v="7"/>
    <n v="0"/>
  </r>
  <r>
    <x v="1"/>
    <x v="1"/>
    <x v="1"/>
    <x v="0"/>
    <n v="274"/>
    <x v="4"/>
    <x v="8"/>
    <n v="0"/>
  </r>
  <r>
    <x v="1"/>
    <x v="1"/>
    <x v="1"/>
    <x v="0"/>
    <n v="274"/>
    <x v="5"/>
    <x v="0"/>
    <n v="1.4598540145985399E-2"/>
  </r>
  <r>
    <x v="1"/>
    <x v="1"/>
    <x v="1"/>
    <x v="0"/>
    <n v="274"/>
    <x v="5"/>
    <x v="1"/>
    <n v="3.6496350364963498E-3"/>
  </r>
  <r>
    <x v="1"/>
    <x v="1"/>
    <x v="1"/>
    <x v="0"/>
    <n v="274"/>
    <x v="5"/>
    <x v="2"/>
    <n v="3.6496350364963498E-3"/>
  </r>
  <r>
    <x v="1"/>
    <x v="1"/>
    <x v="1"/>
    <x v="0"/>
    <n v="274"/>
    <x v="5"/>
    <x v="3"/>
    <n v="3.6496350364963498E-3"/>
  </r>
  <r>
    <x v="1"/>
    <x v="1"/>
    <x v="1"/>
    <x v="0"/>
    <n v="274"/>
    <x v="5"/>
    <x v="4"/>
    <n v="0"/>
  </r>
  <r>
    <x v="1"/>
    <x v="1"/>
    <x v="1"/>
    <x v="0"/>
    <n v="274"/>
    <x v="5"/>
    <x v="5"/>
    <n v="0"/>
  </r>
  <r>
    <x v="1"/>
    <x v="1"/>
    <x v="1"/>
    <x v="0"/>
    <n v="274"/>
    <x v="5"/>
    <x v="6"/>
    <n v="0"/>
  </r>
  <r>
    <x v="1"/>
    <x v="1"/>
    <x v="1"/>
    <x v="0"/>
    <n v="274"/>
    <x v="5"/>
    <x v="7"/>
    <n v="0"/>
  </r>
  <r>
    <x v="1"/>
    <x v="1"/>
    <x v="1"/>
    <x v="0"/>
    <n v="274"/>
    <x v="5"/>
    <x v="8"/>
    <n v="0"/>
  </r>
  <r>
    <x v="1"/>
    <x v="1"/>
    <x v="1"/>
    <x v="0"/>
    <n v="274"/>
    <x v="6"/>
    <x v="0"/>
    <n v="0"/>
  </r>
  <r>
    <x v="1"/>
    <x v="1"/>
    <x v="1"/>
    <x v="0"/>
    <n v="274"/>
    <x v="6"/>
    <x v="1"/>
    <n v="1.0948905109489E-2"/>
  </r>
  <r>
    <x v="1"/>
    <x v="1"/>
    <x v="1"/>
    <x v="0"/>
    <n v="274"/>
    <x v="6"/>
    <x v="2"/>
    <n v="3.6496350364963498E-3"/>
  </r>
  <r>
    <x v="1"/>
    <x v="1"/>
    <x v="1"/>
    <x v="0"/>
    <n v="274"/>
    <x v="6"/>
    <x v="3"/>
    <n v="3.6496350364963498E-3"/>
  </r>
  <r>
    <x v="1"/>
    <x v="1"/>
    <x v="1"/>
    <x v="0"/>
    <n v="274"/>
    <x v="6"/>
    <x v="4"/>
    <n v="0"/>
  </r>
  <r>
    <x v="1"/>
    <x v="1"/>
    <x v="1"/>
    <x v="0"/>
    <n v="274"/>
    <x v="6"/>
    <x v="5"/>
    <n v="0"/>
  </r>
  <r>
    <x v="1"/>
    <x v="1"/>
    <x v="1"/>
    <x v="0"/>
    <n v="274"/>
    <x v="6"/>
    <x v="6"/>
    <n v="0"/>
  </r>
  <r>
    <x v="1"/>
    <x v="1"/>
    <x v="1"/>
    <x v="0"/>
    <n v="274"/>
    <x v="6"/>
    <x v="7"/>
    <n v="0"/>
  </r>
  <r>
    <x v="1"/>
    <x v="1"/>
    <x v="1"/>
    <x v="0"/>
    <n v="274"/>
    <x v="6"/>
    <x v="8"/>
    <n v="0"/>
  </r>
  <r>
    <x v="1"/>
    <x v="1"/>
    <x v="1"/>
    <x v="0"/>
    <n v="274"/>
    <x v="7"/>
    <x v="0"/>
    <n v="0"/>
  </r>
  <r>
    <x v="1"/>
    <x v="1"/>
    <x v="1"/>
    <x v="0"/>
    <n v="274"/>
    <x v="7"/>
    <x v="1"/>
    <n v="0"/>
  </r>
  <r>
    <x v="1"/>
    <x v="1"/>
    <x v="1"/>
    <x v="0"/>
    <n v="274"/>
    <x v="7"/>
    <x v="2"/>
    <n v="0"/>
  </r>
  <r>
    <x v="1"/>
    <x v="1"/>
    <x v="1"/>
    <x v="0"/>
    <n v="274"/>
    <x v="7"/>
    <x v="3"/>
    <n v="0"/>
  </r>
  <r>
    <x v="1"/>
    <x v="1"/>
    <x v="1"/>
    <x v="0"/>
    <n v="274"/>
    <x v="7"/>
    <x v="4"/>
    <n v="0"/>
  </r>
  <r>
    <x v="1"/>
    <x v="1"/>
    <x v="1"/>
    <x v="0"/>
    <n v="274"/>
    <x v="7"/>
    <x v="5"/>
    <n v="0"/>
  </r>
  <r>
    <x v="1"/>
    <x v="1"/>
    <x v="1"/>
    <x v="0"/>
    <n v="274"/>
    <x v="7"/>
    <x v="6"/>
    <n v="0"/>
  </r>
  <r>
    <x v="1"/>
    <x v="1"/>
    <x v="1"/>
    <x v="0"/>
    <n v="274"/>
    <x v="7"/>
    <x v="7"/>
    <n v="0"/>
  </r>
  <r>
    <x v="1"/>
    <x v="1"/>
    <x v="1"/>
    <x v="0"/>
    <n v="274"/>
    <x v="7"/>
    <x v="8"/>
    <n v="0"/>
  </r>
  <r>
    <x v="1"/>
    <x v="1"/>
    <x v="1"/>
    <x v="0"/>
    <n v="274"/>
    <x v="8"/>
    <x v="0"/>
    <n v="0"/>
  </r>
  <r>
    <x v="1"/>
    <x v="1"/>
    <x v="1"/>
    <x v="0"/>
    <n v="274"/>
    <x v="8"/>
    <x v="1"/>
    <n v="0"/>
  </r>
  <r>
    <x v="1"/>
    <x v="1"/>
    <x v="1"/>
    <x v="0"/>
    <n v="274"/>
    <x v="8"/>
    <x v="2"/>
    <n v="0"/>
  </r>
  <r>
    <x v="1"/>
    <x v="1"/>
    <x v="1"/>
    <x v="0"/>
    <n v="274"/>
    <x v="8"/>
    <x v="3"/>
    <n v="0"/>
  </r>
  <r>
    <x v="1"/>
    <x v="1"/>
    <x v="1"/>
    <x v="0"/>
    <n v="274"/>
    <x v="8"/>
    <x v="4"/>
    <n v="0"/>
  </r>
  <r>
    <x v="1"/>
    <x v="1"/>
    <x v="1"/>
    <x v="0"/>
    <n v="274"/>
    <x v="8"/>
    <x v="5"/>
    <n v="0"/>
  </r>
  <r>
    <x v="1"/>
    <x v="1"/>
    <x v="1"/>
    <x v="0"/>
    <n v="274"/>
    <x v="8"/>
    <x v="6"/>
    <n v="0"/>
  </r>
  <r>
    <x v="1"/>
    <x v="1"/>
    <x v="1"/>
    <x v="0"/>
    <n v="274"/>
    <x v="8"/>
    <x v="7"/>
    <n v="0"/>
  </r>
  <r>
    <x v="1"/>
    <x v="1"/>
    <x v="1"/>
    <x v="0"/>
    <n v="274"/>
    <x v="8"/>
    <x v="8"/>
    <n v="0"/>
  </r>
  <r>
    <x v="1"/>
    <x v="1"/>
    <x v="1"/>
    <x v="1"/>
    <n v="954"/>
    <x v="0"/>
    <x v="0"/>
    <n v="0.110062893081761"/>
  </r>
  <r>
    <x v="1"/>
    <x v="1"/>
    <x v="1"/>
    <x v="1"/>
    <n v="954"/>
    <x v="0"/>
    <x v="1"/>
    <n v="6.8134171907756794E-2"/>
  </r>
  <r>
    <x v="1"/>
    <x v="1"/>
    <x v="1"/>
    <x v="1"/>
    <n v="954"/>
    <x v="0"/>
    <x v="2"/>
    <n v="3.7735849056603703E-2"/>
  </r>
  <r>
    <x v="1"/>
    <x v="1"/>
    <x v="1"/>
    <x v="1"/>
    <n v="954"/>
    <x v="0"/>
    <x v="3"/>
    <n v="1.1530398322851101E-2"/>
  </r>
  <r>
    <x v="1"/>
    <x v="1"/>
    <x v="1"/>
    <x v="1"/>
    <n v="954"/>
    <x v="0"/>
    <x v="4"/>
    <n v="3.1446540880503099E-3"/>
  </r>
  <r>
    <x v="1"/>
    <x v="1"/>
    <x v="1"/>
    <x v="1"/>
    <n v="954"/>
    <x v="0"/>
    <x v="5"/>
    <n v="2.0964360587002002E-3"/>
  </r>
  <r>
    <x v="1"/>
    <x v="1"/>
    <x v="1"/>
    <x v="1"/>
    <n v="954"/>
    <x v="0"/>
    <x v="6"/>
    <n v="1.0482180293501001E-3"/>
  </r>
  <r>
    <x v="1"/>
    <x v="1"/>
    <x v="1"/>
    <x v="1"/>
    <n v="954"/>
    <x v="0"/>
    <x v="7"/>
    <n v="0"/>
  </r>
  <r>
    <x v="1"/>
    <x v="1"/>
    <x v="1"/>
    <x v="1"/>
    <n v="954"/>
    <x v="0"/>
    <x v="8"/>
    <n v="0"/>
  </r>
  <r>
    <x v="1"/>
    <x v="1"/>
    <x v="1"/>
    <x v="1"/>
    <n v="954"/>
    <x v="1"/>
    <x v="0"/>
    <n v="0.13417190775681301"/>
  </r>
  <r>
    <x v="1"/>
    <x v="1"/>
    <x v="1"/>
    <x v="1"/>
    <n v="954"/>
    <x v="1"/>
    <x v="1"/>
    <n v="0.155136268343815"/>
  </r>
  <r>
    <x v="1"/>
    <x v="1"/>
    <x v="1"/>
    <x v="1"/>
    <n v="954"/>
    <x v="1"/>
    <x v="2"/>
    <n v="5.7651991614255702E-2"/>
  </r>
  <r>
    <x v="1"/>
    <x v="1"/>
    <x v="1"/>
    <x v="1"/>
    <n v="954"/>
    <x v="1"/>
    <x v="3"/>
    <n v="2.6205450733752599E-2"/>
  </r>
  <r>
    <x v="1"/>
    <x v="1"/>
    <x v="1"/>
    <x v="1"/>
    <n v="954"/>
    <x v="1"/>
    <x v="4"/>
    <n v="6.2893081761006197E-3"/>
  </r>
  <r>
    <x v="1"/>
    <x v="1"/>
    <x v="1"/>
    <x v="1"/>
    <n v="954"/>
    <x v="1"/>
    <x v="5"/>
    <n v="0"/>
  </r>
  <r>
    <x v="1"/>
    <x v="1"/>
    <x v="1"/>
    <x v="1"/>
    <n v="954"/>
    <x v="1"/>
    <x v="6"/>
    <n v="0"/>
  </r>
  <r>
    <x v="1"/>
    <x v="1"/>
    <x v="1"/>
    <x v="1"/>
    <n v="954"/>
    <x v="1"/>
    <x v="7"/>
    <n v="0"/>
  </r>
  <r>
    <x v="1"/>
    <x v="1"/>
    <x v="1"/>
    <x v="1"/>
    <n v="954"/>
    <x v="1"/>
    <x v="8"/>
    <n v="0"/>
  </r>
  <r>
    <x v="1"/>
    <x v="1"/>
    <x v="1"/>
    <x v="1"/>
    <n v="954"/>
    <x v="2"/>
    <x v="0"/>
    <n v="8.9098532494758895E-2"/>
  </r>
  <r>
    <x v="1"/>
    <x v="1"/>
    <x v="1"/>
    <x v="1"/>
    <n v="954"/>
    <x v="2"/>
    <x v="1"/>
    <n v="8.4905660377358402E-2"/>
  </r>
  <r>
    <x v="1"/>
    <x v="1"/>
    <x v="1"/>
    <x v="1"/>
    <n v="954"/>
    <x v="2"/>
    <x v="2"/>
    <n v="5.3459119496855299E-2"/>
  </r>
  <r>
    <x v="1"/>
    <x v="1"/>
    <x v="1"/>
    <x v="1"/>
    <n v="954"/>
    <x v="2"/>
    <x v="3"/>
    <n v="1.1530398322851101E-2"/>
  </r>
  <r>
    <x v="1"/>
    <x v="1"/>
    <x v="1"/>
    <x v="1"/>
    <n v="954"/>
    <x v="2"/>
    <x v="4"/>
    <n v="3.1446540880503099E-3"/>
  </r>
  <r>
    <x v="1"/>
    <x v="1"/>
    <x v="1"/>
    <x v="1"/>
    <n v="954"/>
    <x v="2"/>
    <x v="5"/>
    <n v="0"/>
  </r>
  <r>
    <x v="1"/>
    <x v="1"/>
    <x v="1"/>
    <x v="1"/>
    <n v="954"/>
    <x v="2"/>
    <x v="6"/>
    <n v="0"/>
  </r>
  <r>
    <x v="1"/>
    <x v="1"/>
    <x v="1"/>
    <x v="1"/>
    <n v="954"/>
    <x v="2"/>
    <x v="7"/>
    <n v="0"/>
  </r>
  <r>
    <x v="1"/>
    <x v="1"/>
    <x v="1"/>
    <x v="1"/>
    <n v="954"/>
    <x v="2"/>
    <x v="8"/>
    <n v="0"/>
  </r>
  <r>
    <x v="1"/>
    <x v="1"/>
    <x v="1"/>
    <x v="1"/>
    <n v="954"/>
    <x v="3"/>
    <x v="0"/>
    <n v="4.5073375262054502E-2"/>
  </r>
  <r>
    <x v="1"/>
    <x v="1"/>
    <x v="1"/>
    <x v="1"/>
    <n v="954"/>
    <x v="3"/>
    <x v="1"/>
    <n v="3.8784067085953798E-2"/>
  </r>
  <r>
    <x v="1"/>
    <x v="1"/>
    <x v="1"/>
    <x v="1"/>
    <n v="954"/>
    <x v="3"/>
    <x v="2"/>
    <n v="1.25786163522012E-2"/>
  </r>
  <r>
    <x v="1"/>
    <x v="1"/>
    <x v="1"/>
    <x v="1"/>
    <n v="954"/>
    <x v="3"/>
    <x v="3"/>
    <n v="1.0482180293501001E-3"/>
  </r>
  <r>
    <x v="1"/>
    <x v="1"/>
    <x v="1"/>
    <x v="1"/>
    <n v="954"/>
    <x v="3"/>
    <x v="4"/>
    <n v="3.1446540880503099E-3"/>
  </r>
  <r>
    <x v="1"/>
    <x v="1"/>
    <x v="1"/>
    <x v="1"/>
    <n v="954"/>
    <x v="3"/>
    <x v="5"/>
    <n v="0"/>
  </r>
  <r>
    <x v="1"/>
    <x v="1"/>
    <x v="1"/>
    <x v="1"/>
    <n v="954"/>
    <x v="3"/>
    <x v="6"/>
    <n v="0"/>
  </r>
  <r>
    <x v="1"/>
    <x v="1"/>
    <x v="1"/>
    <x v="1"/>
    <n v="954"/>
    <x v="3"/>
    <x v="7"/>
    <n v="0"/>
  </r>
  <r>
    <x v="1"/>
    <x v="1"/>
    <x v="1"/>
    <x v="1"/>
    <n v="954"/>
    <x v="3"/>
    <x v="8"/>
    <n v="0"/>
  </r>
  <r>
    <x v="1"/>
    <x v="1"/>
    <x v="1"/>
    <x v="1"/>
    <n v="954"/>
    <x v="4"/>
    <x v="0"/>
    <n v="1.4675052410901401E-2"/>
  </r>
  <r>
    <x v="1"/>
    <x v="1"/>
    <x v="1"/>
    <x v="1"/>
    <n v="954"/>
    <x v="4"/>
    <x v="1"/>
    <n v="7.3375262054507298E-3"/>
  </r>
  <r>
    <x v="1"/>
    <x v="1"/>
    <x v="1"/>
    <x v="1"/>
    <n v="954"/>
    <x v="4"/>
    <x v="2"/>
    <n v="7.3375262054507298E-3"/>
  </r>
  <r>
    <x v="1"/>
    <x v="1"/>
    <x v="1"/>
    <x v="1"/>
    <n v="954"/>
    <x v="4"/>
    <x v="3"/>
    <n v="3.1446540880503099E-3"/>
  </r>
  <r>
    <x v="1"/>
    <x v="1"/>
    <x v="1"/>
    <x v="1"/>
    <n v="954"/>
    <x v="4"/>
    <x v="4"/>
    <n v="2.0964360587002002E-3"/>
  </r>
  <r>
    <x v="1"/>
    <x v="1"/>
    <x v="1"/>
    <x v="1"/>
    <n v="954"/>
    <x v="4"/>
    <x v="5"/>
    <n v="1.0482180293501001E-3"/>
  </r>
  <r>
    <x v="1"/>
    <x v="1"/>
    <x v="1"/>
    <x v="1"/>
    <n v="954"/>
    <x v="4"/>
    <x v="6"/>
    <n v="0"/>
  </r>
  <r>
    <x v="1"/>
    <x v="1"/>
    <x v="1"/>
    <x v="1"/>
    <n v="954"/>
    <x v="4"/>
    <x v="7"/>
    <n v="0"/>
  </r>
  <r>
    <x v="1"/>
    <x v="1"/>
    <x v="1"/>
    <x v="1"/>
    <n v="954"/>
    <x v="4"/>
    <x v="8"/>
    <n v="0"/>
  </r>
  <r>
    <x v="1"/>
    <x v="1"/>
    <x v="1"/>
    <x v="1"/>
    <n v="954"/>
    <x v="5"/>
    <x v="0"/>
    <n v="2.0964360587002002E-3"/>
  </r>
  <r>
    <x v="1"/>
    <x v="1"/>
    <x v="1"/>
    <x v="1"/>
    <n v="954"/>
    <x v="5"/>
    <x v="1"/>
    <n v="3.1446540880503099E-3"/>
  </r>
  <r>
    <x v="1"/>
    <x v="1"/>
    <x v="1"/>
    <x v="1"/>
    <n v="954"/>
    <x v="5"/>
    <x v="2"/>
    <n v="0"/>
  </r>
  <r>
    <x v="1"/>
    <x v="1"/>
    <x v="1"/>
    <x v="1"/>
    <n v="954"/>
    <x v="5"/>
    <x v="3"/>
    <n v="1.0482180293501001E-3"/>
  </r>
  <r>
    <x v="1"/>
    <x v="1"/>
    <x v="1"/>
    <x v="1"/>
    <n v="954"/>
    <x v="5"/>
    <x v="4"/>
    <n v="0"/>
  </r>
  <r>
    <x v="1"/>
    <x v="1"/>
    <x v="1"/>
    <x v="1"/>
    <n v="954"/>
    <x v="5"/>
    <x v="5"/>
    <n v="1.0482180293501001E-3"/>
  </r>
  <r>
    <x v="1"/>
    <x v="1"/>
    <x v="1"/>
    <x v="1"/>
    <n v="954"/>
    <x v="5"/>
    <x v="6"/>
    <n v="0"/>
  </r>
  <r>
    <x v="1"/>
    <x v="1"/>
    <x v="1"/>
    <x v="1"/>
    <n v="954"/>
    <x v="5"/>
    <x v="7"/>
    <n v="0"/>
  </r>
  <r>
    <x v="1"/>
    <x v="1"/>
    <x v="1"/>
    <x v="1"/>
    <n v="954"/>
    <x v="5"/>
    <x v="8"/>
    <n v="0"/>
  </r>
  <r>
    <x v="1"/>
    <x v="1"/>
    <x v="1"/>
    <x v="1"/>
    <n v="954"/>
    <x v="6"/>
    <x v="0"/>
    <n v="0"/>
  </r>
  <r>
    <x v="1"/>
    <x v="1"/>
    <x v="1"/>
    <x v="1"/>
    <n v="954"/>
    <x v="6"/>
    <x v="1"/>
    <n v="1.0482180293501001E-3"/>
  </r>
  <r>
    <x v="1"/>
    <x v="1"/>
    <x v="1"/>
    <x v="1"/>
    <n v="954"/>
    <x v="6"/>
    <x v="2"/>
    <n v="0"/>
  </r>
  <r>
    <x v="1"/>
    <x v="1"/>
    <x v="1"/>
    <x v="1"/>
    <n v="954"/>
    <x v="6"/>
    <x v="3"/>
    <n v="0"/>
  </r>
  <r>
    <x v="1"/>
    <x v="1"/>
    <x v="1"/>
    <x v="1"/>
    <n v="954"/>
    <x v="6"/>
    <x v="4"/>
    <n v="0"/>
  </r>
  <r>
    <x v="1"/>
    <x v="1"/>
    <x v="1"/>
    <x v="1"/>
    <n v="954"/>
    <x v="6"/>
    <x v="5"/>
    <n v="0"/>
  </r>
  <r>
    <x v="1"/>
    <x v="1"/>
    <x v="1"/>
    <x v="1"/>
    <n v="954"/>
    <x v="6"/>
    <x v="6"/>
    <n v="0"/>
  </r>
  <r>
    <x v="1"/>
    <x v="1"/>
    <x v="1"/>
    <x v="1"/>
    <n v="954"/>
    <x v="6"/>
    <x v="7"/>
    <n v="0"/>
  </r>
  <r>
    <x v="1"/>
    <x v="1"/>
    <x v="1"/>
    <x v="1"/>
    <n v="954"/>
    <x v="6"/>
    <x v="8"/>
    <n v="0"/>
  </r>
  <r>
    <x v="1"/>
    <x v="1"/>
    <x v="1"/>
    <x v="1"/>
    <n v="954"/>
    <x v="7"/>
    <x v="0"/>
    <n v="0"/>
  </r>
  <r>
    <x v="1"/>
    <x v="1"/>
    <x v="1"/>
    <x v="1"/>
    <n v="954"/>
    <x v="7"/>
    <x v="1"/>
    <n v="0"/>
  </r>
  <r>
    <x v="1"/>
    <x v="1"/>
    <x v="1"/>
    <x v="1"/>
    <n v="954"/>
    <x v="7"/>
    <x v="2"/>
    <n v="0"/>
  </r>
  <r>
    <x v="1"/>
    <x v="1"/>
    <x v="1"/>
    <x v="1"/>
    <n v="954"/>
    <x v="7"/>
    <x v="3"/>
    <n v="0"/>
  </r>
  <r>
    <x v="1"/>
    <x v="1"/>
    <x v="1"/>
    <x v="1"/>
    <n v="954"/>
    <x v="7"/>
    <x v="4"/>
    <n v="0"/>
  </r>
  <r>
    <x v="1"/>
    <x v="1"/>
    <x v="1"/>
    <x v="1"/>
    <n v="954"/>
    <x v="7"/>
    <x v="5"/>
    <n v="0"/>
  </r>
  <r>
    <x v="1"/>
    <x v="1"/>
    <x v="1"/>
    <x v="1"/>
    <n v="954"/>
    <x v="7"/>
    <x v="6"/>
    <n v="0"/>
  </r>
  <r>
    <x v="1"/>
    <x v="1"/>
    <x v="1"/>
    <x v="1"/>
    <n v="954"/>
    <x v="7"/>
    <x v="7"/>
    <n v="0"/>
  </r>
  <r>
    <x v="1"/>
    <x v="1"/>
    <x v="1"/>
    <x v="1"/>
    <n v="954"/>
    <x v="7"/>
    <x v="8"/>
    <n v="0"/>
  </r>
  <r>
    <x v="1"/>
    <x v="1"/>
    <x v="1"/>
    <x v="1"/>
    <n v="954"/>
    <x v="8"/>
    <x v="0"/>
    <n v="0"/>
  </r>
  <r>
    <x v="1"/>
    <x v="1"/>
    <x v="1"/>
    <x v="1"/>
    <n v="954"/>
    <x v="8"/>
    <x v="1"/>
    <n v="0"/>
  </r>
  <r>
    <x v="1"/>
    <x v="1"/>
    <x v="1"/>
    <x v="1"/>
    <n v="954"/>
    <x v="8"/>
    <x v="2"/>
    <n v="0"/>
  </r>
  <r>
    <x v="1"/>
    <x v="1"/>
    <x v="1"/>
    <x v="1"/>
    <n v="954"/>
    <x v="8"/>
    <x v="3"/>
    <n v="0"/>
  </r>
  <r>
    <x v="1"/>
    <x v="1"/>
    <x v="1"/>
    <x v="1"/>
    <n v="954"/>
    <x v="8"/>
    <x v="4"/>
    <n v="0"/>
  </r>
  <r>
    <x v="1"/>
    <x v="1"/>
    <x v="1"/>
    <x v="1"/>
    <n v="954"/>
    <x v="8"/>
    <x v="5"/>
    <n v="0"/>
  </r>
  <r>
    <x v="1"/>
    <x v="1"/>
    <x v="1"/>
    <x v="1"/>
    <n v="954"/>
    <x v="8"/>
    <x v="6"/>
    <n v="0"/>
  </r>
  <r>
    <x v="1"/>
    <x v="1"/>
    <x v="1"/>
    <x v="1"/>
    <n v="954"/>
    <x v="8"/>
    <x v="7"/>
    <n v="0"/>
  </r>
  <r>
    <x v="1"/>
    <x v="1"/>
    <x v="1"/>
    <x v="1"/>
    <n v="954"/>
    <x v="8"/>
    <x v="8"/>
    <n v="0"/>
  </r>
  <r>
    <x v="2"/>
    <x v="2"/>
    <x v="2"/>
    <x v="2"/>
    <m/>
    <x v="9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19B4F-781F-4D09-B54A-BF50F12B652F}" name="Tableau croisé dynamique1" cacheId="19" applyNumberFormats="0" applyBorderFormats="0" applyFontFormats="0" applyPatternFormats="0" applyAlignmentFormats="0" applyWidthHeightFormats="1" dataCaption="Valeurs" updatedVersion="6" minRefreshableVersion="3" showDrill="0" useAutoFormatting="1" itemPrintTitles="1" createdVersion="6" indent="0" compact="0" compactData="0" multipleFieldFilters="0">
  <location ref="A13:Y104" firstHeaderRow="1" firstDataRow="3" firstDataCol="4"/>
  <pivotFields count="8">
    <pivotField axis="axisRow" compact="0" outline="0" showAll="0" insertBlankRow="1" defaultSubtotal="0">
      <items count="3">
        <item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3">
        <item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insertBlankRow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insertBlankRow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5"/>
  </rowFields>
  <rowItems count="89">
    <i>
      <x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/>
    </i>
    <i t="blank" r="2">
      <x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t="blank" r="2">
      <x v="1"/>
    </i>
    <i r="1"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/>
    </i>
    <i t="blank" r="2">
      <x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t="blank" r="2">
      <x v="1"/>
    </i>
    <i>
      <x v="1"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/>
    </i>
    <i t="blank" r="2">
      <x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t="blank" r="2">
      <x v="1"/>
    </i>
    <i r="1"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/>
    </i>
    <i t="blank" r="2">
      <x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t="blank" r="2">
      <x v="1"/>
    </i>
    <i t="grand">
      <x/>
    </i>
  </rowItems>
  <colFields count="2">
    <field x="3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Somme de p" fld="7" baseField="3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F6DC1-F343-4113-B7AF-D5D07F23256A}" name="Tableau croisé dynamique2" cacheId="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0:K31" firstHeaderRow="1" firstDataRow="2" firstDataCol="1" rowPageCount="1" colPageCount="1"/>
  <pivotFields count="8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item="0" hier="-1"/>
  </pageFields>
  <dataFields count="1">
    <dataField name="Somme de p" fld="7" showDataAs="percentOfTotal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CD1BF-CB79-4738-9208-7873727411BE}" name="Tableau croisé dynamique1" cacheId="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K14" firstHeaderRow="1" firstDataRow="2" firstDataCol="1"/>
  <pivotFields count="8">
    <pivotField showAll="0">
      <items count="4">
        <item n="Taoux"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proba" fld="7" showDataAs="percentOfTotal" baseField="5" baseItem="1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9CCD-D4BD-4780-89ED-4A11CD1DE52D}">
  <dimension ref="A3:AR104"/>
  <sheetViews>
    <sheetView topLeftCell="O1" workbookViewId="0">
      <selection activeCell="AX16" sqref="AX16"/>
    </sheetView>
  </sheetViews>
  <sheetFormatPr baseColWidth="10" defaultRowHeight="15" x14ac:dyDescent="0.25"/>
  <cols>
    <col min="1" max="1" width="12.5703125" bestFit="1" customWidth="1"/>
    <col min="2" max="2" width="5.7109375" bestFit="1" customWidth="1"/>
    <col min="3" max="3" width="5.5703125" bestFit="1" customWidth="1"/>
    <col min="4" max="4" width="5.140625" bestFit="1" customWidth="1"/>
    <col min="5" max="13" width="5.5703125" bestFit="1" customWidth="1"/>
    <col min="14" max="14" width="6.85546875" bestFit="1" customWidth="1"/>
    <col min="15" max="23" width="5.5703125" bestFit="1" customWidth="1"/>
    <col min="24" max="24" width="6.85546875" bestFit="1" customWidth="1"/>
    <col min="25" max="25" width="12.5703125" bestFit="1" customWidth="1"/>
    <col min="26" max="26" width="7.140625" bestFit="1" customWidth="1"/>
    <col min="27" max="33" width="6.140625" bestFit="1" customWidth="1"/>
    <col min="34" max="34" width="5.28515625" bestFit="1" customWidth="1"/>
    <col min="35" max="35" width="4.5703125" bestFit="1" customWidth="1"/>
    <col min="36" max="44" width="7.7109375" bestFit="1" customWidth="1"/>
    <col min="45" max="45" width="6.85546875" bestFit="1" customWidth="1"/>
    <col min="46" max="47" width="12.5703125" bestFit="1" customWidth="1"/>
  </cols>
  <sheetData>
    <row r="3" spans="1:44" x14ac:dyDescent="0.25">
      <c r="AJ3" s="7">
        <f>AVERAGE(AJ16,AJ27,AJ38,AJ49,AJ60,AJ71,AJ82,AJ93)</f>
        <v>1.825984158031531</v>
      </c>
      <c r="AK3" s="7">
        <f t="shared" ref="AK3:AR3" si="0">AVERAGE(AK16,AK27,AK38,AK49,AK60,AK71,AK82,AK93)</f>
        <v>1.5767805783014779</v>
      </c>
      <c r="AL3" s="7">
        <f t="shared" si="0"/>
        <v>1.2947773018808555</v>
      </c>
      <c r="AM3" s="7" t="e">
        <f t="shared" si="0"/>
        <v>#DIV/0!</v>
      </c>
      <c r="AN3" s="7" t="e">
        <f t="shared" si="0"/>
        <v>#DIV/0!</v>
      </c>
      <c r="AO3" s="7" t="e">
        <f t="shared" si="0"/>
        <v>#DIV/0!</v>
      </c>
      <c r="AP3" s="7" t="e">
        <f t="shared" si="0"/>
        <v>#DIV/0!</v>
      </c>
      <c r="AQ3" s="7" t="e">
        <f t="shared" si="0"/>
        <v>#DIV/0!</v>
      </c>
      <c r="AR3" s="7" t="e">
        <f t="shared" si="0"/>
        <v>#DIV/0!</v>
      </c>
    </row>
    <row r="4" spans="1:44" x14ac:dyDescent="0.25">
      <c r="AJ4" s="7">
        <f t="shared" ref="AJ4:AR11" si="1">AVERAGE(AJ17,AJ28,AJ39,AJ50,AJ61,AJ72,AJ83,AJ94)</f>
        <v>1.1903848570575923</v>
      </c>
      <c r="AK4" s="7">
        <f t="shared" si="1"/>
        <v>1.1020918549175756</v>
      </c>
      <c r="AL4" s="7">
        <f t="shared" si="1"/>
        <v>1.7473534660380337</v>
      </c>
      <c r="AM4" s="7" t="e">
        <f t="shared" si="1"/>
        <v>#DIV/0!</v>
      </c>
      <c r="AN4" s="7" t="e">
        <f t="shared" si="1"/>
        <v>#DIV/0!</v>
      </c>
      <c r="AO4" s="7" t="e">
        <f t="shared" si="1"/>
        <v>#DIV/0!</v>
      </c>
      <c r="AP4" s="7" t="e">
        <f t="shared" si="1"/>
        <v>#DIV/0!</v>
      </c>
      <c r="AQ4" s="7" t="e">
        <f t="shared" si="1"/>
        <v>#DIV/0!</v>
      </c>
      <c r="AR4" s="7" t="e">
        <f t="shared" si="1"/>
        <v>#DIV/0!</v>
      </c>
    </row>
    <row r="5" spans="1:44" x14ac:dyDescent="0.25">
      <c r="AJ5" s="7">
        <f t="shared" si="1"/>
        <v>0.79037511450637143</v>
      </c>
      <c r="AK5" s="7">
        <f t="shared" si="1"/>
        <v>0.94000750992197557</v>
      </c>
      <c r="AL5" s="7">
        <f t="shared" si="1"/>
        <v>0.57869895130920179</v>
      </c>
      <c r="AM5" s="7" t="e">
        <f t="shared" si="1"/>
        <v>#DIV/0!</v>
      </c>
      <c r="AN5" s="7" t="e">
        <f t="shared" si="1"/>
        <v>#DIV/0!</v>
      </c>
      <c r="AO5" s="7" t="e">
        <f t="shared" si="1"/>
        <v>#DIV/0!</v>
      </c>
      <c r="AP5" s="7" t="e">
        <f t="shared" si="1"/>
        <v>#DIV/0!</v>
      </c>
      <c r="AQ5" s="7" t="e">
        <f t="shared" si="1"/>
        <v>#DIV/0!</v>
      </c>
      <c r="AR5" s="7" t="e">
        <f t="shared" si="1"/>
        <v>#DIV/0!</v>
      </c>
    </row>
    <row r="6" spans="1:44" x14ac:dyDescent="0.25">
      <c r="AJ6" s="7">
        <f t="shared" si="1"/>
        <v>0.92289003010710369</v>
      </c>
      <c r="AK6" s="7">
        <f t="shared" si="1"/>
        <v>0.96467057810323198</v>
      </c>
      <c r="AL6" s="7">
        <f t="shared" si="1"/>
        <v>0.28174461896731534</v>
      </c>
      <c r="AM6" s="7" t="e">
        <f t="shared" si="1"/>
        <v>#DIV/0!</v>
      </c>
      <c r="AN6" s="7" t="e">
        <f t="shared" si="1"/>
        <v>#DIV/0!</v>
      </c>
      <c r="AO6" s="7" t="e">
        <f t="shared" si="1"/>
        <v>#DIV/0!</v>
      </c>
      <c r="AP6" s="7" t="e">
        <f t="shared" si="1"/>
        <v>#DIV/0!</v>
      </c>
      <c r="AQ6" s="7" t="e">
        <f t="shared" si="1"/>
        <v>#DIV/0!</v>
      </c>
      <c r="AR6" s="7" t="e">
        <f t="shared" si="1"/>
        <v>#DIV/0!</v>
      </c>
    </row>
    <row r="7" spans="1:44" x14ac:dyDescent="0.25">
      <c r="AJ7" s="7" t="e">
        <f t="shared" si="1"/>
        <v>#DIV/0!</v>
      </c>
      <c r="AK7" s="7" t="e">
        <f t="shared" si="1"/>
        <v>#DIV/0!</v>
      </c>
      <c r="AL7" s="7" t="e">
        <f t="shared" si="1"/>
        <v>#DIV/0!</v>
      </c>
      <c r="AM7" s="7" t="e">
        <f t="shared" si="1"/>
        <v>#DIV/0!</v>
      </c>
      <c r="AN7" s="7" t="e">
        <f t="shared" si="1"/>
        <v>#DIV/0!</v>
      </c>
      <c r="AO7" s="7" t="e">
        <f t="shared" si="1"/>
        <v>#DIV/0!</v>
      </c>
      <c r="AP7" s="7" t="e">
        <f t="shared" si="1"/>
        <v>#DIV/0!</v>
      </c>
      <c r="AQ7" s="7" t="e">
        <f t="shared" si="1"/>
        <v>#DIV/0!</v>
      </c>
      <c r="AR7" s="7" t="e">
        <f t="shared" si="1"/>
        <v>#DIV/0!</v>
      </c>
    </row>
    <row r="8" spans="1:44" x14ac:dyDescent="0.25">
      <c r="AJ8" s="7" t="e">
        <f t="shared" si="1"/>
        <v>#DIV/0!</v>
      </c>
      <c r="AK8" s="7" t="e">
        <f t="shared" si="1"/>
        <v>#DIV/0!</v>
      </c>
      <c r="AL8" s="7" t="e">
        <f t="shared" si="1"/>
        <v>#DIV/0!</v>
      </c>
      <c r="AM8" s="7" t="e">
        <f t="shared" si="1"/>
        <v>#DIV/0!</v>
      </c>
      <c r="AN8" s="7" t="e">
        <f t="shared" si="1"/>
        <v>#DIV/0!</v>
      </c>
      <c r="AO8" s="7" t="e">
        <f t="shared" si="1"/>
        <v>#DIV/0!</v>
      </c>
      <c r="AP8" s="7" t="e">
        <f t="shared" si="1"/>
        <v>#DIV/0!</v>
      </c>
      <c r="AQ8" s="7" t="e">
        <f t="shared" si="1"/>
        <v>#DIV/0!</v>
      </c>
      <c r="AR8" s="7" t="e">
        <f t="shared" si="1"/>
        <v>#DIV/0!</v>
      </c>
    </row>
    <row r="9" spans="1:44" x14ac:dyDescent="0.25">
      <c r="AJ9" s="7" t="e">
        <f t="shared" si="1"/>
        <v>#DIV/0!</v>
      </c>
      <c r="AK9" s="7" t="e">
        <f t="shared" si="1"/>
        <v>#DIV/0!</v>
      </c>
      <c r="AL9" s="7" t="e">
        <f t="shared" si="1"/>
        <v>#DIV/0!</v>
      </c>
      <c r="AM9" s="7" t="e">
        <f t="shared" si="1"/>
        <v>#DIV/0!</v>
      </c>
      <c r="AN9" s="7" t="e">
        <f t="shared" si="1"/>
        <v>#DIV/0!</v>
      </c>
      <c r="AO9" s="7" t="e">
        <f t="shared" si="1"/>
        <v>#DIV/0!</v>
      </c>
      <c r="AP9" s="7" t="e">
        <f t="shared" si="1"/>
        <v>#DIV/0!</v>
      </c>
      <c r="AQ9" s="7" t="e">
        <f t="shared" si="1"/>
        <v>#DIV/0!</v>
      </c>
      <c r="AR9" s="7" t="e">
        <f t="shared" si="1"/>
        <v>#DIV/0!</v>
      </c>
    </row>
    <row r="10" spans="1:44" x14ac:dyDescent="0.25">
      <c r="AJ10" s="7" t="e">
        <f t="shared" si="1"/>
        <v>#DIV/0!</v>
      </c>
      <c r="AK10" s="7" t="e">
        <f t="shared" si="1"/>
        <v>#DIV/0!</v>
      </c>
      <c r="AL10" s="7" t="e">
        <f t="shared" si="1"/>
        <v>#DIV/0!</v>
      </c>
      <c r="AM10" s="7" t="e">
        <f t="shared" si="1"/>
        <v>#DIV/0!</v>
      </c>
      <c r="AN10" s="7" t="e">
        <f t="shared" si="1"/>
        <v>#DIV/0!</v>
      </c>
      <c r="AO10" s="7" t="e">
        <f t="shared" si="1"/>
        <v>#DIV/0!</v>
      </c>
      <c r="AP10" s="7" t="e">
        <f t="shared" si="1"/>
        <v>#DIV/0!</v>
      </c>
      <c r="AQ10" s="7" t="e">
        <f t="shared" si="1"/>
        <v>#DIV/0!</v>
      </c>
      <c r="AR10" s="7" t="e">
        <f t="shared" si="1"/>
        <v>#DIV/0!</v>
      </c>
    </row>
    <row r="11" spans="1:44" x14ac:dyDescent="0.25">
      <c r="AJ11" s="7" t="e">
        <f t="shared" si="1"/>
        <v>#DIV/0!</v>
      </c>
      <c r="AK11" s="7" t="e">
        <f t="shared" si="1"/>
        <v>#DIV/0!</v>
      </c>
      <c r="AL11" s="7" t="e">
        <f t="shared" si="1"/>
        <v>#DIV/0!</v>
      </c>
      <c r="AM11" s="7" t="e">
        <f t="shared" si="1"/>
        <v>#DIV/0!</v>
      </c>
      <c r="AN11" s="7" t="e">
        <f t="shared" si="1"/>
        <v>#DIV/0!</v>
      </c>
      <c r="AO11" s="7" t="e">
        <f t="shared" si="1"/>
        <v>#DIV/0!</v>
      </c>
      <c r="AP11" s="7" t="e">
        <f t="shared" si="1"/>
        <v>#DIV/0!</v>
      </c>
      <c r="AQ11" s="7" t="e">
        <f t="shared" si="1"/>
        <v>#DIV/0!</v>
      </c>
      <c r="AR11" s="7" t="e">
        <f t="shared" si="1"/>
        <v>#DIV/0!</v>
      </c>
    </row>
    <row r="13" spans="1:44" x14ac:dyDescent="0.25">
      <c r="A13" s="3" t="s">
        <v>9</v>
      </c>
      <c r="E13" s="3" t="s">
        <v>3</v>
      </c>
      <c r="F13" s="3" t="s">
        <v>6</v>
      </c>
    </row>
    <row r="14" spans="1:44" x14ac:dyDescent="0.25"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10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11</v>
      </c>
      <c r="Y14" t="s">
        <v>8</v>
      </c>
    </row>
    <row r="15" spans="1:44" x14ac:dyDescent="0.25">
      <c r="A15" s="3" t="s">
        <v>0</v>
      </c>
      <c r="B15" s="3" t="s">
        <v>1</v>
      </c>
      <c r="C15" s="3" t="s">
        <v>2</v>
      </c>
      <c r="D15" s="3" t="s">
        <v>5</v>
      </c>
      <c r="E15">
        <v>0</v>
      </c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  <c r="M15">
        <v>8</v>
      </c>
      <c r="O15">
        <v>0</v>
      </c>
      <c r="P15">
        <v>1</v>
      </c>
      <c r="Q15">
        <v>2</v>
      </c>
      <c r="R15">
        <v>3</v>
      </c>
      <c r="S15">
        <v>4</v>
      </c>
      <c r="T15">
        <v>5</v>
      </c>
      <c r="U15">
        <v>6</v>
      </c>
      <c r="V15">
        <v>7</v>
      </c>
      <c r="W15">
        <v>8</v>
      </c>
    </row>
    <row r="16" spans="1:44" x14ac:dyDescent="0.25">
      <c r="A16">
        <v>0</v>
      </c>
      <c r="B16">
        <v>0</v>
      </c>
      <c r="C16">
        <v>0</v>
      </c>
      <c r="D16">
        <v>0</v>
      </c>
      <c r="E16" s="4">
        <v>0.114361702127659</v>
      </c>
      <c r="F16" s="4">
        <v>7.0478723404255303E-2</v>
      </c>
      <c r="G16" s="4">
        <v>4.92021276595744E-2</v>
      </c>
      <c r="H16" s="4">
        <v>9.3085106382978702E-3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0.24335106382978661</v>
      </c>
      <c r="O16" s="4">
        <v>0.14367816091954</v>
      </c>
      <c r="P16" s="4">
        <v>0.10344827586206801</v>
      </c>
      <c r="Q16" s="4">
        <v>5.1724137931034399E-2</v>
      </c>
      <c r="R16" s="4">
        <v>5.7471264367815996E-3</v>
      </c>
      <c r="S16" s="4">
        <v>5.7471264367815996E-3</v>
      </c>
      <c r="T16" s="4">
        <v>5.7471264367815996E-3</v>
      </c>
      <c r="U16" s="4">
        <v>0</v>
      </c>
      <c r="V16" s="4">
        <v>0</v>
      </c>
      <c r="W16" s="4">
        <v>0</v>
      </c>
      <c r="X16" s="4">
        <v>0.31609195402298723</v>
      </c>
      <c r="Y16" s="4">
        <v>0.55944301785277362</v>
      </c>
      <c r="Z16" s="6">
        <f>O16-E16</f>
        <v>2.9316458791880995E-2</v>
      </c>
      <c r="AA16" s="6">
        <f t="shared" ref="AA16:AH16" si="2">P16-F16</f>
        <v>3.2969552457812704E-2</v>
      </c>
      <c r="AB16" s="6">
        <f t="shared" si="2"/>
        <v>2.5220102714599985E-3</v>
      </c>
      <c r="AC16" s="6">
        <f t="shared" si="2"/>
        <v>-3.5613842015162706E-3</v>
      </c>
      <c r="AD16" s="6">
        <f t="shared" si="2"/>
        <v>5.7471264367815996E-3</v>
      </c>
      <c r="AE16" s="6">
        <f t="shared" si="2"/>
        <v>5.7471264367815996E-3</v>
      </c>
      <c r="AF16" s="6">
        <f t="shared" si="2"/>
        <v>0</v>
      </c>
      <c r="AG16" s="6">
        <f t="shared" si="2"/>
        <v>0</v>
      </c>
      <c r="AH16" s="6">
        <f t="shared" si="2"/>
        <v>0</v>
      </c>
      <c r="AI16" s="4"/>
      <c r="AJ16" s="7">
        <f>O16/E16</f>
        <v>1.2563485699011001</v>
      </c>
      <c r="AK16" s="7">
        <f t="shared" ref="AK16:AK24" si="3">P16/F16</f>
        <v>1.4677944046844369</v>
      </c>
      <c r="AL16" s="7">
        <f t="shared" ref="AL16:AL24" si="4">Q16/G16</f>
        <v>1.0512581547064304</v>
      </c>
      <c r="AM16" s="7">
        <f t="shared" ref="AM16:AM24" si="5">R16/H16</f>
        <v>0.61740558292282344</v>
      </c>
      <c r="AN16" s="7" t="e">
        <f t="shared" ref="AN16:AN24" si="6">S16/I16</f>
        <v>#DIV/0!</v>
      </c>
      <c r="AO16" s="7" t="e">
        <f t="shared" ref="AO16:AO24" si="7">T16/J16</f>
        <v>#DIV/0!</v>
      </c>
      <c r="AP16" s="7" t="e">
        <f t="shared" ref="AP16:AP24" si="8">U16/K16</f>
        <v>#DIV/0!</v>
      </c>
      <c r="AQ16" s="7" t="e">
        <f t="shared" ref="AQ16:AQ24" si="9">V16/L16</f>
        <v>#DIV/0!</v>
      </c>
      <c r="AR16" s="7" t="e">
        <f t="shared" ref="AR16:AR24" si="10">W16/M16</f>
        <v>#DIV/0!</v>
      </c>
    </row>
    <row r="17" spans="1:44" x14ac:dyDescent="0.25">
      <c r="A17">
        <v>0</v>
      </c>
      <c r="B17">
        <v>0</v>
      </c>
      <c r="C17">
        <v>0</v>
      </c>
      <c r="D17">
        <v>1</v>
      </c>
      <c r="E17" s="4">
        <v>0.125</v>
      </c>
      <c r="F17" s="4">
        <v>0.147606382978723</v>
      </c>
      <c r="G17" s="4">
        <v>6.3829787234042507E-2</v>
      </c>
      <c r="H17" s="4">
        <v>2.7925531914893598E-2</v>
      </c>
      <c r="I17" s="4">
        <v>2.6595744680850998E-3</v>
      </c>
      <c r="J17" s="4">
        <v>0</v>
      </c>
      <c r="K17" s="4">
        <v>0</v>
      </c>
      <c r="L17" s="4">
        <v>0</v>
      </c>
      <c r="M17" s="4">
        <v>0</v>
      </c>
      <c r="N17" s="4">
        <v>0.36702127659574424</v>
      </c>
      <c r="O17" s="4">
        <v>0.20689655172413701</v>
      </c>
      <c r="P17" s="4">
        <v>0.126436781609195</v>
      </c>
      <c r="Q17" s="4">
        <v>4.5977011494252797E-2</v>
      </c>
      <c r="R17" s="4">
        <v>1.72413793103448E-2</v>
      </c>
      <c r="S17" s="4">
        <v>1.1494252873563199E-2</v>
      </c>
      <c r="T17" s="4">
        <v>0</v>
      </c>
      <c r="U17" s="4">
        <v>0</v>
      </c>
      <c r="V17" s="4">
        <v>0</v>
      </c>
      <c r="W17" s="4">
        <v>0</v>
      </c>
      <c r="X17" s="4">
        <v>0.40804597701149287</v>
      </c>
      <c r="Y17" s="4">
        <v>0.77506725360723705</v>
      </c>
      <c r="Z17" s="6">
        <f t="shared" ref="Z17:Z24" si="11">O17-E17</f>
        <v>8.1896551724137012E-2</v>
      </c>
      <c r="AA17" s="6">
        <f t="shared" ref="AA17:AA24" si="12">P17-F17</f>
        <v>-2.1169601369528002E-2</v>
      </c>
      <c r="AB17" s="6">
        <f t="shared" ref="AB17:AB24" si="13">Q17-G17</f>
        <v>-1.785277573978971E-2</v>
      </c>
      <c r="AC17" s="6">
        <f t="shared" ref="AC17:AC24" si="14">R17-H17</f>
        <v>-1.0684152604548799E-2</v>
      </c>
      <c r="AD17" s="6">
        <f t="shared" ref="AD17:AD24" si="15">S17-I17</f>
        <v>8.8346784054780993E-3</v>
      </c>
      <c r="AE17" s="6">
        <f t="shared" ref="AE17:AE24" si="16">T17-J17</f>
        <v>0</v>
      </c>
      <c r="AF17" s="6">
        <f t="shared" ref="AF17:AF24" si="17">U17-K17</f>
        <v>0</v>
      </c>
      <c r="AG17" s="6">
        <f t="shared" ref="AG17:AG24" si="18">V17-L17</f>
        <v>0</v>
      </c>
      <c r="AH17" s="6">
        <f t="shared" ref="AH17:AH24" si="19">W17-M17</f>
        <v>0</v>
      </c>
      <c r="AJ17" s="7">
        <f t="shared" ref="AJ17:AJ24" si="20">O17/E17</f>
        <v>1.6551724137930961</v>
      </c>
      <c r="AK17" s="7">
        <f t="shared" si="3"/>
        <v>0.85658071864968377</v>
      </c>
      <c r="AL17" s="7">
        <f t="shared" si="4"/>
        <v>0.72030651340996099</v>
      </c>
      <c r="AM17" s="7">
        <f t="shared" si="5"/>
        <v>0.61740558292282366</v>
      </c>
      <c r="AN17" s="7">
        <f t="shared" si="6"/>
        <v>4.3218390804597737</v>
      </c>
      <c r="AO17" s="7" t="e">
        <f t="shared" si="7"/>
        <v>#DIV/0!</v>
      </c>
      <c r="AP17" s="7" t="e">
        <f t="shared" si="8"/>
        <v>#DIV/0!</v>
      </c>
      <c r="AQ17" s="7" t="e">
        <f t="shared" si="9"/>
        <v>#DIV/0!</v>
      </c>
      <c r="AR17" s="7" t="e">
        <f t="shared" si="10"/>
        <v>#DIV/0!</v>
      </c>
    </row>
    <row r="18" spans="1:44" x14ac:dyDescent="0.25">
      <c r="A18">
        <v>0</v>
      </c>
      <c r="B18">
        <v>0</v>
      </c>
      <c r="C18">
        <v>0</v>
      </c>
      <c r="D18">
        <v>2</v>
      </c>
      <c r="E18" s="4">
        <v>0.102393617021276</v>
      </c>
      <c r="F18" s="4">
        <v>9.8404255319148898E-2</v>
      </c>
      <c r="G18" s="4">
        <v>3.3244680851063801E-2</v>
      </c>
      <c r="H18" s="4">
        <v>1.1968085106382901E-2</v>
      </c>
      <c r="I18" s="4">
        <v>6.6489361702127599E-3</v>
      </c>
      <c r="J18" s="4">
        <v>1.3297872340425499E-3</v>
      </c>
      <c r="K18" s="4">
        <v>0</v>
      </c>
      <c r="L18" s="4">
        <v>0</v>
      </c>
      <c r="M18" s="4">
        <v>0</v>
      </c>
      <c r="N18" s="4">
        <v>0.25398936170212688</v>
      </c>
      <c r="O18" s="4">
        <v>0.10344827586206801</v>
      </c>
      <c r="P18" s="4">
        <v>5.7471264367816001E-2</v>
      </c>
      <c r="Q18" s="4">
        <v>1.72413793103448E-2</v>
      </c>
      <c r="R18" s="4">
        <v>5.7471264367815996E-3</v>
      </c>
      <c r="S18" s="4">
        <v>0</v>
      </c>
      <c r="T18" s="4">
        <v>0</v>
      </c>
      <c r="U18" s="4">
        <v>5.7471264367815996E-3</v>
      </c>
      <c r="V18" s="4">
        <v>5.7471264367815996E-3</v>
      </c>
      <c r="W18" s="4">
        <v>0</v>
      </c>
      <c r="X18" s="4">
        <v>0.19540229885057361</v>
      </c>
      <c r="Y18" s="4">
        <v>0.44939166055270052</v>
      </c>
      <c r="Z18" s="6">
        <f t="shared" si="11"/>
        <v>1.0546588407920054E-3</v>
      </c>
      <c r="AA18" s="6">
        <f t="shared" si="12"/>
        <v>-4.0932990951332897E-2</v>
      </c>
      <c r="AB18" s="6">
        <f t="shared" si="13"/>
        <v>-1.6003301540719002E-2</v>
      </c>
      <c r="AC18" s="6">
        <f t="shared" si="14"/>
        <v>-6.220958669601301E-3</v>
      </c>
      <c r="AD18" s="6">
        <f t="shared" si="15"/>
        <v>-6.6489361702127599E-3</v>
      </c>
      <c r="AE18" s="6">
        <f t="shared" si="16"/>
        <v>-1.3297872340425499E-3</v>
      </c>
      <c r="AF18" s="6">
        <f t="shared" si="17"/>
        <v>5.7471264367815996E-3</v>
      </c>
      <c r="AG18" s="6">
        <f t="shared" si="18"/>
        <v>5.7471264367815996E-3</v>
      </c>
      <c r="AH18" s="6">
        <f t="shared" si="19"/>
        <v>0</v>
      </c>
      <c r="AJ18" s="7">
        <f t="shared" si="20"/>
        <v>1.0103000447827999</v>
      </c>
      <c r="AK18" s="7">
        <f t="shared" si="3"/>
        <v>0.58403230817023855</v>
      </c>
      <c r="AL18" s="7">
        <f t="shared" si="4"/>
        <v>0.51862068965517205</v>
      </c>
      <c r="AM18" s="7">
        <f t="shared" si="5"/>
        <v>0.4802043422733101</v>
      </c>
      <c r="AN18" s="7">
        <f t="shared" si="6"/>
        <v>0</v>
      </c>
      <c r="AO18" s="7">
        <f t="shared" si="7"/>
        <v>0</v>
      </c>
      <c r="AP18" s="7" t="e">
        <f t="shared" si="8"/>
        <v>#DIV/0!</v>
      </c>
      <c r="AQ18" s="7" t="e">
        <f t="shared" si="9"/>
        <v>#DIV/0!</v>
      </c>
      <c r="AR18" s="7" t="e">
        <f t="shared" si="10"/>
        <v>#DIV/0!</v>
      </c>
    </row>
    <row r="19" spans="1:44" x14ac:dyDescent="0.25">
      <c r="A19">
        <v>0</v>
      </c>
      <c r="B19">
        <v>0</v>
      </c>
      <c r="C19">
        <v>0</v>
      </c>
      <c r="D19">
        <v>3</v>
      </c>
      <c r="E19" s="4">
        <v>4.1223404255319097E-2</v>
      </c>
      <c r="F19" s="4">
        <v>3.5904255319148898E-2</v>
      </c>
      <c r="G19" s="4">
        <v>2.2606382978723399E-2</v>
      </c>
      <c r="H19" s="4">
        <v>2.6595744680850998E-3</v>
      </c>
      <c r="I19" s="4">
        <v>1.3297872340425499E-3</v>
      </c>
      <c r="J19" s="4">
        <v>0</v>
      </c>
      <c r="K19" s="4">
        <v>0</v>
      </c>
      <c r="L19" s="4">
        <v>0</v>
      </c>
      <c r="M19" s="4">
        <v>0</v>
      </c>
      <c r="N19" s="4">
        <v>0.10372340425531903</v>
      </c>
      <c r="O19" s="4">
        <v>2.2988505747126398E-2</v>
      </c>
      <c r="P19" s="4">
        <v>3.4482758620689599E-2</v>
      </c>
      <c r="Q19" s="4">
        <v>0</v>
      </c>
      <c r="R19" s="4">
        <v>5.7471264367815996E-3</v>
      </c>
      <c r="S19" s="4">
        <v>5.7471264367815996E-3</v>
      </c>
      <c r="T19" s="4">
        <v>0</v>
      </c>
      <c r="U19" s="4">
        <v>0</v>
      </c>
      <c r="V19" s="4">
        <v>0</v>
      </c>
      <c r="W19" s="4">
        <v>0</v>
      </c>
      <c r="X19" s="4">
        <v>6.8965517241379198E-2</v>
      </c>
      <c r="Y19" s="4">
        <v>0.17268892149669823</v>
      </c>
      <c r="Z19" s="6">
        <f t="shared" si="11"/>
        <v>-1.8234898508192699E-2</v>
      </c>
      <c r="AA19" s="6">
        <f t="shared" si="12"/>
        <v>-1.4214966984592986E-3</v>
      </c>
      <c r="AB19" s="6">
        <f t="shared" si="13"/>
        <v>-2.2606382978723399E-2</v>
      </c>
      <c r="AC19" s="6">
        <f t="shared" si="14"/>
        <v>3.0875519686964998E-3</v>
      </c>
      <c r="AD19" s="6">
        <f t="shared" si="15"/>
        <v>4.4173392027390497E-3</v>
      </c>
      <c r="AE19" s="6">
        <f t="shared" si="16"/>
        <v>0</v>
      </c>
      <c r="AF19" s="6">
        <f t="shared" si="17"/>
        <v>0</v>
      </c>
      <c r="AG19" s="6">
        <f t="shared" si="18"/>
        <v>0</v>
      </c>
      <c r="AH19" s="6">
        <f t="shared" si="19"/>
        <v>0</v>
      </c>
      <c r="AJ19" s="7">
        <f t="shared" si="20"/>
        <v>0.55765665554319588</v>
      </c>
      <c r="AK19" s="7">
        <f t="shared" si="3"/>
        <v>0.9604086845466151</v>
      </c>
      <c r="AL19" s="7">
        <f t="shared" si="4"/>
        <v>0</v>
      </c>
      <c r="AM19" s="7">
        <f t="shared" si="5"/>
        <v>2.1609195402298869</v>
      </c>
      <c r="AN19" s="7">
        <f t="shared" si="6"/>
        <v>4.3218390804597737</v>
      </c>
      <c r="AO19" s="7" t="e">
        <f t="shared" si="7"/>
        <v>#DIV/0!</v>
      </c>
      <c r="AP19" s="7" t="e">
        <f t="shared" si="8"/>
        <v>#DIV/0!</v>
      </c>
      <c r="AQ19" s="7" t="e">
        <f t="shared" si="9"/>
        <v>#DIV/0!</v>
      </c>
      <c r="AR19" s="7" t="e">
        <f t="shared" si="10"/>
        <v>#DIV/0!</v>
      </c>
    </row>
    <row r="20" spans="1:44" x14ac:dyDescent="0.25">
      <c r="A20">
        <v>0</v>
      </c>
      <c r="B20">
        <v>0</v>
      </c>
      <c r="C20">
        <v>0</v>
      </c>
      <c r="D20">
        <v>4</v>
      </c>
      <c r="E20" s="4">
        <v>6.6489361702127599E-3</v>
      </c>
      <c r="F20" s="4">
        <v>5.31914893617021E-3</v>
      </c>
      <c r="G20" s="4">
        <v>9.3085106382978702E-3</v>
      </c>
      <c r="H20" s="4">
        <v>1.3297872340425499E-3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2.2606382978723388E-2</v>
      </c>
      <c r="O20" s="4">
        <v>5.7471264367815996E-3</v>
      </c>
      <c r="P20" s="4">
        <v>0</v>
      </c>
      <c r="Q20" s="4">
        <v>5.7471264367815996E-3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1.1494252873563199E-2</v>
      </c>
      <c r="Y20" s="4">
        <v>3.4100635852286586E-2</v>
      </c>
      <c r="Z20" s="6">
        <f t="shared" si="11"/>
        <v>-9.0180973343116037E-4</v>
      </c>
      <c r="AA20" s="6">
        <f t="shared" si="12"/>
        <v>-5.31914893617021E-3</v>
      </c>
      <c r="AB20" s="6">
        <f t="shared" si="13"/>
        <v>-3.5613842015162706E-3</v>
      </c>
      <c r="AC20" s="6">
        <f t="shared" si="14"/>
        <v>-1.3297872340425499E-3</v>
      </c>
      <c r="AD20" s="6">
        <f t="shared" si="15"/>
        <v>0</v>
      </c>
      <c r="AE20" s="6">
        <f t="shared" si="16"/>
        <v>0</v>
      </c>
      <c r="AF20" s="6">
        <f t="shared" si="17"/>
        <v>0</v>
      </c>
      <c r="AG20" s="6">
        <f t="shared" si="18"/>
        <v>0</v>
      </c>
      <c r="AH20" s="6">
        <f t="shared" si="19"/>
        <v>0</v>
      </c>
      <c r="AJ20" s="7">
        <f t="shared" si="20"/>
        <v>0.86436781609195334</v>
      </c>
      <c r="AK20" s="7">
        <f t="shared" si="3"/>
        <v>0</v>
      </c>
      <c r="AL20" s="7">
        <f t="shared" si="4"/>
        <v>0.61740558292282344</v>
      </c>
      <c r="AM20" s="7">
        <f t="shared" si="5"/>
        <v>0</v>
      </c>
      <c r="AN20" s="7" t="e">
        <f t="shared" si="6"/>
        <v>#DIV/0!</v>
      </c>
      <c r="AO20" s="7" t="e">
        <f t="shared" si="7"/>
        <v>#DIV/0!</v>
      </c>
      <c r="AP20" s="7" t="e">
        <f t="shared" si="8"/>
        <v>#DIV/0!</v>
      </c>
      <c r="AQ20" s="7" t="e">
        <f t="shared" si="9"/>
        <v>#DIV/0!</v>
      </c>
      <c r="AR20" s="7" t="e">
        <f t="shared" si="10"/>
        <v>#DIV/0!</v>
      </c>
    </row>
    <row r="21" spans="1:44" x14ac:dyDescent="0.25">
      <c r="A21">
        <v>0</v>
      </c>
      <c r="B21">
        <v>0</v>
      </c>
      <c r="C21">
        <v>0</v>
      </c>
      <c r="D21">
        <v>5</v>
      </c>
      <c r="E21" s="4">
        <v>1.3297872340425499E-3</v>
      </c>
      <c r="F21" s="4">
        <v>5.31914893617021E-3</v>
      </c>
      <c r="G21" s="4">
        <v>1.3297872340425499E-3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7.9787234042553098E-3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7.9787234042553098E-3</v>
      </c>
      <c r="Z21" s="6">
        <f t="shared" si="11"/>
        <v>-1.3297872340425499E-3</v>
      </c>
      <c r="AA21" s="6">
        <f t="shared" si="12"/>
        <v>-5.31914893617021E-3</v>
      </c>
      <c r="AB21" s="6">
        <f t="shared" si="13"/>
        <v>-1.3297872340425499E-3</v>
      </c>
      <c r="AC21" s="6">
        <f t="shared" si="14"/>
        <v>0</v>
      </c>
      <c r="AD21" s="6">
        <f t="shared" si="15"/>
        <v>0</v>
      </c>
      <c r="AE21" s="6">
        <f t="shared" si="16"/>
        <v>0</v>
      </c>
      <c r="AF21" s="6">
        <f t="shared" si="17"/>
        <v>0</v>
      </c>
      <c r="AG21" s="6">
        <f t="shared" si="18"/>
        <v>0</v>
      </c>
      <c r="AH21" s="6">
        <f t="shared" si="19"/>
        <v>0</v>
      </c>
      <c r="AJ21" s="7">
        <f t="shared" si="20"/>
        <v>0</v>
      </c>
      <c r="AK21" s="7">
        <f t="shared" si="3"/>
        <v>0</v>
      </c>
      <c r="AL21" s="7">
        <f t="shared" si="4"/>
        <v>0</v>
      </c>
      <c r="AM21" s="7" t="e">
        <f t="shared" si="5"/>
        <v>#DIV/0!</v>
      </c>
      <c r="AN21" s="7" t="e">
        <f t="shared" si="6"/>
        <v>#DIV/0!</v>
      </c>
      <c r="AO21" s="7" t="e">
        <f t="shared" si="7"/>
        <v>#DIV/0!</v>
      </c>
      <c r="AP21" s="7" t="e">
        <f t="shared" si="8"/>
        <v>#DIV/0!</v>
      </c>
      <c r="AQ21" s="7" t="e">
        <f t="shared" si="9"/>
        <v>#DIV/0!</v>
      </c>
      <c r="AR21" s="7" t="e">
        <f t="shared" si="10"/>
        <v>#DIV/0!</v>
      </c>
    </row>
    <row r="22" spans="1:44" x14ac:dyDescent="0.25">
      <c r="A22">
        <v>0</v>
      </c>
      <c r="B22">
        <v>0</v>
      </c>
      <c r="C22">
        <v>0</v>
      </c>
      <c r="D22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6">
        <f t="shared" si="11"/>
        <v>0</v>
      </c>
      <c r="AA22" s="6">
        <f t="shared" si="12"/>
        <v>0</v>
      </c>
      <c r="AB22" s="6">
        <f t="shared" si="13"/>
        <v>0</v>
      </c>
      <c r="AC22" s="6">
        <f t="shared" si="14"/>
        <v>0</v>
      </c>
      <c r="AD22" s="6">
        <f t="shared" si="15"/>
        <v>0</v>
      </c>
      <c r="AE22" s="6">
        <f t="shared" si="16"/>
        <v>0</v>
      </c>
      <c r="AF22" s="6">
        <f t="shared" si="17"/>
        <v>0</v>
      </c>
      <c r="AG22" s="6">
        <f t="shared" si="18"/>
        <v>0</v>
      </c>
      <c r="AH22" s="6">
        <f t="shared" si="19"/>
        <v>0</v>
      </c>
      <c r="AJ22" s="7" t="e">
        <f t="shared" si="20"/>
        <v>#DIV/0!</v>
      </c>
      <c r="AK22" s="7" t="e">
        <f t="shared" si="3"/>
        <v>#DIV/0!</v>
      </c>
      <c r="AL22" s="7" t="e">
        <f t="shared" si="4"/>
        <v>#DIV/0!</v>
      </c>
      <c r="AM22" s="7" t="e">
        <f t="shared" si="5"/>
        <v>#DIV/0!</v>
      </c>
      <c r="AN22" s="7" t="e">
        <f t="shared" si="6"/>
        <v>#DIV/0!</v>
      </c>
      <c r="AO22" s="7" t="e">
        <f t="shared" si="7"/>
        <v>#DIV/0!</v>
      </c>
      <c r="AP22" s="7" t="e">
        <f t="shared" si="8"/>
        <v>#DIV/0!</v>
      </c>
      <c r="AQ22" s="7" t="e">
        <f t="shared" si="9"/>
        <v>#DIV/0!</v>
      </c>
      <c r="AR22" s="7" t="e">
        <f t="shared" si="10"/>
        <v>#DIV/0!</v>
      </c>
    </row>
    <row r="23" spans="1:44" x14ac:dyDescent="0.25">
      <c r="A23">
        <v>0</v>
      </c>
      <c r="B23">
        <v>0</v>
      </c>
      <c r="C23">
        <v>0</v>
      </c>
      <c r="D23">
        <v>7</v>
      </c>
      <c r="E23" s="4">
        <v>1.3297872340425499E-3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1.3297872340425499E-3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1.3297872340425499E-3</v>
      </c>
      <c r="Z23" s="6">
        <f t="shared" si="11"/>
        <v>-1.3297872340425499E-3</v>
      </c>
      <c r="AA23" s="6">
        <f t="shared" si="12"/>
        <v>0</v>
      </c>
      <c r="AB23" s="6">
        <f t="shared" si="13"/>
        <v>0</v>
      </c>
      <c r="AC23" s="6">
        <f t="shared" si="14"/>
        <v>0</v>
      </c>
      <c r="AD23" s="6">
        <f t="shared" si="15"/>
        <v>0</v>
      </c>
      <c r="AE23" s="6">
        <f t="shared" si="16"/>
        <v>0</v>
      </c>
      <c r="AF23" s="6">
        <f t="shared" si="17"/>
        <v>0</v>
      </c>
      <c r="AG23" s="6">
        <f t="shared" si="18"/>
        <v>0</v>
      </c>
      <c r="AH23" s="6">
        <f t="shared" si="19"/>
        <v>0</v>
      </c>
      <c r="AJ23" s="7">
        <f t="shared" si="20"/>
        <v>0</v>
      </c>
      <c r="AK23" s="7" t="e">
        <f t="shared" si="3"/>
        <v>#DIV/0!</v>
      </c>
      <c r="AL23" s="7" t="e">
        <f t="shared" si="4"/>
        <v>#DIV/0!</v>
      </c>
      <c r="AM23" s="7" t="e">
        <f t="shared" si="5"/>
        <v>#DIV/0!</v>
      </c>
      <c r="AN23" s="7" t="e">
        <f t="shared" si="6"/>
        <v>#DIV/0!</v>
      </c>
      <c r="AO23" s="7" t="e">
        <f t="shared" si="7"/>
        <v>#DIV/0!</v>
      </c>
      <c r="AP23" s="7" t="e">
        <f t="shared" si="8"/>
        <v>#DIV/0!</v>
      </c>
      <c r="AQ23" s="7" t="e">
        <f t="shared" si="9"/>
        <v>#DIV/0!</v>
      </c>
      <c r="AR23" s="7" t="e">
        <f t="shared" si="10"/>
        <v>#DIV/0!</v>
      </c>
    </row>
    <row r="24" spans="1:44" x14ac:dyDescent="0.25">
      <c r="A24">
        <v>0</v>
      </c>
      <c r="B24">
        <v>0</v>
      </c>
      <c r="C24">
        <v>0</v>
      </c>
      <c r="D24">
        <v>8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6">
        <f t="shared" si="11"/>
        <v>0</v>
      </c>
      <c r="AA24" s="6">
        <f t="shared" si="12"/>
        <v>0</v>
      </c>
      <c r="AB24" s="6">
        <f t="shared" si="13"/>
        <v>0</v>
      </c>
      <c r="AC24" s="6">
        <f t="shared" si="14"/>
        <v>0</v>
      </c>
      <c r="AD24" s="6">
        <f t="shared" si="15"/>
        <v>0</v>
      </c>
      <c r="AE24" s="6">
        <f t="shared" si="16"/>
        <v>0</v>
      </c>
      <c r="AF24" s="6">
        <f t="shared" si="17"/>
        <v>0</v>
      </c>
      <c r="AG24" s="6">
        <f t="shared" si="18"/>
        <v>0</v>
      </c>
      <c r="AH24" s="6">
        <f t="shared" si="19"/>
        <v>0</v>
      </c>
      <c r="AJ24" s="7" t="e">
        <f t="shared" si="20"/>
        <v>#DIV/0!</v>
      </c>
      <c r="AK24" s="7" t="e">
        <f t="shared" si="3"/>
        <v>#DIV/0!</v>
      </c>
      <c r="AL24" s="7" t="e">
        <f t="shared" si="4"/>
        <v>#DIV/0!</v>
      </c>
      <c r="AM24" s="7" t="e">
        <f t="shared" si="5"/>
        <v>#DIV/0!</v>
      </c>
      <c r="AN24" s="7" t="e">
        <f t="shared" si="6"/>
        <v>#DIV/0!</v>
      </c>
      <c r="AO24" s="7" t="e">
        <f t="shared" si="7"/>
        <v>#DIV/0!</v>
      </c>
      <c r="AP24" s="7" t="e">
        <f t="shared" si="8"/>
        <v>#DIV/0!</v>
      </c>
      <c r="AQ24" s="7" t="e">
        <f t="shared" si="9"/>
        <v>#DIV/0!</v>
      </c>
      <c r="AR24" s="7" t="e">
        <f t="shared" si="10"/>
        <v>#DIV/0!</v>
      </c>
    </row>
    <row r="25" spans="1:44" x14ac:dyDescent="0.25">
      <c r="A25">
        <v>0</v>
      </c>
      <c r="B25">
        <v>0</v>
      </c>
      <c r="C25" t="s">
        <v>10</v>
      </c>
      <c r="E25" s="4">
        <v>0.39228723404255195</v>
      </c>
      <c r="F25" s="4">
        <v>0.36303191489361641</v>
      </c>
      <c r="G25" s="4">
        <v>0.17952127659574454</v>
      </c>
      <c r="H25" s="4">
        <v>5.319148936170201E-2</v>
      </c>
      <c r="I25" s="4">
        <v>1.063829787234041E-2</v>
      </c>
      <c r="J25" s="4">
        <v>1.3297872340425499E-3</v>
      </c>
      <c r="K25" s="4">
        <v>0</v>
      </c>
      <c r="L25" s="4">
        <v>0</v>
      </c>
      <c r="M25" s="4">
        <v>0</v>
      </c>
      <c r="N25" s="4">
        <v>0.999999999999998</v>
      </c>
      <c r="O25" s="4">
        <v>0.48275862068965303</v>
      </c>
      <c r="P25" s="4">
        <v>0.32183908045976861</v>
      </c>
      <c r="Q25" s="4">
        <v>0.12068965517241359</v>
      </c>
      <c r="R25" s="4">
        <v>3.4482758620689599E-2</v>
      </c>
      <c r="S25" s="4">
        <v>2.2988505747126398E-2</v>
      </c>
      <c r="T25" s="4">
        <v>5.7471264367815996E-3</v>
      </c>
      <c r="U25" s="4">
        <v>5.7471264367815996E-3</v>
      </c>
      <c r="V25" s="4">
        <v>5.7471264367815996E-3</v>
      </c>
      <c r="W25" s="4">
        <v>0</v>
      </c>
      <c r="X25" s="4">
        <v>0.99999999999999611</v>
      </c>
      <c r="Y25" s="4">
        <v>1.9999999999999938</v>
      </c>
      <c r="Z25" s="6"/>
      <c r="AA25" s="6"/>
      <c r="AB25" s="6"/>
      <c r="AC25" s="6"/>
      <c r="AD25" s="6"/>
      <c r="AE25" s="6"/>
      <c r="AF25" s="6"/>
      <c r="AG25" s="6"/>
      <c r="AH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x14ac:dyDescent="0.2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6"/>
      <c r="AA26" s="6"/>
      <c r="AB26" s="6"/>
      <c r="AC26" s="6"/>
      <c r="AD26" s="6"/>
      <c r="AE26" s="6"/>
      <c r="AF26" s="6"/>
      <c r="AG26" s="6"/>
      <c r="AH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:44" x14ac:dyDescent="0.25">
      <c r="A27">
        <v>0</v>
      </c>
      <c r="B27">
        <v>0</v>
      </c>
      <c r="C27">
        <v>1</v>
      </c>
      <c r="D27">
        <v>0</v>
      </c>
      <c r="E27" s="4">
        <v>8.7866108786610803E-2</v>
      </c>
      <c r="F27" s="4">
        <v>7.9497907949790794E-2</v>
      </c>
      <c r="G27" s="4">
        <v>3.3472803347280297E-2</v>
      </c>
      <c r="H27" s="4">
        <v>1.67364016736401E-2</v>
      </c>
      <c r="I27" s="4">
        <v>4.1841004184100397E-3</v>
      </c>
      <c r="J27" s="4">
        <v>0</v>
      </c>
      <c r="K27" s="4">
        <v>0</v>
      </c>
      <c r="L27" s="4">
        <v>0</v>
      </c>
      <c r="M27" s="4">
        <v>0</v>
      </c>
      <c r="N27" s="4">
        <v>0.22175732217573207</v>
      </c>
      <c r="O27" s="4">
        <v>0.11506276150627601</v>
      </c>
      <c r="P27" s="4">
        <v>0.107740585774058</v>
      </c>
      <c r="Q27" s="4">
        <v>7.53138075313807E-2</v>
      </c>
      <c r="R27" s="4">
        <v>2.82426778242677E-2</v>
      </c>
      <c r="S27" s="4">
        <v>1.7782426778242599E-2</v>
      </c>
      <c r="T27" s="4">
        <v>2.0920502092050199E-3</v>
      </c>
      <c r="U27" s="4">
        <v>0</v>
      </c>
      <c r="V27" s="4">
        <v>0</v>
      </c>
      <c r="W27" s="4">
        <v>0</v>
      </c>
      <c r="X27" s="4">
        <v>0.34623430962343005</v>
      </c>
      <c r="Y27" s="4">
        <v>0.56799163179916212</v>
      </c>
      <c r="Z27" s="6">
        <f>O27-E27</f>
        <v>2.7196652719665204E-2</v>
      </c>
      <c r="AA27" s="6">
        <f t="shared" ref="AA27:AA35" si="21">P27-F27</f>
        <v>2.8242677824267204E-2</v>
      </c>
      <c r="AB27" s="6">
        <f t="shared" ref="AB27:AB35" si="22">Q27-G27</f>
        <v>4.1841004184100403E-2</v>
      </c>
      <c r="AC27" s="6">
        <f t="shared" ref="AC27:AC35" si="23">R27-H27</f>
        <v>1.15062761506276E-2</v>
      </c>
      <c r="AD27" s="6">
        <f t="shared" ref="AD27:AD35" si="24">S27-I27</f>
        <v>1.359832635983256E-2</v>
      </c>
      <c r="AE27" s="6">
        <f t="shared" ref="AE27:AE35" si="25">T27-J27</f>
        <v>2.0920502092050199E-3</v>
      </c>
      <c r="AF27" s="6">
        <f t="shared" ref="AF27:AF35" si="26">U27-K27</f>
        <v>0</v>
      </c>
      <c r="AG27" s="6">
        <f t="shared" ref="AG27:AG35" si="27">V27-L27</f>
        <v>0</v>
      </c>
      <c r="AH27" s="6">
        <f t="shared" ref="AH27:AH35" si="28">W27-M27</f>
        <v>0</v>
      </c>
      <c r="AJ27" s="7">
        <f>O27/E27</f>
        <v>1.3095238095238091</v>
      </c>
      <c r="AK27" s="7">
        <f t="shared" ref="AK27:AK35" si="29">P27/F27</f>
        <v>1.3552631578947296</v>
      </c>
      <c r="AL27" s="7">
        <f t="shared" ref="AL27:AL35" si="30">Q27/G27</f>
        <v>2.2500000000000009</v>
      </c>
      <c r="AM27" s="7">
        <f t="shared" ref="AM27:AM35" si="31">R27/H27</f>
        <v>1.6875000000000018</v>
      </c>
      <c r="AN27" s="7">
        <f t="shared" ref="AN27:AN35" si="32">S27/I27</f>
        <v>4.2499999999999831</v>
      </c>
      <c r="AO27" s="7" t="e">
        <f t="shared" ref="AO27:AO35" si="33">T27/J27</f>
        <v>#DIV/0!</v>
      </c>
      <c r="AP27" s="7" t="e">
        <f t="shared" ref="AP27:AP35" si="34">U27/K27</f>
        <v>#DIV/0!</v>
      </c>
      <c r="AQ27" s="7" t="e">
        <f t="shared" ref="AQ27:AQ35" si="35">V27/L27</f>
        <v>#DIV/0!</v>
      </c>
      <c r="AR27" s="7" t="e">
        <f t="shared" ref="AR27:AR35" si="36">W27/M27</f>
        <v>#DIV/0!</v>
      </c>
    </row>
    <row r="28" spans="1:44" x14ac:dyDescent="0.25">
      <c r="A28">
        <v>0</v>
      </c>
      <c r="B28">
        <v>0</v>
      </c>
      <c r="C28">
        <v>1</v>
      </c>
      <c r="D28">
        <v>1</v>
      </c>
      <c r="E28" s="4">
        <v>0.100418410041841</v>
      </c>
      <c r="F28" s="4">
        <v>0.17573221757322099</v>
      </c>
      <c r="G28" s="4">
        <v>5.8577405857740503E-2</v>
      </c>
      <c r="H28" s="4">
        <v>2.9288702928870199E-2</v>
      </c>
      <c r="I28" s="4">
        <v>4.1841004184100397E-3</v>
      </c>
      <c r="J28" s="4">
        <v>0</v>
      </c>
      <c r="K28" s="4">
        <v>0</v>
      </c>
      <c r="L28" s="4">
        <v>0</v>
      </c>
      <c r="M28" s="4">
        <v>0</v>
      </c>
      <c r="N28" s="4">
        <v>0.36820083682008276</v>
      </c>
      <c r="O28" s="4">
        <v>0.120292887029288</v>
      </c>
      <c r="P28" s="4">
        <v>0.127615062761506</v>
      </c>
      <c r="Q28" s="4">
        <v>7.4267782426778201E-2</v>
      </c>
      <c r="R28" s="4">
        <v>3.8702928870292801E-2</v>
      </c>
      <c r="S28" s="4">
        <v>6.2761506276150601E-3</v>
      </c>
      <c r="T28" s="4">
        <v>2.0920502092050199E-3</v>
      </c>
      <c r="U28" s="4">
        <v>3.13807531380753E-3</v>
      </c>
      <c r="V28" s="4">
        <v>0</v>
      </c>
      <c r="W28" s="4">
        <v>0</v>
      </c>
      <c r="X28" s="4">
        <v>0.37238493723849264</v>
      </c>
      <c r="Y28" s="4">
        <v>0.7405857740585754</v>
      </c>
      <c r="Z28" s="6">
        <f t="shared" ref="Z28:Z35" si="37">O28-E28</f>
        <v>1.9874476987447001E-2</v>
      </c>
      <c r="AA28" s="6">
        <f t="shared" si="21"/>
        <v>-4.8117154811714996E-2</v>
      </c>
      <c r="AB28" s="6">
        <f t="shared" si="22"/>
        <v>1.5690376569037698E-2</v>
      </c>
      <c r="AC28" s="6">
        <f t="shared" si="23"/>
        <v>9.4142259414226014E-3</v>
      </c>
      <c r="AD28" s="6">
        <f t="shared" si="24"/>
        <v>2.0920502092050203E-3</v>
      </c>
      <c r="AE28" s="6">
        <f t="shared" si="25"/>
        <v>2.0920502092050199E-3</v>
      </c>
      <c r="AF28" s="6">
        <f t="shared" si="26"/>
        <v>3.13807531380753E-3</v>
      </c>
      <c r="AG28" s="6">
        <f t="shared" si="27"/>
        <v>0</v>
      </c>
      <c r="AH28" s="6">
        <f t="shared" si="28"/>
        <v>0</v>
      </c>
      <c r="AJ28" s="7">
        <f t="shared" ref="AJ28:AJ35" si="38">O28/E28</f>
        <v>1.1979166666666596</v>
      </c>
      <c r="AK28" s="7">
        <f t="shared" si="29"/>
        <v>0.72619047619047772</v>
      </c>
      <c r="AL28" s="7">
        <f t="shared" si="30"/>
        <v>1.2678571428571439</v>
      </c>
      <c r="AM28" s="7">
        <f t="shared" si="31"/>
        <v>1.3214285714285727</v>
      </c>
      <c r="AN28" s="7">
        <f t="shared" si="32"/>
        <v>1.5</v>
      </c>
      <c r="AO28" s="7" t="e">
        <f t="shared" si="33"/>
        <v>#DIV/0!</v>
      </c>
      <c r="AP28" s="7" t="e">
        <f t="shared" si="34"/>
        <v>#DIV/0!</v>
      </c>
      <c r="AQ28" s="7" t="e">
        <f t="shared" si="35"/>
        <v>#DIV/0!</v>
      </c>
      <c r="AR28" s="7" t="e">
        <f t="shared" si="36"/>
        <v>#DIV/0!</v>
      </c>
    </row>
    <row r="29" spans="1:44" x14ac:dyDescent="0.25">
      <c r="A29">
        <v>0</v>
      </c>
      <c r="B29">
        <v>0</v>
      </c>
      <c r="C29">
        <v>1</v>
      </c>
      <c r="D29">
        <v>2</v>
      </c>
      <c r="E29" s="4">
        <v>9.6234309623430894E-2</v>
      </c>
      <c r="F29" s="4">
        <v>5.4393305439330498E-2</v>
      </c>
      <c r="G29" s="4">
        <v>5.0209205020920501E-2</v>
      </c>
      <c r="H29" s="4">
        <v>2.9288702928870199E-2</v>
      </c>
      <c r="I29" s="4">
        <v>4.1841004184100397E-3</v>
      </c>
      <c r="J29" s="4">
        <v>0</v>
      </c>
      <c r="K29" s="4">
        <v>0</v>
      </c>
      <c r="L29" s="4">
        <v>0</v>
      </c>
      <c r="M29" s="4">
        <v>0</v>
      </c>
      <c r="N29" s="4">
        <v>0.23430962343096215</v>
      </c>
      <c r="O29" s="4">
        <v>5.8577405857740503E-2</v>
      </c>
      <c r="P29" s="4">
        <v>5.1255230125523001E-2</v>
      </c>
      <c r="Q29" s="4">
        <v>3.5564853556485303E-2</v>
      </c>
      <c r="R29" s="4">
        <v>1.46443514644351E-2</v>
      </c>
      <c r="S29" s="4">
        <v>8.3682008368200795E-3</v>
      </c>
      <c r="T29" s="4">
        <v>1.0460251046025099E-3</v>
      </c>
      <c r="U29" s="4">
        <v>1.0460251046025099E-3</v>
      </c>
      <c r="V29" s="4">
        <v>0</v>
      </c>
      <c r="W29" s="4">
        <v>0</v>
      </c>
      <c r="X29" s="4">
        <v>0.170502092050209</v>
      </c>
      <c r="Y29" s="4">
        <v>0.40481171548117117</v>
      </c>
      <c r="Z29" s="6">
        <f t="shared" si="37"/>
        <v>-3.7656903765690392E-2</v>
      </c>
      <c r="AA29" s="6">
        <f t="shared" si="21"/>
        <v>-3.1380753138074979E-3</v>
      </c>
      <c r="AB29" s="6">
        <f t="shared" si="22"/>
        <v>-1.4644351464435199E-2</v>
      </c>
      <c r="AC29" s="6">
        <f t="shared" si="23"/>
        <v>-1.46443514644351E-2</v>
      </c>
      <c r="AD29" s="6">
        <f t="shared" si="24"/>
        <v>4.1841004184100397E-3</v>
      </c>
      <c r="AE29" s="6">
        <f t="shared" si="25"/>
        <v>1.0460251046025099E-3</v>
      </c>
      <c r="AF29" s="6">
        <f t="shared" si="26"/>
        <v>1.0460251046025099E-3</v>
      </c>
      <c r="AG29" s="6">
        <f t="shared" si="27"/>
        <v>0</v>
      </c>
      <c r="AH29" s="6">
        <f t="shared" si="28"/>
        <v>0</v>
      </c>
      <c r="AJ29" s="7">
        <f t="shared" si="38"/>
        <v>0.60869565217391264</v>
      </c>
      <c r="AK29" s="7">
        <f t="shared" si="29"/>
        <v>0.94230769230769285</v>
      </c>
      <c r="AL29" s="7">
        <f t="shared" si="30"/>
        <v>0.70833333333333226</v>
      </c>
      <c r="AM29" s="7">
        <f t="shared" si="31"/>
        <v>0.5</v>
      </c>
      <c r="AN29" s="7">
        <f t="shared" si="32"/>
        <v>2</v>
      </c>
      <c r="AO29" s="7" t="e">
        <f t="shared" si="33"/>
        <v>#DIV/0!</v>
      </c>
      <c r="AP29" s="7" t="e">
        <f t="shared" si="34"/>
        <v>#DIV/0!</v>
      </c>
      <c r="AQ29" s="7" t="e">
        <f t="shared" si="35"/>
        <v>#DIV/0!</v>
      </c>
      <c r="AR29" s="7" t="e">
        <f t="shared" si="36"/>
        <v>#DIV/0!</v>
      </c>
    </row>
    <row r="30" spans="1:44" x14ac:dyDescent="0.25">
      <c r="A30">
        <v>0</v>
      </c>
      <c r="B30">
        <v>0</v>
      </c>
      <c r="C30">
        <v>1</v>
      </c>
      <c r="D30">
        <v>3</v>
      </c>
      <c r="E30" s="4">
        <v>2.5104602510460199E-2</v>
      </c>
      <c r="F30" s="4">
        <v>5.0209205020920501E-2</v>
      </c>
      <c r="G30" s="4">
        <v>4.60251046025104E-2</v>
      </c>
      <c r="H30" s="4">
        <v>8.3682008368200795E-3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0.12970711297071119</v>
      </c>
      <c r="O30" s="4">
        <v>2.9288702928870199E-2</v>
      </c>
      <c r="P30" s="4">
        <v>2.9288702928870199E-2</v>
      </c>
      <c r="Q30" s="4">
        <v>1.67364016736401E-2</v>
      </c>
      <c r="R30" s="4">
        <v>8.3682008368200795E-3</v>
      </c>
      <c r="S30" s="4">
        <v>1.0460251046025099E-3</v>
      </c>
      <c r="T30" s="4">
        <v>0</v>
      </c>
      <c r="U30" s="4">
        <v>0</v>
      </c>
      <c r="V30" s="4">
        <v>0</v>
      </c>
      <c r="W30" s="4">
        <v>0</v>
      </c>
      <c r="X30" s="4">
        <v>8.4728033472803096E-2</v>
      </c>
      <c r="Y30" s="4">
        <v>0.21443514644351427</v>
      </c>
      <c r="Z30" s="6">
        <f t="shared" si="37"/>
        <v>4.1841004184100007E-3</v>
      </c>
      <c r="AA30" s="6">
        <f t="shared" si="21"/>
        <v>-2.0920502092050302E-2</v>
      </c>
      <c r="AB30" s="6">
        <f t="shared" si="22"/>
        <v>-2.92887029288703E-2</v>
      </c>
      <c r="AC30" s="6">
        <f t="shared" si="23"/>
        <v>0</v>
      </c>
      <c r="AD30" s="6">
        <f t="shared" si="24"/>
        <v>1.0460251046025099E-3</v>
      </c>
      <c r="AE30" s="6">
        <f t="shared" si="25"/>
        <v>0</v>
      </c>
      <c r="AF30" s="6">
        <f t="shared" si="26"/>
        <v>0</v>
      </c>
      <c r="AG30" s="6">
        <f t="shared" si="27"/>
        <v>0</v>
      </c>
      <c r="AH30" s="6">
        <f t="shared" si="28"/>
        <v>0</v>
      </c>
      <c r="AJ30" s="7">
        <f t="shared" si="38"/>
        <v>1.1666666666666654</v>
      </c>
      <c r="AK30" s="7">
        <f t="shared" si="29"/>
        <v>0.58333333333333148</v>
      </c>
      <c r="AL30" s="7">
        <f t="shared" si="30"/>
        <v>0.36363636363636265</v>
      </c>
      <c r="AM30" s="7">
        <f t="shared" si="31"/>
        <v>1</v>
      </c>
      <c r="AN30" s="7" t="e">
        <f t="shared" si="32"/>
        <v>#DIV/0!</v>
      </c>
      <c r="AO30" s="7" t="e">
        <f t="shared" si="33"/>
        <v>#DIV/0!</v>
      </c>
      <c r="AP30" s="7" t="e">
        <f t="shared" si="34"/>
        <v>#DIV/0!</v>
      </c>
      <c r="AQ30" s="7" t="e">
        <f t="shared" si="35"/>
        <v>#DIV/0!</v>
      </c>
      <c r="AR30" s="7" t="e">
        <f t="shared" si="36"/>
        <v>#DIV/0!</v>
      </c>
    </row>
    <row r="31" spans="1:44" x14ac:dyDescent="0.25">
      <c r="A31">
        <v>0</v>
      </c>
      <c r="B31">
        <v>0</v>
      </c>
      <c r="C31">
        <v>1</v>
      </c>
      <c r="D31">
        <v>4</v>
      </c>
      <c r="E31" s="4">
        <v>1.2552301255230099E-2</v>
      </c>
      <c r="F31" s="4">
        <v>4.1841004184100397E-3</v>
      </c>
      <c r="G31" s="4">
        <v>8.3682008368200795E-3</v>
      </c>
      <c r="H31" s="4">
        <v>8.3682008368200795E-3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3.3472803347280297E-2</v>
      </c>
      <c r="O31" s="4">
        <v>5.2301255230125503E-3</v>
      </c>
      <c r="P31" s="4">
        <v>7.3221757322175698E-3</v>
      </c>
      <c r="Q31" s="4">
        <v>3.13807531380753E-3</v>
      </c>
      <c r="R31" s="4">
        <v>4.1841004184100397E-3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1.9874476987447688E-2</v>
      </c>
      <c r="Y31" s="4">
        <v>5.3347280334727992E-2</v>
      </c>
      <c r="Z31" s="6">
        <f t="shared" si="37"/>
        <v>-7.322175732217549E-3</v>
      </c>
      <c r="AA31" s="6">
        <f t="shared" si="21"/>
        <v>3.13807531380753E-3</v>
      </c>
      <c r="AB31" s="6">
        <f t="shared" si="22"/>
        <v>-5.2301255230125495E-3</v>
      </c>
      <c r="AC31" s="6">
        <f t="shared" si="23"/>
        <v>-4.1841004184100397E-3</v>
      </c>
      <c r="AD31" s="6">
        <f t="shared" si="24"/>
        <v>0</v>
      </c>
      <c r="AE31" s="6">
        <f t="shared" si="25"/>
        <v>0</v>
      </c>
      <c r="AF31" s="6">
        <f t="shared" si="26"/>
        <v>0</v>
      </c>
      <c r="AG31" s="6">
        <f t="shared" si="27"/>
        <v>0</v>
      </c>
      <c r="AH31" s="6">
        <f t="shared" si="28"/>
        <v>0</v>
      </c>
      <c r="AJ31" s="7">
        <f t="shared" si="38"/>
        <v>0.41666666666666741</v>
      </c>
      <c r="AK31" s="7">
        <f t="shared" si="29"/>
        <v>1.75</v>
      </c>
      <c r="AL31" s="7">
        <f t="shared" si="30"/>
        <v>0.375</v>
      </c>
      <c r="AM31" s="7">
        <f t="shared" si="31"/>
        <v>0.5</v>
      </c>
      <c r="AN31" s="7" t="e">
        <f t="shared" si="32"/>
        <v>#DIV/0!</v>
      </c>
      <c r="AO31" s="7" t="e">
        <f t="shared" si="33"/>
        <v>#DIV/0!</v>
      </c>
      <c r="AP31" s="7" t="e">
        <f t="shared" si="34"/>
        <v>#DIV/0!</v>
      </c>
      <c r="AQ31" s="7" t="e">
        <f t="shared" si="35"/>
        <v>#DIV/0!</v>
      </c>
      <c r="AR31" s="7" t="e">
        <f t="shared" si="36"/>
        <v>#DIV/0!</v>
      </c>
    </row>
    <row r="32" spans="1:44" x14ac:dyDescent="0.25">
      <c r="A32">
        <v>0</v>
      </c>
      <c r="B32">
        <v>0</v>
      </c>
      <c r="C32">
        <v>1</v>
      </c>
      <c r="D32">
        <v>5</v>
      </c>
      <c r="E32" s="4">
        <v>4.1841004184100397E-3</v>
      </c>
      <c r="F32" s="4">
        <v>4.1841004184100397E-3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8.3682008368200795E-3</v>
      </c>
      <c r="O32" s="4">
        <v>1.0460251046025099E-3</v>
      </c>
      <c r="P32" s="4">
        <v>1.0460251046025099E-3</v>
      </c>
      <c r="Q32" s="4">
        <v>1.0460251046025099E-3</v>
      </c>
      <c r="R32" s="4">
        <v>1.0460251046025099E-3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4.1841004184100397E-3</v>
      </c>
      <c r="Y32" s="4">
        <v>1.2552301255230118E-2</v>
      </c>
      <c r="Z32" s="6">
        <f t="shared" si="37"/>
        <v>-3.13807531380753E-3</v>
      </c>
      <c r="AA32" s="6">
        <f t="shared" si="21"/>
        <v>-3.13807531380753E-3</v>
      </c>
      <c r="AB32" s="6">
        <f t="shared" si="22"/>
        <v>1.0460251046025099E-3</v>
      </c>
      <c r="AC32" s="6">
        <f t="shared" si="23"/>
        <v>1.0460251046025099E-3</v>
      </c>
      <c r="AD32" s="6">
        <f t="shared" si="24"/>
        <v>0</v>
      </c>
      <c r="AE32" s="6">
        <f t="shared" si="25"/>
        <v>0</v>
      </c>
      <c r="AF32" s="6">
        <f t="shared" si="26"/>
        <v>0</v>
      </c>
      <c r="AG32" s="6">
        <f t="shared" si="27"/>
        <v>0</v>
      </c>
      <c r="AH32" s="6">
        <f t="shared" si="28"/>
        <v>0</v>
      </c>
      <c r="AJ32" s="7">
        <f t="shared" si="38"/>
        <v>0.25</v>
      </c>
      <c r="AK32" s="7">
        <f t="shared" si="29"/>
        <v>0.25</v>
      </c>
      <c r="AL32" s="7" t="e">
        <f t="shared" si="30"/>
        <v>#DIV/0!</v>
      </c>
      <c r="AM32" s="7" t="e">
        <f t="shared" si="31"/>
        <v>#DIV/0!</v>
      </c>
      <c r="AN32" s="7" t="e">
        <f t="shared" si="32"/>
        <v>#DIV/0!</v>
      </c>
      <c r="AO32" s="7" t="e">
        <f t="shared" si="33"/>
        <v>#DIV/0!</v>
      </c>
      <c r="AP32" s="7" t="e">
        <f t="shared" si="34"/>
        <v>#DIV/0!</v>
      </c>
      <c r="AQ32" s="7" t="e">
        <f t="shared" si="35"/>
        <v>#DIV/0!</v>
      </c>
      <c r="AR32" s="7" t="e">
        <f t="shared" si="36"/>
        <v>#DIV/0!</v>
      </c>
    </row>
    <row r="33" spans="1:44" x14ac:dyDescent="0.25">
      <c r="A33">
        <v>0</v>
      </c>
      <c r="B33">
        <v>0</v>
      </c>
      <c r="C33">
        <v>1</v>
      </c>
      <c r="D33">
        <v>6</v>
      </c>
      <c r="E33" s="4">
        <v>0</v>
      </c>
      <c r="F33" s="4">
        <v>4.1841004184100397E-3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4.1841004184100397E-3</v>
      </c>
      <c r="O33" s="4">
        <v>1.0460251046025099E-3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1.0460251046025099E-3</v>
      </c>
      <c r="Y33" s="4">
        <v>5.2301255230125495E-3</v>
      </c>
      <c r="Z33" s="6">
        <f t="shared" si="37"/>
        <v>1.0460251046025099E-3</v>
      </c>
      <c r="AA33" s="6">
        <f t="shared" si="21"/>
        <v>-4.1841004184100397E-3</v>
      </c>
      <c r="AB33" s="6">
        <f t="shared" si="22"/>
        <v>0</v>
      </c>
      <c r="AC33" s="6">
        <f t="shared" si="23"/>
        <v>0</v>
      </c>
      <c r="AD33" s="6">
        <f t="shared" si="24"/>
        <v>0</v>
      </c>
      <c r="AE33" s="6">
        <f t="shared" si="25"/>
        <v>0</v>
      </c>
      <c r="AF33" s="6">
        <f t="shared" si="26"/>
        <v>0</v>
      </c>
      <c r="AG33" s="6">
        <f t="shared" si="27"/>
        <v>0</v>
      </c>
      <c r="AH33" s="6">
        <f t="shared" si="28"/>
        <v>0</v>
      </c>
      <c r="AJ33" s="7" t="e">
        <f t="shared" si="38"/>
        <v>#DIV/0!</v>
      </c>
      <c r="AK33" s="7">
        <f t="shared" si="29"/>
        <v>0</v>
      </c>
      <c r="AL33" s="7" t="e">
        <f t="shared" si="30"/>
        <v>#DIV/0!</v>
      </c>
      <c r="AM33" s="7" t="e">
        <f t="shared" si="31"/>
        <v>#DIV/0!</v>
      </c>
      <c r="AN33" s="7" t="e">
        <f t="shared" si="32"/>
        <v>#DIV/0!</v>
      </c>
      <c r="AO33" s="7" t="e">
        <f t="shared" si="33"/>
        <v>#DIV/0!</v>
      </c>
      <c r="AP33" s="7" t="e">
        <f t="shared" si="34"/>
        <v>#DIV/0!</v>
      </c>
      <c r="AQ33" s="7" t="e">
        <f t="shared" si="35"/>
        <v>#DIV/0!</v>
      </c>
      <c r="AR33" s="7" t="e">
        <f t="shared" si="36"/>
        <v>#DIV/0!</v>
      </c>
    </row>
    <row r="34" spans="1:44" x14ac:dyDescent="0.25">
      <c r="A34">
        <v>0</v>
      </c>
      <c r="B34">
        <v>0</v>
      </c>
      <c r="C34">
        <v>1</v>
      </c>
      <c r="D34">
        <v>7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1.0460251046025099E-3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1.0460251046025099E-3</v>
      </c>
      <c r="Y34" s="4">
        <v>1.0460251046025099E-3</v>
      </c>
      <c r="Z34" s="6">
        <f t="shared" si="37"/>
        <v>1.0460251046025099E-3</v>
      </c>
      <c r="AA34" s="6">
        <f t="shared" si="21"/>
        <v>0</v>
      </c>
      <c r="AB34" s="6">
        <f t="shared" si="22"/>
        <v>0</v>
      </c>
      <c r="AC34" s="6">
        <f t="shared" si="23"/>
        <v>0</v>
      </c>
      <c r="AD34" s="6">
        <f t="shared" si="24"/>
        <v>0</v>
      </c>
      <c r="AE34" s="6">
        <f t="shared" si="25"/>
        <v>0</v>
      </c>
      <c r="AF34" s="6">
        <f t="shared" si="26"/>
        <v>0</v>
      </c>
      <c r="AG34" s="6">
        <f t="shared" si="27"/>
        <v>0</v>
      </c>
      <c r="AH34" s="6">
        <f t="shared" si="28"/>
        <v>0</v>
      </c>
      <c r="AJ34" s="7" t="e">
        <f t="shared" si="38"/>
        <v>#DIV/0!</v>
      </c>
      <c r="AK34" s="7" t="e">
        <f t="shared" si="29"/>
        <v>#DIV/0!</v>
      </c>
      <c r="AL34" s="7" t="e">
        <f t="shared" si="30"/>
        <v>#DIV/0!</v>
      </c>
      <c r="AM34" s="7" t="e">
        <f t="shared" si="31"/>
        <v>#DIV/0!</v>
      </c>
      <c r="AN34" s="7" t="e">
        <f t="shared" si="32"/>
        <v>#DIV/0!</v>
      </c>
      <c r="AO34" s="7" t="e">
        <f t="shared" si="33"/>
        <v>#DIV/0!</v>
      </c>
      <c r="AP34" s="7" t="e">
        <f t="shared" si="34"/>
        <v>#DIV/0!</v>
      </c>
      <c r="AQ34" s="7" t="e">
        <f t="shared" si="35"/>
        <v>#DIV/0!</v>
      </c>
      <c r="AR34" s="7" t="e">
        <f t="shared" si="36"/>
        <v>#DIV/0!</v>
      </c>
    </row>
    <row r="35" spans="1:44" x14ac:dyDescent="0.25">
      <c r="A35">
        <v>0</v>
      </c>
      <c r="B35">
        <v>0</v>
      </c>
      <c r="C35">
        <v>1</v>
      </c>
      <c r="D35">
        <v>8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6">
        <f t="shared" si="37"/>
        <v>0</v>
      </c>
      <c r="AA35" s="6">
        <f t="shared" si="21"/>
        <v>0</v>
      </c>
      <c r="AB35" s="6">
        <f t="shared" si="22"/>
        <v>0</v>
      </c>
      <c r="AC35" s="6">
        <f t="shared" si="23"/>
        <v>0</v>
      </c>
      <c r="AD35" s="6">
        <f t="shared" si="24"/>
        <v>0</v>
      </c>
      <c r="AE35" s="6">
        <f t="shared" si="25"/>
        <v>0</v>
      </c>
      <c r="AF35" s="6">
        <f t="shared" si="26"/>
        <v>0</v>
      </c>
      <c r="AG35" s="6">
        <f t="shared" si="27"/>
        <v>0</v>
      </c>
      <c r="AH35" s="6">
        <f t="shared" si="28"/>
        <v>0</v>
      </c>
      <c r="AJ35" s="7" t="e">
        <f t="shared" si="38"/>
        <v>#DIV/0!</v>
      </c>
      <c r="AK35" s="7" t="e">
        <f t="shared" si="29"/>
        <v>#DIV/0!</v>
      </c>
      <c r="AL35" s="7" t="e">
        <f t="shared" si="30"/>
        <v>#DIV/0!</v>
      </c>
      <c r="AM35" s="7" t="e">
        <f t="shared" si="31"/>
        <v>#DIV/0!</v>
      </c>
      <c r="AN35" s="7" t="e">
        <f t="shared" si="32"/>
        <v>#DIV/0!</v>
      </c>
      <c r="AO35" s="7" t="e">
        <f t="shared" si="33"/>
        <v>#DIV/0!</v>
      </c>
      <c r="AP35" s="7" t="e">
        <f t="shared" si="34"/>
        <v>#DIV/0!</v>
      </c>
      <c r="AQ35" s="7" t="e">
        <f t="shared" si="35"/>
        <v>#DIV/0!</v>
      </c>
      <c r="AR35" s="7" t="e">
        <f t="shared" si="36"/>
        <v>#DIV/0!</v>
      </c>
    </row>
    <row r="36" spans="1:44" x14ac:dyDescent="0.25">
      <c r="A36">
        <v>0</v>
      </c>
      <c r="B36">
        <v>0</v>
      </c>
      <c r="C36" t="s">
        <v>11</v>
      </c>
      <c r="E36" s="4">
        <v>0.32635983263598306</v>
      </c>
      <c r="F36" s="4">
        <v>0.37238493723849297</v>
      </c>
      <c r="G36" s="4">
        <v>0.19665271966527179</v>
      </c>
      <c r="H36" s="4">
        <v>9.2050209205020661E-2</v>
      </c>
      <c r="I36" s="4">
        <v>1.255230125523012E-2</v>
      </c>
      <c r="J36" s="4">
        <v>0</v>
      </c>
      <c r="K36" s="4">
        <v>0</v>
      </c>
      <c r="L36" s="4">
        <v>0</v>
      </c>
      <c r="M36" s="4">
        <v>0</v>
      </c>
      <c r="N36" s="4">
        <v>0.99999999999999867</v>
      </c>
      <c r="O36" s="4">
        <v>0.33158995815899478</v>
      </c>
      <c r="P36" s="4">
        <v>0.32426778242677728</v>
      </c>
      <c r="Q36" s="4">
        <v>0.20606694560669434</v>
      </c>
      <c r="R36" s="4">
        <v>9.5188284518828228E-2</v>
      </c>
      <c r="S36" s="4">
        <v>3.3472803347280249E-2</v>
      </c>
      <c r="T36" s="4">
        <v>5.2301255230125495E-3</v>
      </c>
      <c r="U36" s="4">
        <v>4.1841004184100397E-3</v>
      </c>
      <c r="V36" s="4">
        <v>0</v>
      </c>
      <c r="W36" s="4">
        <v>0</v>
      </c>
      <c r="X36" s="4">
        <v>0.99999999999999756</v>
      </c>
      <c r="Y36" s="4">
        <v>1.9999999999999962</v>
      </c>
      <c r="Z36" s="6"/>
      <c r="AA36" s="6"/>
      <c r="AB36" s="6"/>
      <c r="AC36" s="6"/>
      <c r="AD36" s="6"/>
      <c r="AE36" s="6"/>
      <c r="AF36" s="6"/>
      <c r="AG36" s="6"/>
      <c r="AH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x14ac:dyDescent="0.25"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6"/>
      <c r="AA37" s="6"/>
      <c r="AB37" s="6"/>
      <c r="AC37" s="6"/>
      <c r="AD37" s="6"/>
      <c r="AE37" s="6"/>
      <c r="AF37" s="6"/>
      <c r="AG37" s="6"/>
      <c r="AH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x14ac:dyDescent="0.25">
      <c r="A38">
        <v>0</v>
      </c>
      <c r="B38">
        <v>1</v>
      </c>
      <c r="C38">
        <v>0</v>
      </c>
      <c r="D38">
        <v>0</v>
      </c>
      <c r="E38" s="4">
        <v>0.15517241379310301</v>
      </c>
      <c r="F38" s="4">
        <v>3.4482758620689599E-2</v>
      </c>
      <c r="G38" s="4">
        <v>3.4482758620689599E-2</v>
      </c>
      <c r="H38" s="4">
        <v>0</v>
      </c>
      <c r="I38" s="4">
        <v>5.7471264367815996E-3</v>
      </c>
      <c r="J38" s="4">
        <v>0</v>
      </c>
      <c r="K38" s="4">
        <v>0</v>
      </c>
      <c r="L38" s="4">
        <v>0</v>
      </c>
      <c r="M38" s="4">
        <v>0</v>
      </c>
      <c r="N38" s="4">
        <v>0.22988505747126381</v>
      </c>
      <c r="O38" s="4">
        <v>0.3125</v>
      </c>
      <c r="P38" s="4">
        <v>6.25E-2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0.375</v>
      </c>
      <c r="Y38" s="4">
        <v>0.60488505747126387</v>
      </c>
      <c r="Z38" s="6">
        <f>O38-E38</f>
        <v>0.15732758620689699</v>
      </c>
      <c r="AA38" s="6">
        <f t="shared" ref="AA38:AA46" si="39">P38-F38</f>
        <v>2.8017241379310401E-2</v>
      </c>
      <c r="AB38" s="6">
        <f t="shared" ref="AB38:AB46" si="40">Q38-G38</f>
        <v>-3.4482758620689599E-2</v>
      </c>
      <c r="AC38" s="6">
        <f t="shared" ref="AC38:AC46" si="41">R38-H38</f>
        <v>0</v>
      </c>
      <c r="AD38" s="6">
        <f t="shared" ref="AD38:AD46" si="42">S38-I38</f>
        <v>-5.7471264367815996E-3</v>
      </c>
      <c r="AE38" s="6">
        <f t="shared" ref="AE38:AE46" si="43">T38-J38</f>
        <v>0</v>
      </c>
      <c r="AF38" s="6">
        <f t="shared" ref="AF38:AF46" si="44">U38-K38</f>
        <v>0</v>
      </c>
      <c r="AG38" s="6">
        <f t="shared" ref="AG38:AG46" si="45">V38-L38</f>
        <v>0</v>
      </c>
      <c r="AH38" s="6">
        <f t="shared" ref="AH38:AH46" si="46">W38-M38</f>
        <v>0</v>
      </c>
      <c r="AJ38" s="7">
        <f>O38/E38</f>
        <v>2.0138888888888946</v>
      </c>
      <c r="AK38" s="7">
        <f t="shared" ref="AK38:AK46" si="47">P38/F38</f>
        <v>1.8125000000000029</v>
      </c>
      <c r="AL38" s="7">
        <f t="shared" ref="AL38:AL46" si="48">Q38/G38</f>
        <v>0</v>
      </c>
      <c r="AM38" s="7" t="e">
        <f t="shared" ref="AM38:AM46" si="49">R38/H38</f>
        <v>#DIV/0!</v>
      </c>
      <c r="AN38" s="7">
        <f t="shared" ref="AN38:AN46" si="50">S38/I38</f>
        <v>0</v>
      </c>
      <c r="AO38" s="7" t="e">
        <f t="shared" ref="AO38:AO46" si="51">T38/J38</f>
        <v>#DIV/0!</v>
      </c>
      <c r="AP38" s="7" t="e">
        <f t="shared" ref="AP38:AP46" si="52">U38/K38</f>
        <v>#DIV/0!</v>
      </c>
      <c r="AQ38" s="7" t="e">
        <f t="shared" ref="AQ38:AQ46" si="53">V38/L38</f>
        <v>#DIV/0!</v>
      </c>
      <c r="AR38" s="7" t="e">
        <f t="shared" ref="AR38:AR46" si="54">W38/M38</f>
        <v>#DIV/0!</v>
      </c>
    </row>
    <row r="39" spans="1:44" x14ac:dyDescent="0.25">
      <c r="A39">
        <v>0</v>
      </c>
      <c r="B39">
        <v>1</v>
      </c>
      <c r="C39">
        <v>0</v>
      </c>
      <c r="D39">
        <v>1</v>
      </c>
      <c r="E39" s="4">
        <v>0.18965517241379301</v>
      </c>
      <c r="F39" s="4">
        <v>0.13793103448275801</v>
      </c>
      <c r="G39" s="4">
        <v>5.1724137931034399E-2</v>
      </c>
      <c r="H39" s="4">
        <v>0</v>
      </c>
      <c r="I39" s="4">
        <v>5.7471264367815996E-3</v>
      </c>
      <c r="J39" s="4">
        <v>0</v>
      </c>
      <c r="K39" s="4">
        <v>0</v>
      </c>
      <c r="L39" s="4">
        <v>0</v>
      </c>
      <c r="M39" s="4">
        <v>0</v>
      </c>
      <c r="N39" s="4">
        <v>0.38505747126436707</v>
      </c>
      <c r="O39" s="4">
        <v>0.125</v>
      </c>
      <c r="P39" s="4">
        <v>0.1875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0.3125</v>
      </c>
      <c r="Y39" s="4">
        <v>0.69755747126436707</v>
      </c>
      <c r="Z39" s="6">
        <f t="shared" ref="Z39:Z46" si="55">O39-E39</f>
        <v>-6.4655172413793011E-2</v>
      </c>
      <c r="AA39" s="6">
        <f t="shared" si="39"/>
        <v>4.9568965517241992E-2</v>
      </c>
      <c r="AB39" s="6">
        <f t="shared" si="40"/>
        <v>-5.1724137931034399E-2</v>
      </c>
      <c r="AC39" s="6">
        <f t="shared" si="41"/>
        <v>0</v>
      </c>
      <c r="AD39" s="6">
        <f t="shared" si="42"/>
        <v>-5.7471264367815996E-3</v>
      </c>
      <c r="AE39" s="6">
        <f t="shared" si="43"/>
        <v>0</v>
      </c>
      <c r="AF39" s="6">
        <f t="shared" si="44"/>
        <v>0</v>
      </c>
      <c r="AG39" s="6">
        <f t="shared" si="45"/>
        <v>0</v>
      </c>
      <c r="AH39" s="6">
        <f t="shared" si="46"/>
        <v>0</v>
      </c>
      <c r="AJ39" s="7">
        <f t="shared" ref="AJ39:AJ46" si="56">O39/E39</f>
        <v>0.65909090909090939</v>
      </c>
      <c r="AK39" s="7">
        <f t="shared" si="47"/>
        <v>1.359375000000006</v>
      </c>
      <c r="AL39" s="7">
        <f t="shared" si="48"/>
        <v>0</v>
      </c>
      <c r="AM39" s="7" t="e">
        <f t="shared" si="49"/>
        <v>#DIV/0!</v>
      </c>
      <c r="AN39" s="7">
        <f t="shared" si="50"/>
        <v>0</v>
      </c>
      <c r="AO39" s="7" t="e">
        <f t="shared" si="51"/>
        <v>#DIV/0!</v>
      </c>
      <c r="AP39" s="7" t="e">
        <f t="shared" si="52"/>
        <v>#DIV/0!</v>
      </c>
      <c r="AQ39" s="7" t="e">
        <f t="shared" si="53"/>
        <v>#DIV/0!</v>
      </c>
      <c r="AR39" s="7" t="e">
        <f t="shared" si="54"/>
        <v>#DIV/0!</v>
      </c>
    </row>
    <row r="40" spans="1:44" x14ac:dyDescent="0.25">
      <c r="A40">
        <v>0</v>
      </c>
      <c r="B40">
        <v>1</v>
      </c>
      <c r="C40">
        <v>0</v>
      </c>
      <c r="D40">
        <v>2</v>
      </c>
      <c r="E40" s="4">
        <v>0.10344827586206801</v>
      </c>
      <c r="F40" s="4">
        <v>6.8965517241379296E-2</v>
      </c>
      <c r="G40" s="4">
        <v>5.7471264367816001E-2</v>
      </c>
      <c r="H40" s="4">
        <v>5.7471264367815996E-3</v>
      </c>
      <c r="I40" s="4">
        <v>0</v>
      </c>
      <c r="J40" s="4">
        <v>5.7471264367815996E-3</v>
      </c>
      <c r="K40" s="4">
        <v>0</v>
      </c>
      <c r="L40" s="4">
        <v>0</v>
      </c>
      <c r="M40" s="4">
        <v>0</v>
      </c>
      <c r="N40" s="4">
        <v>0.24137931034482649</v>
      </c>
      <c r="O40" s="4">
        <v>0.125</v>
      </c>
      <c r="P40" s="4">
        <v>0.125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0.25</v>
      </c>
      <c r="Y40" s="4">
        <v>0.49137931034482651</v>
      </c>
      <c r="Z40" s="6">
        <f t="shared" si="55"/>
        <v>2.1551724137931993E-2</v>
      </c>
      <c r="AA40" s="6">
        <f t="shared" si="39"/>
        <v>5.6034482758620704E-2</v>
      </c>
      <c r="AB40" s="6">
        <f t="shared" si="40"/>
        <v>-5.7471264367816001E-2</v>
      </c>
      <c r="AC40" s="6">
        <f t="shared" si="41"/>
        <v>-5.7471264367815996E-3</v>
      </c>
      <c r="AD40" s="6">
        <f t="shared" si="42"/>
        <v>0</v>
      </c>
      <c r="AE40" s="6">
        <f t="shared" si="43"/>
        <v>-5.7471264367815996E-3</v>
      </c>
      <c r="AF40" s="6">
        <f t="shared" si="44"/>
        <v>0</v>
      </c>
      <c r="AG40" s="6">
        <f t="shared" si="45"/>
        <v>0</v>
      </c>
      <c r="AH40" s="6">
        <f t="shared" si="46"/>
        <v>0</v>
      </c>
      <c r="AJ40" s="7">
        <f t="shared" si="56"/>
        <v>1.2083333333333446</v>
      </c>
      <c r="AK40" s="7">
        <f t="shared" si="47"/>
        <v>1.8125000000000004</v>
      </c>
      <c r="AL40" s="7">
        <f t="shared" si="48"/>
        <v>0</v>
      </c>
      <c r="AM40" s="7">
        <f t="shared" si="49"/>
        <v>0</v>
      </c>
      <c r="AN40" s="7" t="e">
        <f t="shared" si="50"/>
        <v>#DIV/0!</v>
      </c>
      <c r="AO40" s="7">
        <f t="shared" si="51"/>
        <v>0</v>
      </c>
      <c r="AP40" s="7" t="e">
        <f t="shared" si="52"/>
        <v>#DIV/0!</v>
      </c>
      <c r="AQ40" s="7" t="e">
        <f t="shared" si="53"/>
        <v>#DIV/0!</v>
      </c>
      <c r="AR40" s="7" t="e">
        <f t="shared" si="54"/>
        <v>#DIV/0!</v>
      </c>
    </row>
    <row r="41" spans="1:44" x14ac:dyDescent="0.25">
      <c r="A41">
        <v>0</v>
      </c>
      <c r="B41">
        <v>1</v>
      </c>
      <c r="C41">
        <v>0</v>
      </c>
      <c r="D41">
        <v>3</v>
      </c>
      <c r="E41" s="4">
        <v>3.4482758620689599E-2</v>
      </c>
      <c r="F41" s="4">
        <v>2.8735632183908E-2</v>
      </c>
      <c r="G41" s="4">
        <v>2.2988505747126398E-2</v>
      </c>
      <c r="H41" s="4">
        <v>5.7471264367815996E-3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9.1954022988505593E-2</v>
      </c>
      <c r="O41" s="4">
        <v>0</v>
      </c>
      <c r="P41" s="4">
        <v>6.25E-2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6.25E-2</v>
      </c>
      <c r="Y41" s="4">
        <v>0.15445402298850558</v>
      </c>
      <c r="Z41" s="6">
        <f t="shared" si="55"/>
        <v>-3.4482758620689599E-2</v>
      </c>
      <c r="AA41" s="6">
        <f t="shared" si="39"/>
        <v>3.3764367816092003E-2</v>
      </c>
      <c r="AB41" s="6">
        <f t="shared" si="40"/>
        <v>-2.2988505747126398E-2</v>
      </c>
      <c r="AC41" s="6">
        <f t="shared" si="41"/>
        <v>-5.7471264367815996E-3</v>
      </c>
      <c r="AD41" s="6">
        <f t="shared" si="42"/>
        <v>0</v>
      </c>
      <c r="AE41" s="6">
        <f t="shared" si="43"/>
        <v>0</v>
      </c>
      <c r="AF41" s="6">
        <f t="shared" si="44"/>
        <v>0</v>
      </c>
      <c r="AG41" s="6">
        <f t="shared" si="45"/>
        <v>0</v>
      </c>
      <c r="AH41" s="6">
        <f t="shared" si="46"/>
        <v>0</v>
      </c>
      <c r="AJ41" s="7">
        <f t="shared" si="56"/>
        <v>0</v>
      </c>
      <c r="AK41" s="7">
        <f t="shared" si="47"/>
        <v>2.1750000000000034</v>
      </c>
      <c r="AL41" s="7">
        <f t="shared" si="48"/>
        <v>0</v>
      </c>
      <c r="AM41" s="7">
        <f t="shared" si="49"/>
        <v>0</v>
      </c>
      <c r="AN41" s="7" t="e">
        <f t="shared" si="50"/>
        <v>#DIV/0!</v>
      </c>
      <c r="AO41" s="7" t="e">
        <f t="shared" si="51"/>
        <v>#DIV/0!</v>
      </c>
      <c r="AP41" s="7" t="e">
        <f t="shared" si="52"/>
        <v>#DIV/0!</v>
      </c>
      <c r="AQ41" s="7" t="e">
        <f t="shared" si="53"/>
        <v>#DIV/0!</v>
      </c>
      <c r="AR41" s="7" t="e">
        <f t="shared" si="54"/>
        <v>#DIV/0!</v>
      </c>
    </row>
    <row r="42" spans="1:44" x14ac:dyDescent="0.25">
      <c r="A42">
        <v>0</v>
      </c>
      <c r="B42">
        <v>1</v>
      </c>
      <c r="C42">
        <v>0</v>
      </c>
      <c r="D42">
        <v>4</v>
      </c>
      <c r="E42" s="4">
        <v>2.8735632183908E-2</v>
      </c>
      <c r="F42" s="4">
        <v>5.7471264367815996E-3</v>
      </c>
      <c r="G42" s="4">
        <v>5.7471264367815996E-3</v>
      </c>
      <c r="H42" s="4">
        <v>5.7471264367815996E-3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4.5977011494252804E-2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4.5977011494252804E-2</v>
      </c>
      <c r="Z42" s="6">
        <f t="shared" si="55"/>
        <v>-2.8735632183908E-2</v>
      </c>
      <c r="AA42" s="6">
        <f t="shared" si="39"/>
        <v>-5.7471264367815996E-3</v>
      </c>
      <c r="AB42" s="6">
        <f t="shared" si="40"/>
        <v>-5.7471264367815996E-3</v>
      </c>
      <c r="AC42" s="6">
        <f t="shared" si="41"/>
        <v>-5.7471264367815996E-3</v>
      </c>
      <c r="AD42" s="6">
        <f t="shared" si="42"/>
        <v>0</v>
      </c>
      <c r="AE42" s="6">
        <f t="shared" si="43"/>
        <v>0</v>
      </c>
      <c r="AF42" s="6">
        <f t="shared" si="44"/>
        <v>0</v>
      </c>
      <c r="AG42" s="6">
        <f t="shared" si="45"/>
        <v>0</v>
      </c>
      <c r="AH42" s="6">
        <f t="shared" si="46"/>
        <v>0</v>
      </c>
      <c r="AJ42" s="7">
        <f t="shared" si="56"/>
        <v>0</v>
      </c>
      <c r="AK42" s="7">
        <f t="shared" si="47"/>
        <v>0</v>
      </c>
      <c r="AL42" s="7">
        <f t="shared" si="48"/>
        <v>0</v>
      </c>
      <c r="AM42" s="7">
        <f t="shared" si="49"/>
        <v>0</v>
      </c>
      <c r="AN42" s="7" t="e">
        <f t="shared" si="50"/>
        <v>#DIV/0!</v>
      </c>
      <c r="AO42" s="7" t="e">
        <f t="shared" si="51"/>
        <v>#DIV/0!</v>
      </c>
      <c r="AP42" s="7" t="e">
        <f t="shared" si="52"/>
        <v>#DIV/0!</v>
      </c>
      <c r="AQ42" s="7" t="e">
        <f t="shared" si="53"/>
        <v>#DIV/0!</v>
      </c>
      <c r="AR42" s="7" t="e">
        <f t="shared" si="54"/>
        <v>#DIV/0!</v>
      </c>
    </row>
    <row r="43" spans="1:44" x14ac:dyDescent="0.25">
      <c r="A43">
        <v>0</v>
      </c>
      <c r="B43">
        <v>1</v>
      </c>
      <c r="C43">
        <v>0</v>
      </c>
      <c r="D43">
        <v>5</v>
      </c>
      <c r="E43" s="4">
        <v>5.7471264367815996E-3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5.7471264367815996E-3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5.7471264367815996E-3</v>
      </c>
      <c r="Z43" s="6">
        <f t="shared" si="55"/>
        <v>-5.7471264367815996E-3</v>
      </c>
      <c r="AA43" s="6">
        <f t="shared" si="39"/>
        <v>0</v>
      </c>
      <c r="AB43" s="6">
        <f t="shared" si="40"/>
        <v>0</v>
      </c>
      <c r="AC43" s="6">
        <f t="shared" si="41"/>
        <v>0</v>
      </c>
      <c r="AD43" s="6">
        <f t="shared" si="42"/>
        <v>0</v>
      </c>
      <c r="AE43" s="6">
        <f t="shared" si="43"/>
        <v>0</v>
      </c>
      <c r="AF43" s="6">
        <f t="shared" si="44"/>
        <v>0</v>
      </c>
      <c r="AG43" s="6">
        <f t="shared" si="45"/>
        <v>0</v>
      </c>
      <c r="AH43" s="6">
        <f t="shared" si="46"/>
        <v>0</v>
      </c>
      <c r="AJ43" s="7">
        <f t="shared" si="56"/>
        <v>0</v>
      </c>
      <c r="AK43" s="7" t="e">
        <f t="shared" si="47"/>
        <v>#DIV/0!</v>
      </c>
      <c r="AL43" s="7" t="e">
        <f t="shared" si="48"/>
        <v>#DIV/0!</v>
      </c>
      <c r="AM43" s="7" t="e">
        <f t="shared" si="49"/>
        <v>#DIV/0!</v>
      </c>
      <c r="AN43" s="7" t="e">
        <f t="shared" si="50"/>
        <v>#DIV/0!</v>
      </c>
      <c r="AO43" s="7" t="e">
        <f t="shared" si="51"/>
        <v>#DIV/0!</v>
      </c>
      <c r="AP43" s="7" t="e">
        <f t="shared" si="52"/>
        <v>#DIV/0!</v>
      </c>
      <c r="AQ43" s="7" t="e">
        <f t="shared" si="53"/>
        <v>#DIV/0!</v>
      </c>
      <c r="AR43" s="7" t="e">
        <f t="shared" si="54"/>
        <v>#DIV/0!</v>
      </c>
    </row>
    <row r="44" spans="1:44" x14ac:dyDescent="0.25">
      <c r="A44">
        <v>0</v>
      </c>
      <c r="B44">
        <v>1</v>
      </c>
      <c r="C44">
        <v>0</v>
      </c>
      <c r="D44">
        <v>6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6">
        <f t="shared" si="55"/>
        <v>0</v>
      </c>
      <c r="AA44" s="6">
        <f t="shared" si="39"/>
        <v>0</v>
      </c>
      <c r="AB44" s="6">
        <f t="shared" si="40"/>
        <v>0</v>
      </c>
      <c r="AC44" s="6">
        <f t="shared" si="41"/>
        <v>0</v>
      </c>
      <c r="AD44" s="6">
        <f t="shared" si="42"/>
        <v>0</v>
      </c>
      <c r="AE44" s="6">
        <f t="shared" si="43"/>
        <v>0</v>
      </c>
      <c r="AF44" s="6">
        <f t="shared" si="44"/>
        <v>0</v>
      </c>
      <c r="AG44" s="6">
        <f t="shared" si="45"/>
        <v>0</v>
      </c>
      <c r="AH44" s="6">
        <f t="shared" si="46"/>
        <v>0</v>
      </c>
      <c r="AJ44" s="7" t="e">
        <f t="shared" si="56"/>
        <v>#DIV/0!</v>
      </c>
      <c r="AK44" s="7" t="e">
        <f t="shared" si="47"/>
        <v>#DIV/0!</v>
      </c>
      <c r="AL44" s="7" t="e">
        <f t="shared" si="48"/>
        <v>#DIV/0!</v>
      </c>
      <c r="AM44" s="7" t="e">
        <f t="shared" si="49"/>
        <v>#DIV/0!</v>
      </c>
      <c r="AN44" s="7" t="e">
        <f t="shared" si="50"/>
        <v>#DIV/0!</v>
      </c>
      <c r="AO44" s="7" t="e">
        <f t="shared" si="51"/>
        <v>#DIV/0!</v>
      </c>
      <c r="AP44" s="7" t="e">
        <f t="shared" si="52"/>
        <v>#DIV/0!</v>
      </c>
      <c r="AQ44" s="7" t="e">
        <f t="shared" si="53"/>
        <v>#DIV/0!</v>
      </c>
      <c r="AR44" s="7" t="e">
        <f t="shared" si="54"/>
        <v>#DIV/0!</v>
      </c>
    </row>
    <row r="45" spans="1:44" x14ac:dyDescent="0.25">
      <c r="A45">
        <v>0</v>
      </c>
      <c r="B45">
        <v>1</v>
      </c>
      <c r="C45">
        <v>0</v>
      </c>
      <c r="D45">
        <v>7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6">
        <f t="shared" si="55"/>
        <v>0</v>
      </c>
      <c r="AA45" s="6">
        <f t="shared" si="39"/>
        <v>0</v>
      </c>
      <c r="AB45" s="6">
        <f t="shared" si="40"/>
        <v>0</v>
      </c>
      <c r="AC45" s="6">
        <f t="shared" si="41"/>
        <v>0</v>
      </c>
      <c r="AD45" s="6">
        <f t="shared" si="42"/>
        <v>0</v>
      </c>
      <c r="AE45" s="6">
        <f t="shared" si="43"/>
        <v>0</v>
      </c>
      <c r="AF45" s="6">
        <f t="shared" si="44"/>
        <v>0</v>
      </c>
      <c r="AG45" s="6">
        <f t="shared" si="45"/>
        <v>0</v>
      </c>
      <c r="AH45" s="6">
        <f t="shared" si="46"/>
        <v>0</v>
      </c>
      <c r="AJ45" s="7" t="e">
        <f t="shared" si="56"/>
        <v>#DIV/0!</v>
      </c>
      <c r="AK45" s="7" t="e">
        <f t="shared" si="47"/>
        <v>#DIV/0!</v>
      </c>
      <c r="AL45" s="7" t="e">
        <f t="shared" si="48"/>
        <v>#DIV/0!</v>
      </c>
      <c r="AM45" s="7" t="e">
        <f t="shared" si="49"/>
        <v>#DIV/0!</v>
      </c>
      <c r="AN45" s="7" t="e">
        <f t="shared" si="50"/>
        <v>#DIV/0!</v>
      </c>
      <c r="AO45" s="7" t="e">
        <f t="shared" si="51"/>
        <v>#DIV/0!</v>
      </c>
      <c r="AP45" s="7" t="e">
        <f t="shared" si="52"/>
        <v>#DIV/0!</v>
      </c>
      <c r="AQ45" s="7" t="e">
        <f t="shared" si="53"/>
        <v>#DIV/0!</v>
      </c>
      <c r="AR45" s="7" t="e">
        <f t="shared" si="54"/>
        <v>#DIV/0!</v>
      </c>
    </row>
    <row r="46" spans="1:44" x14ac:dyDescent="0.25">
      <c r="A46">
        <v>0</v>
      </c>
      <c r="B46">
        <v>1</v>
      </c>
      <c r="C46">
        <v>0</v>
      </c>
      <c r="D46">
        <v>8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6">
        <f t="shared" si="55"/>
        <v>0</v>
      </c>
      <c r="AA46" s="6">
        <f t="shared" si="39"/>
        <v>0</v>
      </c>
      <c r="AB46" s="6">
        <f t="shared" si="40"/>
        <v>0</v>
      </c>
      <c r="AC46" s="6">
        <f t="shared" si="41"/>
        <v>0</v>
      </c>
      <c r="AD46" s="6">
        <f t="shared" si="42"/>
        <v>0</v>
      </c>
      <c r="AE46" s="6">
        <f t="shared" si="43"/>
        <v>0</v>
      </c>
      <c r="AF46" s="6">
        <f t="shared" si="44"/>
        <v>0</v>
      </c>
      <c r="AG46" s="6">
        <f t="shared" si="45"/>
        <v>0</v>
      </c>
      <c r="AH46" s="6">
        <f t="shared" si="46"/>
        <v>0</v>
      </c>
      <c r="AJ46" s="7" t="e">
        <f t="shared" si="56"/>
        <v>#DIV/0!</v>
      </c>
      <c r="AK46" s="7" t="e">
        <f t="shared" si="47"/>
        <v>#DIV/0!</v>
      </c>
      <c r="AL46" s="7" t="e">
        <f t="shared" si="48"/>
        <v>#DIV/0!</v>
      </c>
      <c r="AM46" s="7" t="e">
        <f t="shared" si="49"/>
        <v>#DIV/0!</v>
      </c>
      <c r="AN46" s="7" t="e">
        <f t="shared" si="50"/>
        <v>#DIV/0!</v>
      </c>
      <c r="AO46" s="7" t="e">
        <f t="shared" si="51"/>
        <v>#DIV/0!</v>
      </c>
      <c r="AP46" s="7" t="e">
        <f t="shared" si="52"/>
        <v>#DIV/0!</v>
      </c>
      <c r="AQ46" s="7" t="e">
        <f t="shared" si="53"/>
        <v>#DIV/0!</v>
      </c>
      <c r="AR46" s="7" t="e">
        <f t="shared" si="54"/>
        <v>#DIV/0!</v>
      </c>
    </row>
    <row r="47" spans="1:44" x14ac:dyDescent="0.25">
      <c r="A47">
        <v>0</v>
      </c>
      <c r="B47">
        <v>1</v>
      </c>
      <c r="C47" t="s">
        <v>10</v>
      </c>
      <c r="E47" s="4">
        <v>0.5172413793103432</v>
      </c>
      <c r="F47" s="4">
        <v>0.27586206896551652</v>
      </c>
      <c r="G47" s="4">
        <v>0.17241379310344801</v>
      </c>
      <c r="H47" s="4">
        <v>1.72413793103448E-2</v>
      </c>
      <c r="I47" s="4">
        <v>1.1494252873563199E-2</v>
      </c>
      <c r="J47" s="4">
        <v>5.7471264367815996E-3</v>
      </c>
      <c r="K47" s="4">
        <v>0</v>
      </c>
      <c r="L47" s="4">
        <v>0</v>
      </c>
      <c r="M47" s="4">
        <v>0</v>
      </c>
      <c r="N47" s="4">
        <v>0.99999999999999745</v>
      </c>
      <c r="O47" s="4">
        <v>0.5625</v>
      </c>
      <c r="P47" s="4">
        <v>0.4375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1</v>
      </c>
      <c r="Y47" s="4">
        <v>1.9999999999999976</v>
      </c>
      <c r="Z47" s="6"/>
      <c r="AA47" s="6"/>
      <c r="AB47" s="6"/>
      <c r="AC47" s="6"/>
      <c r="AD47" s="6"/>
      <c r="AE47" s="6"/>
      <c r="AF47" s="6"/>
      <c r="AG47" s="6"/>
      <c r="AH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x14ac:dyDescent="0.25"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6"/>
      <c r="AA48" s="6"/>
      <c r="AB48" s="6"/>
      <c r="AC48" s="6"/>
      <c r="AD48" s="6"/>
      <c r="AE48" s="6"/>
      <c r="AF48" s="6"/>
      <c r="AG48" s="6"/>
      <c r="AH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x14ac:dyDescent="0.25">
      <c r="A49">
        <v>0</v>
      </c>
      <c r="B49">
        <v>1</v>
      </c>
      <c r="C49">
        <v>1</v>
      </c>
      <c r="D49">
        <v>0</v>
      </c>
      <c r="E49" s="4">
        <v>2.0833333333333301E-2</v>
      </c>
      <c r="F49" s="4">
        <v>8.3333333333333301E-2</v>
      </c>
      <c r="G49" s="4">
        <v>2.0833333333333301E-2</v>
      </c>
      <c r="H49" s="4">
        <v>2.0833333333333301E-2</v>
      </c>
      <c r="I49" s="4">
        <v>2.0833333333333301E-2</v>
      </c>
      <c r="J49" s="4">
        <v>0</v>
      </c>
      <c r="K49" s="4">
        <v>0</v>
      </c>
      <c r="L49" s="4">
        <v>0</v>
      </c>
      <c r="M49" s="4">
        <v>0</v>
      </c>
      <c r="N49" s="4">
        <v>0.16666666666666652</v>
      </c>
      <c r="O49" s="4">
        <v>0.10256410256410201</v>
      </c>
      <c r="P49" s="4">
        <v>0.138461538461538</v>
      </c>
      <c r="Q49" s="4">
        <v>5.1282051282051197E-2</v>
      </c>
      <c r="R49" s="4">
        <v>1.53846153846153E-2</v>
      </c>
      <c r="S49" s="4">
        <v>0</v>
      </c>
      <c r="T49" s="4">
        <v>5.1282051282051204E-3</v>
      </c>
      <c r="U49" s="4">
        <v>0</v>
      </c>
      <c r="V49" s="4">
        <v>0</v>
      </c>
      <c r="W49" s="4">
        <v>0</v>
      </c>
      <c r="X49" s="4">
        <v>0.3128205128205116</v>
      </c>
      <c r="Y49" s="4">
        <v>0.47948717948717806</v>
      </c>
      <c r="Z49" s="6">
        <f>O49-E49</f>
        <v>8.1730769230768704E-2</v>
      </c>
      <c r="AA49" s="6">
        <f t="shared" ref="AA49:AA57" si="57">P49-F49</f>
        <v>5.5128205128204696E-2</v>
      </c>
      <c r="AB49" s="6">
        <f t="shared" ref="AB49:AB57" si="58">Q49-G49</f>
        <v>3.0448717948717896E-2</v>
      </c>
      <c r="AC49" s="6">
        <f t="shared" ref="AC49:AC57" si="59">R49-H49</f>
        <v>-5.4487179487180005E-3</v>
      </c>
      <c r="AD49" s="6">
        <f t="shared" ref="AD49:AD57" si="60">S49-I49</f>
        <v>-2.0833333333333301E-2</v>
      </c>
      <c r="AE49" s="6">
        <f t="shared" ref="AE49:AE57" si="61">T49-J49</f>
        <v>5.1282051282051204E-3</v>
      </c>
      <c r="AF49" s="6">
        <f t="shared" ref="AF49:AF57" si="62">U49-K49</f>
        <v>0</v>
      </c>
      <c r="AG49" s="6">
        <f t="shared" ref="AG49:AG57" si="63">V49-L49</f>
        <v>0</v>
      </c>
      <c r="AH49" s="6">
        <f t="shared" ref="AH49:AH57" si="64">W49-M49</f>
        <v>0</v>
      </c>
      <c r="AJ49" s="7">
        <f>O49/E49</f>
        <v>4.9230769230769038</v>
      </c>
      <c r="AK49" s="7">
        <f t="shared" ref="AK49:AK57" si="65">P49/F49</f>
        <v>1.6615384615384565</v>
      </c>
      <c r="AL49" s="7">
        <f t="shared" ref="AL49:AL57" si="66">Q49/G49</f>
        <v>2.4615384615384612</v>
      </c>
      <c r="AM49" s="7">
        <f t="shared" ref="AM49:AM57" si="67">R49/H49</f>
        <v>0.73846153846153562</v>
      </c>
      <c r="AN49" s="7">
        <f t="shared" ref="AN49:AN57" si="68">S49/I49</f>
        <v>0</v>
      </c>
      <c r="AO49" s="7" t="e">
        <f t="shared" ref="AO49:AO57" si="69">T49/J49</f>
        <v>#DIV/0!</v>
      </c>
      <c r="AP49" s="7" t="e">
        <f t="shared" ref="AP49:AP57" si="70">U49/K49</f>
        <v>#DIV/0!</v>
      </c>
      <c r="AQ49" s="7" t="e">
        <f t="shared" ref="AQ49:AQ57" si="71">V49/L49</f>
        <v>#DIV/0!</v>
      </c>
      <c r="AR49" s="7" t="e">
        <f t="shared" ref="AR49:AR57" si="72">W49/M49</f>
        <v>#DIV/0!</v>
      </c>
    </row>
    <row r="50" spans="1:44" x14ac:dyDescent="0.25">
      <c r="A50">
        <v>0</v>
      </c>
      <c r="B50">
        <v>1</v>
      </c>
      <c r="C50">
        <v>1</v>
      </c>
      <c r="D50">
        <v>1</v>
      </c>
      <c r="E50" s="4">
        <v>8.3333333333333301E-2</v>
      </c>
      <c r="F50" s="4">
        <v>0.16666666666666599</v>
      </c>
      <c r="G50" s="4">
        <v>8.3333333333333301E-2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0.33333333333333259</v>
      </c>
      <c r="O50" s="4">
        <v>0.148717948717948</v>
      </c>
      <c r="P50" s="4">
        <v>0.16410256410256399</v>
      </c>
      <c r="Q50" s="4">
        <v>5.1282051282051197E-2</v>
      </c>
      <c r="R50" s="4">
        <v>5.6410256410256397E-2</v>
      </c>
      <c r="S50" s="4">
        <v>1.53846153846153E-2</v>
      </c>
      <c r="T50" s="4">
        <v>0</v>
      </c>
      <c r="U50" s="4">
        <v>0</v>
      </c>
      <c r="V50" s="4">
        <v>0</v>
      </c>
      <c r="W50" s="4">
        <v>0</v>
      </c>
      <c r="X50" s="4">
        <v>0.43589743589743485</v>
      </c>
      <c r="Y50" s="4">
        <v>0.7692307692307675</v>
      </c>
      <c r="Z50" s="6">
        <f t="shared" ref="Z50:Z57" si="73">O50-E50</f>
        <v>6.5384615384614694E-2</v>
      </c>
      <c r="AA50" s="6">
        <f t="shared" si="57"/>
        <v>-2.5641025641019999E-3</v>
      </c>
      <c r="AB50" s="6">
        <f t="shared" si="58"/>
        <v>-3.2051282051282104E-2</v>
      </c>
      <c r="AC50" s="6">
        <f t="shared" si="59"/>
        <v>5.6410256410256397E-2</v>
      </c>
      <c r="AD50" s="6">
        <f t="shared" si="60"/>
        <v>1.53846153846153E-2</v>
      </c>
      <c r="AE50" s="6">
        <f t="shared" si="61"/>
        <v>0</v>
      </c>
      <c r="AF50" s="6">
        <f t="shared" si="62"/>
        <v>0</v>
      </c>
      <c r="AG50" s="6">
        <f t="shared" si="63"/>
        <v>0</v>
      </c>
      <c r="AH50" s="6">
        <f t="shared" si="64"/>
        <v>0</v>
      </c>
      <c r="AJ50" s="7">
        <f t="shared" ref="AJ50:AJ57" si="74">O50/E50</f>
        <v>1.7846153846153767</v>
      </c>
      <c r="AK50" s="7">
        <f t="shared" si="65"/>
        <v>0.98461538461538789</v>
      </c>
      <c r="AL50" s="7">
        <f t="shared" si="66"/>
        <v>0.61538461538461464</v>
      </c>
      <c r="AM50" s="7" t="e">
        <f t="shared" si="67"/>
        <v>#DIV/0!</v>
      </c>
      <c r="AN50" s="7" t="e">
        <f t="shared" si="68"/>
        <v>#DIV/0!</v>
      </c>
      <c r="AO50" s="7" t="e">
        <f t="shared" si="69"/>
        <v>#DIV/0!</v>
      </c>
      <c r="AP50" s="7" t="e">
        <f t="shared" si="70"/>
        <v>#DIV/0!</v>
      </c>
      <c r="AQ50" s="7" t="e">
        <f t="shared" si="71"/>
        <v>#DIV/0!</v>
      </c>
      <c r="AR50" s="7" t="e">
        <f t="shared" si="72"/>
        <v>#DIV/0!</v>
      </c>
    </row>
    <row r="51" spans="1:44" x14ac:dyDescent="0.25">
      <c r="A51">
        <v>0</v>
      </c>
      <c r="B51">
        <v>1</v>
      </c>
      <c r="C51">
        <v>1</v>
      </c>
      <c r="D51">
        <v>2</v>
      </c>
      <c r="E51" s="4">
        <v>0.125</v>
      </c>
      <c r="F51" s="4">
        <v>8.3333333333333301E-2</v>
      </c>
      <c r="G51" s="4">
        <v>8.3333333333333301E-2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0.29166666666666663</v>
      </c>
      <c r="O51" s="4">
        <v>5.6410256410256397E-2</v>
      </c>
      <c r="P51" s="4">
        <v>9.2307692307692299E-2</v>
      </c>
      <c r="Q51" s="4">
        <v>3.5897435897435798E-2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0.18461538461538449</v>
      </c>
      <c r="Y51" s="4">
        <v>0.47628205128205114</v>
      </c>
      <c r="Z51" s="6">
        <f t="shared" si="73"/>
        <v>-6.8589743589743596E-2</v>
      </c>
      <c r="AA51" s="6">
        <f t="shared" si="57"/>
        <v>8.974358974358998E-3</v>
      </c>
      <c r="AB51" s="6">
        <f t="shared" si="58"/>
        <v>-4.7435897435897503E-2</v>
      </c>
      <c r="AC51" s="6">
        <f t="shared" si="59"/>
        <v>0</v>
      </c>
      <c r="AD51" s="6">
        <f t="shared" si="60"/>
        <v>0</v>
      </c>
      <c r="AE51" s="6">
        <f t="shared" si="61"/>
        <v>0</v>
      </c>
      <c r="AF51" s="6">
        <f t="shared" si="62"/>
        <v>0</v>
      </c>
      <c r="AG51" s="6">
        <f t="shared" si="63"/>
        <v>0</v>
      </c>
      <c r="AH51" s="6">
        <f t="shared" si="64"/>
        <v>0</v>
      </c>
      <c r="AJ51" s="7">
        <f t="shared" si="74"/>
        <v>0.45128205128205118</v>
      </c>
      <c r="AK51" s="7">
        <f t="shared" si="65"/>
        <v>1.107692307692308</v>
      </c>
      <c r="AL51" s="7">
        <f t="shared" si="66"/>
        <v>0.43076923076922974</v>
      </c>
      <c r="AM51" s="7" t="e">
        <f t="shared" si="67"/>
        <v>#DIV/0!</v>
      </c>
      <c r="AN51" s="7" t="e">
        <f t="shared" si="68"/>
        <v>#DIV/0!</v>
      </c>
      <c r="AO51" s="7" t="e">
        <f t="shared" si="69"/>
        <v>#DIV/0!</v>
      </c>
      <c r="AP51" s="7" t="e">
        <f t="shared" si="70"/>
        <v>#DIV/0!</v>
      </c>
      <c r="AQ51" s="7" t="e">
        <f t="shared" si="71"/>
        <v>#DIV/0!</v>
      </c>
      <c r="AR51" s="7" t="e">
        <f t="shared" si="72"/>
        <v>#DIV/0!</v>
      </c>
    </row>
    <row r="52" spans="1:44" x14ac:dyDescent="0.25">
      <c r="A52">
        <v>0</v>
      </c>
      <c r="B52">
        <v>1</v>
      </c>
      <c r="C52">
        <v>1</v>
      </c>
      <c r="D52">
        <v>3</v>
      </c>
      <c r="E52" s="4">
        <v>4.1666666666666602E-2</v>
      </c>
      <c r="F52" s="4">
        <v>8.3333333333333301E-2</v>
      </c>
      <c r="G52" s="4">
        <v>4.1666666666666602E-2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0.16666666666666652</v>
      </c>
      <c r="O52" s="4">
        <v>1.53846153846153E-2</v>
      </c>
      <c r="P52" s="4">
        <v>2.5641025641025599E-2</v>
      </c>
      <c r="Q52" s="4">
        <v>1.53846153846153E-2</v>
      </c>
      <c r="R52" s="4">
        <v>5.1282051282051204E-3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6.153846153846132E-2</v>
      </c>
      <c r="Y52" s="4">
        <v>0.22820512820512784</v>
      </c>
      <c r="Z52" s="6">
        <f t="shared" si="73"/>
        <v>-2.62820512820513E-2</v>
      </c>
      <c r="AA52" s="6">
        <f t="shared" si="57"/>
        <v>-5.7692307692307702E-2</v>
      </c>
      <c r="AB52" s="6">
        <f t="shared" si="58"/>
        <v>-2.62820512820513E-2</v>
      </c>
      <c r="AC52" s="6">
        <f t="shared" si="59"/>
        <v>5.1282051282051204E-3</v>
      </c>
      <c r="AD52" s="6">
        <f t="shared" si="60"/>
        <v>0</v>
      </c>
      <c r="AE52" s="6">
        <f t="shared" si="61"/>
        <v>0</v>
      </c>
      <c r="AF52" s="6">
        <f t="shared" si="62"/>
        <v>0</v>
      </c>
      <c r="AG52" s="6">
        <f t="shared" si="63"/>
        <v>0</v>
      </c>
      <c r="AH52" s="6">
        <f t="shared" si="64"/>
        <v>0</v>
      </c>
      <c r="AJ52" s="7">
        <f t="shared" si="74"/>
        <v>0.36923076923076781</v>
      </c>
      <c r="AK52" s="7">
        <f t="shared" si="65"/>
        <v>0.30769230769230732</v>
      </c>
      <c r="AL52" s="7">
        <f t="shared" si="66"/>
        <v>0.36923076923076781</v>
      </c>
      <c r="AM52" s="7" t="e">
        <f t="shared" si="67"/>
        <v>#DIV/0!</v>
      </c>
      <c r="AN52" s="7" t="e">
        <f t="shared" si="68"/>
        <v>#DIV/0!</v>
      </c>
      <c r="AO52" s="7" t="e">
        <f t="shared" si="69"/>
        <v>#DIV/0!</v>
      </c>
      <c r="AP52" s="7" t="e">
        <f t="shared" si="70"/>
        <v>#DIV/0!</v>
      </c>
      <c r="AQ52" s="7" t="e">
        <f t="shared" si="71"/>
        <v>#DIV/0!</v>
      </c>
      <c r="AR52" s="7" t="e">
        <f t="shared" si="72"/>
        <v>#DIV/0!</v>
      </c>
    </row>
    <row r="53" spans="1:44" x14ac:dyDescent="0.25">
      <c r="A53">
        <v>0</v>
      </c>
      <c r="B53">
        <v>1</v>
      </c>
      <c r="C53">
        <v>1</v>
      </c>
      <c r="D53">
        <v>4</v>
      </c>
      <c r="E53" s="4">
        <v>0</v>
      </c>
      <c r="F53" s="4">
        <v>4.1666666666666602E-2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4.1666666666666602E-2</v>
      </c>
      <c r="O53" s="4">
        <v>0</v>
      </c>
      <c r="P53" s="4">
        <v>5.1282051282051204E-3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5.1282051282051204E-3</v>
      </c>
      <c r="Y53" s="4">
        <v>4.6794871794871726E-2</v>
      </c>
      <c r="Z53" s="6">
        <f t="shared" si="73"/>
        <v>0</v>
      </c>
      <c r="AA53" s="6">
        <f t="shared" si="57"/>
        <v>-3.6538461538461478E-2</v>
      </c>
      <c r="AB53" s="6">
        <f t="shared" si="58"/>
        <v>0</v>
      </c>
      <c r="AC53" s="6">
        <f t="shared" si="59"/>
        <v>0</v>
      </c>
      <c r="AD53" s="6">
        <f t="shared" si="60"/>
        <v>0</v>
      </c>
      <c r="AE53" s="6">
        <f t="shared" si="61"/>
        <v>0</v>
      </c>
      <c r="AF53" s="6">
        <f t="shared" si="62"/>
        <v>0</v>
      </c>
      <c r="AG53" s="6">
        <f t="shared" si="63"/>
        <v>0</v>
      </c>
      <c r="AH53" s="6">
        <f t="shared" si="64"/>
        <v>0</v>
      </c>
      <c r="AJ53" s="7" t="e">
        <f t="shared" si="74"/>
        <v>#DIV/0!</v>
      </c>
      <c r="AK53" s="7">
        <f t="shared" si="65"/>
        <v>0.12307692307692308</v>
      </c>
      <c r="AL53" s="7" t="e">
        <f t="shared" si="66"/>
        <v>#DIV/0!</v>
      </c>
      <c r="AM53" s="7" t="e">
        <f t="shared" si="67"/>
        <v>#DIV/0!</v>
      </c>
      <c r="AN53" s="7" t="e">
        <f t="shared" si="68"/>
        <v>#DIV/0!</v>
      </c>
      <c r="AO53" s="7" t="e">
        <f t="shared" si="69"/>
        <v>#DIV/0!</v>
      </c>
      <c r="AP53" s="7" t="e">
        <f t="shared" si="70"/>
        <v>#DIV/0!</v>
      </c>
      <c r="AQ53" s="7" t="e">
        <f t="shared" si="71"/>
        <v>#DIV/0!</v>
      </c>
      <c r="AR53" s="7" t="e">
        <f t="shared" si="72"/>
        <v>#DIV/0!</v>
      </c>
    </row>
    <row r="54" spans="1:44" x14ac:dyDescent="0.25">
      <c r="A54">
        <v>0</v>
      </c>
      <c r="B54">
        <v>1</v>
      </c>
      <c r="C54">
        <v>1</v>
      </c>
      <c r="D54">
        <v>5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6">
        <f t="shared" si="73"/>
        <v>0</v>
      </c>
      <c r="AA54" s="6">
        <f t="shared" si="57"/>
        <v>0</v>
      </c>
      <c r="AB54" s="6">
        <f t="shared" si="58"/>
        <v>0</v>
      </c>
      <c r="AC54" s="6">
        <f t="shared" si="59"/>
        <v>0</v>
      </c>
      <c r="AD54" s="6">
        <f t="shared" si="60"/>
        <v>0</v>
      </c>
      <c r="AE54" s="6">
        <f t="shared" si="61"/>
        <v>0</v>
      </c>
      <c r="AF54" s="6">
        <f t="shared" si="62"/>
        <v>0</v>
      </c>
      <c r="AG54" s="6">
        <f t="shared" si="63"/>
        <v>0</v>
      </c>
      <c r="AH54" s="6">
        <f t="shared" si="64"/>
        <v>0</v>
      </c>
      <c r="AJ54" s="7" t="e">
        <f t="shared" si="74"/>
        <v>#DIV/0!</v>
      </c>
      <c r="AK54" s="7" t="e">
        <f t="shared" si="65"/>
        <v>#DIV/0!</v>
      </c>
      <c r="AL54" s="7" t="e">
        <f t="shared" si="66"/>
        <v>#DIV/0!</v>
      </c>
      <c r="AM54" s="7" t="e">
        <f t="shared" si="67"/>
        <v>#DIV/0!</v>
      </c>
      <c r="AN54" s="7" t="e">
        <f t="shared" si="68"/>
        <v>#DIV/0!</v>
      </c>
      <c r="AO54" s="7" t="e">
        <f t="shared" si="69"/>
        <v>#DIV/0!</v>
      </c>
      <c r="AP54" s="7" t="e">
        <f t="shared" si="70"/>
        <v>#DIV/0!</v>
      </c>
      <c r="AQ54" s="7" t="e">
        <f t="shared" si="71"/>
        <v>#DIV/0!</v>
      </c>
      <c r="AR54" s="7" t="e">
        <f t="shared" si="72"/>
        <v>#DIV/0!</v>
      </c>
    </row>
    <row r="55" spans="1:44" x14ac:dyDescent="0.25">
      <c r="A55">
        <v>0</v>
      </c>
      <c r="B55">
        <v>1</v>
      </c>
      <c r="C55">
        <v>1</v>
      </c>
      <c r="D55">
        <v>6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6">
        <f t="shared" si="73"/>
        <v>0</v>
      </c>
      <c r="AA55" s="6">
        <f t="shared" si="57"/>
        <v>0</v>
      </c>
      <c r="AB55" s="6">
        <f t="shared" si="58"/>
        <v>0</v>
      </c>
      <c r="AC55" s="6">
        <f t="shared" si="59"/>
        <v>0</v>
      </c>
      <c r="AD55" s="6">
        <f t="shared" si="60"/>
        <v>0</v>
      </c>
      <c r="AE55" s="6">
        <f t="shared" si="61"/>
        <v>0</v>
      </c>
      <c r="AF55" s="6">
        <f t="shared" si="62"/>
        <v>0</v>
      </c>
      <c r="AG55" s="6">
        <f t="shared" si="63"/>
        <v>0</v>
      </c>
      <c r="AH55" s="6">
        <f t="shared" si="64"/>
        <v>0</v>
      </c>
      <c r="AJ55" s="7" t="e">
        <f t="shared" si="74"/>
        <v>#DIV/0!</v>
      </c>
      <c r="AK55" s="7" t="e">
        <f t="shared" si="65"/>
        <v>#DIV/0!</v>
      </c>
      <c r="AL55" s="7" t="e">
        <f t="shared" si="66"/>
        <v>#DIV/0!</v>
      </c>
      <c r="AM55" s="7" t="e">
        <f t="shared" si="67"/>
        <v>#DIV/0!</v>
      </c>
      <c r="AN55" s="7" t="e">
        <f t="shared" si="68"/>
        <v>#DIV/0!</v>
      </c>
      <c r="AO55" s="7" t="e">
        <f t="shared" si="69"/>
        <v>#DIV/0!</v>
      </c>
      <c r="AP55" s="7" t="e">
        <f t="shared" si="70"/>
        <v>#DIV/0!</v>
      </c>
      <c r="AQ55" s="7" t="e">
        <f t="shared" si="71"/>
        <v>#DIV/0!</v>
      </c>
      <c r="AR55" s="7" t="e">
        <f t="shared" si="72"/>
        <v>#DIV/0!</v>
      </c>
    </row>
    <row r="56" spans="1:44" x14ac:dyDescent="0.25">
      <c r="A56">
        <v>0</v>
      </c>
      <c r="B56">
        <v>1</v>
      </c>
      <c r="C56">
        <v>1</v>
      </c>
      <c r="D56">
        <v>7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6">
        <f t="shared" si="73"/>
        <v>0</v>
      </c>
      <c r="AA56" s="6">
        <f t="shared" si="57"/>
        <v>0</v>
      </c>
      <c r="AB56" s="6">
        <f t="shared" si="58"/>
        <v>0</v>
      </c>
      <c r="AC56" s="6">
        <f t="shared" si="59"/>
        <v>0</v>
      </c>
      <c r="AD56" s="6">
        <f t="shared" si="60"/>
        <v>0</v>
      </c>
      <c r="AE56" s="6">
        <f t="shared" si="61"/>
        <v>0</v>
      </c>
      <c r="AF56" s="6">
        <f t="shared" si="62"/>
        <v>0</v>
      </c>
      <c r="AG56" s="6">
        <f t="shared" si="63"/>
        <v>0</v>
      </c>
      <c r="AH56" s="6">
        <f t="shared" si="64"/>
        <v>0</v>
      </c>
      <c r="AJ56" s="7" t="e">
        <f t="shared" si="74"/>
        <v>#DIV/0!</v>
      </c>
      <c r="AK56" s="7" t="e">
        <f t="shared" si="65"/>
        <v>#DIV/0!</v>
      </c>
      <c r="AL56" s="7" t="e">
        <f t="shared" si="66"/>
        <v>#DIV/0!</v>
      </c>
      <c r="AM56" s="7" t="e">
        <f t="shared" si="67"/>
        <v>#DIV/0!</v>
      </c>
      <c r="AN56" s="7" t="e">
        <f t="shared" si="68"/>
        <v>#DIV/0!</v>
      </c>
      <c r="AO56" s="7" t="e">
        <f t="shared" si="69"/>
        <v>#DIV/0!</v>
      </c>
      <c r="AP56" s="7" t="e">
        <f t="shared" si="70"/>
        <v>#DIV/0!</v>
      </c>
      <c r="AQ56" s="7" t="e">
        <f t="shared" si="71"/>
        <v>#DIV/0!</v>
      </c>
      <c r="AR56" s="7" t="e">
        <f t="shared" si="72"/>
        <v>#DIV/0!</v>
      </c>
    </row>
    <row r="57" spans="1:44" x14ac:dyDescent="0.25">
      <c r="A57">
        <v>0</v>
      </c>
      <c r="B57">
        <v>1</v>
      </c>
      <c r="C57">
        <v>1</v>
      </c>
      <c r="D57">
        <v>8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6">
        <f t="shared" si="73"/>
        <v>0</v>
      </c>
      <c r="AA57" s="6">
        <f t="shared" si="57"/>
        <v>0</v>
      </c>
      <c r="AB57" s="6">
        <f t="shared" si="58"/>
        <v>0</v>
      </c>
      <c r="AC57" s="6">
        <f t="shared" si="59"/>
        <v>0</v>
      </c>
      <c r="AD57" s="6">
        <f t="shared" si="60"/>
        <v>0</v>
      </c>
      <c r="AE57" s="6">
        <f t="shared" si="61"/>
        <v>0</v>
      </c>
      <c r="AF57" s="6">
        <f t="shared" si="62"/>
        <v>0</v>
      </c>
      <c r="AG57" s="6">
        <f t="shared" si="63"/>
        <v>0</v>
      </c>
      <c r="AH57" s="6">
        <f t="shared" si="64"/>
        <v>0</v>
      </c>
      <c r="AJ57" s="7" t="e">
        <f t="shared" si="74"/>
        <v>#DIV/0!</v>
      </c>
      <c r="AK57" s="7" t="e">
        <f t="shared" si="65"/>
        <v>#DIV/0!</v>
      </c>
      <c r="AL57" s="7" t="e">
        <f t="shared" si="66"/>
        <v>#DIV/0!</v>
      </c>
      <c r="AM57" s="7" t="e">
        <f t="shared" si="67"/>
        <v>#DIV/0!</v>
      </c>
      <c r="AN57" s="7" t="e">
        <f t="shared" si="68"/>
        <v>#DIV/0!</v>
      </c>
      <c r="AO57" s="7" t="e">
        <f t="shared" si="69"/>
        <v>#DIV/0!</v>
      </c>
      <c r="AP57" s="7" t="e">
        <f t="shared" si="70"/>
        <v>#DIV/0!</v>
      </c>
      <c r="AQ57" s="7" t="e">
        <f t="shared" si="71"/>
        <v>#DIV/0!</v>
      </c>
      <c r="AR57" s="7" t="e">
        <f t="shared" si="72"/>
        <v>#DIV/0!</v>
      </c>
    </row>
    <row r="58" spans="1:44" x14ac:dyDescent="0.25">
      <c r="A58">
        <v>0</v>
      </c>
      <c r="B58">
        <v>1</v>
      </c>
      <c r="C58" t="s">
        <v>11</v>
      </c>
      <c r="E58" s="4">
        <v>0.2708333333333332</v>
      </c>
      <c r="F58" s="4">
        <v>0.45833333333333248</v>
      </c>
      <c r="G58" s="4">
        <v>0.22916666666666649</v>
      </c>
      <c r="H58" s="4">
        <v>2.0833333333333301E-2</v>
      </c>
      <c r="I58" s="4">
        <v>2.0833333333333301E-2</v>
      </c>
      <c r="J58" s="4">
        <v>0</v>
      </c>
      <c r="K58" s="4">
        <v>0</v>
      </c>
      <c r="L58" s="4">
        <v>0</v>
      </c>
      <c r="M58" s="4">
        <v>0</v>
      </c>
      <c r="N58" s="4">
        <v>0.99999999999999889</v>
      </c>
      <c r="O58" s="4">
        <v>0.32307692307692165</v>
      </c>
      <c r="P58" s="4">
        <v>0.42564102564102502</v>
      </c>
      <c r="Q58" s="4">
        <v>0.15384615384615349</v>
      </c>
      <c r="R58" s="4">
        <v>7.6923076923076816E-2</v>
      </c>
      <c r="S58" s="4">
        <v>1.53846153846153E-2</v>
      </c>
      <c r="T58" s="4">
        <v>5.1282051282051204E-3</v>
      </c>
      <c r="U58" s="4">
        <v>0</v>
      </c>
      <c r="V58" s="4">
        <v>0</v>
      </c>
      <c r="W58" s="4">
        <v>0</v>
      </c>
      <c r="X58" s="4">
        <v>0.99999999999999745</v>
      </c>
      <c r="Y58" s="4">
        <v>1.9999999999999962</v>
      </c>
      <c r="Z58" s="6"/>
      <c r="AA58" s="6"/>
      <c r="AB58" s="6"/>
      <c r="AC58" s="6"/>
      <c r="AD58" s="6"/>
      <c r="AE58" s="6"/>
      <c r="AF58" s="6"/>
      <c r="AG58" s="6"/>
      <c r="AH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x14ac:dyDescent="0.25"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x14ac:dyDescent="0.25">
      <c r="A60">
        <v>1</v>
      </c>
      <c r="B60">
        <v>0</v>
      </c>
      <c r="C60">
        <v>0</v>
      </c>
      <c r="D60">
        <v>0</v>
      </c>
      <c r="E60" s="4">
        <v>9.6234309623430894E-2</v>
      </c>
      <c r="F60" s="4">
        <v>5.8577405857740503E-2</v>
      </c>
      <c r="G60" s="4">
        <v>4.60251046025104E-2</v>
      </c>
      <c r="H60" s="4">
        <v>8.3682008368200795E-3</v>
      </c>
      <c r="I60" s="4">
        <v>4.1841004184100397E-3</v>
      </c>
      <c r="J60" s="4">
        <v>0</v>
      </c>
      <c r="K60" s="4">
        <v>0</v>
      </c>
      <c r="L60" s="4">
        <v>0</v>
      </c>
      <c r="M60" s="4">
        <v>0</v>
      </c>
      <c r="N60" s="4">
        <v>0.21338912133891194</v>
      </c>
      <c r="O60" s="4">
        <v>0.125</v>
      </c>
      <c r="P60" s="4">
        <v>2.0833333333333301E-2</v>
      </c>
      <c r="Q60" s="4">
        <v>2.0833333333333301E-2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0.16666666666666663</v>
      </c>
      <c r="Y60" s="4">
        <v>0.3800557880055786</v>
      </c>
      <c r="Z60" s="6">
        <f>O60-E60</f>
        <v>2.8765690376569106E-2</v>
      </c>
      <c r="AA60" s="6">
        <f t="shared" ref="AA60:AA68" si="75">P60-F60</f>
        <v>-3.7744072524407202E-2</v>
      </c>
      <c r="AB60" s="6">
        <f t="shared" ref="AB60:AB68" si="76">Q60-G60</f>
        <v>-2.5191771269177099E-2</v>
      </c>
      <c r="AC60" s="6">
        <f t="shared" ref="AC60:AC68" si="77">R60-H60</f>
        <v>-8.3682008368200795E-3</v>
      </c>
      <c r="AD60" s="6">
        <f t="shared" ref="AD60:AD68" si="78">S60-I60</f>
        <v>-4.1841004184100397E-3</v>
      </c>
      <c r="AE60" s="6">
        <f t="shared" ref="AE60:AE68" si="79">T60-J60</f>
        <v>0</v>
      </c>
      <c r="AF60" s="6">
        <f t="shared" ref="AF60:AF68" si="80">U60-K60</f>
        <v>0</v>
      </c>
      <c r="AG60" s="6">
        <f t="shared" ref="AG60:AG68" si="81">V60-L60</f>
        <v>0</v>
      </c>
      <c r="AH60" s="6">
        <f t="shared" ref="AH60:AH68" si="82">W60-M60</f>
        <v>0</v>
      </c>
      <c r="AJ60" s="7">
        <f>O60/E60</f>
        <v>1.2989130434782619</v>
      </c>
      <c r="AK60" s="7">
        <f t="shared" ref="AK60:AK68" si="83">P60/F60</f>
        <v>0.35565476190476186</v>
      </c>
      <c r="AL60" s="7">
        <f t="shared" ref="AL60:AL68" si="84">Q60/G60</f>
        <v>0.45265151515151503</v>
      </c>
      <c r="AM60" s="7">
        <f t="shared" ref="AM60:AM68" si="85">R60/H60</f>
        <v>0</v>
      </c>
      <c r="AN60" s="7">
        <f t="shared" ref="AN60:AN68" si="86">S60/I60</f>
        <v>0</v>
      </c>
      <c r="AO60" s="7" t="e">
        <f t="shared" ref="AO60:AO68" si="87">T60/J60</f>
        <v>#DIV/0!</v>
      </c>
      <c r="AP60" s="7" t="e">
        <f t="shared" ref="AP60:AP68" si="88">U60/K60</f>
        <v>#DIV/0!</v>
      </c>
      <c r="AQ60" s="7" t="e">
        <f t="shared" ref="AQ60:AQ68" si="89">V60/L60</f>
        <v>#DIV/0!</v>
      </c>
      <c r="AR60" s="7" t="e">
        <f t="shared" ref="AR60:AR68" si="90">W60/M60</f>
        <v>#DIV/0!</v>
      </c>
    </row>
    <row r="61" spans="1:44" x14ac:dyDescent="0.25">
      <c r="A61">
        <v>1</v>
      </c>
      <c r="B61">
        <v>0</v>
      </c>
      <c r="C61">
        <v>0</v>
      </c>
      <c r="D61">
        <v>1</v>
      </c>
      <c r="E61" s="4">
        <v>0.121338912133891</v>
      </c>
      <c r="F61" s="4">
        <v>0.125523012552301</v>
      </c>
      <c r="G61" s="4">
        <v>4.60251046025104E-2</v>
      </c>
      <c r="H61" s="4">
        <v>2.0920502092050201E-2</v>
      </c>
      <c r="I61" s="4">
        <v>8.3682008368200795E-3</v>
      </c>
      <c r="J61" s="4">
        <v>0</v>
      </c>
      <c r="K61" s="4">
        <v>0</v>
      </c>
      <c r="L61" s="4">
        <v>0</v>
      </c>
      <c r="M61" s="4">
        <v>0</v>
      </c>
      <c r="N61" s="4">
        <v>0.32217573221757273</v>
      </c>
      <c r="O61" s="4">
        <v>0.16666666666666599</v>
      </c>
      <c r="P61" s="4">
        <v>0.14583333333333301</v>
      </c>
      <c r="Q61" s="4">
        <v>8.3333333333333301E-2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0.39583333333333232</v>
      </c>
      <c r="Y61" s="4">
        <v>0.71800906555090505</v>
      </c>
      <c r="Z61" s="6">
        <f t="shared" ref="Z61:Z68" si="91">O61-E61</f>
        <v>4.5327754532774989E-2</v>
      </c>
      <c r="AA61" s="6">
        <f t="shared" si="75"/>
        <v>2.031032078103201E-2</v>
      </c>
      <c r="AB61" s="6">
        <f t="shared" si="76"/>
        <v>3.7308228730822901E-2</v>
      </c>
      <c r="AC61" s="6">
        <f t="shared" si="77"/>
        <v>-2.0920502092050201E-2</v>
      </c>
      <c r="AD61" s="6">
        <f t="shared" si="78"/>
        <v>-8.3682008368200795E-3</v>
      </c>
      <c r="AE61" s="6">
        <f t="shared" si="79"/>
        <v>0</v>
      </c>
      <c r="AF61" s="6">
        <f t="shared" si="80"/>
        <v>0</v>
      </c>
      <c r="AG61" s="6">
        <f t="shared" si="81"/>
        <v>0</v>
      </c>
      <c r="AH61" s="6">
        <f t="shared" si="82"/>
        <v>0</v>
      </c>
      <c r="AJ61" s="7">
        <f t="shared" ref="AJ61:AJ68" si="92">O61/E61</f>
        <v>1.3735632183908013</v>
      </c>
      <c r="AK61" s="7">
        <f t="shared" si="83"/>
        <v>1.1618055555555553</v>
      </c>
      <c r="AL61" s="7">
        <f t="shared" si="84"/>
        <v>1.8106060606060623</v>
      </c>
      <c r="AM61" s="7">
        <f t="shared" si="85"/>
        <v>0</v>
      </c>
      <c r="AN61" s="7">
        <f t="shared" si="86"/>
        <v>0</v>
      </c>
      <c r="AO61" s="7" t="e">
        <f t="shared" si="87"/>
        <v>#DIV/0!</v>
      </c>
      <c r="AP61" s="7" t="e">
        <f t="shared" si="88"/>
        <v>#DIV/0!</v>
      </c>
      <c r="AQ61" s="7" t="e">
        <f t="shared" si="89"/>
        <v>#DIV/0!</v>
      </c>
      <c r="AR61" s="7" t="e">
        <f t="shared" si="90"/>
        <v>#DIV/0!</v>
      </c>
    </row>
    <row r="62" spans="1:44" x14ac:dyDescent="0.25">
      <c r="A62">
        <v>1</v>
      </c>
      <c r="B62">
        <v>0</v>
      </c>
      <c r="C62">
        <v>0</v>
      </c>
      <c r="D62">
        <v>2</v>
      </c>
      <c r="E62" s="4">
        <v>0.121338912133891</v>
      </c>
      <c r="F62" s="4">
        <v>0.11297071129707099</v>
      </c>
      <c r="G62" s="4">
        <v>5.8577405857740503E-2</v>
      </c>
      <c r="H62" s="4">
        <v>2.0920502092050201E-2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0.31380753138075274</v>
      </c>
      <c r="O62" s="4">
        <v>6.25E-2</v>
      </c>
      <c r="P62" s="4">
        <v>6.25E-2</v>
      </c>
      <c r="Q62" s="4">
        <v>4.1666666666666602E-2</v>
      </c>
      <c r="R62" s="4">
        <v>2.0833333333333301E-2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0.18749999999999989</v>
      </c>
      <c r="Y62" s="4">
        <v>0.50130753138075257</v>
      </c>
      <c r="Z62" s="6">
        <f t="shared" si="91"/>
        <v>-5.8838912133891003E-2</v>
      </c>
      <c r="AA62" s="6">
        <f t="shared" si="75"/>
        <v>-5.0470711297070994E-2</v>
      </c>
      <c r="AB62" s="6">
        <f t="shared" si="76"/>
        <v>-1.6910739191073901E-2</v>
      </c>
      <c r="AC62" s="6">
        <f t="shared" si="77"/>
        <v>-8.7168758716900385E-5</v>
      </c>
      <c r="AD62" s="6">
        <f t="shared" si="78"/>
        <v>0</v>
      </c>
      <c r="AE62" s="6">
        <f t="shared" si="79"/>
        <v>0</v>
      </c>
      <c r="AF62" s="6">
        <f t="shared" si="80"/>
        <v>0</v>
      </c>
      <c r="AG62" s="6">
        <f t="shared" si="81"/>
        <v>0</v>
      </c>
      <c r="AH62" s="6">
        <f t="shared" si="82"/>
        <v>0</v>
      </c>
      <c r="AJ62" s="7">
        <f t="shared" si="92"/>
        <v>0.5150862068965526</v>
      </c>
      <c r="AK62" s="7">
        <f t="shared" si="83"/>
        <v>0.55324074074074137</v>
      </c>
      <c r="AL62" s="7">
        <f t="shared" si="84"/>
        <v>0.71130952380952372</v>
      </c>
      <c r="AM62" s="7">
        <f t="shared" si="85"/>
        <v>0.99583333333333213</v>
      </c>
      <c r="AN62" s="7" t="e">
        <f t="shared" si="86"/>
        <v>#DIV/0!</v>
      </c>
      <c r="AO62" s="7" t="e">
        <f t="shared" si="87"/>
        <v>#DIV/0!</v>
      </c>
      <c r="AP62" s="7" t="e">
        <f t="shared" si="88"/>
        <v>#DIV/0!</v>
      </c>
      <c r="AQ62" s="7" t="e">
        <f t="shared" si="89"/>
        <v>#DIV/0!</v>
      </c>
      <c r="AR62" s="7" t="e">
        <f t="shared" si="90"/>
        <v>#DIV/0!</v>
      </c>
    </row>
    <row r="63" spans="1:44" x14ac:dyDescent="0.25">
      <c r="A63">
        <v>1</v>
      </c>
      <c r="B63">
        <v>0</v>
      </c>
      <c r="C63">
        <v>0</v>
      </c>
      <c r="D63">
        <v>3</v>
      </c>
      <c r="E63" s="4">
        <v>3.3472803347280297E-2</v>
      </c>
      <c r="F63" s="4">
        <v>4.1841004184100403E-2</v>
      </c>
      <c r="G63" s="4">
        <v>1.2552301255230099E-2</v>
      </c>
      <c r="H63" s="4">
        <v>8.3682008368200795E-3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9.623430962343088E-2</v>
      </c>
      <c r="O63" s="4">
        <v>0.10416666666666601</v>
      </c>
      <c r="P63" s="4">
        <v>6.25E-2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0.16666666666666602</v>
      </c>
      <c r="Y63" s="4">
        <v>0.2629009762900969</v>
      </c>
      <c r="Z63" s="6">
        <f t="shared" si="91"/>
        <v>7.0693863319385708E-2</v>
      </c>
      <c r="AA63" s="6">
        <f t="shared" si="75"/>
        <v>2.0658995815899597E-2</v>
      </c>
      <c r="AB63" s="6">
        <f t="shared" si="76"/>
        <v>-1.2552301255230099E-2</v>
      </c>
      <c r="AC63" s="6">
        <f t="shared" si="77"/>
        <v>-8.3682008368200795E-3</v>
      </c>
      <c r="AD63" s="6">
        <f t="shared" si="78"/>
        <v>0</v>
      </c>
      <c r="AE63" s="6">
        <f t="shared" si="79"/>
        <v>0</v>
      </c>
      <c r="AF63" s="6">
        <f t="shared" si="80"/>
        <v>0</v>
      </c>
      <c r="AG63" s="6">
        <f t="shared" si="81"/>
        <v>0</v>
      </c>
      <c r="AH63" s="6">
        <f t="shared" si="82"/>
        <v>0</v>
      </c>
      <c r="AJ63" s="7">
        <f t="shared" si="92"/>
        <v>3.1119791666666505</v>
      </c>
      <c r="AK63" s="7">
        <f t="shared" si="83"/>
        <v>1.4937500000000006</v>
      </c>
      <c r="AL63" s="7">
        <f t="shared" si="84"/>
        <v>0</v>
      </c>
      <c r="AM63" s="7">
        <f t="shared" si="85"/>
        <v>0</v>
      </c>
      <c r="AN63" s="7" t="e">
        <f t="shared" si="86"/>
        <v>#DIV/0!</v>
      </c>
      <c r="AO63" s="7" t="e">
        <f t="shared" si="87"/>
        <v>#DIV/0!</v>
      </c>
      <c r="AP63" s="7" t="e">
        <f t="shared" si="88"/>
        <v>#DIV/0!</v>
      </c>
      <c r="AQ63" s="7" t="e">
        <f t="shared" si="89"/>
        <v>#DIV/0!</v>
      </c>
      <c r="AR63" s="7" t="e">
        <f t="shared" si="90"/>
        <v>#DIV/0!</v>
      </c>
    </row>
    <row r="64" spans="1:44" x14ac:dyDescent="0.25">
      <c r="A64">
        <v>1</v>
      </c>
      <c r="B64">
        <v>0</v>
      </c>
      <c r="C64">
        <v>0</v>
      </c>
      <c r="D64">
        <v>4</v>
      </c>
      <c r="E64" s="4">
        <v>2.0920502092050201E-2</v>
      </c>
      <c r="F64" s="4">
        <v>1.2552301255230099E-2</v>
      </c>
      <c r="G64" s="4">
        <v>0</v>
      </c>
      <c r="H64" s="4">
        <v>0</v>
      </c>
      <c r="I64" s="4">
        <v>4.1841004184100397E-3</v>
      </c>
      <c r="J64" s="4">
        <v>0</v>
      </c>
      <c r="K64" s="4">
        <v>0</v>
      </c>
      <c r="L64" s="4">
        <v>0</v>
      </c>
      <c r="M64" s="4">
        <v>0</v>
      </c>
      <c r="N64" s="4">
        <v>3.7656903765690336E-2</v>
      </c>
      <c r="O64" s="4">
        <v>4.1666666666666602E-2</v>
      </c>
      <c r="P64" s="4">
        <v>4.1666666666666602E-2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8.3333333333333204E-2</v>
      </c>
      <c r="Y64" s="4">
        <v>0.12099023709902354</v>
      </c>
      <c r="Z64" s="6">
        <f t="shared" si="91"/>
        <v>2.0746164574616401E-2</v>
      </c>
      <c r="AA64" s="6">
        <f t="shared" si="75"/>
        <v>2.9114365411436503E-2</v>
      </c>
      <c r="AB64" s="6">
        <f t="shared" si="76"/>
        <v>0</v>
      </c>
      <c r="AC64" s="6">
        <f t="shared" si="77"/>
        <v>0</v>
      </c>
      <c r="AD64" s="6">
        <f t="shared" si="78"/>
        <v>-4.1841004184100397E-3</v>
      </c>
      <c r="AE64" s="6">
        <f t="shared" si="79"/>
        <v>0</v>
      </c>
      <c r="AF64" s="6">
        <f t="shared" si="80"/>
        <v>0</v>
      </c>
      <c r="AG64" s="6">
        <f t="shared" si="81"/>
        <v>0</v>
      </c>
      <c r="AH64" s="6">
        <f t="shared" si="82"/>
        <v>0</v>
      </c>
      <c r="AJ64" s="7">
        <f t="shared" si="92"/>
        <v>1.9916666666666643</v>
      </c>
      <c r="AK64" s="7">
        <f t="shared" si="83"/>
        <v>3.3194444444444464</v>
      </c>
      <c r="AL64" s="7" t="e">
        <f t="shared" si="84"/>
        <v>#DIV/0!</v>
      </c>
      <c r="AM64" s="7" t="e">
        <f t="shared" si="85"/>
        <v>#DIV/0!</v>
      </c>
      <c r="AN64" s="7">
        <f t="shared" si="86"/>
        <v>0</v>
      </c>
      <c r="AO64" s="7" t="e">
        <f t="shared" si="87"/>
        <v>#DIV/0!</v>
      </c>
      <c r="AP64" s="7" t="e">
        <f t="shared" si="88"/>
        <v>#DIV/0!</v>
      </c>
      <c r="AQ64" s="7" t="e">
        <f t="shared" si="89"/>
        <v>#DIV/0!</v>
      </c>
      <c r="AR64" s="7" t="e">
        <f t="shared" si="90"/>
        <v>#DIV/0!</v>
      </c>
    </row>
    <row r="65" spans="1:44" x14ac:dyDescent="0.25">
      <c r="A65">
        <v>1</v>
      </c>
      <c r="B65">
        <v>0</v>
      </c>
      <c r="C65">
        <v>0</v>
      </c>
      <c r="D65">
        <v>5</v>
      </c>
      <c r="E65" s="4">
        <v>4.1841004184100397E-3</v>
      </c>
      <c r="F65" s="4">
        <v>4.1841004184100397E-3</v>
      </c>
      <c r="G65" s="4">
        <v>0</v>
      </c>
      <c r="H65" s="4">
        <v>4.1841004184100397E-3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1.255230125523012E-2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1.255230125523012E-2</v>
      </c>
      <c r="Z65" s="6">
        <f t="shared" si="91"/>
        <v>-4.1841004184100397E-3</v>
      </c>
      <c r="AA65" s="6">
        <f t="shared" si="75"/>
        <v>-4.1841004184100397E-3</v>
      </c>
      <c r="AB65" s="6">
        <f t="shared" si="76"/>
        <v>0</v>
      </c>
      <c r="AC65" s="6">
        <f t="shared" si="77"/>
        <v>-4.1841004184100397E-3</v>
      </c>
      <c r="AD65" s="6">
        <f t="shared" si="78"/>
        <v>0</v>
      </c>
      <c r="AE65" s="6">
        <f t="shared" si="79"/>
        <v>0</v>
      </c>
      <c r="AF65" s="6">
        <f t="shared" si="80"/>
        <v>0</v>
      </c>
      <c r="AG65" s="6">
        <f t="shared" si="81"/>
        <v>0</v>
      </c>
      <c r="AH65" s="6">
        <f t="shared" si="82"/>
        <v>0</v>
      </c>
      <c r="AJ65" s="7">
        <f t="shared" si="92"/>
        <v>0</v>
      </c>
      <c r="AK65" s="7">
        <f t="shared" si="83"/>
        <v>0</v>
      </c>
      <c r="AL65" s="7" t="e">
        <f t="shared" si="84"/>
        <v>#DIV/0!</v>
      </c>
      <c r="AM65" s="7">
        <f t="shared" si="85"/>
        <v>0</v>
      </c>
      <c r="AN65" s="7" t="e">
        <f t="shared" si="86"/>
        <v>#DIV/0!</v>
      </c>
      <c r="AO65" s="7" t="e">
        <f t="shared" si="87"/>
        <v>#DIV/0!</v>
      </c>
      <c r="AP65" s="7" t="e">
        <f t="shared" si="88"/>
        <v>#DIV/0!</v>
      </c>
      <c r="AQ65" s="7" t="e">
        <f t="shared" si="89"/>
        <v>#DIV/0!</v>
      </c>
      <c r="AR65" s="7" t="e">
        <f t="shared" si="90"/>
        <v>#DIV/0!</v>
      </c>
    </row>
    <row r="66" spans="1:44" x14ac:dyDescent="0.25">
      <c r="A66">
        <v>1</v>
      </c>
      <c r="B66">
        <v>0</v>
      </c>
      <c r="C66">
        <v>0</v>
      </c>
      <c r="D66">
        <v>6</v>
      </c>
      <c r="E66" s="4">
        <v>0</v>
      </c>
      <c r="F66" s="4">
        <v>0</v>
      </c>
      <c r="G66" s="4">
        <v>4.1841004184100397E-3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4.1841004184100397E-3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4.1841004184100397E-3</v>
      </c>
      <c r="Z66" s="6">
        <f t="shared" si="91"/>
        <v>0</v>
      </c>
      <c r="AA66" s="6">
        <f t="shared" si="75"/>
        <v>0</v>
      </c>
      <c r="AB66" s="6">
        <f t="shared" si="76"/>
        <v>-4.1841004184100397E-3</v>
      </c>
      <c r="AC66" s="6">
        <f t="shared" si="77"/>
        <v>0</v>
      </c>
      <c r="AD66" s="6">
        <f t="shared" si="78"/>
        <v>0</v>
      </c>
      <c r="AE66" s="6">
        <f t="shared" si="79"/>
        <v>0</v>
      </c>
      <c r="AF66" s="6">
        <f t="shared" si="80"/>
        <v>0</v>
      </c>
      <c r="AG66" s="6">
        <f t="shared" si="81"/>
        <v>0</v>
      </c>
      <c r="AH66" s="6">
        <f t="shared" si="82"/>
        <v>0</v>
      </c>
      <c r="AJ66" s="7" t="e">
        <f t="shared" si="92"/>
        <v>#DIV/0!</v>
      </c>
      <c r="AK66" s="7" t="e">
        <f t="shared" si="83"/>
        <v>#DIV/0!</v>
      </c>
      <c r="AL66" s="7">
        <f t="shared" si="84"/>
        <v>0</v>
      </c>
      <c r="AM66" s="7" t="e">
        <f t="shared" si="85"/>
        <v>#DIV/0!</v>
      </c>
      <c r="AN66" s="7" t="e">
        <f t="shared" si="86"/>
        <v>#DIV/0!</v>
      </c>
      <c r="AO66" s="7" t="e">
        <f t="shared" si="87"/>
        <v>#DIV/0!</v>
      </c>
      <c r="AP66" s="7" t="e">
        <f t="shared" si="88"/>
        <v>#DIV/0!</v>
      </c>
      <c r="AQ66" s="7" t="e">
        <f t="shared" si="89"/>
        <v>#DIV/0!</v>
      </c>
      <c r="AR66" s="7" t="e">
        <f t="shared" si="90"/>
        <v>#DIV/0!</v>
      </c>
    </row>
    <row r="67" spans="1:44" x14ac:dyDescent="0.25">
      <c r="A67">
        <v>1</v>
      </c>
      <c r="B67">
        <v>0</v>
      </c>
      <c r="C67">
        <v>0</v>
      </c>
      <c r="D67">
        <v>7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6">
        <f t="shared" si="91"/>
        <v>0</v>
      </c>
      <c r="AA67" s="6">
        <f t="shared" si="75"/>
        <v>0</v>
      </c>
      <c r="AB67" s="6">
        <f t="shared" si="76"/>
        <v>0</v>
      </c>
      <c r="AC67" s="6">
        <f t="shared" si="77"/>
        <v>0</v>
      </c>
      <c r="AD67" s="6">
        <f t="shared" si="78"/>
        <v>0</v>
      </c>
      <c r="AE67" s="6">
        <f t="shared" si="79"/>
        <v>0</v>
      </c>
      <c r="AF67" s="6">
        <f t="shared" si="80"/>
        <v>0</v>
      </c>
      <c r="AG67" s="6">
        <f t="shared" si="81"/>
        <v>0</v>
      </c>
      <c r="AH67" s="6">
        <f t="shared" si="82"/>
        <v>0</v>
      </c>
      <c r="AJ67" s="7" t="e">
        <f t="shared" si="92"/>
        <v>#DIV/0!</v>
      </c>
      <c r="AK67" s="7" t="e">
        <f t="shared" si="83"/>
        <v>#DIV/0!</v>
      </c>
      <c r="AL67" s="7" t="e">
        <f t="shared" si="84"/>
        <v>#DIV/0!</v>
      </c>
      <c r="AM67" s="7" t="e">
        <f t="shared" si="85"/>
        <v>#DIV/0!</v>
      </c>
      <c r="AN67" s="7" t="e">
        <f t="shared" si="86"/>
        <v>#DIV/0!</v>
      </c>
      <c r="AO67" s="7" t="e">
        <f t="shared" si="87"/>
        <v>#DIV/0!</v>
      </c>
      <c r="AP67" s="7" t="e">
        <f t="shared" si="88"/>
        <v>#DIV/0!</v>
      </c>
      <c r="AQ67" s="7" t="e">
        <f t="shared" si="89"/>
        <v>#DIV/0!</v>
      </c>
      <c r="AR67" s="7" t="e">
        <f t="shared" si="90"/>
        <v>#DIV/0!</v>
      </c>
    </row>
    <row r="68" spans="1:44" x14ac:dyDescent="0.25">
      <c r="A68">
        <v>1</v>
      </c>
      <c r="B68">
        <v>0</v>
      </c>
      <c r="C68">
        <v>0</v>
      </c>
      <c r="D68">
        <v>8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6">
        <f t="shared" si="91"/>
        <v>0</v>
      </c>
      <c r="AA68" s="6">
        <f t="shared" si="75"/>
        <v>0</v>
      </c>
      <c r="AB68" s="6">
        <f t="shared" si="76"/>
        <v>0</v>
      </c>
      <c r="AC68" s="6">
        <f t="shared" si="77"/>
        <v>0</v>
      </c>
      <c r="AD68" s="6">
        <f t="shared" si="78"/>
        <v>0</v>
      </c>
      <c r="AE68" s="6">
        <f t="shared" si="79"/>
        <v>0</v>
      </c>
      <c r="AF68" s="6">
        <f t="shared" si="80"/>
        <v>0</v>
      </c>
      <c r="AG68" s="6">
        <f t="shared" si="81"/>
        <v>0</v>
      </c>
      <c r="AH68" s="6">
        <f t="shared" si="82"/>
        <v>0</v>
      </c>
      <c r="AJ68" s="7" t="e">
        <f t="shared" si="92"/>
        <v>#DIV/0!</v>
      </c>
      <c r="AK68" s="7" t="e">
        <f t="shared" si="83"/>
        <v>#DIV/0!</v>
      </c>
      <c r="AL68" s="7" t="e">
        <f t="shared" si="84"/>
        <v>#DIV/0!</v>
      </c>
      <c r="AM68" s="7" t="e">
        <f t="shared" si="85"/>
        <v>#DIV/0!</v>
      </c>
      <c r="AN68" s="7" t="e">
        <f t="shared" si="86"/>
        <v>#DIV/0!</v>
      </c>
      <c r="AO68" s="7" t="e">
        <f t="shared" si="87"/>
        <v>#DIV/0!</v>
      </c>
      <c r="AP68" s="7" t="e">
        <f t="shared" si="88"/>
        <v>#DIV/0!</v>
      </c>
      <c r="AQ68" s="7" t="e">
        <f t="shared" si="89"/>
        <v>#DIV/0!</v>
      </c>
      <c r="AR68" s="7" t="e">
        <f t="shared" si="90"/>
        <v>#DIV/0!</v>
      </c>
    </row>
    <row r="69" spans="1:44" x14ac:dyDescent="0.25">
      <c r="A69">
        <v>1</v>
      </c>
      <c r="B69">
        <v>0</v>
      </c>
      <c r="C69" t="s">
        <v>10</v>
      </c>
      <c r="E69" s="4">
        <v>0.39748953974895346</v>
      </c>
      <c r="F69" s="4">
        <v>0.35564853556485304</v>
      </c>
      <c r="G69" s="4">
        <v>0.16736401673640144</v>
      </c>
      <c r="H69" s="4">
        <v>6.2761506276150597E-2</v>
      </c>
      <c r="I69" s="4">
        <v>1.6736401673640159E-2</v>
      </c>
      <c r="J69" s="4">
        <v>0</v>
      </c>
      <c r="K69" s="4">
        <v>0</v>
      </c>
      <c r="L69" s="4">
        <v>0</v>
      </c>
      <c r="M69" s="4">
        <v>0</v>
      </c>
      <c r="N69" s="4">
        <v>0.99999999999999867</v>
      </c>
      <c r="O69" s="4">
        <v>0.49999999999999856</v>
      </c>
      <c r="P69" s="4">
        <v>0.33333333333333293</v>
      </c>
      <c r="Q69" s="4">
        <v>0.1458333333333332</v>
      </c>
      <c r="R69" s="4">
        <v>2.0833333333333301E-2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0.999999999999998</v>
      </c>
      <c r="Y69" s="4">
        <v>1.9999999999999967</v>
      </c>
      <c r="Z69" s="6"/>
      <c r="AA69" s="6"/>
      <c r="AB69" s="6"/>
      <c r="AC69" s="6"/>
      <c r="AD69" s="6"/>
      <c r="AE69" s="6"/>
      <c r="AF69" s="6"/>
      <c r="AG69" s="6"/>
      <c r="AH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x14ac:dyDescent="0.25"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6"/>
      <c r="AA70" s="6"/>
      <c r="AB70" s="6"/>
      <c r="AC70" s="6"/>
      <c r="AD70" s="6"/>
      <c r="AE70" s="6"/>
      <c r="AF70" s="6"/>
      <c r="AG70" s="6"/>
      <c r="AH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x14ac:dyDescent="0.25">
      <c r="A71">
        <v>1</v>
      </c>
      <c r="B71">
        <v>0</v>
      </c>
      <c r="C71">
        <v>1</v>
      </c>
      <c r="D71">
        <v>0</v>
      </c>
      <c r="E71" s="4">
        <v>0.12068965517241299</v>
      </c>
      <c r="F71" s="4">
        <v>5.1724137931034399E-2</v>
      </c>
      <c r="G71" s="4">
        <v>5.1724137931034399E-2</v>
      </c>
      <c r="H71" s="4">
        <v>1.72413793103448E-2</v>
      </c>
      <c r="I71" s="4">
        <v>1.72413793103448E-2</v>
      </c>
      <c r="J71" s="4">
        <v>0</v>
      </c>
      <c r="K71" s="4">
        <v>0</v>
      </c>
      <c r="L71" s="4">
        <v>0</v>
      </c>
      <c r="M71" s="4">
        <v>0</v>
      </c>
      <c r="N71" s="4">
        <v>0.25862068965517138</v>
      </c>
      <c r="O71" s="4">
        <v>0.10218978102189701</v>
      </c>
      <c r="P71" s="4">
        <v>0.13138686131386801</v>
      </c>
      <c r="Q71" s="4">
        <v>4.0145985401459798E-2</v>
      </c>
      <c r="R71" s="4">
        <v>1.8248175182481698E-2</v>
      </c>
      <c r="S71" s="4">
        <v>3.6496350364963498E-3</v>
      </c>
      <c r="T71" s="4">
        <v>0</v>
      </c>
      <c r="U71" s="4">
        <v>0</v>
      </c>
      <c r="V71" s="4">
        <v>0</v>
      </c>
      <c r="W71" s="4">
        <v>0</v>
      </c>
      <c r="X71" s="4">
        <v>0.29562043795620285</v>
      </c>
      <c r="Y71" s="4">
        <v>0.55424112761137423</v>
      </c>
      <c r="Z71" s="6">
        <f>O71-E71</f>
        <v>-1.8499874150515988E-2</v>
      </c>
      <c r="AA71" s="6">
        <f t="shared" ref="AA71:AA79" si="93">P71-F71</f>
        <v>7.9662723382833617E-2</v>
      </c>
      <c r="AB71" s="6">
        <f t="shared" ref="AB71:AB79" si="94">Q71-G71</f>
        <v>-1.1578152529574601E-2</v>
      </c>
      <c r="AC71" s="6">
        <f t="shared" ref="AC71:AC79" si="95">R71-H71</f>
        <v>1.0067958721368987E-3</v>
      </c>
      <c r="AD71" s="6">
        <f t="shared" ref="AD71:AD79" si="96">S71-I71</f>
        <v>-1.359174427384845E-2</v>
      </c>
      <c r="AE71" s="6">
        <f t="shared" ref="AE71:AE79" si="97">T71-J71</f>
        <v>0</v>
      </c>
      <c r="AF71" s="6">
        <f t="shared" ref="AF71:AF79" si="98">U71-K71</f>
        <v>0</v>
      </c>
      <c r="AG71" s="6">
        <f t="shared" ref="AG71:AG79" si="99">V71-L71</f>
        <v>0</v>
      </c>
      <c r="AH71" s="6">
        <f t="shared" ref="AH71:AH79" si="100">W71-M71</f>
        <v>0</v>
      </c>
      <c r="AJ71" s="7">
        <f>O71/E71</f>
        <v>0.84671532846715225</v>
      </c>
      <c r="AK71" s="7">
        <f t="shared" ref="AK71:AK79" si="101">P71/F71</f>
        <v>2.5401459854014523</v>
      </c>
      <c r="AL71" s="7">
        <f t="shared" ref="AL71:AL79" si="102">Q71/G71</f>
        <v>0.77615571776155734</v>
      </c>
      <c r="AM71" s="7">
        <f t="shared" ref="AM71:AM79" si="103">R71/H71</f>
        <v>1.0583941605839402</v>
      </c>
      <c r="AN71" s="7">
        <f t="shared" ref="AN71:AN79" si="104">S71/I71</f>
        <v>0.21167883211678865</v>
      </c>
      <c r="AO71" s="7" t="e">
        <f t="shared" ref="AO71:AO79" si="105">T71/J71</f>
        <v>#DIV/0!</v>
      </c>
      <c r="AP71" s="7" t="e">
        <f t="shared" ref="AP71:AP79" si="106">U71/K71</f>
        <v>#DIV/0!</v>
      </c>
      <c r="AQ71" s="7" t="e">
        <f t="shared" ref="AQ71:AQ79" si="107">V71/L71</f>
        <v>#DIV/0!</v>
      </c>
      <c r="AR71" s="7" t="e">
        <f t="shared" ref="AR71:AR79" si="108">W71/M71</f>
        <v>#DIV/0!</v>
      </c>
    </row>
    <row r="72" spans="1:44" x14ac:dyDescent="0.25">
      <c r="A72">
        <v>1</v>
      </c>
      <c r="B72">
        <v>0</v>
      </c>
      <c r="C72">
        <v>1</v>
      </c>
      <c r="D72">
        <v>1</v>
      </c>
      <c r="E72" s="4">
        <v>0.10344827586206801</v>
      </c>
      <c r="F72" s="4">
        <v>0.12068965517241299</v>
      </c>
      <c r="G72" s="4">
        <v>1.72413793103448E-2</v>
      </c>
      <c r="H72" s="4">
        <v>3.4482758620689599E-2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0.27586206896551541</v>
      </c>
      <c r="O72" s="4">
        <v>0.116788321167883</v>
      </c>
      <c r="P72" s="4">
        <v>0.14233576642335699</v>
      </c>
      <c r="Q72" s="4">
        <v>0.116788321167883</v>
      </c>
      <c r="R72" s="4">
        <v>3.2846715328467099E-2</v>
      </c>
      <c r="S72" s="4">
        <v>7.2992700729926996E-3</v>
      </c>
      <c r="T72" s="4">
        <v>3.6496350364963498E-3</v>
      </c>
      <c r="U72" s="4">
        <v>0</v>
      </c>
      <c r="V72" s="4">
        <v>0</v>
      </c>
      <c r="W72" s="4">
        <v>0</v>
      </c>
      <c r="X72" s="4">
        <v>0.41970802919707917</v>
      </c>
      <c r="Y72" s="4">
        <v>0.69557009816259452</v>
      </c>
      <c r="Z72" s="6">
        <f t="shared" ref="Z72:Z79" si="109">O72-E72</f>
        <v>1.3340045305814993E-2</v>
      </c>
      <c r="AA72" s="6">
        <f t="shared" si="93"/>
        <v>2.1646111250943997E-2</v>
      </c>
      <c r="AB72" s="6">
        <f t="shared" si="94"/>
        <v>9.9546941857538207E-2</v>
      </c>
      <c r="AC72" s="6">
        <f t="shared" si="95"/>
        <v>-1.6360432922224999E-3</v>
      </c>
      <c r="AD72" s="6">
        <f t="shared" si="96"/>
        <v>7.2992700729926996E-3</v>
      </c>
      <c r="AE72" s="6">
        <f t="shared" si="97"/>
        <v>3.6496350364963498E-3</v>
      </c>
      <c r="AF72" s="6">
        <f t="shared" si="98"/>
        <v>0</v>
      </c>
      <c r="AG72" s="6">
        <f t="shared" si="99"/>
        <v>0</v>
      </c>
      <c r="AH72" s="6">
        <f t="shared" si="100"/>
        <v>0</v>
      </c>
      <c r="AJ72" s="7">
        <f t="shared" ref="AJ72:AJ79" si="110">O72/E72</f>
        <v>1.1289537712895461</v>
      </c>
      <c r="AK72" s="7">
        <f t="shared" si="101"/>
        <v>1.1793534932221086</v>
      </c>
      <c r="AL72" s="7">
        <f t="shared" si="102"/>
        <v>6.7737226277372251</v>
      </c>
      <c r="AM72" s="7">
        <f t="shared" si="103"/>
        <v>0.95255474452554745</v>
      </c>
      <c r="AN72" s="7" t="e">
        <f t="shared" si="104"/>
        <v>#DIV/0!</v>
      </c>
      <c r="AO72" s="7" t="e">
        <f t="shared" si="105"/>
        <v>#DIV/0!</v>
      </c>
      <c r="AP72" s="7" t="e">
        <f t="shared" si="106"/>
        <v>#DIV/0!</v>
      </c>
      <c r="AQ72" s="7" t="e">
        <f t="shared" si="107"/>
        <v>#DIV/0!</v>
      </c>
      <c r="AR72" s="7" t="e">
        <f t="shared" si="108"/>
        <v>#DIV/0!</v>
      </c>
    </row>
    <row r="73" spans="1:44" x14ac:dyDescent="0.25">
      <c r="A73">
        <v>1</v>
      </c>
      <c r="B73">
        <v>0</v>
      </c>
      <c r="C73">
        <v>1</v>
      </c>
      <c r="D73">
        <v>2</v>
      </c>
      <c r="E73" s="4">
        <v>0.10344827586206801</v>
      </c>
      <c r="F73" s="4">
        <v>0.12068965517241299</v>
      </c>
      <c r="G73" s="4">
        <v>6.8965517241379296E-2</v>
      </c>
      <c r="H73" s="4">
        <v>1.72413793103448E-2</v>
      </c>
      <c r="I73" s="4">
        <v>1.72413793103448E-2</v>
      </c>
      <c r="J73" s="4">
        <v>0</v>
      </c>
      <c r="K73" s="4">
        <v>0</v>
      </c>
      <c r="L73" s="4">
        <v>0</v>
      </c>
      <c r="M73" s="4">
        <v>0</v>
      </c>
      <c r="N73" s="4">
        <v>0.32758620689654988</v>
      </c>
      <c r="O73" s="4">
        <v>6.5693430656934296E-2</v>
      </c>
      <c r="P73" s="4">
        <v>5.1094890510948898E-2</v>
      </c>
      <c r="Q73" s="4">
        <v>6.2043795620437901E-2</v>
      </c>
      <c r="R73" s="4">
        <v>1.4598540145985399E-2</v>
      </c>
      <c r="S73" s="4">
        <v>3.6496350364963498E-3</v>
      </c>
      <c r="T73" s="4">
        <v>3.6496350364963498E-3</v>
      </c>
      <c r="U73" s="4">
        <v>0</v>
      </c>
      <c r="V73" s="4">
        <v>0</v>
      </c>
      <c r="W73" s="4">
        <v>0</v>
      </c>
      <c r="X73" s="4">
        <v>0.20072992700729919</v>
      </c>
      <c r="Y73" s="4">
        <v>0.52831613390384913</v>
      </c>
      <c r="Z73" s="6">
        <f t="shared" si="109"/>
        <v>-3.7754845205133711E-2</v>
      </c>
      <c r="AA73" s="6">
        <f t="shared" si="93"/>
        <v>-6.9594764661464095E-2</v>
      </c>
      <c r="AB73" s="6">
        <f t="shared" si="94"/>
        <v>-6.9217216209413943E-3</v>
      </c>
      <c r="AC73" s="6">
        <f t="shared" si="95"/>
        <v>-2.6428391643594003E-3</v>
      </c>
      <c r="AD73" s="6">
        <f t="shared" si="96"/>
        <v>-1.359174427384845E-2</v>
      </c>
      <c r="AE73" s="6">
        <f t="shared" si="97"/>
        <v>3.6496350364963498E-3</v>
      </c>
      <c r="AF73" s="6">
        <f t="shared" si="98"/>
        <v>0</v>
      </c>
      <c r="AG73" s="6">
        <f t="shared" si="99"/>
        <v>0</v>
      </c>
      <c r="AH73" s="6">
        <f t="shared" si="100"/>
        <v>0</v>
      </c>
      <c r="AJ73" s="7">
        <f t="shared" si="110"/>
        <v>0.63503649635037074</v>
      </c>
      <c r="AK73" s="7">
        <f t="shared" si="101"/>
        <v>0.4233576642335794</v>
      </c>
      <c r="AL73" s="7">
        <f t="shared" si="102"/>
        <v>0.89963503649634979</v>
      </c>
      <c r="AM73" s="7">
        <f t="shared" si="103"/>
        <v>0.84671532846715458</v>
      </c>
      <c r="AN73" s="7">
        <f t="shared" si="104"/>
        <v>0.21167883211678865</v>
      </c>
      <c r="AO73" s="7" t="e">
        <f t="shared" si="105"/>
        <v>#DIV/0!</v>
      </c>
      <c r="AP73" s="7" t="e">
        <f t="shared" si="106"/>
        <v>#DIV/0!</v>
      </c>
      <c r="AQ73" s="7" t="e">
        <f t="shared" si="107"/>
        <v>#DIV/0!</v>
      </c>
      <c r="AR73" s="7" t="e">
        <f t="shared" si="108"/>
        <v>#DIV/0!</v>
      </c>
    </row>
    <row r="74" spans="1:44" x14ac:dyDescent="0.25">
      <c r="A74">
        <v>1</v>
      </c>
      <c r="B74">
        <v>0</v>
      </c>
      <c r="C74">
        <v>1</v>
      </c>
      <c r="D74">
        <v>3</v>
      </c>
      <c r="E74" s="4">
        <v>1.72413793103448E-2</v>
      </c>
      <c r="F74" s="4">
        <v>3.4482758620689599E-2</v>
      </c>
      <c r="G74" s="4">
        <v>1.72413793103448E-2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6.8965517241379198E-2</v>
      </c>
      <c r="O74" s="4">
        <v>1.4598540145985399E-2</v>
      </c>
      <c r="P74" s="4">
        <v>2.5547445255474401E-2</v>
      </c>
      <c r="Q74" s="4">
        <v>7.2992700729926996E-3</v>
      </c>
      <c r="R74" s="4">
        <v>7.2992700729926996E-3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5.4744525547445196E-2</v>
      </c>
      <c r="Y74" s="4">
        <v>0.12371004278882441</v>
      </c>
      <c r="Z74" s="6">
        <f t="shared" si="109"/>
        <v>-2.6428391643594003E-3</v>
      </c>
      <c r="AA74" s="6">
        <f t="shared" si="93"/>
        <v>-8.9353133652151986E-3</v>
      </c>
      <c r="AB74" s="6">
        <f t="shared" si="94"/>
        <v>-9.9421092373521008E-3</v>
      </c>
      <c r="AC74" s="6">
        <f t="shared" si="95"/>
        <v>7.2992700729926996E-3</v>
      </c>
      <c r="AD74" s="6">
        <f t="shared" si="96"/>
        <v>0</v>
      </c>
      <c r="AE74" s="6">
        <f t="shared" si="97"/>
        <v>0</v>
      </c>
      <c r="AF74" s="6">
        <f t="shared" si="98"/>
        <v>0</v>
      </c>
      <c r="AG74" s="6">
        <f t="shared" si="99"/>
        <v>0</v>
      </c>
      <c r="AH74" s="6">
        <f t="shared" si="100"/>
        <v>0</v>
      </c>
      <c r="AJ74" s="7">
        <f t="shared" si="110"/>
        <v>0.84671532846715458</v>
      </c>
      <c r="AK74" s="7">
        <f t="shared" si="101"/>
        <v>0.74087591240875883</v>
      </c>
      <c r="AL74" s="7">
        <f t="shared" si="102"/>
        <v>0.42335766423357729</v>
      </c>
      <c r="AM74" s="7" t="e">
        <f t="shared" si="103"/>
        <v>#DIV/0!</v>
      </c>
      <c r="AN74" s="7" t="e">
        <f t="shared" si="104"/>
        <v>#DIV/0!</v>
      </c>
      <c r="AO74" s="7" t="e">
        <f t="shared" si="105"/>
        <v>#DIV/0!</v>
      </c>
      <c r="AP74" s="7" t="e">
        <f t="shared" si="106"/>
        <v>#DIV/0!</v>
      </c>
      <c r="AQ74" s="7" t="e">
        <f t="shared" si="107"/>
        <v>#DIV/0!</v>
      </c>
      <c r="AR74" s="7" t="e">
        <f t="shared" si="108"/>
        <v>#DIV/0!</v>
      </c>
    </row>
    <row r="75" spans="1:44" x14ac:dyDescent="0.25">
      <c r="A75">
        <v>1</v>
      </c>
      <c r="B75">
        <v>0</v>
      </c>
      <c r="C75">
        <v>1</v>
      </c>
      <c r="D75">
        <v>4</v>
      </c>
      <c r="E75" s="4">
        <v>1.72413793103448E-2</v>
      </c>
      <c r="F75" s="4">
        <v>0</v>
      </c>
      <c r="G75" s="4">
        <v>1.72413793103448E-2</v>
      </c>
      <c r="H75" s="4">
        <v>0</v>
      </c>
      <c r="I75" s="4">
        <v>1.72413793103448E-2</v>
      </c>
      <c r="J75" s="4">
        <v>0</v>
      </c>
      <c r="K75" s="4">
        <v>0</v>
      </c>
      <c r="L75" s="4">
        <v>0</v>
      </c>
      <c r="M75" s="4">
        <v>0</v>
      </c>
      <c r="N75" s="4">
        <v>5.1724137931034399E-2</v>
      </c>
      <c r="O75" s="4">
        <v>7.2992700729926996E-3</v>
      </c>
      <c r="P75" s="4">
        <v>3.6496350364963498E-3</v>
      </c>
      <c r="Q75" s="4">
        <v>3.6496350364963498E-3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1.4598540145985399E-2</v>
      </c>
      <c r="Y75" s="4">
        <v>6.6322678077019789E-2</v>
      </c>
      <c r="Z75" s="6">
        <f t="shared" si="109"/>
        <v>-9.9421092373521008E-3</v>
      </c>
      <c r="AA75" s="6">
        <f t="shared" si="93"/>
        <v>3.6496350364963498E-3</v>
      </c>
      <c r="AB75" s="6">
        <f t="shared" si="94"/>
        <v>-1.359174427384845E-2</v>
      </c>
      <c r="AC75" s="6">
        <f t="shared" si="95"/>
        <v>0</v>
      </c>
      <c r="AD75" s="6">
        <f t="shared" si="96"/>
        <v>-1.72413793103448E-2</v>
      </c>
      <c r="AE75" s="6">
        <f t="shared" si="97"/>
        <v>0</v>
      </c>
      <c r="AF75" s="6">
        <f t="shared" si="98"/>
        <v>0</v>
      </c>
      <c r="AG75" s="6">
        <f t="shared" si="99"/>
        <v>0</v>
      </c>
      <c r="AH75" s="6">
        <f t="shared" si="100"/>
        <v>0</v>
      </c>
      <c r="AJ75" s="7">
        <f t="shared" si="110"/>
        <v>0.42335766423357729</v>
      </c>
      <c r="AK75" s="7" t="e">
        <f t="shared" si="101"/>
        <v>#DIV/0!</v>
      </c>
      <c r="AL75" s="7">
        <f t="shared" si="102"/>
        <v>0.21167883211678865</v>
      </c>
      <c r="AM75" s="7" t="e">
        <f t="shared" si="103"/>
        <v>#DIV/0!</v>
      </c>
      <c r="AN75" s="7">
        <f t="shared" si="104"/>
        <v>0</v>
      </c>
      <c r="AO75" s="7" t="e">
        <f t="shared" si="105"/>
        <v>#DIV/0!</v>
      </c>
      <c r="AP75" s="7" t="e">
        <f t="shared" si="106"/>
        <v>#DIV/0!</v>
      </c>
      <c r="AQ75" s="7" t="e">
        <f t="shared" si="107"/>
        <v>#DIV/0!</v>
      </c>
      <c r="AR75" s="7" t="e">
        <f t="shared" si="108"/>
        <v>#DIV/0!</v>
      </c>
    </row>
    <row r="76" spans="1:44" x14ac:dyDescent="0.25">
      <c r="A76">
        <v>1</v>
      </c>
      <c r="B76">
        <v>0</v>
      </c>
      <c r="C76">
        <v>1</v>
      </c>
      <c r="D76">
        <v>5</v>
      </c>
      <c r="E76" s="4">
        <v>1.72413793103448E-2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1.72413793103448E-2</v>
      </c>
      <c r="O76" s="4">
        <v>3.6496350364963498E-3</v>
      </c>
      <c r="P76" s="4">
        <v>1.0948905109489E-2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1.4598540145985349E-2</v>
      </c>
      <c r="Y76" s="4">
        <v>3.1839919456330149E-2</v>
      </c>
      <c r="Z76" s="6">
        <f t="shared" si="109"/>
        <v>-1.359174427384845E-2</v>
      </c>
      <c r="AA76" s="6">
        <f t="shared" si="93"/>
        <v>1.0948905109489E-2</v>
      </c>
      <c r="AB76" s="6">
        <f t="shared" si="94"/>
        <v>0</v>
      </c>
      <c r="AC76" s="6">
        <f t="shared" si="95"/>
        <v>0</v>
      </c>
      <c r="AD76" s="6">
        <f t="shared" si="96"/>
        <v>0</v>
      </c>
      <c r="AE76" s="6">
        <f t="shared" si="97"/>
        <v>0</v>
      </c>
      <c r="AF76" s="6">
        <f t="shared" si="98"/>
        <v>0</v>
      </c>
      <c r="AG76" s="6">
        <f t="shared" si="99"/>
        <v>0</v>
      </c>
      <c r="AH76" s="6">
        <f t="shared" si="100"/>
        <v>0</v>
      </c>
      <c r="AJ76" s="7">
        <f t="shared" si="110"/>
        <v>0.21167883211678865</v>
      </c>
      <c r="AK76" s="7" t="e">
        <f t="shared" si="101"/>
        <v>#DIV/0!</v>
      </c>
      <c r="AL76" s="7" t="e">
        <f t="shared" si="102"/>
        <v>#DIV/0!</v>
      </c>
      <c r="AM76" s="7" t="e">
        <f t="shared" si="103"/>
        <v>#DIV/0!</v>
      </c>
      <c r="AN76" s="7" t="e">
        <f t="shared" si="104"/>
        <v>#DIV/0!</v>
      </c>
      <c r="AO76" s="7" t="e">
        <f t="shared" si="105"/>
        <v>#DIV/0!</v>
      </c>
      <c r="AP76" s="7" t="e">
        <f t="shared" si="106"/>
        <v>#DIV/0!</v>
      </c>
      <c r="AQ76" s="7" t="e">
        <f t="shared" si="107"/>
        <v>#DIV/0!</v>
      </c>
      <c r="AR76" s="7" t="e">
        <f t="shared" si="108"/>
        <v>#DIV/0!</v>
      </c>
    </row>
    <row r="77" spans="1:44" x14ac:dyDescent="0.25">
      <c r="A77">
        <v>1</v>
      </c>
      <c r="B77">
        <v>0</v>
      </c>
      <c r="C77">
        <v>1</v>
      </c>
      <c r="D77">
        <v>6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6">
        <f t="shared" si="109"/>
        <v>0</v>
      </c>
      <c r="AA77" s="6">
        <f t="shared" si="93"/>
        <v>0</v>
      </c>
      <c r="AB77" s="6">
        <f t="shared" si="94"/>
        <v>0</v>
      </c>
      <c r="AC77" s="6">
        <f t="shared" si="95"/>
        <v>0</v>
      </c>
      <c r="AD77" s="6">
        <f t="shared" si="96"/>
        <v>0</v>
      </c>
      <c r="AE77" s="6">
        <f t="shared" si="97"/>
        <v>0</v>
      </c>
      <c r="AF77" s="6">
        <f t="shared" si="98"/>
        <v>0</v>
      </c>
      <c r="AG77" s="6">
        <f t="shared" si="99"/>
        <v>0</v>
      </c>
      <c r="AH77" s="6">
        <f t="shared" si="100"/>
        <v>0</v>
      </c>
      <c r="AJ77" s="7" t="e">
        <f t="shared" si="110"/>
        <v>#DIV/0!</v>
      </c>
      <c r="AK77" s="7" t="e">
        <f t="shared" si="101"/>
        <v>#DIV/0!</v>
      </c>
      <c r="AL77" s="7" t="e">
        <f t="shared" si="102"/>
        <v>#DIV/0!</v>
      </c>
      <c r="AM77" s="7" t="e">
        <f t="shared" si="103"/>
        <v>#DIV/0!</v>
      </c>
      <c r="AN77" s="7" t="e">
        <f t="shared" si="104"/>
        <v>#DIV/0!</v>
      </c>
      <c r="AO77" s="7" t="e">
        <f t="shared" si="105"/>
        <v>#DIV/0!</v>
      </c>
      <c r="AP77" s="7" t="e">
        <f t="shared" si="106"/>
        <v>#DIV/0!</v>
      </c>
      <c r="AQ77" s="7" t="e">
        <f t="shared" si="107"/>
        <v>#DIV/0!</v>
      </c>
      <c r="AR77" s="7" t="e">
        <f t="shared" si="108"/>
        <v>#DIV/0!</v>
      </c>
    </row>
    <row r="78" spans="1:44" x14ac:dyDescent="0.25">
      <c r="A78">
        <v>1</v>
      </c>
      <c r="B78">
        <v>0</v>
      </c>
      <c r="C78">
        <v>1</v>
      </c>
      <c r="D78">
        <v>7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6">
        <f t="shared" si="109"/>
        <v>0</v>
      </c>
      <c r="AA78" s="6">
        <f t="shared" si="93"/>
        <v>0</v>
      </c>
      <c r="AB78" s="6">
        <f t="shared" si="94"/>
        <v>0</v>
      </c>
      <c r="AC78" s="6">
        <f t="shared" si="95"/>
        <v>0</v>
      </c>
      <c r="AD78" s="6">
        <f t="shared" si="96"/>
        <v>0</v>
      </c>
      <c r="AE78" s="6">
        <f t="shared" si="97"/>
        <v>0</v>
      </c>
      <c r="AF78" s="6">
        <f t="shared" si="98"/>
        <v>0</v>
      </c>
      <c r="AG78" s="6">
        <f t="shared" si="99"/>
        <v>0</v>
      </c>
      <c r="AH78" s="6">
        <f t="shared" si="100"/>
        <v>0</v>
      </c>
      <c r="AJ78" s="7" t="e">
        <f t="shared" si="110"/>
        <v>#DIV/0!</v>
      </c>
      <c r="AK78" s="7" t="e">
        <f t="shared" si="101"/>
        <v>#DIV/0!</v>
      </c>
      <c r="AL78" s="7" t="e">
        <f t="shared" si="102"/>
        <v>#DIV/0!</v>
      </c>
      <c r="AM78" s="7" t="e">
        <f t="shared" si="103"/>
        <v>#DIV/0!</v>
      </c>
      <c r="AN78" s="7" t="e">
        <f t="shared" si="104"/>
        <v>#DIV/0!</v>
      </c>
      <c r="AO78" s="7" t="e">
        <f t="shared" si="105"/>
        <v>#DIV/0!</v>
      </c>
      <c r="AP78" s="7" t="e">
        <f t="shared" si="106"/>
        <v>#DIV/0!</v>
      </c>
      <c r="AQ78" s="7" t="e">
        <f t="shared" si="107"/>
        <v>#DIV/0!</v>
      </c>
      <c r="AR78" s="7" t="e">
        <f t="shared" si="108"/>
        <v>#DIV/0!</v>
      </c>
    </row>
    <row r="79" spans="1:44" x14ac:dyDescent="0.25">
      <c r="A79">
        <v>1</v>
      </c>
      <c r="B79">
        <v>0</v>
      </c>
      <c r="C79">
        <v>1</v>
      </c>
      <c r="D79">
        <v>8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6">
        <f t="shared" si="109"/>
        <v>0</v>
      </c>
      <c r="AA79" s="6">
        <f t="shared" si="93"/>
        <v>0</v>
      </c>
      <c r="AB79" s="6">
        <f t="shared" si="94"/>
        <v>0</v>
      </c>
      <c r="AC79" s="6">
        <f t="shared" si="95"/>
        <v>0</v>
      </c>
      <c r="AD79" s="6">
        <f t="shared" si="96"/>
        <v>0</v>
      </c>
      <c r="AE79" s="6">
        <f t="shared" si="97"/>
        <v>0</v>
      </c>
      <c r="AF79" s="6">
        <f t="shared" si="98"/>
        <v>0</v>
      </c>
      <c r="AG79" s="6">
        <f t="shared" si="99"/>
        <v>0</v>
      </c>
      <c r="AH79" s="6">
        <f t="shared" si="100"/>
        <v>0</v>
      </c>
      <c r="AJ79" s="7" t="e">
        <f t="shared" si="110"/>
        <v>#DIV/0!</v>
      </c>
      <c r="AK79" s="7" t="e">
        <f t="shared" si="101"/>
        <v>#DIV/0!</v>
      </c>
      <c r="AL79" s="7" t="e">
        <f t="shared" si="102"/>
        <v>#DIV/0!</v>
      </c>
      <c r="AM79" s="7" t="e">
        <f t="shared" si="103"/>
        <v>#DIV/0!</v>
      </c>
      <c r="AN79" s="7" t="e">
        <f t="shared" si="104"/>
        <v>#DIV/0!</v>
      </c>
      <c r="AO79" s="7" t="e">
        <f t="shared" si="105"/>
        <v>#DIV/0!</v>
      </c>
      <c r="AP79" s="7" t="e">
        <f t="shared" si="106"/>
        <v>#DIV/0!</v>
      </c>
      <c r="AQ79" s="7" t="e">
        <f t="shared" si="107"/>
        <v>#DIV/0!</v>
      </c>
      <c r="AR79" s="7" t="e">
        <f t="shared" si="108"/>
        <v>#DIV/0!</v>
      </c>
    </row>
    <row r="80" spans="1:44" x14ac:dyDescent="0.25">
      <c r="A80">
        <v>1</v>
      </c>
      <c r="B80">
        <v>0</v>
      </c>
      <c r="C80" t="s">
        <v>11</v>
      </c>
      <c r="E80" s="4">
        <v>0.37931034482758341</v>
      </c>
      <c r="F80" s="4">
        <v>0.32758620689654999</v>
      </c>
      <c r="G80" s="4">
        <v>0.17241379310344812</v>
      </c>
      <c r="H80" s="4">
        <v>6.8965517241379198E-2</v>
      </c>
      <c r="I80" s="4">
        <v>5.1724137931034399E-2</v>
      </c>
      <c r="J80" s="4">
        <v>0</v>
      </c>
      <c r="K80" s="4">
        <v>0</v>
      </c>
      <c r="L80" s="4">
        <v>0</v>
      </c>
      <c r="M80" s="4">
        <v>0</v>
      </c>
      <c r="N80" s="4">
        <v>0.999999999999995</v>
      </c>
      <c r="O80" s="4">
        <v>0.31021897810218874</v>
      </c>
      <c r="P80" s="4">
        <v>0.36496350364963365</v>
      </c>
      <c r="Q80" s="4">
        <v>0.22992700729926974</v>
      </c>
      <c r="R80" s="4">
        <v>7.2992700729926904E-2</v>
      </c>
      <c r="S80" s="4">
        <v>1.4598540145985399E-2</v>
      </c>
      <c r="T80" s="4">
        <v>7.2992700729926996E-3</v>
      </c>
      <c r="U80" s="4">
        <v>0</v>
      </c>
      <c r="V80" s="4">
        <v>0</v>
      </c>
      <c r="W80" s="4">
        <v>0</v>
      </c>
      <c r="X80" s="4">
        <v>0.99999999999999722</v>
      </c>
      <c r="Y80" s="4">
        <v>1.9999999999999922</v>
      </c>
      <c r="Z80" s="6"/>
      <c r="AA80" s="6"/>
      <c r="AB80" s="6"/>
      <c r="AC80" s="6"/>
      <c r="AD80" s="6"/>
      <c r="AE80" s="6"/>
      <c r="AF80" s="6"/>
      <c r="AG80" s="6"/>
      <c r="AH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x14ac:dyDescent="0.25"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6"/>
      <c r="AA81" s="6"/>
      <c r="AB81" s="6"/>
      <c r="AC81" s="6"/>
      <c r="AD81" s="6"/>
      <c r="AE81" s="6"/>
      <c r="AF81" s="6"/>
      <c r="AG81" s="6"/>
      <c r="AH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x14ac:dyDescent="0.25">
      <c r="A82">
        <v>1</v>
      </c>
      <c r="B82">
        <v>1</v>
      </c>
      <c r="C82">
        <v>0</v>
      </c>
      <c r="D82">
        <v>0</v>
      </c>
      <c r="E82" s="4">
        <v>8.7866108786610803E-2</v>
      </c>
      <c r="F82" s="4">
        <v>4.2887029288702902E-2</v>
      </c>
      <c r="G82" s="4">
        <v>2.7196652719665201E-2</v>
      </c>
      <c r="H82" s="4">
        <v>4.1841004184100397E-3</v>
      </c>
      <c r="I82" s="4">
        <v>1.0460251046025099E-3</v>
      </c>
      <c r="J82" s="4">
        <v>0</v>
      </c>
      <c r="K82" s="4">
        <v>0</v>
      </c>
      <c r="L82" s="4">
        <v>0</v>
      </c>
      <c r="M82" s="4">
        <v>0</v>
      </c>
      <c r="N82" s="4">
        <v>0.16317991631799145</v>
      </c>
      <c r="O82" s="4">
        <v>0.112820512820512</v>
      </c>
      <c r="P82" s="4">
        <v>6.6666666666666596E-2</v>
      </c>
      <c r="Q82" s="4">
        <v>5.6410256410256397E-2</v>
      </c>
      <c r="R82" s="4">
        <v>2.5641025641025599E-2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0.26153846153846061</v>
      </c>
      <c r="Y82" s="4">
        <v>0.424718377856452</v>
      </c>
      <c r="Z82" s="6">
        <f>O82-E82</f>
        <v>2.4954404033901201E-2</v>
      </c>
      <c r="AA82" s="6">
        <f t="shared" ref="AA82:AA90" si="111">P82-F82</f>
        <v>2.3779637377963694E-2</v>
      </c>
      <c r="AB82" s="6">
        <f t="shared" ref="AB82:AB90" si="112">Q82-G82</f>
        <v>2.9213603690591197E-2</v>
      </c>
      <c r="AC82" s="6">
        <f t="shared" ref="AC82:AC90" si="113">R82-H82</f>
        <v>2.145692522261556E-2</v>
      </c>
      <c r="AD82" s="6">
        <f t="shared" ref="AD82:AD90" si="114">S82-I82</f>
        <v>-1.0460251046025099E-3</v>
      </c>
      <c r="AE82" s="6">
        <f t="shared" ref="AE82:AE90" si="115">T82-J82</f>
        <v>0</v>
      </c>
      <c r="AF82" s="6">
        <f t="shared" ref="AF82:AF90" si="116">U82-K82</f>
        <v>0</v>
      </c>
      <c r="AG82" s="6">
        <f t="shared" ref="AG82:AG90" si="117">V82-L82</f>
        <v>0</v>
      </c>
      <c r="AH82" s="6">
        <f t="shared" ref="AH82:AH90" si="118">W82-M82</f>
        <v>0</v>
      </c>
      <c r="AJ82" s="7">
        <f>O82/E82</f>
        <v>1.2840048840048759</v>
      </c>
      <c r="AK82" s="7">
        <f t="shared" ref="AK82:AK90" si="119">P82/F82</f>
        <v>1.5544715447154465</v>
      </c>
      <c r="AL82" s="7">
        <f t="shared" ref="AL82:AL90" si="120">Q82/G82</f>
        <v>2.0741617357002022</v>
      </c>
      <c r="AM82" s="7">
        <f t="shared" ref="AM82:AM90" si="121">R82/H82</f>
        <v>6.1282051282051215</v>
      </c>
      <c r="AN82" s="7">
        <f t="shared" ref="AN82:AN90" si="122">S82/I82</f>
        <v>0</v>
      </c>
      <c r="AO82" s="7" t="e">
        <f t="shared" ref="AO82:AO90" si="123">T82/J82</f>
        <v>#DIV/0!</v>
      </c>
      <c r="AP82" s="7" t="e">
        <f t="shared" ref="AP82:AP90" si="124">U82/K82</f>
        <v>#DIV/0!</v>
      </c>
      <c r="AQ82" s="7" t="e">
        <f t="shared" ref="AQ82:AQ90" si="125">V82/L82</f>
        <v>#DIV/0!</v>
      </c>
      <c r="AR82" s="7" t="e">
        <f t="shared" ref="AR82:AR90" si="126">W82/M82</f>
        <v>#DIV/0!</v>
      </c>
    </row>
    <row r="83" spans="1:44" x14ac:dyDescent="0.25">
      <c r="A83">
        <v>1</v>
      </c>
      <c r="B83">
        <v>1</v>
      </c>
      <c r="C83">
        <v>0</v>
      </c>
      <c r="D83">
        <v>1</v>
      </c>
      <c r="E83" s="4">
        <v>0.14748953974895301</v>
      </c>
      <c r="F83" s="4">
        <v>0.108786610878661</v>
      </c>
      <c r="G83" s="4">
        <v>2.9288702928870199E-2</v>
      </c>
      <c r="H83" s="4">
        <v>1.5690376569037601E-2</v>
      </c>
      <c r="I83" s="4">
        <v>2.0920502092050199E-3</v>
      </c>
      <c r="J83" s="4">
        <v>0</v>
      </c>
      <c r="K83" s="4">
        <v>0</v>
      </c>
      <c r="L83" s="4">
        <v>0</v>
      </c>
      <c r="M83" s="4">
        <v>0</v>
      </c>
      <c r="N83" s="4">
        <v>0.3033472803347268</v>
      </c>
      <c r="O83" s="4">
        <v>0.107692307692307</v>
      </c>
      <c r="P83" s="4">
        <v>9.2307692307692299E-2</v>
      </c>
      <c r="Q83" s="4">
        <v>4.6153846153846101E-2</v>
      </c>
      <c r="R83" s="4">
        <v>5.1282051282051204E-3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0.2512820512820505</v>
      </c>
      <c r="Y83" s="4">
        <v>0.5546293316167773</v>
      </c>
      <c r="Z83" s="6">
        <f t="shared" ref="Z83:Z90" si="127">O83-E83</f>
        <v>-3.9797232056646009E-2</v>
      </c>
      <c r="AA83" s="6">
        <f t="shared" si="111"/>
        <v>-1.6478918570968698E-2</v>
      </c>
      <c r="AB83" s="6">
        <f t="shared" si="112"/>
        <v>1.6865143224975902E-2</v>
      </c>
      <c r="AC83" s="6">
        <f t="shared" si="113"/>
        <v>-1.056217144083248E-2</v>
      </c>
      <c r="AD83" s="6">
        <f t="shared" si="114"/>
        <v>-2.0920502092050199E-3</v>
      </c>
      <c r="AE83" s="6">
        <f t="shared" si="115"/>
        <v>0</v>
      </c>
      <c r="AF83" s="6">
        <f t="shared" si="116"/>
        <v>0</v>
      </c>
      <c r="AG83" s="6">
        <f t="shared" si="117"/>
        <v>0</v>
      </c>
      <c r="AH83" s="6">
        <f t="shared" si="118"/>
        <v>0</v>
      </c>
      <c r="AJ83" s="7">
        <f t="shared" ref="AJ83:AJ90" si="128">O83/E83</f>
        <v>0.73016912165848347</v>
      </c>
      <c r="AK83" s="7">
        <f t="shared" si="119"/>
        <v>0.84852071005917218</v>
      </c>
      <c r="AL83" s="7">
        <f t="shared" si="120"/>
        <v>1.5758241758241791</v>
      </c>
      <c r="AM83" s="7">
        <f t="shared" si="121"/>
        <v>0.32683760683760749</v>
      </c>
      <c r="AN83" s="7">
        <f t="shared" si="122"/>
        <v>0</v>
      </c>
      <c r="AO83" s="7" t="e">
        <f t="shared" si="123"/>
        <v>#DIV/0!</v>
      </c>
      <c r="AP83" s="7" t="e">
        <f t="shared" si="124"/>
        <v>#DIV/0!</v>
      </c>
      <c r="AQ83" s="7" t="e">
        <f t="shared" si="125"/>
        <v>#DIV/0!</v>
      </c>
      <c r="AR83" s="7" t="e">
        <f t="shared" si="126"/>
        <v>#DIV/0!</v>
      </c>
    </row>
    <row r="84" spans="1:44" x14ac:dyDescent="0.25">
      <c r="A84">
        <v>1</v>
      </c>
      <c r="B84">
        <v>1</v>
      </c>
      <c r="C84">
        <v>0</v>
      </c>
      <c r="D84">
        <v>2</v>
      </c>
      <c r="E84" s="4">
        <v>0.122384937238493</v>
      </c>
      <c r="F84" s="4">
        <v>0.104602510460251</v>
      </c>
      <c r="G84" s="4">
        <v>4.0794979079497903E-2</v>
      </c>
      <c r="H84" s="4">
        <v>5.2301255230125503E-3</v>
      </c>
      <c r="I84" s="4">
        <v>1.0460251046025099E-3</v>
      </c>
      <c r="J84" s="4">
        <v>0</v>
      </c>
      <c r="K84" s="4">
        <v>0</v>
      </c>
      <c r="L84" s="4">
        <v>0</v>
      </c>
      <c r="M84" s="4">
        <v>0</v>
      </c>
      <c r="N84" s="4">
        <v>0.27405857740585698</v>
      </c>
      <c r="O84" s="4">
        <v>0.138461538461538</v>
      </c>
      <c r="P84" s="4">
        <v>0.117948717948717</v>
      </c>
      <c r="Q84" s="4">
        <v>2.5641025641025599E-2</v>
      </c>
      <c r="R84" s="4">
        <v>1.0256410256410199E-2</v>
      </c>
      <c r="S84" s="4">
        <v>0</v>
      </c>
      <c r="T84" s="4">
        <v>5.1282051282051204E-3</v>
      </c>
      <c r="U84" s="4">
        <v>0</v>
      </c>
      <c r="V84" s="4">
        <v>0</v>
      </c>
      <c r="W84" s="4">
        <v>0</v>
      </c>
      <c r="X84" s="4">
        <v>0.29743589743589594</v>
      </c>
      <c r="Y84" s="4">
        <v>0.57149447484175286</v>
      </c>
      <c r="Z84" s="6">
        <f t="shared" si="127"/>
        <v>1.6076601223044995E-2</v>
      </c>
      <c r="AA84" s="6">
        <f t="shared" si="111"/>
        <v>1.3346207488466003E-2</v>
      </c>
      <c r="AB84" s="6">
        <f t="shared" si="112"/>
        <v>-1.5153953438472305E-2</v>
      </c>
      <c r="AC84" s="6">
        <f t="shared" si="113"/>
        <v>5.0262847333976488E-3</v>
      </c>
      <c r="AD84" s="6">
        <f t="shared" si="114"/>
        <v>-1.0460251046025099E-3</v>
      </c>
      <c r="AE84" s="6">
        <f t="shared" si="115"/>
        <v>5.1282051282051204E-3</v>
      </c>
      <c r="AF84" s="6">
        <f t="shared" si="116"/>
        <v>0</v>
      </c>
      <c r="AG84" s="6">
        <f t="shared" si="117"/>
        <v>0</v>
      </c>
      <c r="AH84" s="6">
        <f t="shared" si="118"/>
        <v>0</v>
      </c>
      <c r="AJ84" s="7">
        <f t="shared" si="128"/>
        <v>1.131360946745565</v>
      </c>
      <c r="AK84" s="7">
        <f t="shared" si="119"/>
        <v>1.1275897435897351</v>
      </c>
      <c r="AL84" s="7">
        <f t="shared" si="120"/>
        <v>0.62853385930308914</v>
      </c>
      <c r="AM84" s="7">
        <f t="shared" si="121"/>
        <v>1.9610256410256308</v>
      </c>
      <c r="AN84" s="7">
        <f t="shared" si="122"/>
        <v>0</v>
      </c>
      <c r="AO84" s="7" t="e">
        <f t="shared" si="123"/>
        <v>#DIV/0!</v>
      </c>
      <c r="AP84" s="7" t="e">
        <f t="shared" si="124"/>
        <v>#DIV/0!</v>
      </c>
      <c r="AQ84" s="7" t="e">
        <f t="shared" si="125"/>
        <v>#DIV/0!</v>
      </c>
      <c r="AR84" s="7" t="e">
        <f t="shared" si="126"/>
        <v>#DIV/0!</v>
      </c>
    </row>
    <row r="85" spans="1:44" x14ac:dyDescent="0.25">
      <c r="A85">
        <v>1</v>
      </c>
      <c r="B85">
        <v>1</v>
      </c>
      <c r="C85">
        <v>0</v>
      </c>
      <c r="D85">
        <v>3</v>
      </c>
      <c r="E85" s="4">
        <v>6.7991631799163094E-2</v>
      </c>
      <c r="F85" s="4">
        <v>6.1715481171548098E-2</v>
      </c>
      <c r="G85" s="4">
        <v>2.6150627615062701E-2</v>
      </c>
      <c r="H85" s="4">
        <v>6.2761506276150601E-3</v>
      </c>
      <c r="I85" s="4">
        <v>1.0460251046025099E-3</v>
      </c>
      <c r="J85" s="4">
        <v>0</v>
      </c>
      <c r="K85" s="4">
        <v>0</v>
      </c>
      <c r="L85" s="4">
        <v>0</v>
      </c>
      <c r="M85" s="4">
        <v>0</v>
      </c>
      <c r="N85" s="4">
        <v>0.16317991631799145</v>
      </c>
      <c r="O85" s="4">
        <v>2.0512820512820499E-2</v>
      </c>
      <c r="P85" s="4">
        <v>4.6153846153846101E-2</v>
      </c>
      <c r="Q85" s="4">
        <v>2.0512820512820499E-2</v>
      </c>
      <c r="R85" s="4">
        <v>0</v>
      </c>
      <c r="S85" s="4">
        <v>1.0256410256410199E-2</v>
      </c>
      <c r="T85" s="4">
        <v>0</v>
      </c>
      <c r="U85" s="4">
        <v>0</v>
      </c>
      <c r="V85" s="4">
        <v>0</v>
      </c>
      <c r="W85" s="4">
        <v>0</v>
      </c>
      <c r="X85" s="4">
        <v>9.7435897435897284E-2</v>
      </c>
      <c r="Y85" s="4">
        <v>0.26061581375388876</v>
      </c>
      <c r="Z85" s="6">
        <f t="shared" si="127"/>
        <v>-4.7478811286342598E-2</v>
      </c>
      <c r="AA85" s="6">
        <f t="shared" si="111"/>
        <v>-1.5561635017701997E-2</v>
      </c>
      <c r="AB85" s="6">
        <f t="shared" si="112"/>
        <v>-5.6378071022422024E-3</v>
      </c>
      <c r="AC85" s="6">
        <f t="shared" si="113"/>
        <v>-6.2761506276150601E-3</v>
      </c>
      <c r="AD85" s="6">
        <f t="shared" si="114"/>
        <v>9.2103851518076894E-3</v>
      </c>
      <c r="AE85" s="6">
        <f t="shared" si="115"/>
        <v>0</v>
      </c>
      <c r="AF85" s="6">
        <f t="shared" si="116"/>
        <v>0</v>
      </c>
      <c r="AG85" s="6">
        <f t="shared" si="117"/>
        <v>0</v>
      </c>
      <c r="AH85" s="6">
        <f t="shared" si="118"/>
        <v>0</v>
      </c>
      <c r="AJ85" s="7">
        <f t="shared" si="128"/>
        <v>0.30169625246548343</v>
      </c>
      <c r="AK85" s="7">
        <f t="shared" si="119"/>
        <v>0.74784876140808287</v>
      </c>
      <c r="AL85" s="7">
        <f t="shared" si="120"/>
        <v>0.78441025641025763</v>
      </c>
      <c r="AM85" s="7">
        <f t="shared" si="121"/>
        <v>0</v>
      </c>
      <c r="AN85" s="7">
        <f t="shared" si="122"/>
        <v>9.8051282051281561</v>
      </c>
      <c r="AO85" s="7" t="e">
        <f t="shared" si="123"/>
        <v>#DIV/0!</v>
      </c>
      <c r="AP85" s="7" t="e">
        <f t="shared" si="124"/>
        <v>#DIV/0!</v>
      </c>
      <c r="AQ85" s="7" t="e">
        <f t="shared" si="125"/>
        <v>#DIV/0!</v>
      </c>
      <c r="AR85" s="7" t="e">
        <f t="shared" si="126"/>
        <v>#DIV/0!</v>
      </c>
    </row>
    <row r="86" spans="1:44" x14ac:dyDescent="0.25">
      <c r="A86">
        <v>1</v>
      </c>
      <c r="B86">
        <v>1</v>
      </c>
      <c r="C86">
        <v>0</v>
      </c>
      <c r="D86">
        <v>4</v>
      </c>
      <c r="E86" s="4">
        <v>3.3472803347280297E-2</v>
      </c>
      <c r="F86" s="4">
        <v>3.2426778242677798E-2</v>
      </c>
      <c r="G86" s="4">
        <v>6.2761506276150601E-3</v>
      </c>
      <c r="H86" s="4">
        <v>3.13807531380753E-3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7.5313807531380686E-2</v>
      </c>
      <c r="O86" s="4">
        <v>4.1025641025640998E-2</v>
      </c>
      <c r="P86" s="4">
        <v>1.53846153846153E-2</v>
      </c>
      <c r="Q86" s="4">
        <v>5.1282051282051204E-3</v>
      </c>
      <c r="R86" s="4">
        <v>5.1282051282051204E-3</v>
      </c>
      <c r="S86" s="4">
        <v>5.1282051282051204E-3</v>
      </c>
      <c r="T86" s="4">
        <v>0</v>
      </c>
      <c r="U86" s="4">
        <v>0</v>
      </c>
      <c r="V86" s="4">
        <v>0</v>
      </c>
      <c r="W86" s="4">
        <v>0</v>
      </c>
      <c r="X86" s="4">
        <v>7.1794871794871665E-2</v>
      </c>
      <c r="Y86" s="4">
        <v>0.14710867932625232</v>
      </c>
      <c r="Z86" s="6">
        <f t="shared" si="127"/>
        <v>7.5528376783607007E-3</v>
      </c>
      <c r="AA86" s="6">
        <f t="shared" si="111"/>
        <v>-1.7042162858062496E-2</v>
      </c>
      <c r="AB86" s="6">
        <f t="shared" si="112"/>
        <v>-1.1479454994099397E-3</v>
      </c>
      <c r="AC86" s="6">
        <f t="shared" si="113"/>
        <v>1.9901298143975904E-3</v>
      </c>
      <c r="AD86" s="6">
        <f t="shared" si="114"/>
        <v>5.1282051282051204E-3</v>
      </c>
      <c r="AE86" s="6">
        <f t="shared" si="115"/>
        <v>0</v>
      </c>
      <c r="AF86" s="6">
        <f t="shared" si="116"/>
        <v>0</v>
      </c>
      <c r="AG86" s="6">
        <f t="shared" si="117"/>
        <v>0</v>
      </c>
      <c r="AH86" s="6">
        <f t="shared" si="118"/>
        <v>0</v>
      </c>
      <c r="AJ86" s="7">
        <f t="shared" si="128"/>
        <v>1.2256410256410262</v>
      </c>
      <c r="AK86" s="7">
        <f t="shared" si="119"/>
        <v>0.47444168734491093</v>
      </c>
      <c r="AL86" s="7">
        <f t="shared" si="120"/>
        <v>0.81709401709401619</v>
      </c>
      <c r="AM86" s="7">
        <f t="shared" si="121"/>
        <v>1.6341880341880324</v>
      </c>
      <c r="AN86" s="7" t="e">
        <f t="shared" si="122"/>
        <v>#DIV/0!</v>
      </c>
      <c r="AO86" s="7" t="e">
        <f t="shared" si="123"/>
        <v>#DIV/0!</v>
      </c>
      <c r="AP86" s="7" t="e">
        <f t="shared" si="124"/>
        <v>#DIV/0!</v>
      </c>
      <c r="AQ86" s="7" t="e">
        <f t="shared" si="125"/>
        <v>#DIV/0!</v>
      </c>
      <c r="AR86" s="7" t="e">
        <f t="shared" si="126"/>
        <v>#DIV/0!</v>
      </c>
    </row>
    <row r="87" spans="1:44" x14ac:dyDescent="0.25">
      <c r="A87">
        <v>1</v>
      </c>
      <c r="B87">
        <v>1</v>
      </c>
      <c r="C87">
        <v>0</v>
      </c>
      <c r="D87">
        <v>5</v>
      </c>
      <c r="E87" s="4">
        <v>8.3682008368200795E-3</v>
      </c>
      <c r="F87" s="4">
        <v>3.13807531380753E-3</v>
      </c>
      <c r="G87" s="4">
        <v>2.0920502092050199E-3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1.359832635983263E-2</v>
      </c>
      <c r="O87" s="4">
        <v>1.53846153846153E-2</v>
      </c>
      <c r="P87" s="4">
        <v>5.1282051282051204E-3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2.0512820512820419E-2</v>
      </c>
      <c r="Y87" s="4">
        <v>3.4111146872653056E-2</v>
      </c>
      <c r="Z87" s="6">
        <f t="shared" si="127"/>
        <v>7.016414547795221E-3</v>
      </c>
      <c r="AA87" s="6">
        <f t="shared" si="111"/>
        <v>1.9901298143975904E-3</v>
      </c>
      <c r="AB87" s="6">
        <f t="shared" si="112"/>
        <v>-2.0920502092050199E-3</v>
      </c>
      <c r="AC87" s="6">
        <f t="shared" si="113"/>
        <v>0</v>
      </c>
      <c r="AD87" s="6">
        <f t="shared" si="114"/>
        <v>0</v>
      </c>
      <c r="AE87" s="6">
        <f t="shared" si="115"/>
        <v>0</v>
      </c>
      <c r="AF87" s="6">
        <f t="shared" si="116"/>
        <v>0</v>
      </c>
      <c r="AG87" s="6">
        <f t="shared" si="117"/>
        <v>0</v>
      </c>
      <c r="AH87" s="6">
        <f t="shared" si="118"/>
        <v>0</v>
      </c>
      <c r="AJ87" s="7">
        <f t="shared" si="128"/>
        <v>1.8384615384615293</v>
      </c>
      <c r="AK87" s="7">
        <f t="shared" si="119"/>
        <v>1.6341880341880324</v>
      </c>
      <c r="AL87" s="7">
        <f t="shared" si="120"/>
        <v>0</v>
      </c>
      <c r="AM87" s="7" t="e">
        <f t="shared" si="121"/>
        <v>#DIV/0!</v>
      </c>
      <c r="AN87" s="7" t="e">
        <f t="shared" si="122"/>
        <v>#DIV/0!</v>
      </c>
      <c r="AO87" s="7" t="e">
        <f t="shared" si="123"/>
        <v>#DIV/0!</v>
      </c>
      <c r="AP87" s="7" t="e">
        <f t="shared" si="124"/>
        <v>#DIV/0!</v>
      </c>
      <c r="AQ87" s="7" t="e">
        <f t="shared" si="125"/>
        <v>#DIV/0!</v>
      </c>
      <c r="AR87" s="7" t="e">
        <f t="shared" si="126"/>
        <v>#DIV/0!</v>
      </c>
    </row>
    <row r="88" spans="1:44" x14ac:dyDescent="0.25">
      <c r="A88">
        <v>1</v>
      </c>
      <c r="B88">
        <v>1</v>
      </c>
      <c r="C88">
        <v>0</v>
      </c>
      <c r="D88">
        <v>6</v>
      </c>
      <c r="E88" s="4">
        <v>3.13807531380753E-3</v>
      </c>
      <c r="F88" s="4">
        <v>2.0920502092050199E-3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5.2301255230125503E-3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5.2301255230125503E-3</v>
      </c>
      <c r="Z88" s="6">
        <f t="shared" si="127"/>
        <v>-3.13807531380753E-3</v>
      </c>
      <c r="AA88" s="6">
        <f t="shared" si="111"/>
        <v>-2.0920502092050199E-3</v>
      </c>
      <c r="AB88" s="6">
        <f t="shared" si="112"/>
        <v>0</v>
      </c>
      <c r="AC88" s="6">
        <f t="shared" si="113"/>
        <v>0</v>
      </c>
      <c r="AD88" s="6">
        <f t="shared" si="114"/>
        <v>0</v>
      </c>
      <c r="AE88" s="6">
        <f t="shared" si="115"/>
        <v>0</v>
      </c>
      <c r="AF88" s="6">
        <f t="shared" si="116"/>
        <v>0</v>
      </c>
      <c r="AG88" s="6">
        <f t="shared" si="117"/>
        <v>0</v>
      </c>
      <c r="AH88" s="6">
        <f t="shared" si="118"/>
        <v>0</v>
      </c>
      <c r="AJ88" s="7">
        <f t="shared" si="128"/>
        <v>0</v>
      </c>
      <c r="AK88" s="7">
        <f t="shared" si="119"/>
        <v>0</v>
      </c>
      <c r="AL88" s="7" t="e">
        <f t="shared" si="120"/>
        <v>#DIV/0!</v>
      </c>
      <c r="AM88" s="7" t="e">
        <f t="shared" si="121"/>
        <v>#DIV/0!</v>
      </c>
      <c r="AN88" s="7" t="e">
        <f t="shared" si="122"/>
        <v>#DIV/0!</v>
      </c>
      <c r="AO88" s="7" t="e">
        <f t="shared" si="123"/>
        <v>#DIV/0!</v>
      </c>
      <c r="AP88" s="7" t="e">
        <f t="shared" si="124"/>
        <v>#DIV/0!</v>
      </c>
      <c r="AQ88" s="7" t="e">
        <f t="shared" si="125"/>
        <v>#DIV/0!</v>
      </c>
      <c r="AR88" s="7" t="e">
        <f t="shared" si="126"/>
        <v>#DIV/0!</v>
      </c>
    </row>
    <row r="89" spans="1:44" x14ac:dyDescent="0.25">
      <c r="A89">
        <v>1</v>
      </c>
      <c r="B89">
        <v>1</v>
      </c>
      <c r="C89">
        <v>0</v>
      </c>
      <c r="D89">
        <v>7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6">
        <f t="shared" si="127"/>
        <v>0</v>
      </c>
      <c r="AA89" s="6">
        <f t="shared" si="111"/>
        <v>0</v>
      </c>
      <c r="AB89" s="6">
        <f t="shared" si="112"/>
        <v>0</v>
      </c>
      <c r="AC89" s="6">
        <f t="shared" si="113"/>
        <v>0</v>
      </c>
      <c r="AD89" s="6">
        <f t="shared" si="114"/>
        <v>0</v>
      </c>
      <c r="AE89" s="6">
        <f t="shared" si="115"/>
        <v>0</v>
      </c>
      <c r="AF89" s="6">
        <f t="shared" si="116"/>
        <v>0</v>
      </c>
      <c r="AG89" s="6">
        <f t="shared" si="117"/>
        <v>0</v>
      </c>
      <c r="AH89" s="6">
        <f t="shared" si="118"/>
        <v>0</v>
      </c>
      <c r="AJ89" s="7" t="e">
        <f t="shared" si="128"/>
        <v>#DIV/0!</v>
      </c>
      <c r="AK89" s="7" t="e">
        <f t="shared" si="119"/>
        <v>#DIV/0!</v>
      </c>
      <c r="AL89" s="7" t="e">
        <f t="shared" si="120"/>
        <v>#DIV/0!</v>
      </c>
      <c r="AM89" s="7" t="e">
        <f t="shared" si="121"/>
        <v>#DIV/0!</v>
      </c>
      <c r="AN89" s="7" t="e">
        <f t="shared" si="122"/>
        <v>#DIV/0!</v>
      </c>
      <c r="AO89" s="7" t="e">
        <f t="shared" si="123"/>
        <v>#DIV/0!</v>
      </c>
      <c r="AP89" s="7" t="e">
        <f t="shared" si="124"/>
        <v>#DIV/0!</v>
      </c>
      <c r="AQ89" s="7" t="e">
        <f t="shared" si="125"/>
        <v>#DIV/0!</v>
      </c>
      <c r="AR89" s="7" t="e">
        <f t="shared" si="126"/>
        <v>#DIV/0!</v>
      </c>
    </row>
    <row r="90" spans="1:44" x14ac:dyDescent="0.25">
      <c r="A90">
        <v>1</v>
      </c>
      <c r="B90">
        <v>1</v>
      </c>
      <c r="C90">
        <v>0</v>
      </c>
      <c r="D90">
        <v>8</v>
      </c>
      <c r="E90" s="4">
        <v>1.0460251046025099E-3</v>
      </c>
      <c r="F90" s="4">
        <v>1.0460251046025099E-3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2.0920502092050199E-3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2.0920502092050199E-3</v>
      </c>
      <c r="Z90" s="6">
        <f t="shared" si="127"/>
        <v>-1.0460251046025099E-3</v>
      </c>
      <c r="AA90" s="6">
        <f t="shared" si="111"/>
        <v>-1.0460251046025099E-3</v>
      </c>
      <c r="AB90" s="6">
        <f t="shared" si="112"/>
        <v>0</v>
      </c>
      <c r="AC90" s="6">
        <f t="shared" si="113"/>
        <v>0</v>
      </c>
      <c r="AD90" s="6">
        <f t="shared" si="114"/>
        <v>0</v>
      </c>
      <c r="AE90" s="6">
        <f t="shared" si="115"/>
        <v>0</v>
      </c>
      <c r="AF90" s="6">
        <f t="shared" si="116"/>
        <v>0</v>
      </c>
      <c r="AG90" s="6">
        <f t="shared" si="117"/>
        <v>0</v>
      </c>
      <c r="AH90" s="6">
        <f t="shared" si="118"/>
        <v>0</v>
      </c>
      <c r="AJ90" s="7">
        <f t="shared" si="128"/>
        <v>0</v>
      </c>
      <c r="AK90" s="7">
        <f t="shared" si="119"/>
        <v>0</v>
      </c>
      <c r="AL90" s="7" t="e">
        <f t="shared" si="120"/>
        <v>#DIV/0!</v>
      </c>
      <c r="AM90" s="7" t="e">
        <f t="shared" si="121"/>
        <v>#DIV/0!</v>
      </c>
      <c r="AN90" s="7" t="e">
        <f t="shared" si="122"/>
        <v>#DIV/0!</v>
      </c>
      <c r="AO90" s="7" t="e">
        <f t="shared" si="123"/>
        <v>#DIV/0!</v>
      </c>
      <c r="AP90" s="7" t="e">
        <f t="shared" si="124"/>
        <v>#DIV/0!</v>
      </c>
      <c r="AQ90" s="7" t="e">
        <f t="shared" si="125"/>
        <v>#DIV/0!</v>
      </c>
      <c r="AR90" s="7" t="e">
        <f t="shared" si="126"/>
        <v>#DIV/0!</v>
      </c>
    </row>
    <row r="91" spans="1:44" x14ac:dyDescent="0.25">
      <c r="A91">
        <v>1</v>
      </c>
      <c r="B91">
        <v>1</v>
      </c>
      <c r="C91" t="s">
        <v>10</v>
      </c>
      <c r="E91" s="4">
        <v>0.47175732217573035</v>
      </c>
      <c r="F91" s="4">
        <v>0.35669456066945587</v>
      </c>
      <c r="G91" s="4">
        <v>0.13179916317991608</v>
      </c>
      <c r="H91" s="4">
        <v>3.4518828451882783E-2</v>
      </c>
      <c r="I91" s="4">
        <v>5.2301255230125495E-3</v>
      </c>
      <c r="J91" s="4">
        <v>0</v>
      </c>
      <c r="K91" s="4">
        <v>0</v>
      </c>
      <c r="L91" s="4">
        <v>0</v>
      </c>
      <c r="M91" s="4">
        <v>0</v>
      </c>
      <c r="N91" s="4">
        <v>0.99999999999999756</v>
      </c>
      <c r="O91" s="4">
        <v>0.43589743589743379</v>
      </c>
      <c r="P91" s="4">
        <v>0.34358974358974242</v>
      </c>
      <c r="Q91" s="4">
        <v>0.15384615384615372</v>
      </c>
      <c r="R91" s="4">
        <v>4.6153846153846045E-2</v>
      </c>
      <c r="S91" s="4">
        <v>1.538461538461532E-2</v>
      </c>
      <c r="T91" s="4">
        <v>5.1282051282051204E-3</v>
      </c>
      <c r="U91" s="4">
        <v>0</v>
      </c>
      <c r="V91" s="4">
        <v>0</v>
      </c>
      <c r="W91" s="4">
        <v>0</v>
      </c>
      <c r="X91" s="4">
        <v>0.99999999999999645</v>
      </c>
      <c r="Y91" s="4">
        <v>1.999999999999994</v>
      </c>
      <c r="Z91" s="6"/>
      <c r="AA91" s="6"/>
      <c r="AB91" s="6"/>
      <c r="AC91" s="6"/>
      <c r="AD91" s="6"/>
      <c r="AE91" s="6"/>
      <c r="AF91" s="6"/>
      <c r="AG91" s="6"/>
      <c r="AH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x14ac:dyDescent="0.25"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6"/>
      <c r="AA92" s="6"/>
      <c r="AB92" s="6"/>
      <c r="AC92" s="6"/>
      <c r="AD92" s="6"/>
      <c r="AE92" s="6"/>
      <c r="AF92" s="6"/>
      <c r="AG92" s="6"/>
      <c r="AH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x14ac:dyDescent="0.25">
      <c r="A93">
        <v>1</v>
      </c>
      <c r="B93">
        <v>1</v>
      </c>
      <c r="C93">
        <v>1</v>
      </c>
      <c r="D93">
        <v>0</v>
      </c>
      <c r="E93" s="4">
        <v>6.5693430656934296E-2</v>
      </c>
      <c r="F93" s="4">
        <v>3.6496350364963501E-2</v>
      </c>
      <c r="G93" s="4">
        <v>2.9197080291970798E-2</v>
      </c>
      <c r="H93" s="4">
        <v>7.2992700729926996E-3</v>
      </c>
      <c r="I93" s="4">
        <v>3.6496350364963498E-3</v>
      </c>
      <c r="J93" s="4">
        <v>0</v>
      </c>
      <c r="K93" s="4">
        <v>0</v>
      </c>
      <c r="L93" s="4">
        <v>0</v>
      </c>
      <c r="M93" s="4">
        <v>0</v>
      </c>
      <c r="N93" s="4">
        <v>0.14233576642335763</v>
      </c>
      <c r="O93" s="4">
        <v>0.110062893081761</v>
      </c>
      <c r="P93" s="4">
        <v>6.8134171907756794E-2</v>
      </c>
      <c r="Q93" s="4">
        <v>3.7735849056603703E-2</v>
      </c>
      <c r="R93" s="4">
        <v>1.1530398322851101E-2</v>
      </c>
      <c r="S93" s="4">
        <v>3.1446540880503099E-3</v>
      </c>
      <c r="T93" s="4">
        <v>2.0964360587002002E-3</v>
      </c>
      <c r="U93" s="4">
        <v>1.0482180293501001E-3</v>
      </c>
      <c r="V93" s="4">
        <v>0</v>
      </c>
      <c r="W93" s="4">
        <v>0</v>
      </c>
      <c r="X93" s="4">
        <v>0.2337526205450732</v>
      </c>
      <c r="Y93" s="4">
        <v>0.37608838696843083</v>
      </c>
      <c r="Z93" s="6">
        <f>O93-E93</f>
        <v>4.43694624248267E-2</v>
      </c>
      <c r="AA93" s="6">
        <f t="shared" ref="AA93:AA101" si="129">P93-F93</f>
        <v>3.1637821542793293E-2</v>
      </c>
      <c r="AB93" s="6">
        <f t="shared" ref="AB93:AB101" si="130">Q93-G93</f>
        <v>8.5387687646329043E-3</v>
      </c>
      <c r="AC93" s="6">
        <f t="shared" ref="AC93:AC101" si="131">R93-H93</f>
        <v>4.2311282498584011E-3</v>
      </c>
      <c r="AD93" s="6">
        <f t="shared" ref="AD93:AD101" si="132">S93-I93</f>
        <v>-5.0498094844603995E-4</v>
      </c>
      <c r="AE93" s="6">
        <f t="shared" ref="AE93:AE101" si="133">T93-J93</f>
        <v>2.0964360587002002E-3</v>
      </c>
      <c r="AF93" s="6">
        <f t="shared" ref="AF93:AF101" si="134">U93-K93</f>
        <v>1.0482180293501001E-3</v>
      </c>
      <c r="AG93" s="6">
        <f t="shared" ref="AG93:AG101" si="135">V93-L93</f>
        <v>0</v>
      </c>
      <c r="AH93" s="6">
        <f t="shared" ref="AH93:AH101" si="136">W93-M93</f>
        <v>0</v>
      </c>
      <c r="AJ93" s="7">
        <f>O93/E93</f>
        <v>1.675401816911251</v>
      </c>
      <c r="AK93" s="7">
        <f t="shared" ref="AK93:AK101" si="137">P93/F93</f>
        <v>1.8668763102725363</v>
      </c>
      <c r="AL93" s="7">
        <f t="shared" ref="AL93:AL101" si="138">Q93/G93</f>
        <v>1.2924528301886771</v>
      </c>
      <c r="AM93" s="7">
        <f t="shared" ref="AM93:AM101" si="139">R93/H93</f>
        <v>1.5796645702306011</v>
      </c>
      <c r="AN93" s="7">
        <f t="shared" ref="AN93:AN101" si="140">S93/I93</f>
        <v>0.86163522012578508</v>
      </c>
      <c r="AO93" s="7" t="e">
        <f t="shared" ref="AO93:AO101" si="141">T93/J93</f>
        <v>#DIV/0!</v>
      </c>
      <c r="AP93" s="7" t="e">
        <f t="shared" ref="AP93:AP101" si="142">U93/K93</f>
        <v>#DIV/0!</v>
      </c>
      <c r="AQ93" s="7" t="e">
        <f t="shared" ref="AQ93:AQ101" si="143">V93/L93</f>
        <v>#DIV/0!</v>
      </c>
      <c r="AR93" s="7" t="e">
        <f t="shared" ref="AR93:AR101" si="144">W93/M93</f>
        <v>#DIV/0!</v>
      </c>
    </row>
    <row r="94" spans="1:44" x14ac:dyDescent="0.25">
      <c r="A94">
        <v>1</v>
      </c>
      <c r="B94">
        <v>1</v>
      </c>
      <c r="C94">
        <v>1</v>
      </c>
      <c r="D94">
        <v>1</v>
      </c>
      <c r="E94" s="4">
        <v>0.13503649635036399</v>
      </c>
      <c r="F94" s="4">
        <v>9.1240875912408703E-2</v>
      </c>
      <c r="G94" s="4">
        <v>4.7445255474452497E-2</v>
      </c>
      <c r="H94" s="4">
        <v>1.4598540145985399E-2</v>
      </c>
      <c r="I94" s="4">
        <v>7.2992700729926996E-3</v>
      </c>
      <c r="J94" s="4">
        <v>0</v>
      </c>
      <c r="K94" s="4">
        <v>0</v>
      </c>
      <c r="L94" s="4">
        <v>0</v>
      </c>
      <c r="M94" s="4">
        <v>0</v>
      </c>
      <c r="N94" s="4">
        <v>0.2956204379562033</v>
      </c>
      <c r="O94" s="4">
        <v>0.13417190775681301</v>
      </c>
      <c r="P94" s="4">
        <v>0.155136268343815</v>
      </c>
      <c r="Q94" s="4">
        <v>5.7651991614255702E-2</v>
      </c>
      <c r="R94" s="4">
        <v>2.6205450733752599E-2</v>
      </c>
      <c r="S94" s="4">
        <v>6.2893081761006197E-3</v>
      </c>
      <c r="T94" s="4">
        <v>0</v>
      </c>
      <c r="U94" s="4">
        <v>0</v>
      </c>
      <c r="V94" s="4">
        <v>0</v>
      </c>
      <c r="W94" s="4">
        <v>0</v>
      </c>
      <c r="X94" s="4">
        <v>0.3794549266247369</v>
      </c>
      <c r="Y94" s="4">
        <v>0.6750753645809402</v>
      </c>
      <c r="Z94" s="6">
        <f t="shared" ref="Z94:Z101" si="145">O94-E94</f>
        <v>-8.6458859355098561E-4</v>
      </c>
      <c r="AA94" s="6">
        <f t="shared" si="129"/>
        <v>6.3895392431406295E-2</v>
      </c>
      <c r="AB94" s="6">
        <f t="shared" si="130"/>
        <v>1.0206736139803205E-2</v>
      </c>
      <c r="AC94" s="6">
        <f t="shared" si="131"/>
        <v>1.1606910587767199E-2</v>
      </c>
      <c r="AD94" s="6">
        <f t="shared" si="132"/>
        <v>-1.0099618968920799E-3</v>
      </c>
      <c r="AE94" s="6">
        <f t="shared" si="133"/>
        <v>0</v>
      </c>
      <c r="AF94" s="6">
        <f t="shared" si="134"/>
        <v>0</v>
      </c>
      <c r="AG94" s="6">
        <f t="shared" si="135"/>
        <v>0</v>
      </c>
      <c r="AH94" s="6">
        <f t="shared" si="136"/>
        <v>0</v>
      </c>
      <c r="AJ94" s="7">
        <f t="shared" ref="AJ94:AJ101" si="146">O94/E94</f>
        <v>0.99359737095586564</v>
      </c>
      <c r="AK94" s="7">
        <f t="shared" si="137"/>
        <v>1.7002935010482134</v>
      </c>
      <c r="AL94" s="7">
        <f t="shared" si="138"/>
        <v>1.2151265924850831</v>
      </c>
      <c r="AM94" s="7">
        <f t="shared" si="139"/>
        <v>1.7950733752620534</v>
      </c>
      <c r="AN94" s="7">
        <f t="shared" si="140"/>
        <v>0.86163522012578508</v>
      </c>
      <c r="AO94" s="7" t="e">
        <f t="shared" si="141"/>
        <v>#DIV/0!</v>
      </c>
      <c r="AP94" s="7" t="e">
        <f t="shared" si="142"/>
        <v>#DIV/0!</v>
      </c>
      <c r="AQ94" s="7" t="e">
        <f t="shared" si="143"/>
        <v>#DIV/0!</v>
      </c>
      <c r="AR94" s="7" t="e">
        <f t="shared" si="144"/>
        <v>#DIV/0!</v>
      </c>
    </row>
    <row r="95" spans="1:44" x14ac:dyDescent="0.25">
      <c r="A95">
        <v>1</v>
      </c>
      <c r="B95">
        <v>1</v>
      </c>
      <c r="C95">
        <v>1</v>
      </c>
      <c r="D95">
        <v>2</v>
      </c>
      <c r="E95" s="4">
        <v>0.116788321167883</v>
      </c>
      <c r="F95" s="4">
        <v>8.7591240875912399E-2</v>
      </c>
      <c r="G95" s="4">
        <v>7.2992700729927001E-2</v>
      </c>
      <c r="H95" s="4">
        <v>1.4598540145985399E-2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0.29197080291970778</v>
      </c>
      <c r="O95" s="4">
        <v>8.9098532494758895E-2</v>
      </c>
      <c r="P95" s="4">
        <v>8.4905660377358402E-2</v>
      </c>
      <c r="Q95" s="4">
        <v>5.3459119496855299E-2</v>
      </c>
      <c r="R95" s="4">
        <v>1.1530398322851101E-2</v>
      </c>
      <c r="S95" s="4">
        <v>3.1446540880503099E-3</v>
      </c>
      <c r="T95" s="4">
        <v>0</v>
      </c>
      <c r="U95" s="4">
        <v>0</v>
      </c>
      <c r="V95" s="4">
        <v>0</v>
      </c>
      <c r="W95" s="4">
        <v>0</v>
      </c>
      <c r="X95" s="4">
        <v>0.24213836477987402</v>
      </c>
      <c r="Y95" s="4">
        <v>0.53410916769958183</v>
      </c>
      <c r="Z95" s="6">
        <f t="shared" si="145"/>
        <v>-2.7689788673124105E-2</v>
      </c>
      <c r="AA95" s="6">
        <f t="shared" si="129"/>
        <v>-2.6855804985539966E-3</v>
      </c>
      <c r="AB95" s="6">
        <f t="shared" si="130"/>
        <v>-1.9533581233071702E-2</v>
      </c>
      <c r="AC95" s="6">
        <f t="shared" si="131"/>
        <v>-3.0681418231342985E-3</v>
      </c>
      <c r="AD95" s="6">
        <f t="shared" si="132"/>
        <v>3.1446540880503099E-3</v>
      </c>
      <c r="AE95" s="6">
        <f t="shared" si="133"/>
        <v>0</v>
      </c>
      <c r="AF95" s="6">
        <f t="shared" si="134"/>
        <v>0</v>
      </c>
      <c r="AG95" s="6">
        <f t="shared" si="135"/>
        <v>0</v>
      </c>
      <c r="AH95" s="6">
        <f t="shared" si="136"/>
        <v>0</v>
      </c>
      <c r="AJ95" s="7">
        <f t="shared" si="146"/>
        <v>0.76290618448637437</v>
      </c>
      <c r="AK95" s="7">
        <f t="shared" si="137"/>
        <v>0.96933962264150852</v>
      </c>
      <c r="AL95" s="7">
        <f t="shared" si="138"/>
        <v>0.73238993710691769</v>
      </c>
      <c r="AM95" s="7">
        <f t="shared" si="139"/>
        <v>0.78983228511530057</v>
      </c>
      <c r="AN95" s="7" t="e">
        <f t="shared" si="140"/>
        <v>#DIV/0!</v>
      </c>
      <c r="AO95" s="7" t="e">
        <f t="shared" si="141"/>
        <v>#DIV/0!</v>
      </c>
      <c r="AP95" s="7" t="e">
        <f t="shared" si="142"/>
        <v>#DIV/0!</v>
      </c>
      <c r="AQ95" s="7" t="e">
        <f t="shared" si="143"/>
        <v>#DIV/0!</v>
      </c>
      <c r="AR95" s="7" t="e">
        <f t="shared" si="144"/>
        <v>#DIV/0!</v>
      </c>
    </row>
    <row r="96" spans="1:44" x14ac:dyDescent="0.25">
      <c r="A96">
        <v>1</v>
      </c>
      <c r="B96">
        <v>1</v>
      </c>
      <c r="C96">
        <v>1</v>
      </c>
      <c r="D96">
        <v>3</v>
      </c>
      <c r="E96" s="4">
        <v>4.3795620437956199E-2</v>
      </c>
      <c r="F96" s="4">
        <v>5.4744525547445202E-2</v>
      </c>
      <c r="G96" s="4">
        <v>4.0145985401459798E-2</v>
      </c>
      <c r="H96" s="4">
        <v>0</v>
      </c>
      <c r="I96" s="4">
        <v>0</v>
      </c>
      <c r="J96" s="4">
        <v>3.6496350364963498E-3</v>
      </c>
      <c r="K96" s="4">
        <v>0</v>
      </c>
      <c r="L96" s="4">
        <v>0</v>
      </c>
      <c r="M96" s="4">
        <v>0</v>
      </c>
      <c r="N96" s="4">
        <v>0.14233576642335755</v>
      </c>
      <c r="O96" s="4">
        <v>4.5073375262054502E-2</v>
      </c>
      <c r="P96" s="4">
        <v>3.8784067085953798E-2</v>
      </c>
      <c r="Q96" s="4">
        <v>1.25786163522012E-2</v>
      </c>
      <c r="R96" s="4">
        <v>1.0482180293501001E-3</v>
      </c>
      <c r="S96" s="4">
        <v>3.1446540880503099E-3</v>
      </c>
      <c r="T96" s="4">
        <v>0</v>
      </c>
      <c r="U96" s="4">
        <v>0</v>
      </c>
      <c r="V96" s="4">
        <v>0</v>
      </c>
      <c r="W96" s="4">
        <v>0</v>
      </c>
      <c r="X96" s="4">
        <v>0.1006289308176099</v>
      </c>
      <c r="Y96" s="4">
        <v>0.24296469724096748</v>
      </c>
      <c r="Z96" s="6">
        <f t="shared" si="145"/>
        <v>1.2777548240983025E-3</v>
      </c>
      <c r="AA96" s="6">
        <f t="shared" si="129"/>
        <v>-1.5960458461491404E-2</v>
      </c>
      <c r="AB96" s="6">
        <f t="shared" si="130"/>
        <v>-2.7567369049258598E-2</v>
      </c>
      <c r="AC96" s="6">
        <f t="shared" si="131"/>
        <v>1.0482180293501001E-3</v>
      </c>
      <c r="AD96" s="6">
        <f t="shared" si="132"/>
        <v>3.1446540880503099E-3</v>
      </c>
      <c r="AE96" s="6">
        <f t="shared" si="133"/>
        <v>-3.6496350364963498E-3</v>
      </c>
      <c r="AF96" s="6">
        <f t="shared" si="134"/>
        <v>0</v>
      </c>
      <c r="AG96" s="6">
        <f t="shared" si="135"/>
        <v>0</v>
      </c>
      <c r="AH96" s="6">
        <f t="shared" si="136"/>
        <v>0</v>
      </c>
      <c r="AJ96" s="7">
        <f t="shared" si="146"/>
        <v>1.0291754018169113</v>
      </c>
      <c r="AK96" s="7">
        <f t="shared" si="137"/>
        <v>0.70845562543675678</v>
      </c>
      <c r="AL96" s="7">
        <f t="shared" si="138"/>
        <v>0.31332189822755757</v>
      </c>
      <c r="AM96" s="7" t="e">
        <f t="shared" si="139"/>
        <v>#DIV/0!</v>
      </c>
      <c r="AN96" s="7" t="e">
        <f t="shared" si="140"/>
        <v>#DIV/0!</v>
      </c>
      <c r="AO96" s="7">
        <f t="shared" si="141"/>
        <v>0</v>
      </c>
      <c r="AP96" s="7" t="e">
        <f t="shared" si="142"/>
        <v>#DIV/0!</v>
      </c>
      <c r="AQ96" s="7" t="e">
        <f t="shared" si="143"/>
        <v>#DIV/0!</v>
      </c>
      <c r="AR96" s="7" t="e">
        <f t="shared" si="144"/>
        <v>#DIV/0!</v>
      </c>
    </row>
    <row r="97" spans="1:44" x14ac:dyDescent="0.25">
      <c r="A97">
        <v>1</v>
      </c>
      <c r="B97">
        <v>1</v>
      </c>
      <c r="C97">
        <v>1</v>
      </c>
      <c r="D97">
        <v>4</v>
      </c>
      <c r="E97" s="4">
        <v>3.2846715328467099E-2</v>
      </c>
      <c r="F97" s="4">
        <v>2.5547445255474401E-2</v>
      </c>
      <c r="G97" s="4">
        <v>2.5547445255474401E-2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8.39416058394159E-2</v>
      </c>
      <c r="O97" s="4">
        <v>1.4675052410901401E-2</v>
      </c>
      <c r="P97" s="4">
        <v>7.3375262054507298E-3</v>
      </c>
      <c r="Q97" s="4">
        <v>7.3375262054507298E-3</v>
      </c>
      <c r="R97" s="4">
        <v>3.1446540880503099E-3</v>
      </c>
      <c r="S97" s="4">
        <v>2.0964360587002002E-3</v>
      </c>
      <c r="T97" s="4">
        <v>1.0482180293501001E-3</v>
      </c>
      <c r="U97" s="4">
        <v>0</v>
      </c>
      <c r="V97" s="4">
        <v>0</v>
      </c>
      <c r="W97" s="4">
        <v>0</v>
      </c>
      <c r="X97" s="4">
        <v>3.563941299790347E-2</v>
      </c>
      <c r="Y97" s="4">
        <v>0.11958101883731938</v>
      </c>
      <c r="Z97" s="6">
        <f t="shared" si="145"/>
        <v>-1.8171662917565699E-2</v>
      </c>
      <c r="AA97" s="6">
        <f t="shared" si="129"/>
        <v>-1.8209919050023671E-2</v>
      </c>
      <c r="AB97" s="6">
        <f t="shared" si="130"/>
        <v>-1.8209919050023671E-2</v>
      </c>
      <c r="AC97" s="6">
        <f t="shared" si="131"/>
        <v>3.1446540880503099E-3</v>
      </c>
      <c r="AD97" s="6">
        <f t="shared" si="132"/>
        <v>2.0964360587002002E-3</v>
      </c>
      <c r="AE97" s="6">
        <f t="shared" si="133"/>
        <v>1.0482180293501001E-3</v>
      </c>
      <c r="AF97" s="6">
        <f t="shared" si="134"/>
        <v>0</v>
      </c>
      <c r="AG97" s="6">
        <f t="shared" si="135"/>
        <v>0</v>
      </c>
      <c r="AH97" s="6">
        <f t="shared" si="136"/>
        <v>0</v>
      </c>
      <c r="AJ97" s="7">
        <f t="shared" si="146"/>
        <v>0.44677381784299891</v>
      </c>
      <c r="AK97" s="7">
        <f t="shared" si="137"/>
        <v>0.28721174004192918</v>
      </c>
      <c r="AL97" s="7">
        <f t="shared" si="138"/>
        <v>0.28721174004192918</v>
      </c>
      <c r="AM97" s="7" t="e">
        <f t="shared" si="139"/>
        <v>#DIV/0!</v>
      </c>
      <c r="AN97" s="7" t="e">
        <f t="shared" si="140"/>
        <v>#DIV/0!</v>
      </c>
      <c r="AO97" s="7" t="e">
        <f t="shared" si="141"/>
        <v>#DIV/0!</v>
      </c>
      <c r="AP97" s="7" t="e">
        <f t="shared" si="142"/>
        <v>#DIV/0!</v>
      </c>
      <c r="AQ97" s="7" t="e">
        <f t="shared" si="143"/>
        <v>#DIV/0!</v>
      </c>
      <c r="AR97" s="7" t="e">
        <f t="shared" si="144"/>
        <v>#DIV/0!</v>
      </c>
    </row>
    <row r="98" spans="1:44" x14ac:dyDescent="0.25">
      <c r="A98">
        <v>1</v>
      </c>
      <c r="B98">
        <v>1</v>
      </c>
      <c r="C98">
        <v>1</v>
      </c>
      <c r="D98">
        <v>5</v>
      </c>
      <c r="E98" s="4">
        <v>1.4598540145985399E-2</v>
      </c>
      <c r="F98" s="4">
        <v>3.6496350364963498E-3</v>
      </c>
      <c r="G98" s="4">
        <v>3.6496350364963498E-3</v>
      </c>
      <c r="H98" s="4">
        <v>3.6496350364963498E-3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2.5547445255474449E-2</v>
      </c>
      <c r="O98" s="4">
        <v>2.0964360587002002E-3</v>
      </c>
      <c r="P98" s="4">
        <v>3.1446540880503099E-3</v>
      </c>
      <c r="Q98" s="4">
        <v>0</v>
      </c>
      <c r="R98" s="4">
        <v>1.0482180293501001E-3</v>
      </c>
      <c r="S98" s="4">
        <v>0</v>
      </c>
      <c r="T98" s="4">
        <v>1.0482180293501001E-3</v>
      </c>
      <c r="U98" s="4">
        <v>0</v>
      </c>
      <c r="V98" s="4">
        <v>0</v>
      </c>
      <c r="W98" s="4">
        <v>0</v>
      </c>
      <c r="X98" s="4">
        <v>7.3375262054507107E-3</v>
      </c>
      <c r="Y98" s="4">
        <v>3.2884971460925165E-2</v>
      </c>
      <c r="Z98" s="6">
        <f t="shared" si="145"/>
        <v>-1.25021040872852E-2</v>
      </c>
      <c r="AA98" s="6">
        <f t="shared" si="129"/>
        <v>-5.0498094844603995E-4</v>
      </c>
      <c r="AB98" s="6">
        <f t="shared" si="130"/>
        <v>-3.6496350364963498E-3</v>
      </c>
      <c r="AC98" s="6">
        <f t="shared" si="131"/>
        <v>-2.6014170071462497E-3</v>
      </c>
      <c r="AD98" s="6">
        <f t="shared" si="132"/>
        <v>0</v>
      </c>
      <c r="AE98" s="6">
        <f t="shared" si="133"/>
        <v>1.0482180293501001E-3</v>
      </c>
      <c r="AF98" s="6">
        <f t="shared" si="134"/>
        <v>0</v>
      </c>
      <c r="AG98" s="6">
        <f t="shared" si="135"/>
        <v>0</v>
      </c>
      <c r="AH98" s="6">
        <f t="shared" si="136"/>
        <v>0</v>
      </c>
      <c r="AJ98" s="7">
        <f t="shared" si="146"/>
        <v>0.14360587002096373</v>
      </c>
      <c r="AK98" s="7">
        <f t="shared" si="137"/>
        <v>0.86163522012578508</v>
      </c>
      <c r="AL98" s="7">
        <f t="shared" si="138"/>
        <v>0</v>
      </c>
      <c r="AM98" s="7">
        <f t="shared" si="139"/>
        <v>0.28721174004192745</v>
      </c>
      <c r="AN98" s="7" t="e">
        <f t="shared" si="140"/>
        <v>#DIV/0!</v>
      </c>
      <c r="AO98" s="7" t="e">
        <f t="shared" si="141"/>
        <v>#DIV/0!</v>
      </c>
      <c r="AP98" s="7" t="e">
        <f t="shared" si="142"/>
        <v>#DIV/0!</v>
      </c>
      <c r="AQ98" s="7" t="e">
        <f t="shared" si="143"/>
        <v>#DIV/0!</v>
      </c>
      <c r="AR98" s="7" t="e">
        <f t="shared" si="144"/>
        <v>#DIV/0!</v>
      </c>
    </row>
    <row r="99" spans="1:44" x14ac:dyDescent="0.25">
      <c r="A99">
        <v>1</v>
      </c>
      <c r="B99">
        <v>1</v>
      </c>
      <c r="C99">
        <v>1</v>
      </c>
      <c r="D99">
        <v>6</v>
      </c>
      <c r="E99" s="4">
        <v>0</v>
      </c>
      <c r="F99" s="4">
        <v>1.0948905109489E-2</v>
      </c>
      <c r="G99" s="4">
        <v>3.6496350364963498E-3</v>
      </c>
      <c r="H99" s="4">
        <v>3.6496350364963498E-3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1.8248175182481698E-2</v>
      </c>
      <c r="O99" s="4">
        <v>0</v>
      </c>
      <c r="P99" s="4">
        <v>1.0482180293501001E-3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1.0482180293501001E-3</v>
      </c>
      <c r="Y99" s="4">
        <v>1.9296393211831797E-2</v>
      </c>
      <c r="Z99" s="6">
        <f t="shared" si="145"/>
        <v>0</v>
      </c>
      <c r="AA99" s="6">
        <f t="shared" si="129"/>
        <v>-9.900687080138899E-3</v>
      </c>
      <c r="AB99" s="6">
        <f t="shared" si="130"/>
        <v>-3.6496350364963498E-3</v>
      </c>
      <c r="AC99" s="6">
        <f t="shared" si="131"/>
        <v>-3.6496350364963498E-3</v>
      </c>
      <c r="AD99" s="6">
        <f t="shared" si="132"/>
        <v>0</v>
      </c>
      <c r="AE99" s="6">
        <f t="shared" si="133"/>
        <v>0</v>
      </c>
      <c r="AF99" s="6">
        <f t="shared" si="134"/>
        <v>0</v>
      </c>
      <c r="AG99" s="6">
        <f t="shared" si="135"/>
        <v>0</v>
      </c>
      <c r="AH99" s="6">
        <f t="shared" si="136"/>
        <v>0</v>
      </c>
      <c r="AJ99" s="7" t="e">
        <f t="shared" si="146"/>
        <v>#DIV/0!</v>
      </c>
      <c r="AK99" s="7">
        <f t="shared" si="137"/>
        <v>9.5737246680642929E-2</v>
      </c>
      <c r="AL99" s="7">
        <f t="shared" si="138"/>
        <v>0</v>
      </c>
      <c r="AM99" s="7">
        <f t="shared" si="139"/>
        <v>0</v>
      </c>
      <c r="AN99" s="7" t="e">
        <f t="shared" si="140"/>
        <v>#DIV/0!</v>
      </c>
      <c r="AO99" s="7" t="e">
        <f t="shared" si="141"/>
        <v>#DIV/0!</v>
      </c>
      <c r="AP99" s="7" t="e">
        <f t="shared" si="142"/>
        <v>#DIV/0!</v>
      </c>
      <c r="AQ99" s="7" t="e">
        <f t="shared" si="143"/>
        <v>#DIV/0!</v>
      </c>
      <c r="AR99" s="7" t="e">
        <f t="shared" si="144"/>
        <v>#DIV/0!</v>
      </c>
    </row>
    <row r="100" spans="1:44" x14ac:dyDescent="0.25">
      <c r="A100">
        <v>1</v>
      </c>
      <c r="B100">
        <v>1</v>
      </c>
      <c r="C100">
        <v>1</v>
      </c>
      <c r="D100">
        <v>7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6">
        <f t="shared" si="145"/>
        <v>0</v>
      </c>
      <c r="AA100" s="6">
        <f t="shared" si="129"/>
        <v>0</v>
      </c>
      <c r="AB100" s="6">
        <f t="shared" si="130"/>
        <v>0</v>
      </c>
      <c r="AC100" s="6">
        <f t="shared" si="131"/>
        <v>0</v>
      </c>
      <c r="AD100" s="6">
        <f t="shared" si="132"/>
        <v>0</v>
      </c>
      <c r="AE100" s="6">
        <f t="shared" si="133"/>
        <v>0</v>
      </c>
      <c r="AF100" s="6">
        <f t="shared" si="134"/>
        <v>0</v>
      </c>
      <c r="AG100" s="6">
        <f t="shared" si="135"/>
        <v>0</v>
      </c>
      <c r="AH100" s="6">
        <f t="shared" si="136"/>
        <v>0</v>
      </c>
      <c r="AJ100" s="7" t="e">
        <f t="shared" si="146"/>
        <v>#DIV/0!</v>
      </c>
      <c r="AK100" s="7" t="e">
        <f t="shared" si="137"/>
        <v>#DIV/0!</v>
      </c>
      <c r="AL100" s="7" t="e">
        <f t="shared" si="138"/>
        <v>#DIV/0!</v>
      </c>
      <c r="AM100" s="7" t="e">
        <f t="shared" si="139"/>
        <v>#DIV/0!</v>
      </c>
      <c r="AN100" s="7" t="e">
        <f t="shared" si="140"/>
        <v>#DIV/0!</v>
      </c>
      <c r="AO100" s="7" t="e">
        <f t="shared" si="141"/>
        <v>#DIV/0!</v>
      </c>
      <c r="AP100" s="7" t="e">
        <f t="shared" si="142"/>
        <v>#DIV/0!</v>
      </c>
      <c r="AQ100" s="7" t="e">
        <f t="shared" si="143"/>
        <v>#DIV/0!</v>
      </c>
      <c r="AR100" s="7" t="e">
        <f t="shared" si="144"/>
        <v>#DIV/0!</v>
      </c>
    </row>
    <row r="101" spans="1:44" x14ac:dyDescent="0.25">
      <c r="A101">
        <v>1</v>
      </c>
      <c r="B101">
        <v>1</v>
      </c>
      <c r="C101">
        <v>1</v>
      </c>
      <c r="D101">
        <v>8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6">
        <f t="shared" si="145"/>
        <v>0</v>
      </c>
      <c r="AA101" s="6">
        <f t="shared" si="129"/>
        <v>0</v>
      </c>
      <c r="AB101" s="6">
        <f t="shared" si="130"/>
        <v>0</v>
      </c>
      <c r="AC101" s="6">
        <f t="shared" si="131"/>
        <v>0</v>
      </c>
      <c r="AD101" s="6">
        <f t="shared" si="132"/>
        <v>0</v>
      </c>
      <c r="AE101" s="6">
        <f t="shared" si="133"/>
        <v>0</v>
      </c>
      <c r="AF101" s="6">
        <f t="shared" si="134"/>
        <v>0</v>
      </c>
      <c r="AG101" s="6">
        <f t="shared" si="135"/>
        <v>0</v>
      </c>
      <c r="AH101" s="6">
        <f t="shared" si="136"/>
        <v>0</v>
      </c>
      <c r="AJ101" s="7" t="e">
        <f t="shared" si="146"/>
        <v>#DIV/0!</v>
      </c>
      <c r="AK101" s="7" t="e">
        <f t="shared" si="137"/>
        <v>#DIV/0!</v>
      </c>
      <c r="AL101" s="7" t="e">
        <f t="shared" si="138"/>
        <v>#DIV/0!</v>
      </c>
      <c r="AM101" s="7" t="e">
        <f t="shared" si="139"/>
        <v>#DIV/0!</v>
      </c>
      <c r="AN101" s="7" t="e">
        <f t="shared" si="140"/>
        <v>#DIV/0!</v>
      </c>
      <c r="AO101" s="7" t="e">
        <f t="shared" si="141"/>
        <v>#DIV/0!</v>
      </c>
      <c r="AP101" s="7" t="e">
        <f t="shared" si="142"/>
        <v>#DIV/0!</v>
      </c>
      <c r="AQ101" s="7" t="e">
        <f t="shared" si="143"/>
        <v>#DIV/0!</v>
      </c>
      <c r="AR101" s="7" t="e">
        <f t="shared" si="144"/>
        <v>#DIV/0!</v>
      </c>
    </row>
    <row r="102" spans="1:44" x14ac:dyDescent="0.25">
      <c r="A102">
        <v>1</v>
      </c>
      <c r="B102">
        <v>1</v>
      </c>
      <c r="C102" t="s">
        <v>11</v>
      </c>
      <c r="E102" s="4">
        <v>0.40875912408759002</v>
      </c>
      <c r="F102" s="4">
        <v>0.31021897810218957</v>
      </c>
      <c r="G102" s="4">
        <v>0.22262773722627718</v>
      </c>
      <c r="H102" s="4">
        <v>4.3795620437956206E-2</v>
      </c>
      <c r="I102" s="4">
        <v>1.094890510948905E-2</v>
      </c>
      <c r="J102" s="4">
        <v>3.6496350364963498E-3</v>
      </c>
      <c r="K102" s="4">
        <v>0</v>
      </c>
      <c r="L102" s="4">
        <v>0</v>
      </c>
      <c r="M102" s="4">
        <v>0</v>
      </c>
      <c r="N102" s="4">
        <v>0.99999999999999833</v>
      </c>
      <c r="O102" s="4">
        <v>0.39517819706498902</v>
      </c>
      <c r="P102" s="4">
        <v>0.35849056603773516</v>
      </c>
      <c r="Q102" s="4">
        <v>0.16876310272536663</v>
      </c>
      <c r="R102" s="4">
        <v>5.4507337526205311E-2</v>
      </c>
      <c r="S102" s="4">
        <v>1.7819706498951749E-2</v>
      </c>
      <c r="T102" s="4">
        <v>4.1928721174004004E-3</v>
      </c>
      <c r="U102" s="4">
        <v>1.0482180293501001E-3</v>
      </c>
      <c r="V102" s="4">
        <v>0</v>
      </c>
      <c r="W102" s="4">
        <v>0</v>
      </c>
      <c r="X102" s="4">
        <v>0.99999999999999833</v>
      </c>
      <c r="Y102" s="4">
        <v>1.9999999999999964</v>
      </c>
      <c r="Z102" s="6"/>
      <c r="AA102" s="6"/>
      <c r="AB102" s="6"/>
      <c r="AC102" s="6"/>
      <c r="AD102" s="6"/>
      <c r="AE102" s="6"/>
      <c r="AF102" s="6"/>
      <c r="AG102" s="6"/>
      <c r="AH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44" x14ac:dyDescent="0.25">
      <c r="A104" t="s">
        <v>8</v>
      </c>
      <c r="E104" s="4">
        <v>3.164038110162068</v>
      </c>
      <c r="F104" s="4">
        <v>2.8197605356640056</v>
      </c>
      <c r="G104" s="4">
        <v>1.4719591662771732</v>
      </c>
      <c r="H104" s="4">
        <v>0.39335788361776958</v>
      </c>
      <c r="I104" s="4">
        <v>0.14015775557164317</v>
      </c>
      <c r="J104" s="4">
        <v>1.07265487073205E-2</v>
      </c>
      <c r="K104" s="4">
        <v>0</v>
      </c>
      <c r="L104" s="4">
        <v>0</v>
      </c>
      <c r="M104" s="4">
        <v>0</v>
      </c>
      <c r="N104" s="4">
        <v>7.9999999999999813</v>
      </c>
      <c r="O104" s="4">
        <v>3.3412201129901797</v>
      </c>
      <c r="P104" s="4">
        <v>2.9096250351380148</v>
      </c>
      <c r="Q104" s="4">
        <v>1.1789723518293846</v>
      </c>
      <c r="R104" s="4">
        <v>0.40108133780590616</v>
      </c>
      <c r="S104" s="4">
        <v>0.11964878650857443</v>
      </c>
      <c r="T104" s="4">
        <v>3.2725804406597496E-2</v>
      </c>
      <c r="U104" s="4">
        <v>1.097944488454174E-2</v>
      </c>
      <c r="V104" s="4">
        <v>5.7471264367815996E-3</v>
      </c>
      <c r="W104" s="4">
        <v>0</v>
      </c>
      <c r="X104" s="4">
        <v>7.9999999999999796</v>
      </c>
      <c r="Y104" s="4">
        <v>15.999999999999964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8580-A25E-47BA-8D93-D409C2B04F7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42BF-7EAA-4778-B3A9-3D911B48A160}">
  <dimension ref="A2:U62"/>
  <sheetViews>
    <sheetView tabSelected="1" topLeftCell="A17" zoomScaleNormal="100" workbookViewId="0">
      <selection activeCell="B18" sqref="B18"/>
    </sheetView>
  </sheetViews>
  <sheetFormatPr baseColWidth="10" defaultRowHeight="15" x14ac:dyDescent="0.25"/>
  <cols>
    <col min="1" max="1" width="21" bestFit="1" customWidth="1"/>
    <col min="2" max="2" width="24" bestFit="1" customWidth="1"/>
    <col min="3" max="4" width="6.28515625" bestFit="1" customWidth="1"/>
    <col min="5" max="10" width="5.5703125" bestFit="1" customWidth="1"/>
    <col min="11" max="12" width="12.5703125" bestFit="1" customWidth="1"/>
    <col min="14" max="14" width="7.85546875" bestFit="1" customWidth="1"/>
    <col min="15" max="15" width="11.7109375" bestFit="1" customWidth="1"/>
    <col min="16" max="16" width="7.85546875" bestFit="1" customWidth="1"/>
    <col min="17" max="17" width="11.7109375" bestFit="1" customWidth="1"/>
    <col min="18" max="18" width="7.85546875" bestFit="1" customWidth="1"/>
    <col min="19" max="19" width="11.7109375" bestFit="1" customWidth="1"/>
    <col min="20" max="20" width="7.140625" bestFit="1" customWidth="1"/>
    <col min="22" max="22" width="11" bestFit="1" customWidth="1"/>
    <col min="23" max="23" width="16.42578125" bestFit="1" customWidth="1"/>
  </cols>
  <sheetData>
    <row r="2" spans="1:21" x14ac:dyDescent="0.25">
      <c r="M2">
        <v>1</v>
      </c>
    </row>
    <row r="3" spans="1:21" x14ac:dyDescent="0.25">
      <c r="A3" s="3" t="s">
        <v>14</v>
      </c>
      <c r="B3" s="3" t="s">
        <v>13</v>
      </c>
    </row>
    <row r="4" spans="1:21" x14ac:dyDescent="0.25">
      <c r="A4" s="3" t="s">
        <v>12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 t="s">
        <v>8</v>
      </c>
    </row>
    <row r="5" spans="1:21" x14ac:dyDescent="0.25">
      <c r="A5" s="8">
        <v>0</v>
      </c>
      <c r="B5" s="9">
        <v>0.11703720463713671</v>
      </c>
      <c r="C5" s="9">
        <v>7.2290567504362607E-2</v>
      </c>
      <c r="D5" s="9">
        <v>3.9098713715761207E-2</v>
      </c>
      <c r="E5" s="9">
        <v>1.1797825942241396E-2</v>
      </c>
      <c r="F5" s="9">
        <v>5.4505963998718555E-3</v>
      </c>
      <c r="G5" s="9">
        <v>9.4148861455574829E-4</v>
      </c>
      <c r="H5" s="9">
        <v>6.5513626834381406E-5</v>
      </c>
      <c r="I5" s="9">
        <v>0</v>
      </c>
      <c r="J5" s="9">
        <v>0</v>
      </c>
      <c r="K5" s="9">
        <v>0.2466819104407639</v>
      </c>
      <c r="M5" s="5">
        <f>B45/$K$44</f>
        <v>9.7434528726714986E-2</v>
      </c>
      <c r="N5" s="5">
        <f>C45/$K$44</f>
        <v>5.7522299255143024E-2</v>
      </c>
      <c r="O5" s="5">
        <f>D45/$K$44</f>
        <v>3.6164197864237288E-2</v>
      </c>
      <c r="P5" s="5">
        <f>E45/$K$44</f>
        <v>1.0822261255572636E-2</v>
      </c>
      <c r="Q5" s="5">
        <f>F45/$K$44</f>
        <v>4.1089831543124266E-3</v>
      </c>
      <c r="R5" s="5">
        <f>G45/$K$44</f>
        <v>5.3293485892881391E-4</v>
      </c>
      <c r="S5" s="5">
        <f>H45/$K$44</f>
        <v>1.0142179571953096E-4</v>
      </c>
      <c r="T5" s="5">
        <f>I45/$K$44</f>
        <v>0</v>
      </c>
      <c r="U5" s="5">
        <f>J45/$K$44</f>
        <v>0</v>
      </c>
    </row>
    <row r="6" spans="1:21" x14ac:dyDescent="0.25">
      <c r="A6" s="8">
        <v>1</v>
      </c>
      <c r="B6" s="9">
        <v>0.13324667066495566</v>
      </c>
      <c r="C6" s="9">
        <v>0.13846524531866369</v>
      </c>
      <c r="D6" s="9">
        <v>5.4557465259045666E-2</v>
      </c>
      <c r="E6" s="9">
        <v>1.9965084253302883E-2</v>
      </c>
      <c r="F6" s="9">
        <v>4.8183699735738486E-3</v>
      </c>
      <c r="G6" s="9">
        <v>3.5885532785633642E-4</v>
      </c>
      <c r="H6" s="9">
        <v>1.9612970711297106E-4</v>
      </c>
      <c r="I6" s="9">
        <v>0</v>
      </c>
      <c r="J6" s="9">
        <v>0</v>
      </c>
      <c r="K6" s="9">
        <v>0.35160782050451106</v>
      </c>
      <c r="M6" s="5">
        <f>B46/$K$44</f>
        <v>0.1208527721515421</v>
      </c>
      <c r="N6" s="5">
        <f>C46/$K$44</f>
        <v>0.11630498631373938</v>
      </c>
      <c r="O6" s="5">
        <f>D46/$K$44</f>
        <v>5.1916059926201401E-2</v>
      </c>
      <c r="P6" s="5">
        <f>E46/$K$44</f>
        <v>1.7594541609952719E-2</v>
      </c>
      <c r="Q6" s="5">
        <f>F46/$K$44</f>
        <v>3.8097505054158405E-3</v>
      </c>
      <c r="R6" s="5">
        <f>G46/$K$44</f>
        <v>4.2603495519710012E-4</v>
      </c>
      <c r="S6" s="5">
        <f>H46/$K$44</f>
        <v>1.1035632360728138E-4</v>
      </c>
      <c r="T6" s="5">
        <f>I46/$K$44</f>
        <v>0</v>
      </c>
      <c r="U6" s="5">
        <f>J46/$K$44</f>
        <v>0</v>
      </c>
    </row>
    <row r="7" spans="1:21" x14ac:dyDescent="0.25">
      <c r="A7" s="8">
        <v>2</v>
      </c>
      <c r="B7" s="9">
        <v>9.9389130540775611E-2</v>
      </c>
      <c r="C7" s="9">
        <v>8.5839624048556135E-2</v>
      </c>
      <c r="D7" s="9">
        <v>4.6068960166933209E-2</v>
      </c>
      <c r="E7" s="9">
        <v>1.1412788843951549E-2</v>
      </c>
      <c r="F7" s="9">
        <v>2.7676831853085592E-3</v>
      </c>
      <c r="G7" s="9">
        <v>1.0562986837580105E-3</v>
      </c>
      <c r="H7" s="9">
        <v>4.2457197133650775E-4</v>
      </c>
      <c r="I7" s="9">
        <v>3.5919540229885079E-4</v>
      </c>
      <c r="J7" s="9">
        <v>0</v>
      </c>
      <c r="K7" s="9">
        <v>0.24731825284291842</v>
      </c>
      <c r="M7" s="5">
        <f>B47/$K$44</f>
        <v>9.5926863412318417E-2</v>
      </c>
      <c r="N7" s="5">
        <f>C47/$K$44</f>
        <v>8.7350974949756119E-2</v>
      </c>
      <c r="O7" s="5">
        <f>D47/$K$44</f>
        <v>5.0724039532593773E-2</v>
      </c>
      <c r="P7" s="5">
        <f>E47/$K$44</f>
        <v>1.4416942744311264E-2</v>
      </c>
      <c r="Q7" s="5">
        <f>F47/$K$44</f>
        <v>2.9692486290605774E-3</v>
      </c>
      <c r="R7" s="5">
        <f>G47/$K$44</f>
        <v>1.0242470965247375E-3</v>
      </c>
      <c r="S7" s="5">
        <f>H47/$K$44</f>
        <v>2.1947760853020614E-4</v>
      </c>
      <c r="T7" s="5">
        <f>I47/$K$44</f>
        <v>1.8850959344570849E-4</v>
      </c>
      <c r="U7" s="5">
        <f>J47/$K$44</f>
        <v>0</v>
      </c>
    </row>
    <row r="8" spans="1:21" x14ac:dyDescent="0.25">
      <c r="A8" s="8">
        <v>3</v>
      </c>
      <c r="B8" s="9">
        <v>3.4812005849751214E-2</v>
      </c>
      <c r="C8" s="9">
        <v>4.4741502566684715E-2</v>
      </c>
      <c r="D8" s="9">
        <v>1.8868042348337166E-2</v>
      </c>
      <c r="E8" s="9">
        <v>3.6881421068919776E-3</v>
      </c>
      <c r="F8" s="9">
        <v>1.410626764030608E-3</v>
      </c>
      <c r="G8" s="9">
        <v>2.2810218978102238E-4</v>
      </c>
      <c r="H8" s="9">
        <v>0</v>
      </c>
      <c r="I8" s="9">
        <v>0</v>
      </c>
      <c r="J8" s="9">
        <v>0</v>
      </c>
      <c r="K8" s="9">
        <v>0.10374842182547671</v>
      </c>
      <c r="M8" s="5">
        <f>B48/$K$44</f>
        <v>4.3112412316933003E-2</v>
      </c>
      <c r="N8" s="5">
        <f>C48/$K$44</f>
        <v>4.2782832488387455E-2</v>
      </c>
      <c r="O8" s="5">
        <f>D48/$K$44</f>
        <v>1.6112174539755313E-2</v>
      </c>
      <c r="P8" s="5">
        <f>E48/$K$44</f>
        <v>2.8393862789061449E-3</v>
      </c>
      <c r="Q8" s="5">
        <f>F48/$K$44</f>
        <v>1.786970018475877E-3</v>
      </c>
      <c r="R8" s="5">
        <f>G48/$K$44</f>
        <v>7.0001038197051678E-4</v>
      </c>
      <c r="S8" s="5">
        <f>H48/$K$44</f>
        <v>0</v>
      </c>
      <c r="T8" s="5">
        <f>I48/$K$44</f>
        <v>0</v>
      </c>
      <c r="U8" s="5">
        <f>J48/$K$44</f>
        <v>0</v>
      </c>
    </row>
    <row r="9" spans="1:21" x14ac:dyDescent="0.25">
      <c r="A9" s="8">
        <v>4</v>
      </c>
      <c r="B9" s="9">
        <v>1.6753884488968106E-2</v>
      </c>
      <c r="C9" s="9">
        <v>1.2995774460316429E-2</v>
      </c>
      <c r="D9" s="9">
        <v>6.0930863266297104E-3</v>
      </c>
      <c r="E9" s="9">
        <v>1.940009341007331E-3</v>
      </c>
      <c r="F9" s="9">
        <v>1.7906325572287639E-3</v>
      </c>
      <c r="G9" s="9">
        <v>6.5513626834381406E-5</v>
      </c>
      <c r="H9" s="9">
        <v>0</v>
      </c>
      <c r="I9" s="9">
        <v>0</v>
      </c>
      <c r="J9" s="9">
        <v>0</v>
      </c>
      <c r="K9" s="9">
        <v>3.9638900800984721E-2</v>
      </c>
      <c r="M9" s="5">
        <f>B49/$K$44</f>
        <v>3.5382976718820382E-2</v>
      </c>
      <c r="N9" s="5">
        <f>C49/$K$44</f>
        <v>1.8149042119804039E-2</v>
      </c>
      <c r="O9" s="5">
        <f>D49/$K$44</f>
        <v>8.5281290897454495E-3</v>
      </c>
      <c r="P9" s="5">
        <f>E49/$K$44</f>
        <v>1.4495733108984296E-3</v>
      </c>
      <c r="Q9" s="5">
        <f>F49/$K$44</f>
        <v>3.166500103609439E-2</v>
      </c>
      <c r="R9" s="5">
        <f>G49/$K$44</f>
        <v>1.0142179571953096E-4</v>
      </c>
      <c r="S9" s="5">
        <f>H49/$K$44</f>
        <v>0</v>
      </c>
      <c r="T9" s="5">
        <f>I49/$K$44</f>
        <v>0</v>
      </c>
      <c r="U9" s="5">
        <f>J49/$K$44</f>
        <v>0</v>
      </c>
    </row>
    <row r="10" spans="1:21" x14ac:dyDescent="0.25">
      <c r="A10" s="8">
        <v>5</v>
      </c>
      <c r="B10" s="9">
        <v>4.8643716490755651E-3</v>
      </c>
      <c r="C10" s="9">
        <v>2.5464280971025746E-3</v>
      </c>
      <c r="D10" s="9">
        <v>5.0734359902165286E-4</v>
      </c>
      <c r="E10" s="9">
        <v>6.2049866180368893E-4</v>
      </c>
      <c r="F10" s="9">
        <v>0</v>
      </c>
      <c r="G10" s="9">
        <v>6.5513626834381406E-5</v>
      </c>
      <c r="H10" s="9">
        <v>0</v>
      </c>
      <c r="I10" s="9">
        <v>0</v>
      </c>
      <c r="J10" s="9">
        <v>0</v>
      </c>
      <c r="K10" s="9">
        <v>8.6041556338378629E-3</v>
      </c>
      <c r="M10" s="5">
        <f>B50/$K$44</f>
        <v>1.3786128492417091E-2</v>
      </c>
      <c r="N10" s="5">
        <f>C50/$K$44</f>
        <v>4.443030580879471E-3</v>
      </c>
      <c r="O10" s="5">
        <f>D50/$K$44</f>
        <v>7.2600179940186251E-4</v>
      </c>
      <c r="P10" s="5">
        <f>E50/$K$44</f>
        <v>1.8121423484631454E-3</v>
      </c>
      <c r="Q10" s="5">
        <f>F50/$K$44</f>
        <v>0</v>
      </c>
      <c r="R10" s="5">
        <f>G50/$K$44</f>
        <v>1.0142179571953096E-4</v>
      </c>
      <c r="S10" s="5">
        <f>H50/$K$44</f>
        <v>0</v>
      </c>
      <c r="T10" s="5">
        <f>I50/$K$44</f>
        <v>0</v>
      </c>
      <c r="U10" s="5">
        <f>J50/$K$44</f>
        <v>0</v>
      </c>
    </row>
    <row r="11" spans="1:21" x14ac:dyDescent="0.25">
      <c r="A11" s="8">
        <v>6</v>
      </c>
      <c r="B11" s="9">
        <v>2.6150627615062808E-4</v>
      </c>
      <c r="C11" s="9">
        <v>1.1420796104033876E-3</v>
      </c>
      <c r="D11" s="9">
        <v>4.8960846593165046E-4</v>
      </c>
      <c r="E11" s="9">
        <v>2.2810218978102238E-4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2.1212965422666885E-3</v>
      </c>
      <c r="M11" s="5">
        <f>B51/$K$44</f>
        <v>3.8319182900111424E-4</v>
      </c>
      <c r="N11" s="5">
        <f>C51/$K$44</f>
        <v>2.1296827422828844E-3</v>
      </c>
      <c r="O11" s="5">
        <f>D51/$K$44</f>
        <v>2.7000917827641057E-3</v>
      </c>
      <c r="P11" s="5">
        <f>E51/$K$44</f>
        <v>7.0001038197051678E-4</v>
      </c>
      <c r="Q11" s="5">
        <f>F51/$K$44</f>
        <v>0</v>
      </c>
      <c r="R11" s="5">
        <f>G51/$K$44</f>
        <v>0</v>
      </c>
      <c r="S11" s="5">
        <f>H51/$K$44</f>
        <v>0</v>
      </c>
      <c r="T11" s="5">
        <f>I51/$K$44</f>
        <v>0</v>
      </c>
      <c r="U11" s="5">
        <f>J51/$K$44</f>
        <v>0</v>
      </c>
    </row>
    <row r="12" spans="1:21" x14ac:dyDescent="0.25">
      <c r="A12" s="8">
        <v>7</v>
      </c>
      <c r="B12" s="9">
        <v>1.4848827116531655E-4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1.4848827116531655E-4</v>
      </c>
      <c r="M12" s="5">
        <f>B52/$K$44</f>
        <v>8.6935888764669208E-5</v>
      </c>
      <c r="N12" s="5">
        <f>C52/$K$44</f>
        <v>0</v>
      </c>
      <c r="O12" s="5">
        <f>D52/$K$44</f>
        <v>0</v>
      </c>
      <c r="P12" s="5">
        <f>E52/$K$44</f>
        <v>0</v>
      </c>
      <c r="Q12" s="5">
        <f>F52/$K$44</f>
        <v>0</v>
      </c>
      <c r="R12" s="5">
        <f>G52/$K$44</f>
        <v>0</v>
      </c>
      <c r="S12" s="5">
        <f>H52/$K$44</f>
        <v>0</v>
      </c>
      <c r="T12" s="5">
        <f>I52/$K$44</f>
        <v>0</v>
      </c>
      <c r="U12" s="5">
        <f>J52/$K$44</f>
        <v>0</v>
      </c>
    </row>
    <row r="13" spans="1:21" x14ac:dyDescent="0.25">
      <c r="A13" s="8">
        <v>8</v>
      </c>
      <c r="B13" s="9">
        <v>6.537656903765702E-5</v>
      </c>
      <c r="C13" s="9">
        <v>6.537656903765702E-5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1.3075313807531404E-4</v>
      </c>
    </row>
    <row r="14" spans="1:21" x14ac:dyDescent="0.25">
      <c r="A14" s="8" t="s">
        <v>8</v>
      </c>
      <c r="B14" s="9">
        <v>0.40657863894701646</v>
      </c>
      <c r="C14" s="9">
        <v>0.35808659817512722</v>
      </c>
      <c r="D14" s="9">
        <v>0.16568321988166027</v>
      </c>
      <c r="E14" s="9">
        <v>4.9652451338979858E-2</v>
      </c>
      <c r="F14" s="9">
        <v>1.6237908880013634E-2</v>
      </c>
      <c r="G14" s="9">
        <v>2.7157720696198806E-3</v>
      </c>
      <c r="H14" s="9">
        <v>6.8621530528386026E-4</v>
      </c>
      <c r="I14" s="9">
        <v>3.5919540229885079E-4</v>
      </c>
      <c r="J14" s="9">
        <v>0</v>
      </c>
      <c r="K14" s="9">
        <v>1</v>
      </c>
    </row>
    <row r="18" spans="1:21" x14ac:dyDescent="0.25">
      <c r="A18" s="3" t="s">
        <v>0</v>
      </c>
      <c r="B18" s="8">
        <v>0</v>
      </c>
    </row>
    <row r="20" spans="1:21" x14ac:dyDescent="0.25">
      <c r="A20" s="3" t="s">
        <v>9</v>
      </c>
      <c r="B20" s="3" t="s">
        <v>13</v>
      </c>
    </row>
    <row r="21" spans="1:21" x14ac:dyDescent="0.25">
      <c r="A21" s="3" t="s">
        <v>12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 t="s">
        <v>8</v>
      </c>
    </row>
    <row r="22" spans="1:21" x14ac:dyDescent="0.25">
      <c r="A22" s="8">
        <v>0</v>
      </c>
      <c r="B22" s="5">
        <v>0.13150482287882831</v>
      </c>
      <c r="C22" s="5">
        <v>8.4992890425716811E-2</v>
      </c>
      <c r="D22" s="5">
        <v>3.953887746316808E-2</v>
      </c>
      <c r="E22" s="5">
        <v>1.203158316136701E-2</v>
      </c>
      <c r="F22" s="5">
        <v>6.7867641754436577E-3</v>
      </c>
      <c r="G22" s="5">
        <v>1.6209227217739712E-3</v>
      </c>
      <c r="H22" s="5">
        <v>0</v>
      </c>
      <c r="I22" s="5">
        <v>0</v>
      </c>
      <c r="J22" s="5">
        <v>0</v>
      </c>
      <c r="K22" s="5">
        <v>0.27647586082629783</v>
      </c>
      <c r="M22" s="5">
        <f>B22-B5</f>
        <v>1.4467618241691599E-2</v>
      </c>
      <c r="N22" s="5">
        <f>C22-C5</f>
        <v>1.2702322921354203E-2</v>
      </c>
      <c r="O22" s="5">
        <f t="shared" ref="O22:U30" si="0">D22-D5</f>
        <v>4.4016374740687286E-4</v>
      </c>
      <c r="P22" s="5">
        <f t="shared" si="0"/>
        <v>2.3375721912561459E-4</v>
      </c>
      <c r="Q22" s="5">
        <f t="shared" si="0"/>
        <v>1.3361677755718022E-3</v>
      </c>
      <c r="R22" s="5">
        <f t="shared" si="0"/>
        <v>6.7943410721822293E-4</v>
      </c>
      <c r="S22" s="5">
        <f t="shared" si="0"/>
        <v>-6.5513626834381406E-5</v>
      </c>
      <c r="T22" s="5">
        <f t="shared" si="0"/>
        <v>0</v>
      </c>
      <c r="U22" s="5"/>
    </row>
    <row r="23" spans="1:21" x14ac:dyDescent="0.25">
      <c r="A23" s="8">
        <v>1</v>
      </c>
      <c r="B23" s="5">
        <v>0.13741428790754284</v>
      </c>
      <c r="C23" s="5">
        <v>0.15419883877182947</v>
      </c>
      <c r="D23" s="5">
        <v>5.3623938694904234E-2</v>
      </c>
      <c r="E23" s="5">
        <v>2.1196099929332274E-2</v>
      </c>
      <c r="F23" s="5">
        <v>5.7182275261337999E-3</v>
      </c>
      <c r="G23" s="5">
        <v>2.6150627615062808E-4</v>
      </c>
      <c r="H23" s="5">
        <v>3.9225941422594212E-4</v>
      </c>
      <c r="I23" s="5">
        <v>0</v>
      </c>
      <c r="J23" s="5">
        <v>0</v>
      </c>
      <c r="K23" s="5">
        <v>0.3728051585201192</v>
      </c>
      <c r="M23" s="5">
        <f t="shared" ref="M23:N30" si="1">B23-B6</f>
        <v>4.1676172425871849E-3</v>
      </c>
      <c r="N23" s="5">
        <f t="shared" si="1"/>
        <v>1.5733593453165773E-2</v>
      </c>
      <c r="O23" s="5">
        <f t="shared" si="0"/>
        <v>-9.3352656414143198E-4</v>
      </c>
      <c r="P23" s="5">
        <f t="shared" si="0"/>
        <v>1.2310156760293907E-3</v>
      </c>
      <c r="Q23" s="5">
        <f t="shared" si="0"/>
        <v>8.9985755255995135E-4</v>
      </c>
      <c r="R23" s="5">
        <f t="shared" si="0"/>
        <v>-9.7349051705708338E-5</v>
      </c>
      <c r="S23" s="5">
        <f t="shared" si="0"/>
        <v>1.9612970711297106E-4</v>
      </c>
      <c r="T23" s="5">
        <f t="shared" si="0"/>
        <v>0</v>
      </c>
      <c r="U23" s="5"/>
    </row>
    <row r="24" spans="1:21" x14ac:dyDescent="0.25">
      <c r="A24" s="8">
        <v>2</v>
      </c>
      <c r="B24" s="5">
        <v>9.6314017579605185E-2</v>
      </c>
      <c r="C24" s="5">
        <v>7.8891324766778084E-2</v>
      </c>
      <c r="D24" s="5">
        <v>3.9120269042175033E-2</v>
      </c>
      <c r="E24" s="5">
        <v>8.4244240466564441E-3</v>
      </c>
      <c r="F24" s="5">
        <v>2.400154678180365E-3</v>
      </c>
      <c r="G24" s="5">
        <v>1.0153673469283347E-3</v>
      </c>
      <c r="H24" s="5">
        <v>8.491439426730155E-4</v>
      </c>
      <c r="I24" s="5">
        <v>7.1839080459770157E-4</v>
      </c>
      <c r="J24" s="5">
        <v>0</v>
      </c>
      <c r="K24" s="5">
        <v>0.22773309220759416</v>
      </c>
      <c r="M24" s="5">
        <f t="shared" si="1"/>
        <v>-3.0751129611704259E-3</v>
      </c>
      <c r="N24" s="5">
        <f t="shared" si="1"/>
        <v>-6.9482992817780503E-3</v>
      </c>
      <c r="O24" s="5">
        <f t="shared" si="0"/>
        <v>-6.9486911247581759E-3</v>
      </c>
      <c r="P24" s="5">
        <f t="shared" si="0"/>
        <v>-2.9883647972951052E-3</v>
      </c>
      <c r="Q24" s="5">
        <f t="shared" si="0"/>
        <v>-3.6752850712819425E-4</v>
      </c>
      <c r="R24" s="5">
        <f t="shared" si="0"/>
        <v>-4.0931336829675823E-5</v>
      </c>
      <c r="S24" s="5">
        <f t="shared" si="0"/>
        <v>4.2457197133650775E-4</v>
      </c>
      <c r="T24" s="5">
        <f t="shared" si="0"/>
        <v>3.5919540229885079E-4</v>
      </c>
      <c r="U24" s="5"/>
    </row>
    <row r="25" spans="1:21" x14ac:dyDescent="0.25">
      <c r="A25" s="8">
        <v>3</v>
      </c>
      <c r="B25" s="5">
        <v>2.6267407014218484E-2</v>
      </c>
      <c r="C25" s="5">
        <v>4.3761864130987115E-2</v>
      </c>
      <c r="D25" s="5">
        <v>2.0675959631660322E-2</v>
      </c>
      <c r="E25" s="5">
        <v>4.5023042679367071E-3</v>
      </c>
      <c r="F25" s="5">
        <v>1.0153673469283347E-3</v>
      </c>
      <c r="G25" s="5">
        <v>0</v>
      </c>
      <c r="H25" s="5">
        <v>0</v>
      </c>
      <c r="I25" s="5">
        <v>0</v>
      </c>
      <c r="J25" s="5">
        <v>0</v>
      </c>
      <c r="K25" s="5">
        <v>9.6222902391730952E-2</v>
      </c>
      <c r="M25" s="5">
        <f t="shared" si="1"/>
        <v>-8.5445988355327303E-3</v>
      </c>
      <c r="N25" s="5">
        <f t="shared" si="1"/>
        <v>-9.7963843569760095E-4</v>
      </c>
      <c r="O25" s="5">
        <f t="shared" si="0"/>
        <v>1.8079172833231558E-3</v>
      </c>
      <c r="P25" s="5">
        <f t="shared" si="0"/>
        <v>8.1416216104472942E-4</v>
      </c>
      <c r="Q25" s="5">
        <f t="shared" si="0"/>
        <v>-3.9525941710227331E-4</v>
      </c>
      <c r="R25" s="5">
        <f t="shared" si="0"/>
        <v>-2.2810218978102238E-4</v>
      </c>
      <c r="S25" s="5">
        <f t="shared" si="0"/>
        <v>0</v>
      </c>
      <c r="T25" s="5">
        <f t="shared" si="0"/>
        <v>0</v>
      </c>
      <c r="U25" s="5"/>
    </row>
    <row r="26" spans="1:21" x14ac:dyDescent="0.25">
      <c r="A26" s="8">
        <v>4</v>
      </c>
      <c r="B26" s="5">
        <v>7.3642651961431426E-3</v>
      </c>
      <c r="C26" s="5">
        <v>8.6709279148064113E-3</v>
      </c>
      <c r="D26" s="5">
        <v>4.0386299578110936E-3</v>
      </c>
      <c r="E26" s="5">
        <v>2.453651865756789E-3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2.2527474934517434E-2</v>
      </c>
      <c r="M26" s="5">
        <f t="shared" si="1"/>
        <v>-9.389619292824964E-3</v>
      </c>
      <c r="N26" s="5">
        <f t="shared" si="1"/>
        <v>-4.3248465455100176E-3</v>
      </c>
      <c r="O26" s="5">
        <f t="shared" si="0"/>
        <v>-2.0544563688186168E-3</v>
      </c>
      <c r="P26" s="5">
        <f t="shared" si="0"/>
        <v>5.13642524749458E-4</v>
      </c>
      <c r="Q26" s="5">
        <f t="shared" si="0"/>
        <v>-1.7906325572287639E-3</v>
      </c>
      <c r="R26" s="5">
        <f t="shared" si="0"/>
        <v>-6.5513626834381406E-5</v>
      </c>
      <c r="S26" s="5">
        <f t="shared" si="0"/>
        <v>0</v>
      </c>
      <c r="T26" s="5">
        <f t="shared" si="0"/>
        <v>0</v>
      </c>
      <c r="U26" s="5"/>
    </row>
    <row r="27" spans="1:21" x14ac:dyDescent="0.25">
      <c r="A27" s="8">
        <v>5</v>
      </c>
      <c r="B27" s="5">
        <v>1.5383798992295908E-3</v>
      </c>
      <c r="C27" s="5">
        <v>1.3186593073978479E-3</v>
      </c>
      <c r="D27" s="5">
        <v>2.969765423306331E-4</v>
      </c>
      <c r="E27" s="5">
        <v>1.3075313807531404E-4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3.2847688870333855E-3</v>
      </c>
      <c r="M27" s="5">
        <f t="shared" si="1"/>
        <v>-3.3259917498459743E-3</v>
      </c>
      <c r="N27" s="5">
        <f t="shared" si="1"/>
        <v>-1.2277687897047267E-3</v>
      </c>
      <c r="O27" s="5">
        <f t="shared" si="0"/>
        <v>-2.1036705669101976E-4</v>
      </c>
      <c r="P27" s="5">
        <f t="shared" si="0"/>
        <v>-4.8974552372837489E-4</v>
      </c>
      <c r="Q27" s="5">
        <f t="shared" si="0"/>
        <v>0</v>
      </c>
      <c r="R27" s="5">
        <f t="shared" si="0"/>
        <v>-6.5513626834381406E-5</v>
      </c>
      <c r="S27" s="5">
        <f t="shared" si="0"/>
        <v>0</v>
      </c>
      <c r="T27" s="5">
        <f t="shared" si="0"/>
        <v>0</v>
      </c>
      <c r="U27" s="5"/>
    </row>
    <row r="28" spans="1:21" x14ac:dyDescent="0.25">
      <c r="A28" s="8">
        <v>6</v>
      </c>
      <c r="B28" s="5">
        <v>1.3075313807531404E-4</v>
      </c>
      <c r="C28" s="5">
        <v>5.2301255230125616E-4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6.5376569037657009E-4</v>
      </c>
      <c r="M28" s="5">
        <f t="shared" si="1"/>
        <v>-1.3075313807531404E-4</v>
      </c>
      <c r="N28" s="5">
        <f t="shared" si="1"/>
        <v>-6.1906705810213145E-4</v>
      </c>
      <c r="O28" s="5">
        <f t="shared" si="0"/>
        <v>-4.8960846593165046E-4</v>
      </c>
      <c r="P28" s="5">
        <f t="shared" si="0"/>
        <v>-2.2810218978102238E-4</v>
      </c>
      <c r="Q28" s="5">
        <f t="shared" si="0"/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/>
    </row>
    <row r="29" spans="1:21" x14ac:dyDescent="0.25">
      <c r="A29" s="8">
        <v>7</v>
      </c>
      <c r="B29" s="5">
        <v>2.969765423306331E-4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2.969765423306331E-4</v>
      </c>
      <c r="M29" s="5">
        <f t="shared" si="1"/>
        <v>1.4848827116531655E-4</v>
      </c>
      <c r="N29" s="5">
        <f t="shared" si="1"/>
        <v>0</v>
      </c>
      <c r="O29" s="5">
        <f t="shared" si="0"/>
        <v>0</v>
      </c>
      <c r="P29" s="5">
        <f t="shared" si="0"/>
        <v>0</v>
      </c>
      <c r="Q29" s="5">
        <f t="shared" si="0"/>
        <v>0</v>
      </c>
      <c r="R29" s="5">
        <f t="shared" si="0"/>
        <v>0</v>
      </c>
      <c r="S29" s="5">
        <f t="shared" si="0"/>
        <v>0</v>
      </c>
      <c r="T29" s="5">
        <f t="shared" si="0"/>
        <v>0</v>
      </c>
      <c r="U29" s="5"/>
    </row>
    <row r="30" spans="1:21" x14ac:dyDescent="0.25">
      <c r="A30" s="8">
        <v>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M30" s="5">
        <f t="shared" si="1"/>
        <v>-6.537656903765702E-5</v>
      </c>
      <c r="N30" s="5">
        <f t="shared" si="1"/>
        <v>-6.537656903765702E-5</v>
      </c>
      <c r="O30" s="5">
        <f t="shared" si="0"/>
        <v>0</v>
      </c>
      <c r="P30" s="5">
        <f t="shared" si="0"/>
        <v>0</v>
      </c>
      <c r="Q30" s="5">
        <f t="shared" si="0"/>
        <v>0</v>
      </c>
      <c r="R30" s="5">
        <f t="shared" si="0"/>
        <v>0</v>
      </c>
      <c r="S30" s="5">
        <f t="shared" si="0"/>
        <v>0</v>
      </c>
      <c r="T30" s="5">
        <f t="shared" si="0"/>
        <v>0</v>
      </c>
      <c r="U30" s="5"/>
    </row>
    <row r="31" spans="1:21" x14ac:dyDescent="0.25">
      <c r="A31" s="8" t="s">
        <v>8</v>
      </c>
      <c r="B31" s="5">
        <v>0.40083091015597355</v>
      </c>
      <c r="C31" s="5">
        <v>0.37235751786981702</v>
      </c>
      <c r="D31" s="5">
        <v>0.15729465133204942</v>
      </c>
      <c r="E31" s="5">
        <v>4.8738816409124544E-2</v>
      </c>
      <c r="F31" s="5">
        <v>1.5920513726686156E-2</v>
      </c>
      <c r="G31" s="5">
        <v>2.8977963448529342E-3</v>
      </c>
      <c r="H31" s="5">
        <v>1.2414033568989577E-3</v>
      </c>
      <c r="I31" s="5">
        <v>7.1839080459770157E-4</v>
      </c>
      <c r="J31" s="5">
        <v>0</v>
      </c>
      <c r="K31" s="5">
        <v>1</v>
      </c>
    </row>
    <row r="32" spans="1:21" x14ac:dyDescent="0.25">
      <c r="M32" t="s">
        <v>19</v>
      </c>
    </row>
    <row r="33" spans="2:20" x14ac:dyDescent="0.25">
      <c r="B33" s="17">
        <f>(B22+0.0001)/(B5+0.0001)</f>
        <v>1.1235100179017319</v>
      </c>
      <c r="C33" s="17">
        <f t="shared" ref="C33:J33" si="2">(C22+0.0001)/(C5+0.0001)</f>
        <v>1.1754693098736753</v>
      </c>
      <c r="D33" s="17">
        <f t="shared" si="2"/>
        <v>1.0112290354882203</v>
      </c>
      <c r="E33" s="17">
        <f t="shared" si="2"/>
        <v>1.0196470531894146</v>
      </c>
      <c r="F33" s="17">
        <f t="shared" si="2"/>
        <v>1.2407250823718059</v>
      </c>
      <c r="G33" s="17">
        <f t="shared" si="2"/>
        <v>1.6523682522521275</v>
      </c>
      <c r="H33" s="17">
        <f t="shared" si="2"/>
        <v>0.60417986067131146</v>
      </c>
      <c r="I33" s="17">
        <f t="shared" si="2"/>
        <v>1</v>
      </c>
      <c r="J33" s="17">
        <f t="shared" si="2"/>
        <v>1</v>
      </c>
      <c r="M33" s="16">
        <v>1.4467618241691599E-2</v>
      </c>
      <c r="N33" s="15">
        <v>1.2702322921354203E-2</v>
      </c>
      <c r="O33" s="12">
        <v>4.4016374740687286E-4</v>
      </c>
      <c r="P33" s="12">
        <v>2.3375721912561459E-4</v>
      </c>
      <c r="Q33" s="12">
        <v>1.3361677755718022E-3</v>
      </c>
      <c r="R33" s="12">
        <v>6.7943410721822293E-4</v>
      </c>
      <c r="S33" s="12">
        <v>-6.5513626834381406E-5</v>
      </c>
      <c r="T33" s="12">
        <v>0</v>
      </c>
    </row>
    <row r="34" spans="2:20" x14ac:dyDescent="0.25">
      <c r="B34" s="17">
        <f t="shared" ref="B34:J34" si="3">(B23+0.0001)/(B6+0.0001)</f>
        <v>1.0312540029818866</v>
      </c>
      <c r="C34" s="17">
        <f t="shared" si="3"/>
        <v>1.1135464626572316</v>
      </c>
      <c r="D34" s="17">
        <f t="shared" si="3"/>
        <v>0.98292041975022004</v>
      </c>
      <c r="E34" s="17">
        <f t="shared" si="3"/>
        <v>1.0613511341636532</v>
      </c>
      <c r="F34" s="17">
        <f t="shared" si="3"/>
        <v>1.182958491816362</v>
      </c>
      <c r="G34" s="17">
        <f t="shared" si="3"/>
        <v>0.78784369321698822</v>
      </c>
      <c r="H34" s="17">
        <f t="shared" si="3"/>
        <v>1.6623101377605092</v>
      </c>
      <c r="I34" s="17">
        <f t="shared" si="3"/>
        <v>1</v>
      </c>
      <c r="J34" s="17">
        <f t="shared" si="3"/>
        <v>1</v>
      </c>
      <c r="M34" s="16">
        <v>4.1676172425871849E-3</v>
      </c>
      <c r="N34" s="15">
        <v>1.5733593453165773E-2</v>
      </c>
      <c r="O34" s="12">
        <v>-9.3352656414143198E-4</v>
      </c>
      <c r="P34" s="12">
        <v>1.2310156760293907E-3</v>
      </c>
      <c r="Q34" s="12">
        <v>8.9985755255995135E-4</v>
      </c>
      <c r="R34" s="12">
        <v>-9.7349051705708338E-5</v>
      </c>
      <c r="S34" s="12">
        <v>1.9612970711297106E-4</v>
      </c>
      <c r="T34" s="12">
        <v>0</v>
      </c>
    </row>
    <row r="35" spans="2:20" x14ac:dyDescent="0.25">
      <c r="B35" s="17">
        <f t="shared" ref="B35:J35" si="4">(B24+0.0001)/(B7+0.0001)</f>
        <v>0.96909096557125818</v>
      </c>
      <c r="C35" s="17">
        <f t="shared" si="4"/>
        <v>0.9191490612310308</v>
      </c>
      <c r="D35" s="17">
        <f t="shared" si="4"/>
        <v>0.84949431177064028</v>
      </c>
      <c r="E35" s="17">
        <f t="shared" si="4"/>
        <v>0.74043085148173315</v>
      </c>
      <c r="F35" s="17">
        <f t="shared" si="4"/>
        <v>0.87183782748000849</v>
      </c>
      <c r="G35" s="17">
        <f t="shared" si="4"/>
        <v>0.96460141535693222</v>
      </c>
      <c r="H35" s="17">
        <f t="shared" si="4"/>
        <v>1.8093683889643981</v>
      </c>
      <c r="I35" s="17">
        <f t="shared" si="4"/>
        <v>1.7822277847309138</v>
      </c>
      <c r="J35" s="17">
        <f t="shared" si="4"/>
        <v>1</v>
      </c>
      <c r="M35" s="16">
        <v>-3.0751129611704259E-3</v>
      </c>
      <c r="N35" s="15">
        <v>-6.9482992817780503E-3</v>
      </c>
      <c r="O35" s="12">
        <v>-6.9486911247581759E-3</v>
      </c>
      <c r="P35" s="12">
        <v>-2.9883647972951052E-3</v>
      </c>
      <c r="Q35" s="12">
        <v>-3.6752850712819425E-4</v>
      </c>
      <c r="R35" s="12">
        <v>-4.0931336829675823E-5</v>
      </c>
      <c r="S35" s="12">
        <v>4.2457197133650775E-4</v>
      </c>
      <c r="T35" s="12">
        <v>3.5919540229885079E-4</v>
      </c>
    </row>
    <row r="36" spans="2:20" x14ac:dyDescent="0.25">
      <c r="B36" s="17">
        <f t="shared" ref="B36:J36" si="5">(B25+0.0001)/(B8+0.0001)</f>
        <v>0.75525328242938461</v>
      </c>
      <c r="C36" s="17">
        <f t="shared" si="5"/>
        <v>0.97815330933122147</v>
      </c>
      <c r="D36" s="17">
        <f t="shared" si="5"/>
        <v>1.0953138573882215</v>
      </c>
      <c r="E36" s="17">
        <f t="shared" si="5"/>
        <v>1.2149238698209024</v>
      </c>
      <c r="F36" s="17">
        <f t="shared" si="5"/>
        <v>0.73834740220830308</v>
      </c>
      <c r="G36" s="17">
        <f t="shared" si="5"/>
        <v>0.30478309232480494</v>
      </c>
      <c r="H36" s="17">
        <f t="shared" si="5"/>
        <v>1</v>
      </c>
      <c r="I36" s="17">
        <f t="shared" si="5"/>
        <v>1</v>
      </c>
      <c r="J36" s="17">
        <f t="shared" si="5"/>
        <v>1</v>
      </c>
      <c r="M36" s="16">
        <v>-8.5445988355327303E-3</v>
      </c>
      <c r="N36" s="15">
        <v>-9.7963843569760095E-4</v>
      </c>
      <c r="O36" s="12">
        <v>1.8079172833231558E-3</v>
      </c>
      <c r="P36" s="12">
        <v>8.1416216104472942E-4</v>
      </c>
      <c r="Q36" s="12">
        <v>-3.9525941710227331E-4</v>
      </c>
      <c r="R36" s="12">
        <v>-2.2810218978102238E-4</v>
      </c>
      <c r="S36" s="12">
        <v>0</v>
      </c>
      <c r="T36" s="12">
        <v>0</v>
      </c>
    </row>
    <row r="37" spans="2:20" x14ac:dyDescent="0.25">
      <c r="B37" s="17">
        <f t="shared" ref="B37:J37" si="6">(B26+0.0001)/(B9+0.0001)</f>
        <v>0.44288099880054116</v>
      </c>
      <c r="C37" s="17">
        <f t="shared" si="6"/>
        <v>0.66975251760669696</v>
      </c>
      <c r="D37" s="17">
        <f t="shared" si="6"/>
        <v>0.66826615027395297</v>
      </c>
      <c r="E37" s="17">
        <f t="shared" si="6"/>
        <v>1.2517843984458559</v>
      </c>
      <c r="F37" s="17">
        <f t="shared" si="6"/>
        <v>5.2892350561537557E-2</v>
      </c>
      <c r="G37" s="17">
        <f t="shared" si="6"/>
        <v>0.60417986067131146</v>
      </c>
      <c r="H37" s="17">
        <f t="shared" si="6"/>
        <v>1</v>
      </c>
      <c r="I37" s="17">
        <f t="shared" si="6"/>
        <v>1</v>
      </c>
      <c r="J37" s="17">
        <f t="shared" si="6"/>
        <v>1</v>
      </c>
      <c r="M37" s="16">
        <v>-9.389619292824964E-3</v>
      </c>
      <c r="N37" s="15">
        <v>-4.3248465455100176E-3</v>
      </c>
      <c r="O37" s="12">
        <v>-2.0544563688186168E-3</v>
      </c>
      <c r="P37" s="12">
        <v>5.13642524749458E-4</v>
      </c>
      <c r="Q37" s="12">
        <v>-1.7906325572287639E-3</v>
      </c>
      <c r="R37" s="12">
        <v>-6.5513626834381406E-5</v>
      </c>
      <c r="S37" s="12">
        <v>0</v>
      </c>
      <c r="T37" s="12">
        <v>0</v>
      </c>
    </row>
    <row r="38" spans="2:20" x14ac:dyDescent="0.25">
      <c r="B38" s="17">
        <f t="shared" ref="B38:J38" si="7">(B27+0.0001)/(B10+0.0001)</f>
        <v>0.33002764801758544</v>
      </c>
      <c r="C38" s="17">
        <f t="shared" si="7"/>
        <v>0.53606569131844484</v>
      </c>
      <c r="D38" s="17">
        <f t="shared" si="7"/>
        <v>0.65362760547753818</v>
      </c>
      <c r="E38" s="17">
        <f t="shared" si="7"/>
        <v>0.32026865601339077</v>
      </c>
      <c r="F38" s="17">
        <f t="shared" si="7"/>
        <v>1</v>
      </c>
      <c r="G38" s="17">
        <f t="shared" si="7"/>
        <v>0.60417986067131146</v>
      </c>
      <c r="H38" s="17">
        <f t="shared" si="7"/>
        <v>1</v>
      </c>
      <c r="I38" s="17">
        <f t="shared" si="7"/>
        <v>1</v>
      </c>
      <c r="J38" s="17">
        <f t="shared" si="7"/>
        <v>1</v>
      </c>
      <c r="M38" s="16">
        <v>-3.3259917498459743E-3</v>
      </c>
      <c r="N38" s="15">
        <v>-1.2277687897047267E-3</v>
      </c>
      <c r="O38" s="12">
        <v>-2.1036705669101976E-4</v>
      </c>
      <c r="P38" s="12">
        <v>-4.8974552372837489E-4</v>
      </c>
      <c r="Q38" s="12">
        <v>0</v>
      </c>
      <c r="R38" s="12">
        <v>-6.5513626834381406E-5</v>
      </c>
      <c r="S38" s="12">
        <v>0</v>
      </c>
      <c r="T38" s="12">
        <v>0</v>
      </c>
    </row>
    <row r="39" spans="2:20" x14ac:dyDescent="0.25">
      <c r="B39" s="17">
        <f t="shared" ref="B39:J39" si="8">(B28+0.0001)/(B11+0.0001)</f>
        <v>0.63831018518518501</v>
      </c>
      <c r="C39" s="17">
        <f t="shared" si="8"/>
        <v>0.50158826139889834</v>
      </c>
      <c r="D39" s="17">
        <f t="shared" si="8"/>
        <v>0.16960407758390694</v>
      </c>
      <c r="E39" s="17">
        <f t="shared" si="8"/>
        <v>0.30478309232480494</v>
      </c>
      <c r="F39" s="17">
        <f t="shared" si="8"/>
        <v>1</v>
      </c>
      <c r="G39" s="17">
        <f t="shared" si="8"/>
        <v>1</v>
      </c>
      <c r="H39" s="17">
        <f t="shared" si="8"/>
        <v>1</v>
      </c>
      <c r="I39" s="17">
        <f t="shared" si="8"/>
        <v>1</v>
      </c>
      <c r="J39" s="17">
        <f t="shared" si="8"/>
        <v>1</v>
      </c>
      <c r="M39" s="16">
        <v>-1.3075313807531404E-4</v>
      </c>
      <c r="N39" s="15">
        <v>-6.1906705810213145E-4</v>
      </c>
      <c r="O39" s="12">
        <v>-4.8960846593165046E-4</v>
      </c>
      <c r="P39" s="12">
        <v>-2.2810218978102238E-4</v>
      </c>
      <c r="Q39" s="12">
        <v>0</v>
      </c>
      <c r="R39" s="12">
        <v>0</v>
      </c>
      <c r="S39" s="12">
        <v>0</v>
      </c>
      <c r="T39" s="12">
        <v>0</v>
      </c>
    </row>
    <row r="40" spans="2:20" x14ac:dyDescent="0.25">
      <c r="B40" s="17">
        <f t="shared" ref="B40:J40" si="9">(B29+0.0001)/(B12+0.0001)</f>
        <v>1.5975665188097707</v>
      </c>
      <c r="C40" s="17">
        <f t="shared" si="9"/>
        <v>1</v>
      </c>
      <c r="D40" s="17">
        <f t="shared" si="9"/>
        <v>1</v>
      </c>
      <c r="E40" s="17">
        <f t="shared" si="9"/>
        <v>1</v>
      </c>
      <c r="F40" s="17">
        <f t="shared" si="9"/>
        <v>1</v>
      </c>
      <c r="G40" s="17">
        <f t="shared" si="9"/>
        <v>1</v>
      </c>
      <c r="H40" s="17">
        <f t="shared" si="9"/>
        <v>1</v>
      </c>
      <c r="I40" s="17">
        <f t="shared" si="9"/>
        <v>1</v>
      </c>
      <c r="J40" s="17">
        <f t="shared" si="9"/>
        <v>1</v>
      </c>
      <c r="M40" s="16">
        <v>1.4848827116531655E-4</v>
      </c>
      <c r="N40" s="15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2:20" x14ac:dyDescent="0.25">
      <c r="B41" s="17">
        <f t="shared" ref="B41:J41" si="10">(B30+0.0001)/(B13+0.0001)</f>
        <v>0.60468058191018303</v>
      </c>
      <c r="C41" s="17">
        <f t="shared" si="10"/>
        <v>0.60468058191018303</v>
      </c>
      <c r="D41" s="17">
        <f t="shared" si="10"/>
        <v>1</v>
      </c>
      <c r="E41" s="17">
        <f t="shared" si="10"/>
        <v>1</v>
      </c>
      <c r="F41" s="17">
        <f t="shared" si="10"/>
        <v>1</v>
      </c>
      <c r="G41" s="17">
        <f t="shared" si="10"/>
        <v>1</v>
      </c>
      <c r="H41" s="17">
        <f t="shared" si="10"/>
        <v>1</v>
      </c>
      <c r="I41" s="17">
        <f t="shared" si="10"/>
        <v>1</v>
      </c>
      <c r="J41" s="17">
        <f t="shared" si="10"/>
        <v>1</v>
      </c>
      <c r="M41" s="16">
        <v>-6.537656903765702E-5</v>
      </c>
      <c r="N41" s="15">
        <v>-6.537656903765702E-5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3" spans="2:20" x14ac:dyDescent="0.25">
      <c r="M43" t="s">
        <v>20</v>
      </c>
    </row>
    <row r="44" spans="2:20" x14ac:dyDescent="0.25">
      <c r="K44" s="5">
        <f>SUM(B45:J52)</f>
        <v>1.069138828346005</v>
      </c>
      <c r="M44" s="16">
        <v>-1.4467618241691557E-2</v>
      </c>
    </row>
    <row r="45" spans="2:20" x14ac:dyDescent="0.25">
      <c r="B45" s="14">
        <f>B5/B33^$M$2</f>
        <v>0.10417103788332523</v>
      </c>
      <c r="C45" s="14">
        <f>C5/C33^$M$2</f>
        <v>6.1499323629411892E-2</v>
      </c>
      <c r="D45" s="14">
        <f>D5/D33^$M$2</f>
        <v>3.866454813264375E-2</v>
      </c>
      <c r="E45" s="14">
        <f>E5/E33^$M$2</f>
        <v>1.1570499718837293E-2</v>
      </c>
      <c r="F45" s="14">
        <f>F5/F33^$M$2</f>
        <v>4.3930734352950595E-3</v>
      </c>
      <c r="G45" s="14">
        <f>G5/G33^$M$2</f>
        <v>5.6978135065989565E-4</v>
      </c>
      <c r="H45" s="14">
        <f>H5/H33^$M$2</f>
        <v>1.084339798443272E-4</v>
      </c>
      <c r="I45" s="14">
        <f>I5/I33^$M$2</f>
        <v>0</v>
      </c>
      <c r="J45" s="14">
        <f>J5/J33^$M$2</f>
        <v>0</v>
      </c>
      <c r="M45" s="16">
        <v>-4.1676172425872127E-3</v>
      </c>
    </row>
    <row r="46" spans="2:20" x14ac:dyDescent="0.25">
      <c r="B46" s="14">
        <f>B6/B34^$M$2</f>
        <v>0.12920839122046643</v>
      </c>
      <c r="C46" s="14">
        <f>C6/C34^$M$2</f>
        <v>0.12434617679826948</v>
      </c>
      <c r="D46" s="14">
        <f>D6/D34^$M$2</f>
        <v>5.5505475481839948E-2</v>
      </c>
      <c r="E46" s="14">
        <f>E6/E34^$M$2</f>
        <v>1.8811007602149883E-2</v>
      </c>
      <c r="F46" s="14">
        <f>F6/F34^$M$2</f>
        <v>4.0731521916508922E-3</v>
      </c>
      <c r="G46" s="14">
        <f>G6/G34^$M$2</f>
        <v>4.5549051283387039E-4</v>
      </c>
      <c r="H46" s="14">
        <f>H6/H34^$M$2</f>
        <v>1.1798623052206139E-4</v>
      </c>
      <c r="I46" s="14">
        <f>I6/I34^$M$2</f>
        <v>0</v>
      </c>
      <c r="J46" s="14">
        <f>J6/J34^$M$2</f>
        <v>0</v>
      </c>
      <c r="M46" s="16">
        <v>3.0751129611704259E-3</v>
      </c>
    </row>
    <row r="47" spans="2:20" x14ac:dyDescent="0.25">
      <c r="B47" s="14">
        <f>B7/B35^$M$2</f>
        <v>0.10255913435555337</v>
      </c>
      <c r="C47" s="14">
        <f>C7/C35^$M$2</f>
        <v>9.3390319012663495E-2</v>
      </c>
      <c r="D47" s="14">
        <f>D7/D35^$M$2</f>
        <v>5.4231040194853745E-2</v>
      </c>
      <c r="E47" s="14">
        <f>E7/E35^$M$2</f>
        <v>1.5413713273984383E-2</v>
      </c>
      <c r="F47" s="14">
        <f>F7/F35^$M$2</f>
        <v>3.1745390003418074E-3</v>
      </c>
      <c r="G47" s="14">
        <f>G7/G35^$M$2</f>
        <v>1.0950623407152554E-3</v>
      </c>
      <c r="H47" s="14">
        <f>H7/H35^$M$2</f>
        <v>2.3465203323216774E-4</v>
      </c>
      <c r="I47" s="14">
        <f>I7/I35^$M$2</f>
        <v>2.0154292586852652E-4</v>
      </c>
      <c r="J47" s="14">
        <f>J7/J35^$M$2</f>
        <v>0</v>
      </c>
      <c r="M47" s="16">
        <v>8.5445988355327476E-3</v>
      </c>
    </row>
    <row r="48" spans="2:20" x14ac:dyDescent="0.25">
      <c r="B48" s="14">
        <f>B8/B36^$M$2</f>
        <v>4.6093153991695626E-2</v>
      </c>
      <c r="C48" s="14">
        <f>C8/C36^$M$2</f>
        <v>4.5740787399957961E-2</v>
      </c>
      <c r="D48" s="14">
        <f>D8/D36^$M$2</f>
        <v>1.7226151409540327E-2</v>
      </c>
      <c r="E48" s="14">
        <f>E8/E36^$M$2</f>
        <v>3.0356981194514386E-3</v>
      </c>
      <c r="F48" s="14">
        <f>F8/F36^$M$2</f>
        <v>1.9105190318427381E-3</v>
      </c>
      <c r="G48" s="14">
        <f>G8/G36^$M$2</f>
        <v>7.484082796099978E-4</v>
      </c>
      <c r="H48" s="14">
        <f>H8/H36^$M$2</f>
        <v>0</v>
      </c>
      <c r="I48" s="14">
        <f>I8/I36^$M$2</f>
        <v>0</v>
      </c>
      <c r="J48" s="14">
        <f>J8/J36^$M$2</f>
        <v>0</v>
      </c>
      <c r="M48" s="16">
        <v>9.3896192928249744E-3</v>
      </c>
    </row>
    <row r="49" spans="2:13" x14ac:dyDescent="0.25">
      <c r="B49" s="14">
        <f>B9/B37^$M$2</f>
        <v>3.7829314272553601E-2</v>
      </c>
      <c r="C49" s="14">
        <f>C9/C37^$M$2</f>
        <v>1.9403845627569586E-2</v>
      </c>
      <c r="D49" s="14">
        <f>D9/D37^$M$2</f>
        <v>9.1177539429939322E-3</v>
      </c>
      <c r="E49" s="14">
        <f>E9/E37^$M$2</f>
        <v>1.5497951112155863E-3</v>
      </c>
      <c r="F49" s="14">
        <f>F9/F37^$M$2</f>
        <v>3.3854282107304991E-2</v>
      </c>
      <c r="G49" s="14">
        <f>G9/G37^$M$2</f>
        <v>1.084339798443272E-4</v>
      </c>
      <c r="H49" s="14">
        <f>H9/H37^$M$2</f>
        <v>0</v>
      </c>
      <c r="I49" s="14">
        <f>I9/I37^$M$2</f>
        <v>0</v>
      </c>
      <c r="J49" s="14">
        <f>J9/J37^$M$2</f>
        <v>0</v>
      </c>
      <c r="M49" s="16">
        <v>3.3259917498459773E-3</v>
      </c>
    </row>
    <row r="50" spans="2:13" x14ac:dyDescent="0.25">
      <c r="B50" s="14">
        <f>B10/B38^$M$2</f>
        <v>1.4739285263810286E-2</v>
      </c>
      <c r="C50" s="14">
        <f>C10/C38^$M$2</f>
        <v>4.7502165095469479E-3</v>
      </c>
      <c r="D50" s="14">
        <f>D10/D38^$M$2</f>
        <v>7.7619671318959868E-4</v>
      </c>
      <c r="E50" s="14">
        <f>E10/E38^$M$2</f>
        <v>1.9374317472320652E-3</v>
      </c>
      <c r="F50" s="14">
        <f>F10/F38^$M$2</f>
        <v>0</v>
      </c>
      <c r="G50" s="14">
        <f>G10/G38^$M$2</f>
        <v>1.084339798443272E-4</v>
      </c>
      <c r="H50" s="14">
        <f>H10/H38^$M$2</f>
        <v>0</v>
      </c>
      <c r="I50" s="14">
        <f>I10/I38^$M$2</f>
        <v>0</v>
      </c>
      <c r="J50" s="14">
        <f>J10/J38^$M$2</f>
        <v>0</v>
      </c>
      <c r="M50" s="16">
        <v>1.3075313807531415E-4</v>
      </c>
    </row>
    <row r="51" spans="2:13" x14ac:dyDescent="0.25">
      <c r="B51" s="14">
        <f>B11/B39^$M$2</f>
        <v>4.0968526309001399E-4</v>
      </c>
      <c r="C51" s="14">
        <f>C11/C39^$M$2</f>
        <v>2.2769265118330298E-3</v>
      </c>
      <c r="D51" s="14">
        <f>D11/D39^$M$2</f>
        <v>2.8867729650510917E-3</v>
      </c>
      <c r="E51" s="14">
        <f>E11/E39^$M$2</f>
        <v>7.484082796099978E-4</v>
      </c>
      <c r="F51" s="14">
        <f>F11/F39^$M$2</f>
        <v>0</v>
      </c>
      <c r="G51" s="14">
        <f>G11/G39^$M$2</f>
        <v>0</v>
      </c>
      <c r="H51" s="14">
        <f>H11/H39^$M$2</f>
        <v>0</v>
      </c>
      <c r="I51" s="14">
        <f>I11/I39^$M$2</f>
        <v>0</v>
      </c>
      <c r="J51" s="14">
        <f>J11/J39^$M$2</f>
        <v>0</v>
      </c>
      <c r="M51" s="16">
        <v>-1.4848827116531655E-4</v>
      </c>
    </row>
    <row r="52" spans="2:13" x14ac:dyDescent="0.25">
      <c r="B52" s="14">
        <f>B12/B40^$M$2</f>
        <v>9.2946534255077055E-5</v>
      </c>
      <c r="C52" s="14">
        <f>C12/C40^$M$2</f>
        <v>0</v>
      </c>
      <c r="D52" s="14">
        <f>D12/D40^$M$2</f>
        <v>0</v>
      </c>
      <c r="E52" s="14">
        <f>E12/E40^$M$2</f>
        <v>0</v>
      </c>
      <c r="F52" s="14">
        <f>F12/F40^$M$2</f>
        <v>0</v>
      </c>
      <c r="G52" s="14">
        <f>G12/G40^$M$2</f>
        <v>0</v>
      </c>
      <c r="H52" s="14">
        <f>H12/H40^$M$2</f>
        <v>0</v>
      </c>
      <c r="I52" s="14">
        <f>I12/I40^$M$2</f>
        <v>0</v>
      </c>
      <c r="J52" s="14">
        <f>J12/J40^$M$2</f>
        <v>0</v>
      </c>
      <c r="M52" s="16">
        <v>6.5376569037657047E-5</v>
      </c>
    </row>
    <row r="62" spans="2:13" x14ac:dyDescent="0.25">
      <c r="B62" s="5"/>
      <c r="C62" s="5"/>
      <c r="D62" s="5"/>
      <c r="E62" s="5"/>
      <c r="F62" s="5"/>
      <c r="G62" s="5"/>
      <c r="H62" s="5"/>
      <c r="I62" s="5"/>
      <c r="J6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0651-E88B-43C4-AEBF-84B4D1817A5F}">
  <dimension ref="A1:V47"/>
  <sheetViews>
    <sheetView topLeftCell="A9" workbookViewId="0">
      <selection activeCell="D45" sqref="D45"/>
    </sheetView>
  </sheetViews>
  <sheetFormatPr baseColWidth="10" defaultRowHeight="15" x14ac:dyDescent="0.25"/>
  <sheetData>
    <row r="1" spans="2:20" x14ac:dyDescent="0.25">
      <c r="B1" t="s">
        <v>15</v>
      </c>
    </row>
    <row r="4" spans="2:20" x14ac:dyDescent="0.25">
      <c r="B4" t="s">
        <v>18</v>
      </c>
    </row>
    <row r="6" spans="2:20" x14ac:dyDescent="0.25">
      <c r="B6" s="9">
        <v>0.11703720463713671</v>
      </c>
      <c r="C6" s="9">
        <v>7.2290567504362607E-2</v>
      </c>
      <c r="D6" s="9">
        <v>3.9098713715761207E-2</v>
      </c>
      <c r="E6" s="9">
        <v>1.1797825942241396E-2</v>
      </c>
      <c r="F6" s="9">
        <v>5.4505963998718555E-3</v>
      </c>
      <c r="G6" s="9">
        <v>9.4148861455574829E-4</v>
      </c>
      <c r="H6" s="9">
        <v>6.5513626834381406E-5</v>
      </c>
      <c r="I6" s="9">
        <v>0</v>
      </c>
      <c r="J6" s="9">
        <v>0</v>
      </c>
    </row>
    <row r="7" spans="2:20" x14ac:dyDescent="0.25">
      <c r="B7" s="9">
        <v>0.13324667066495566</v>
      </c>
      <c r="C7" s="9">
        <v>0.13846524531866369</v>
      </c>
      <c r="D7" s="9">
        <v>5.4557465259045666E-2</v>
      </c>
      <c r="E7" s="9">
        <v>1.9965084253302883E-2</v>
      </c>
      <c r="F7" s="9">
        <v>4.8183699735738486E-3</v>
      </c>
      <c r="G7" s="9">
        <v>3.5885532785633642E-4</v>
      </c>
      <c r="H7" s="9">
        <v>1.9612970711297106E-4</v>
      </c>
      <c r="I7" s="9">
        <v>0</v>
      </c>
      <c r="J7" s="9">
        <v>0</v>
      </c>
    </row>
    <row r="8" spans="2:20" x14ac:dyDescent="0.25">
      <c r="B8" s="9">
        <v>9.9389130540775611E-2</v>
      </c>
      <c r="C8" s="9">
        <v>8.5839624048556135E-2</v>
      </c>
      <c r="D8" s="9">
        <v>4.6068960166933209E-2</v>
      </c>
      <c r="E8" s="9">
        <v>1.1412788843951549E-2</v>
      </c>
      <c r="F8" s="9">
        <v>2.7676831853085592E-3</v>
      </c>
      <c r="G8" s="9">
        <v>1.0562986837580105E-3</v>
      </c>
      <c r="H8" s="9">
        <v>4.2457197133650775E-4</v>
      </c>
      <c r="I8" s="9">
        <v>3.5919540229885079E-4</v>
      </c>
      <c r="J8" s="9">
        <v>0</v>
      </c>
    </row>
    <row r="9" spans="2:20" x14ac:dyDescent="0.25">
      <c r="B9" s="9">
        <v>3.4812005849751214E-2</v>
      </c>
      <c r="C9" s="9">
        <v>4.4741502566684715E-2</v>
      </c>
      <c r="D9" s="9">
        <v>1.8868042348337166E-2</v>
      </c>
      <c r="E9" s="9">
        <v>3.6881421068919776E-3</v>
      </c>
      <c r="F9" s="9">
        <v>1.410626764030608E-3</v>
      </c>
      <c r="G9" s="9">
        <v>2.2810218978102238E-4</v>
      </c>
      <c r="H9" s="9">
        <v>0</v>
      </c>
      <c r="I9" s="9">
        <v>0</v>
      </c>
      <c r="J9" s="9">
        <v>0</v>
      </c>
    </row>
    <row r="10" spans="2:20" x14ac:dyDescent="0.25">
      <c r="B10" s="9">
        <v>1.6753884488968106E-2</v>
      </c>
      <c r="C10" s="9">
        <v>1.2995774460316429E-2</v>
      </c>
      <c r="D10" s="9">
        <v>6.0930863266297104E-3</v>
      </c>
      <c r="E10" s="9">
        <v>1.940009341007331E-3</v>
      </c>
      <c r="F10" s="9">
        <v>1.7906325572287639E-3</v>
      </c>
      <c r="G10" s="9">
        <v>6.5513626834381406E-5</v>
      </c>
      <c r="H10" s="9">
        <v>0</v>
      </c>
      <c r="I10" s="9">
        <v>0</v>
      </c>
      <c r="J10" s="9">
        <v>0</v>
      </c>
    </row>
    <row r="11" spans="2:20" x14ac:dyDescent="0.25">
      <c r="B11" s="9">
        <v>4.8643716490755651E-3</v>
      </c>
      <c r="C11" s="9">
        <v>2.5464280971025746E-3</v>
      </c>
      <c r="D11" s="9">
        <v>5.0734359902165286E-4</v>
      </c>
      <c r="E11" s="9">
        <v>6.2049866180368893E-4</v>
      </c>
      <c r="F11" s="9">
        <v>0</v>
      </c>
      <c r="G11" s="9">
        <v>6.5513626834381406E-5</v>
      </c>
      <c r="H11" s="9">
        <v>0</v>
      </c>
      <c r="I11" s="9">
        <v>0</v>
      </c>
      <c r="J11" s="9">
        <v>0</v>
      </c>
    </row>
    <row r="12" spans="2:20" x14ac:dyDescent="0.25">
      <c r="B12" s="9">
        <v>2.6150627615062808E-4</v>
      </c>
      <c r="C12" s="9">
        <v>1.1420796104033876E-3</v>
      </c>
      <c r="D12" s="9">
        <v>4.8960846593165046E-4</v>
      </c>
      <c r="E12" s="9">
        <v>2.2810218978102238E-4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2:20" x14ac:dyDescent="0.25">
      <c r="B13" s="9">
        <v>1.4848827116531655E-4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2:20" x14ac:dyDescent="0.25">
      <c r="B14" s="9">
        <v>6.537656903765702E-5</v>
      </c>
      <c r="C14" s="9">
        <v>6.537656903765702E-5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6" spans="2:20" x14ac:dyDescent="0.25">
      <c r="B16" s="5">
        <f>B6+L16</f>
        <v>0.11803720463713671</v>
      </c>
      <c r="C16" s="5">
        <f t="shared" ref="C16:J16" si="0">C6+M16</f>
        <v>7.2790567504362608E-2</v>
      </c>
      <c r="D16" s="5">
        <f t="shared" si="0"/>
        <v>3.9432047049094539E-2</v>
      </c>
      <c r="E16" s="5">
        <f t="shared" si="0"/>
        <v>1.2047825942241396E-2</v>
      </c>
      <c r="F16" s="5">
        <f t="shared" si="0"/>
        <v>5.6505963998718552E-3</v>
      </c>
      <c r="G16" s="5">
        <f t="shared" si="0"/>
        <v>1.1081552812224149E-3</v>
      </c>
      <c r="H16" s="5">
        <f t="shared" si="0"/>
        <v>2.0837076969152426E-4</v>
      </c>
      <c r="I16" s="5">
        <f t="shared" si="0"/>
        <v>1.25E-4</v>
      </c>
      <c r="J16" s="5">
        <f t="shared" si="0"/>
        <v>1.1111111111111112E-4</v>
      </c>
      <c r="K16" s="5">
        <f>SUM(B16:J24)</f>
        <v>1.0119905168361056</v>
      </c>
      <c r="L16" s="12">
        <f>0.001/(B$27+$A28+1)</f>
        <v>1E-3</v>
      </c>
      <c r="M16" s="12">
        <f t="shared" ref="M16:T16" si="1">0.001/(C$27+$A28+1)</f>
        <v>5.0000000000000001E-4</v>
      </c>
      <c r="N16" s="12">
        <f t="shared" si="1"/>
        <v>3.3333333333333332E-4</v>
      </c>
      <c r="O16" s="12">
        <f t="shared" si="1"/>
        <v>2.5000000000000001E-4</v>
      </c>
      <c r="P16" s="12">
        <f t="shared" si="1"/>
        <v>2.0000000000000001E-4</v>
      </c>
      <c r="Q16" s="12">
        <f t="shared" si="1"/>
        <v>1.6666666666666666E-4</v>
      </c>
      <c r="R16" s="12">
        <f t="shared" si="1"/>
        <v>1.4285714285714287E-4</v>
      </c>
      <c r="S16" s="12">
        <f t="shared" si="1"/>
        <v>1.25E-4</v>
      </c>
      <c r="T16" s="12">
        <f t="shared" si="1"/>
        <v>1.1111111111111112E-4</v>
      </c>
    </row>
    <row r="17" spans="1:22" x14ac:dyDescent="0.25">
      <c r="B17" s="5">
        <f t="shared" ref="B17:J17" si="2">B7+L17</f>
        <v>0.13374667066495566</v>
      </c>
      <c r="C17" s="5">
        <f t="shared" si="2"/>
        <v>0.13879857865199702</v>
      </c>
      <c r="D17" s="5">
        <f t="shared" si="2"/>
        <v>5.4807465259045667E-2</v>
      </c>
      <c r="E17" s="5">
        <f t="shared" si="2"/>
        <v>2.0165084253302882E-2</v>
      </c>
      <c r="F17" s="5">
        <f t="shared" si="2"/>
        <v>4.9850366402405151E-3</v>
      </c>
      <c r="G17" s="5">
        <f t="shared" si="2"/>
        <v>5.0171247071347934E-4</v>
      </c>
      <c r="H17" s="5">
        <f t="shared" si="2"/>
        <v>3.2112970711297106E-4</v>
      </c>
      <c r="I17" s="5">
        <f t="shared" si="2"/>
        <v>1.1111111111111112E-4</v>
      </c>
      <c r="J17" s="5">
        <f t="shared" si="2"/>
        <v>1E-4</v>
      </c>
      <c r="L17" s="12">
        <f t="shared" ref="L17:T17" si="3">0.001/(B$27+$A29+1)</f>
        <v>5.0000000000000001E-4</v>
      </c>
      <c r="M17" s="12">
        <f t="shared" si="3"/>
        <v>3.3333333333333332E-4</v>
      </c>
      <c r="N17" s="12">
        <f t="shared" si="3"/>
        <v>2.5000000000000001E-4</v>
      </c>
      <c r="O17" s="12">
        <f t="shared" si="3"/>
        <v>2.0000000000000001E-4</v>
      </c>
      <c r="P17" s="12">
        <f t="shared" si="3"/>
        <v>1.6666666666666666E-4</v>
      </c>
      <c r="Q17" s="12">
        <f t="shared" si="3"/>
        <v>1.4285714285714287E-4</v>
      </c>
      <c r="R17" s="12">
        <f t="shared" si="3"/>
        <v>1.25E-4</v>
      </c>
      <c r="S17" s="12">
        <f t="shared" si="3"/>
        <v>1.1111111111111112E-4</v>
      </c>
      <c r="T17" s="12">
        <f t="shared" si="3"/>
        <v>1E-4</v>
      </c>
    </row>
    <row r="18" spans="1:22" x14ac:dyDescent="0.25">
      <c r="B18" s="5">
        <f t="shared" ref="B18:J18" si="4">B8+L18</f>
        <v>9.9722463874108949E-2</v>
      </c>
      <c r="C18" s="5">
        <f t="shared" si="4"/>
        <v>8.6089624048556135E-2</v>
      </c>
      <c r="D18" s="5">
        <f t="shared" si="4"/>
        <v>4.6268960166933208E-2</v>
      </c>
      <c r="E18" s="5">
        <f t="shared" si="4"/>
        <v>1.1579455510618217E-2</v>
      </c>
      <c r="F18" s="5">
        <f t="shared" si="4"/>
        <v>2.9105403281657022E-3</v>
      </c>
      <c r="G18" s="5">
        <f t="shared" si="4"/>
        <v>1.1812986837580106E-3</v>
      </c>
      <c r="H18" s="5">
        <f t="shared" si="4"/>
        <v>5.3568308244761884E-4</v>
      </c>
      <c r="I18" s="5">
        <f t="shared" si="4"/>
        <v>4.5919540229885078E-4</v>
      </c>
      <c r="J18" s="5">
        <f t="shared" si="4"/>
        <v>9.0909090909090917E-5</v>
      </c>
      <c r="L18" s="12">
        <f t="shared" ref="L18:T18" si="5">0.001/(B$27+$A30+1)</f>
        <v>3.3333333333333332E-4</v>
      </c>
      <c r="M18" s="12">
        <f t="shared" si="5"/>
        <v>2.5000000000000001E-4</v>
      </c>
      <c r="N18" s="12">
        <f t="shared" si="5"/>
        <v>2.0000000000000001E-4</v>
      </c>
      <c r="O18" s="12">
        <f t="shared" si="5"/>
        <v>1.6666666666666666E-4</v>
      </c>
      <c r="P18" s="12">
        <f t="shared" si="5"/>
        <v>1.4285714285714287E-4</v>
      </c>
      <c r="Q18" s="12">
        <f t="shared" si="5"/>
        <v>1.25E-4</v>
      </c>
      <c r="R18" s="12">
        <f t="shared" si="5"/>
        <v>1.1111111111111112E-4</v>
      </c>
      <c r="S18" s="12">
        <f t="shared" si="5"/>
        <v>1E-4</v>
      </c>
      <c r="T18" s="12">
        <f t="shared" si="5"/>
        <v>9.0909090909090917E-5</v>
      </c>
    </row>
    <row r="19" spans="1:22" x14ac:dyDescent="0.25">
      <c r="B19" s="5">
        <f t="shared" ref="B19:J19" si="6">B9+L19</f>
        <v>3.5062005849751214E-2</v>
      </c>
      <c r="C19" s="5">
        <f t="shared" si="6"/>
        <v>4.4941502566684714E-2</v>
      </c>
      <c r="D19" s="5">
        <f t="shared" si="6"/>
        <v>1.9034709015003832E-2</v>
      </c>
      <c r="E19" s="5">
        <f t="shared" si="6"/>
        <v>3.8309992497491206E-3</v>
      </c>
      <c r="F19" s="5">
        <f t="shared" si="6"/>
        <v>1.5356267640306079E-3</v>
      </c>
      <c r="G19" s="5">
        <f t="shared" si="6"/>
        <v>3.3921330089213347E-4</v>
      </c>
      <c r="H19" s="5">
        <f t="shared" si="6"/>
        <v>1E-4</v>
      </c>
      <c r="I19" s="5">
        <f t="shared" si="6"/>
        <v>9.0909090909090917E-5</v>
      </c>
      <c r="J19" s="5">
        <f t="shared" si="6"/>
        <v>8.3333333333333331E-5</v>
      </c>
      <c r="L19" s="12">
        <f t="shared" ref="L19:T19" si="7">0.001/(B$27+$A31+1)</f>
        <v>2.5000000000000001E-4</v>
      </c>
      <c r="M19" s="12">
        <f t="shared" si="7"/>
        <v>2.0000000000000001E-4</v>
      </c>
      <c r="N19" s="12">
        <f t="shared" si="7"/>
        <v>1.6666666666666666E-4</v>
      </c>
      <c r="O19" s="12">
        <f t="shared" si="7"/>
        <v>1.4285714285714287E-4</v>
      </c>
      <c r="P19" s="12">
        <f t="shared" si="7"/>
        <v>1.25E-4</v>
      </c>
      <c r="Q19" s="12">
        <f t="shared" si="7"/>
        <v>1.1111111111111112E-4</v>
      </c>
      <c r="R19" s="12">
        <f t="shared" si="7"/>
        <v>1E-4</v>
      </c>
      <c r="S19" s="12">
        <f t="shared" si="7"/>
        <v>9.0909090909090917E-5</v>
      </c>
      <c r="T19" s="12">
        <f t="shared" si="7"/>
        <v>8.3333333333333331E-5</v>
      </c>
    </row>
    <row r="20" spans="1:22" x14ac:dyDescent="0.25">
      <c r="B20" s="5">
        <f t="shared" ref="B20:J20" si="8">B10+L20</f>
        <v>1.6953884488968105E-2</v>
      </c>
      <c r="C20" s="5">
        <f t="shared" si="8"/>
        <v>1.3162441126983096E-2</v>
      </c>
      <c r="D20" s="5">
        <f t="shared" si="8"/>
        <v>6.2359434694868529E-3</v>
      </c>
      <c r="E20" s="5">
        <f t="shared" si="8"/>
        <v>2.0650093410073309E-3</v>
      </c>
      <c r="F20" s="5">
        <f t="shared" si="8"/>
        <v>1.901743668339875E-3</v>
      </c>
      <c r="G20" s="5">
        <f t="shared" si="8"/>
        <v>1.6551362683438141E-4</v>
      </c>
      <c r="H20" s="5">
        <f t="shared" si="8"/>
        <v>9.0909090909090917E-5</v>
      </c>
      <c r="I20" s="5">
        <f t="shared" si="8"/>
        <v>8.3333333333333331E-5</v>
      </c>
      <c r="J20" s="5">
        <f t="shared" si="8"/>
        <v>7.6923076923076926E-5</v>
      </c>
      <c r="L20" s="12">
        <f t="shared" ref="L20:T20" si="9">0.001/(B$27+$A32+1)</f>
        <v>2.0000000000000001E-4</v>
      </c>
      <c r="M20" s="12">
        <f t="shared" si="9"/>
        <v>1.6666666666666666E-4</v>
      </c>
      <c r="N20" s="12">
        <f t="shared" si="9"/>
        <v>1.4285714285714287E-4</v>
      </c>
      <c r="O20" s="12">
        <f t="shared" si="9"/>
        <v>1.25E-4</v>
      </c>
      <c r="P20" s="12">
        <f t="shared" si="9"/>
        <v>1.1111111111111112E-4</v>
      </c>
      <c r="Q20" s="12">
        <f t="shared" si="9"/>
        <v>1E-4</v>
      </c>
      <c r="R20" s="12">
        <f t="shared" si="9"/>
        <v>9.0909090909090917E-5</v>
      </c>
      <c r="S20" s="12">
        <f t="shared" si="9"/>
        <v>8.3333333333333331E-5</v>
      </c>
      <c r="T20" s="12">
        <f t="shared" si="9"/>
        <v>7.6923076923076926E-5</v>
      </c>
    </row>
    <row r="21" spans="1:22" x14ac:dyDescent="0.25">
      <c r="B21" s="5">
        <f t="shared" ref="B21:J21" si="10">B11+L21</f>
        <v>5.0310383157422317E-3</v>
      </c>
      <c r="C21" s="5">
        <f t="shared" si="10"/>
        <v>2.6892852399597175E-3</v>
      </c>
      <c r="D21" s="5">
        <f t="shared" si="10"/>
        <v>6.3234359902165286E-4</v>
      </c>
      <c r="E21" s="5">
        <f t="shared" si="10"/>
        <v>7.3160977291480001E-4</v>
      </c>
      <c r="F21" s="5">
        <f t="shared" si="10"/>
        <v>1E-4</v>
      </c>
      <c r="G21" s="5">
        <f t="shared" si="10"/>
        <v>1.5642271774347232E-4</v>
      </c>
      <c r="H21" s="5">
        <f t="shared" si="10"/>
        <v>8.3333333333333331E-5</v>
      </c>
      <c r="I21" s="5">
        <f t="shared" si="10"/>
        <v>7.6923076923076926E-5</v>
      </c>
      <c r="J21" s="5">
        <f t="shared" si="10"/>
        <v>7.1428571428571434E-5</v>
      </c>
      <c r="L21" s="12">
        <f t="shared" ref="L21:T21" si="11">0.001/(B$27+$A33+1)</f>
        <v>1.6666666666666666E-4</v>
      </c>
      <c r="M21" s="12">
        <f t="shared" si="11"/>
        <v>1.4285714285714287E-4</v>
      </c>
      <c r="N21" s="12">
        <f t="shared" si="11"/>
        <v>1.25E-4</v>
      </c>
      <c r="O21" s="12">
        <f t="shared" si="11"/>
        <v>1.1111111111111112E-4</v>
      </c>
      <c r="P21" s="12">
        <f t="shared" si="11"/>
        <v>1E-4</v>
      </c>
      <c r="Q21" s="12">
        <f t="shared" si="11"/>
        <v>9.0909090909090917E-5</v>
      </c>
      <c r="R21" s="12">
        <f t="shared" si="11"/>
        <v>8.3333333333333331E-5</v>
      </c>
      <c r="S21" s="12">
        <f t="shared" si="11"/>
        <v>7.6923076923076926E-5</v>
      </c>
      <c r="T21" s="12">
        <f t="shared" si="11"/>
        <v>7.1428571428571434E-5</v>
      </c>
    </row>
    <row r="22" spans="1:22" x14ac:dyDescent="0.25">
      <c r="B22" s="5">
        <f t="shared" ref="B22:J22" si="12">B12+L22</f>
        <v>4.0436341900777095E-4</v>
      </c>
      <c r="C22" s="5">
        <f t="shared" si="12"/>
        <v>1.2670796104033875E-3</v>
      </c>
      <c r="D22" s="5">
        <f t="shared" si="12"/>
        <v>6.0071957704276155E-4</v>
      </c>
      <c r="E22" s="5">
        <f t="shared" si="12"/>
        <v>3.2810218978102237E-4</v>
      </c>
      <c r="F22" s="5">
        <f t="shared" si="12"/>
        <v>9.0909090909090917E-5</v>
      </c>
      <c r="G22" s="5">
        <f t="shared" si="12"/>
        <v>8.3333333333333331E-5</v>
      </c>
      <c r="H22" s="5">
        <f t="shared" si="12"/>
        <v>7.6923076923076926E-5</v>
      </c>
      <c r="I22" s="5">
        <f t="shared" si="12"/>
        <v>7.1428571428571434E-5</v>
      </c>
      <c r="J22" s="5">
        <f t="shared" si="12"/>
        <v>6.666666666666667E-5</v>
      </c>
      <c r="L22" s="12">
        <f t="shared" ref="L22:T22" si="13">0.001/(B$27+$A34+1)</f>
        <v>1.4285714285714287E-4</v>
      </c>
      <c r="M22" s="12">
        <f t="shared" si="13"/>
        <v>1.25E-4</v>
      </c>
      <c r="N22" s="12">
        <f t="shared" si="13"/>
        <v>1.1111111111111112E-4</v>
      </c>
      <c r="O22" s="12">
        <f t="shared" si="13"/>
        <v>1E-4</v>
      </c>
      <c r="P22" s="12">
        <f t="shared" si="13"/>
        <v>9.0909090909090917E-5</v>
      </c>
      <c r="Q22" s="12">
        <f t="shared" si="13"/>
        <v>8.3333333333333331E-5</v>
      </c>
      <c r="R22" s="12">
        <f t="shared" si="13"/>
        <v>7.6923076923076926E-5</v>
      </c>
      <c r="S22" s="12">
        <f t="shared" si="13"/>
        <v>7.1428571428571434E-5</v>
      </c>
      <c r="T22" s="12">
        <f t="shared" si="13"/>
        <v>6.666666666666667E-5</v>
      </c>
    </row>
    <row r="23" spans="1:22" x14ac:dyDescent="0.25">
      <c r="B23" s="5">
        <f t="shared" ref="B23:J23" si="14">B13+L23</f>
        <v>2.7348827116531655E-4</v>
      </c>
      <c r="C23" s="5">
        <f t="shared" si="14"/>
        <v>1.1111111111111112E-4</v>
      </c>
      <c r="D23" s="5">
        <f t="shared" si="14"/>
        <v>1E-4</v>
      </c>
      <c r="E23" s="5">
        <f t="shared" si="14"/>
        <v>9.0909090909090917E-5</v>
      </c>
      <c r="F23" s="5">
        <f t="shared" si="14"/>
        <v>8.3333333333333331E-5</v>
      </c>
      <c r="G23" s="5">
        <f t="shared" si="14"/>
        <v>7.6923076923076926E-5</v>
      </c>
      <c r="H23" s="5">
        <f t="shared" si="14"/>
        <v>7.1428571428571434E-5</v>
      </c>
      <c r="I23" s="5">
        <f t="shared" si="14"/>
        <v>6.666666666666667E-5</v>
      </c>
      <c r="J23" s="5">
        <f t="shared" si="14"/>
        <v>6.2500000000000001E-5</v>
      </c>
      <c r="L23" s="12">
        <f t="shared" ref="L23:T23" si="15">0.001/(B$27+$A35+1)</f>
        <v>1.25E-4</v>
      </c>
      <c r="M23" s="12">
        <f t="shared" si="15"/>
        <v>1.1111111111111112E-4</v>
      </c>
      <c r="N23" s="12">
        <f t="shared" si="15"/>
        <v>1E-4</v>
      </c>
      <c r="O23" s="12">
        <f t="shared" si="15"/>
        <v>9.0909090909090917E-5</v>
      </c>
      <c r="P23" s="12">
        <f t="shared" si="15"/>
        <v>8.3333333333333331E-5</v>
      </c>
      <c r="Q23" s="12">
        <f t="shared" si="15"/>
        <v>7.6923076923076926E-5</v>
      </c>
      <c r="R23" s="12">
        <f t="shared" si="15"/>
        <v>7.1428571428571434E-5</v>
      </c>
      <c r="S23" s="12">
        <f t="shared" si="15"/>
        <v>6.666666666666667E-5</v>
      </c>
      <c r="T23" s="12">
        <f t="shared" si="15"/>
        <v>6.2500000000000001E-5</v>
      </c>
    </row>
    <row r="24" spans="1:22" x14ac:dyDescent="0.25">
      <c r="B24" s="5">
        <f t="shared" ref="B24:J24" si="16">B14+L24</f>
        <v>1.7648768014876814E-4</v>
      </c>
      <c r="C24" s="5">
        <f t="shared" si="16"/>
        <v>1.6537656903765701E-4</v>
      </c>
      <c r="D24" s="5">
        <f t="shared" si="16"/>
        <v>9.0909090909090917E-5</v>
      </c>
      <c r="E24" s="5">
        <f t="shared" si="16"/>
        <v>8.3333333333333331E-5</v>
      </c>
      <c r="F24" s="5">
        <f t="shared" si="16"/>
        <v>7.6923076923076926E-5</v>
      </c>
      <c r="G24" s="5">
        <f t="shared" si="16"/>
        <v>7.1428571428571434E-5</v>
      </c>
      <c r="H24" s="5">
        <f t="shared" si="16"/>
        <v>6.666666666666667E-5</v>
      </c>
      <c r="I24" s="5">
        <f t="shared" si="16"/>
        <v>6.2500000000000001E-5</v>
      </c>
      <c r="J24" s="5">
        <f t="shared" si="16"/>
        <v>5.8823529411764708E-5</v>
      </c>
      <c r="L24" s="12">
        <f t="shared" ref="L24:T24" si="17">0.001/(B$27+$A36+1)</f>
        <v>1.1111111111111112E-4</v>
      </c>
      <c r="M24" s="12">
        <f t="shared" si="17"/>
        <v>1E-4</v>
      </c>
      <c r="N24" s="12">
        <f t="shared" si="17"/>
        <v>9.0909090909090917E-5</v>
      </c>
      <c r="O24" s="12">
        <f t="shared" si="17"/>
        <v>8.3333333333333331E-5</v>
      </c>
      <c r="P24" s="12">
        <f t="shared" si="17"/>
        <v>7.6923076923076926E-5</v>
      </c>
      <c r="Q24" s="12">
        <f t="shared" si="17"/>
        <v>7.1428571428571434E-5</v>
      </c>
      <c r="R24" s="12">
        <f t="shared" si="17"/>
        <v>6.666666666666667E-5</v>
      </c>
      <c r="S24" s="12">
        <f t="shared" si="17"/>
        <v>6.2500000000000001E-5</v>
      </c>
      <c r="T24" s="12">
        <f t="shared" si="17"/>
        <v>5.8823529411764708E-5</v>
      </c>
    </row>
    <row r="25" spans="1:22" x14ac:dyDescent="0.25">
      <c r="B25" s="5"/>
      <c r="C25" s="5"/>
      <c r="D25" s="5"/>
      <c r="E25" s="5"/>
      <c r="F25" s="5"/>
      <c r="G25" s="5"/>
      <c r="H25" s="5"/>
      <c r="I25" s="5"/>
      <c r="J25" s="5"/>
    </row>
    <row r="26" spans="1:22" x14ac:dyDescent="0.25">
      <c r="B26" s="5"/>
      <c r="C26" s="5"/>
      <c r="D26" s="5"/>
      <c r="E26" s="5"/>
      <c r="F26" s="5"/>
      <c r="G26" s="5"/>
      <c r="H26" s="5"/>
      <c r="I26" s="5"/>
      <c r="J26" s="5"/>
    </row>
    <row r="27" spans="1:22" x14ac:dyDescent="0.25">
      <c r="A27" t="s">
        <v>16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</row>
    <row r="28" spans="1:22" x14ac:dyDescent="0.25">
      <c r="A28">
        <v>0</v>
      </c>
      <c r="B28" s="13">
        <f>B16/$K$16</f>
        <v>0.11663864697682057</v>
      </c>
      <c r="C28" s="13">
        <f t="shared" ref="C28:J28" si="18">C16/$K$16</f>
        <v>7.1928112263280441E-2</v>
      </c>
      <c r="D28" s="13">
        <f t="shared" si="18"/>
        <v>3.8964838497079171E-2</v>
      </c>
      <c r="E28" s="13">
        <f t="shared" si="18"/>
        <v>1.1905077905184136E-2</v>
      </c>
      <c r="F28" s="13">
        <f t="shared" si="18"/>
        <v>5.5836456032591292E-3</v>
      </c>
      <c r="G28" s="13">
        <f t="shared" si="18"/>
        <v>1.0950253611930669E-3</v>
      </c>
      <c r="H28" s="13">
        <f t="shared" si="18"/>
        <v>2.0590189949899542E-4</v>
      </c>
      <c r="I28" s="13">
        <f t="shared" si="18"/>
        <v>1.2351894402212472E-4</v>
      </c>
      <c r="J28" s="13">
        <f t="shared" si="18"/>
        <v>1.0979461690855531E-4</v>
      </c>
      <c r="L28" s="5">
        <f>IF(B$27=$A28,B28,0)</f>
        <v>0.11663864697682057</v>
      </c>
      <c r="M28" s="5">
        <f t="shared" ref="M28:M36" si="19">IF(C$27=$A28,C28,0)</f>
        <v>0</v>
      </c>
      <c r="N28" s="5">
        <f t="shared" ref="N28:N36" si="20">IF(D$27=$A28,D28,0)</f>
        <v>0</v>
      </c>
      <c r="O28" s="5">
        <f t="shared" ref="O28:O36" si="21">IF(E$27=$A28,E28,0)</f>
        <v>0</v>
      </c>
      <c r="P28" s="5">
        <f t="shared" ref="P28:P36" si="22">IF(F$27=$A28,F28,0)</f>
        <v>0</v>
      </c>
      <c r="Q28" s="5">
        <f t="shared" ref="Q28:Q36" si="23">IF(G$27=$A28,G28,0)</f>
        <v>0</v>
      </c>
      <c r="R28" s="5">
        <f t="shared" ref="R28:R36" si="24">IF(H$27=$A28,H28,0)</f>
        <v>0</v>
      </c>
      <c r="S28" s="5">
        <f t="shared" ref="S28:S36" si="25">IF(I$27=$A28,I28,0)</f>
        <v>0</v>
      </c>
      <c r="T28" s="5">
        <f t="shared" ref="T28:T36" si="26">IF(J$27=$A28,J28,0)</f>
        <v>0</v>
      </c>
      <c r="V28" t="s">
        <v>17</v>
      </c>
    </row>
    <row r="29" spans="1:22" x14ac:dyDescent="0.25">
      <c r="A29">
        <v>1</v>
      </c>
      <c r="B29" s="13">
        <f t="shared" ref="B29:J29" si="27">B17/$K$16</f>
        <v>0.13216198021608166</v>
      </c>
      <c r="C29" s="13">
        <f t="shared" si="27"/>
        <v>0.13715403093493198</v>
      </c>
      <c r="D29" s="13">
        <f t="shared" si="27"/>
        <v>5.4158081866612855E-2</v>
      </c>
      <c r="E29" s="13">
        <f t="shared" si="27"/>
        <v>1.9926159304681178E-2</v>
      </c>
      <c r="F29" s="13">
        <f t="shared" si="27"/>
        <v>4.9259716937128713E-3</v>
      </c>
      <c r="G29" s="13">
        <f t="shared" si="27"/>
        <v>4.9576795668208114E-4</v>
      </c>
      <c r="H29" s="13">
        <f t="shared" si="27"/>
        <v>3.1732481853382705E-4</v>
      </c>
      <c r="I29" s="13">
        <f t="shared" si="27"/>
        <v>1.0979461690855531E-4</v>
      </c>
      <c r="J29" s="13">
        <f t="shared" si="27"/>
        <v>9.8815155217699786E-5</v>
      </c>
      <c r="L29" s="5">
        <f t="shared" ref="L29:L36" si="28">IF(B$27=$A29,B29,0)</f>
        <v>0</v>
      </c>
      <c r="M29" s="5">
        <f t="shared" si="19"/>
        <v>0.13715403093493198</v>
      </c>
      <c r="N29" s="5">
        <f t="shared" si="20"/>
        <v>0</v>
      </c>
      <c r="O29" s="5">
        <f t="shared" si="21"/>
        <v>0</v>
      </c>
      <c r="P29" s="5">
        <f t="shared" si="22"/>
        <v>0</v>
      </c>
      <c r="Q29" s="5">
        <f t="shared" si="23"/>
        <v>0</v>
      </c>
      <c r="R29" s="5">
        <f t="shared" si="24"/>
        <v>0</v>
      </c>
      <c r="S29" s="5">
        <f t="shared" si="25"/>
        <v>0</v>
      </c>
      <c r="T29" s="5">
        <f t="shared" si="26"/>
        <v>0</v>
      </c>
    </row>
    <row r="30" spans="1:22" x14ac:dyDescent="0.25">
      <c r="A30">
        <v>2</v>
      </c>
      <c r="B30" s="13">
        <f t="shared" ref="B30:J30" si="29">B18/$K$16</f>
        <v>9.854090746411534E-2</v>
      </c>
      <c r="C30" s="13">
        <f t="shared" si="29"/>
        <v>8.5069595629914938E-2</v>
      </c>
      <c r="D30" s="13">
        <f t="shared" si="29"/>
        <v>4.5720744806570734E-2</v>
      </c>
      <c r="E30" s="13">
        <f t="shared" si="29"/>
        <v>1.1442256936181882E-2</v>
      </c>
      <c r="F30" s="13">
        <f t="shared" si="29"/>
        <v>2.876054942950687E-3</v>
      </c>
      <c r="G30" s="13">
        <f t="shared" si="29"/>
        <v>1.1673021279401227E-3</v>
      </c>
      <c r="H30" s="13">
        <f t="shared" si="29"/>
        <v>5.2933606939557321E-4</v>
      </c>
      <c r="I30" s="13">
        <f t="shared" si="29"/>
        <v>4.5375464953415032E-4</v>
      </c>
      <c r="J30" s="13">
        <f t="shared" si="29"/>
        <v>8.9831959288817992E-5</v>
      </c>
      <c r="L30" s="5">
        <f t="shared" si="28"/>
        <v>0</v>
      </c>
      <c r="M30" s="5">
        <f t="shared" si="19"/>
        <v>0</v>
      </c>
      <c r="N30" s="5">
        <f t="shared" si="20"/>
        <v>4.5720744806570734E-2</v>
      </c>
      <c r="O30" s="5">
        <f t="shared" si="21"/>
        <v>0</v>
      </c>
      <c r="P30" s="5">
        <f t="shared" si="22"/>
        <v>0</v>
      </c>
      <c r="Q30" s="5">
        <f t="shared" si="23"/>
        <v>0</v>
      </c>
      <c r="R30" s="5">
        <f t="shared" si="24"/>
        <v>0</v>
      </c>
      <c r="S30" s="5">
        <f t="shared" si="25"/>
        <v>0</v>
      </c>
      <c r="T30" s="5">
        <f t="shared" si="26"/>
        <v>0</v>
      </c>
    </row>
    <row r="31" spans="1:22" x14ac:dyDescent="0.25">
      <c r="A31">
        <v>3</v>
      </c>
      <c r="B31" s="13">
        <f t="shared" ref="B31:J31" si="30">B19/$K$16</f>
        <v>3.464657550287064E-2</v>
      </c>
      <c r="C31" s="13">
        <f t="shared" si="30"/>
        <v>4.4409015518436033E-2</v>
      </c>
      <c r="D31" s="13">
        <f t="shared" si="30"/>
        <v>1.880917725841353E-2</v>
      </c>
      <c r="E31" s="13">
        <f t="shared" si="30"/>
        <v>3.7856078550285075E-3</v>
      </c>
      <c r="F31" s="13">
        <f t="shared" si="30"/>
        <v>1.5174319704413855E-3</v>
      </c>
      <c r="G31" s="13">
        <f t="shared" si="30"/>
        <v>3.3519414979564467E-4</v>
      </c>
      <c r="H31" s="13">
        <f t="shared" si="30"/>
        <v>9.8815155217699786E-5</v>
      </c>
      <c r="I31" s="13">
        <f t="shared" si="30"/>
        <v>8.9831959288817992E-5</v>
      </c>
      <c r="J31" s="13">
        <f t="shared" si="30"/>
        <v>8.2345962681416475E-5</v>
      </c>
      <c r="L31" s="5">
        <f t="shared" si="28"/>
        <v>0</v>
      </c>
      <c r="M31" s="5">
        <f t="shared" si="19"/>
        <v>0</v>
      </c>
      <c r="N31" s="5">
        <f t="shared" si="20"/>
        <v>0</v>
      </c>
      <c r="O31" s="5">
        <f t="shared" si="21"/>
        <v>3.7856078550285075E-3</v>
      </c>
      <c r="P31" s="5">
        <f t="shared" si="22"/>
        <v>0</v>
      </c>
      <c r="Q31" s="5">
        <f t="shared" si="23"/>
        <v>0</v>
      </c>
      <c r="R31" s="5">
        <f t="shared" si="24"/>
        <v>0</v>
      </c>
      <c r="S31" s="5">
        <f t="shared" si="25"/>
        <v>0</v>
      </c>
      <c r="T31" s="5">
        <f t="shared" si="26"/>
        <v>0</v>
      </c>
    </row>
    <row r="32" spans="1:22" x14ac:dyDescent="0.25">
      <c r="A32">
        <v>4</v>
      </c>
      <c r="B32" s="13">
        <f t="shared" ref="B32:J32" si="31">B20/$K$16</f>
        <v>1.675300727320336E-2</v>
      </c>
      <c r="C32" s="13">
        <f t="shared" si="31"/>
        <v>1.3006486630066698E-2</v>
      </c>
      <c r="D32" s="13">
        <f t="shared" si="31"/>
        <v>6.1620572186614469E-3</v>
      </c>
      <c r="E32" s="13">
        <f t="shared" si="31"/>
        <v>2.0405421855763935E-3</v>
      </c>
      <c r="F32" s="13">
        <f t="shared" si="31"/>
        <v>1.8792109577128251E-3</v>
      </c>
      <c r="G32" s="13">
        <f t="shared" si="31"/>
        <v>1.6355254726283839E-4</v>
      </c>
      <c r="H32" s="13">
        <f t="shared" si="31"/>
        <v>8.9831959288817992E-5</v>
      </c>
      <c r="I32" s="13">
        <f t="shared" si="31"/>
        <v>8.2345962681416475E-5</v>
      </c>
      <c r="J32" s="13">
        <f t="shared" si="31"/>
        <v>7.6011657859769062E-5</v>
      </c>
      <c r="L32" s="5">
        <f t="shared" si="28"/>
        <v>0</v>
      </c>
      <c r="M32" s="5">
        <f t="shared" si="19"/>
        <v>0</v>
      </c>
      <c r="N32" s="5">
        <f t="shared" si="20"/>
        <v>0</v>
      </c>
      <c r="O32" s="5">
        <f t="shared" si="21"/>
        <v>0</v>
      </c>
      <c r="P32" s="5">
        <f t="shared" si="22"/>
        <v>1.8792109577128251E-3</v>
      </c>
      <c r="Q32" s="5">
        <f t="shared" si="23"/>
        <v>0</v>
      </c>
      <c r="R32" s="5">
        <f t="shared" si="24"/>
        <v>0</v>
      </c>
      <c r="S32" s="5">
        <f t="shared" si="25"/>
        <v>0</v>
      </c>
      <c r="T32" s="5">
        <f t="shared" si="26"/>
        <v>0</v>
      </c>
    </row>
    <row r="33" spans="1:20" x14ac:dyDescent="0.25">
      <c r="A33">
        <v>5</v>
      </c>
      <c r="B33" s="13">
        <f t="shared" ref="B33:J33" si="32">B21/$K$16</f>
        <v>4.9714283207626352E-3</v>
      </c>
      <c r="C33" s="13">
        <f t="shared" si="32"/>
        <v>2.6574213841128848E-3</v>
      </c>
      <c r="D33" s="13">
        <f t="shared" si="32"/>
        <v>6.2485130888243541E-4</v>
      </c>
      <c r="E33" s="13">
        <f t="shared" si="32"/>
        <v>7.2294133269362054E-4</v>
      </c>
      <c r="F33" s="13">
        <f t="shared" si="32"/>
        <v>9.8815155217699786E-5</v>
      </c>
      <c r="G33" s="13">
        <f t="shared" si="32"/>
        <v>1.545693513339566E-4</v>
      </c>
      <c r="H33" s="13">
        <f t="shared" si="32"/>
        <v>8.2345962681416475E-5</v>
      </c>
      <c r="I33" s="13">
        <f t="shared" si="32"/>
        <v>7.6011657859769062E-5</v>
      </c>
      <c r="J33" s="13">
        <f t="shared" si="32"/>
        <v>7.058225372692842E-5</v>
      </c>
      <c r="L33" s="5">
        <f t="shared" si="28"/>
        <v>0</v>
      </c>
      <c r="M33" s="5">
        <f t="shared" si="19"/>
        <v>0</v>
      </c>
      <c r="N33" s="5">
        <f t="shared" si="20"/>
        <v>0</v>
      </c>
      <c r="O33" s="5">
        <f t="shared" si="21"/>
        <v>0</v>
      </c>
      <c r="P33" s="5">
        <f t="shared" si="22"/>
        <v>0</v>
      </c>
      <c r="Q33" s="5">
        <f t="shared" si="23"/>
        <v>1.545693513339566E-4</v>
      </c>
      <c r="R33" s="5">
        <f t="shared" si="24"/>
        <v>0</v>
      </c>
      <c r="S33" s="5">
        <f t="shared" si="25"/>
        <v>0</v>
      </c>
      <c r="T33" s="5">
        <f t="shared" si="26"/>
        <v>0</v>
      </c>
    </row>
    <row r="34" spans="1:20" x14ac:dyDescent="0.25">
      <c r="A34">
        <v>6</v>
      </c>
      <c r="B34" s="13">
        <f t="shared" ref="B34:J34" si="33">B22/$K$16</f>
        <v>3.9957234013612657E-4</v>
      </c>
      <c r="C34" s="13">
        <f t="shared" si="33"/>
        <v>1.2520666837519329E-3</v>
      </c>
      <c r="D34" s="13">
        <f t="shared" si="33"/>
        <v>5.9360198247791448E-4</v>
      </c>
      <c r="E34" s="13">
        <f t="shared" si="33"/>
        <v>3.2421468810478915E-4</v>
      </c>
      <c r="F34" s="13">
        <f t="shared" si="33"/>
        <v>8.9831959288817992E-5</v>
      </c>
      <c r="G34" s="13">
        <f t="shared" si="33"/>
        <v>8.2345962681416475E-5</v>
      </c>
      <c r="H34" s="13">
        <f t="shared" si="33"/>
        <v>7.6011657859769062E-5</v>
      </c>
      <c r="I34" s="13">
        <f t="shared" si="33"/>
        <v>7.058225372692842E-5</v>
      </c>
      <c r="J34" s="13">
        <f t="shared" si="33"/>
        <v>6.587677014513319E-5</v>
      </c>
      <c r="L34" s="5">
        <f t="shared" si="28"/>
        <v>0</v>
      </c>
      <c r="M34" s="5">
        <f t="shared" si="19"/>
        <v>0</v>
      </c>
      <c r="N34" s="5">
        <f t="shared" si="20"/>
        <v>0</v>
      </c>
      <c r="O34" s="5">
        <f t="shared" si="21"/>
        <v>0</v>
      </c>
      <c r="P34" s="5">
        <f t="shared" si="22"/>
        <v>0</v>
      </c>
      <c r="Q34" s="5">
        <f t="shared" si="23"/>
        <v>0</v>
      </c>
      <c r="R34" s="5">
        <f t="shared" si="24"/>
        <v>7.6011657859769062E-5</v>
      </c>
      <c r="S34" s="5">
        <f t="shared" si="25"/>
        <v>0</v>
      </c>
      <c r="T34" s="5">
        <f t="shared" si="26"/>
        <v>0</v>
      </c>
    </row>
    <row r="35" spans="1:20" x14ac:dyDescent="0.25">
      <c r="A35">
        <v>7</v>
      </c>
      <c r="B35" s="13">
        <f t="shared" ref="B35:J35" si="34">B23/$K$16</f>
        <v>2.702478596542112E-4</v>
      </c>
      <c r="C35" s="13">
        <f t="shared" si="34"/>
        <v>1.0979461690855531E-4</v>
      </c>
      <c r="D35" s="13">
        <f t="shared" si="34"/>
        <v>9.8815155217699786E-5</v>
      </c>
      <c r="E35" s="13">
        <f t="shared" si="34"/>
        <v>8.9831959288817992E-5</v>
      </c>
      <c r="F35" s="13">
        <f t="shared" si="34"/>
        <v>8.2345962681416475E-5</v>
      </c>
      <c r="G35" s="13">
        <f t="shared" si="34"/>
        <v>7.6011657859769062E-5</v>
      </c>
      <c r="H35" s="13">
        <f t="shared" si="34"/>
        <v>7.058225372692842E-5</v>
      </c>
      <c r="I35" s="13">
        <f t="shared" si="34"/>
        <v>6.587677014513319E-5</v>
      </c>
      <c r="J35" s="13">
        <f t="shared" si="34"/>
        <v>6.1759472011062359E-5</v>
      </c>
      <c r="L35" s="5">
        <f t="shared" si="28"/>
        <v>0</v>
      </c>
      <c r="M35" s="5">
        <f t="shared" si="19"/>
        <v>0</v>
      </c>
      <c r="N35" s="5">
        <f t="shared" si="20"/>
        <v>0</v>
      </c>
      <c r="O35" s="5">
        <f t="shared" si="21"/>
        <v>0</v>
      </c>
      <c r="P35" s="5">
        <f t="shared" si="22"/>
        <v>0</v>
      </c>
      <c r="Q35" s="5">
        <f t="shared" si="23"/>
        <v>0</v>
      </c>
      <c r="R35" s="5">
        <f t="shared" si="24"/>
        <v>0</v>
      </c>
      <c r="S35" s="5">
        <f t="shared" si="25"/>
        <v>6.587677014513319E-5</v>
      </c>
      <c r="T35" s="5">
        <f t="shared" si="26"/>
        <v>0</v>
      </c>
    </row>
    <row r="36" spans="1:20" x14ac:dyDescent="0.25">
      <c r="A36">
        <v>8</v>
      </c>
      <c r="B36" s="13">
        <f t="shared" ref="B36:J36" si="35">B24/$K$16</f>
        <v>1.7439657507912275E-4</v>
      </c>
      <c r="C36" s="13">
        <f t="shared" si="35"/>
        <v>1.6341711338826721E-4</v>
      </c>
      <c r="D36" s="13">
        <f t="shared" si="35"/>
        <v>8.9831959288817992E-5</v>
      </c>
      <c r="E36" s="13">
        <f t="shared" si="35"/>
        <v>8.2345962681416475E-5</v>
      </c>
      <c r="F36" s="13">
        <f t="shared" si="35"/>
        <v>7.6011657859769062E-5</v>
      </c>
      <c r="G36" s="13">
        <f t="shared" si="35"/>
        <v>7.058225372692842E-5</v>
      </c>
      <c r="H36" s="13">
        <f t="shared" si="35"/>
        <v>6.587677014513319E-5</v>
      </c>
      <c r="I36" s="13">
        <f t="shared" si="35"/>
        <v>6.1759472011062359E-5</v>
      </c>
      <c r="J36" s="13">
        <f t="shared" si="35"/>
        <v>5.8126561892764575E-5</v>
      </c>
      <c r="L36" s="5">
        <f t="shared" si="28"/>
        <v>0</v>
      </c>
      <c r="M36" s="5">
        <f t="shared" si="19"/>
        <v>0</v>
      </c>
      <c r="N36" s="5">
        <f t="shared" si="20"/>
        <v>0</v>
      </c>
      <c r="O36" s="5">
        <f t="shared" si="21"/>
        <v>0</v>
      </c>
      <c r="P36" s="5">
        <f t="shared" si="22"/>
        <v>0</v>
      </c>
      <c r="Q36" s="5">
        <f t="shared" si="23"/>
        <v>0</v>
      </c>
      <c r="R36" s="5">
        <f t="shared" si="24"/>
        <v>0</v>
      </c>
      <c r="S36" s="5">
        <f t="shared" si="25"/>
        <v>0</v>
      </c>
      <c r="T36" s="5">
        <f t="shared" si="26"/>
        <v>5.8126561892764575E-5</v>
      </c>
    </row>
    <row r="37" spans="1:20" x14ac:dyDescent="0.25">
      <c r="B37" s="5"/>
      <c r="C37" s="5"/>
      <c r="D37" s="5"/>
      <c r="E37" s="5"/>
      <c r="F37" s="5"/>
      <c r="G37" s="5"/>
      <c r="H37" s="5"/>
      <c r="I37" s="5"/>
      <c r="J37" s="5"/>
    </row>
    <row r="38" spans="1:20" x14ac:dyDescent="0.25">
      <c r="B38" s="5"/>
      <c r="C38" s="5"/>
      <c r="D38" s="5"/>
      <c r="E38" s="5"/>
      <c r="F38" s="5"/>
      <c r="G38" s="5"/>
      <c r="H38" s="5"/>
      <c r="I38" s="5"/>
      <c r="J38" s="5"/>
    </row>
    <row r="39" spans="1:20" x14ac:dyDescent="0.25">
      <c r="A39" s="10">
        <v>1</v>
      </c>
      <c r="B39" s="11">
        <f>SUM(L39:T47)</f>
        <v>0.46499828724496806</v>
      </c>
      <c r="C39" s="5"/>
      <c r="D39" s="5"/>
      <c r="E39" s="5"/>
      <c r="F39" s="5"/>
      <c r="G39" s="5"/>
      <c r="H39" s="5"/>
      <c r="I39" s="5"/>
      <c r="J39" s="5"/>
      <c r="L39" s="5">
        <f>IF(B$27&lt;$A28,B28,0)</f>
        <v>0</v>
      </c>
      <c r="M39" s="5">
        <f t="shared" ref="M39:T39" si="36">IF(C$27&lt;$A28,C28,0)</f>
        <v>0</v>
      </c>
      <c r="N39" s="5">
        <f t="shared" si="36"/>
        <v>0</v>
      </c>
      <c r="O39" s="5">
        <f t="shared" si="36"/>
        <v>0</v>
      </c>
      <c r="P39" s="5">
        <f t="shared" si="36"/>
        <v>0</v>
      </c>
      <c r="Q39" s="5">
        <f t="shared" si="36"/>
        <v>0</v>
      </c>
      <c r="R39" s="5">
        <f t="shared" si="36"/>
        <v>0</v>
      </c>
      <c r="S39" s="5">
        <f t="shared" si="36"/>
        <v>0</v>
      </c>
      <c r="T39" s="5">
        <f t="shared" si="36"/>
        <v>0</v>
      </c>
    </row>
    <row r="40" spans="1:20" x14ac:dyDescent="0.25">
      <c r="A40" s="10" t="s">
        <v>17</v>
      </c>
      <c r="B40" s="11">
        <f>SUM(L28:T36)</f>
        <v>0.30553282587229619</v>
      </c>
      <c r="L40" s="5">
        <f t="shared" ref="L40:T40" si="37">IF(B$27&lt;$A29,B29,0)</f>
        <v>0.13216198021608166</v>
      </c>
      <c r="M40" s="5">
        <f t="shared" si="37"/>
        <v>0</v>
      </c>
      <c r="N40" s="5">
        <f t="shared" si="37"/>
        <v>0</v>
      </c>
      <c r="O40" s="5">
        <f t="shared" si="37"/>
        <v>0</v>
      </c>
      <c r="P40" s="5">
        <f t="shared" si="37"/>
        <v>0</v>
      </c>
      <c r="Q40" s="5">
        <f t="shared" si="37"/>
        <v>0</v>
      </c>
      <c r="R40" s="5">
        <f t="shared" si="37"/>
        <v>0</v>
      </c>
      <c r="S40" s="5">
        <f t="shared" si="37"/>
        <v>0</v>
      </c>
      <c r="T40" s="5">
        <f t="shared" si="37"/>
        <v>0</v>
      </c>
    </row>
    <row r="41" spans="1:20" x14ac:dyDescent="0.25">
      <c r="A41" s="10">
        <v>2</v>
      </c>
      <c r="B41" s="11">
        <f>1-B39-B40</f>
        <v>0.22946888688273576</v>
      </c>
      <c r="L41" s="5">
        <f t="shared" ref="L41:T41" si="38">IF(B$27&lt;$A30,B30,0)</f>
        <v>9.854090746411534E-2</v>
      </c>
      <c r="M41" s="5">
        <f t="shared" si="38"/>
        <v>8.5069595629914938E-2</v>
      </c>
      <c r="N41" s="5">
        <f t="shared" si="38"/>
        <v>0</v>
      </c>
      <c r="O41" s="5">
        <f t="shared" si="38"/>
        <v>0</v>
      </c>
      <c r="P41" s="5">
        <f t="shared" si="38"/>
        <v>0</v>
      </c>
      <c r="Q41" s="5">
        <f t="shared" si="38"/>
        <v>0</v>
      </c>
      <c r="R41" s="5">
        <f t="shared" si="38"/>
        <v>0</v>
      </c>
      <c r="S41" s="5">
        <f t="shared" si="38"/>
        <v>0</v>
      </c>
      <c r="T41" s="5">
        <f t="shared" si="38"/>
        <v>0</v>
      </c>
    </row>
    <row r="42" spans="1:20" x14ac:dyDescent="0.25">
      <c r="L42" s="5">
        <f t="shared" ref="L42:T42" si="39">IF(B$27&lt;$A31,B31,0)</f>
        <v>3.464657550287064E-2</v>
      </c>
      <c r="M42" s="5">
        <f t="shared" si="39"/>
        <v>4.4409015518436033E-2</v>
      </c>
      <c r="N42" s="5">
        <f t="shared" si="39"/>
        <v>1.880917725841353E-2</v>
      </c>
      <c r="O42" s="5">
        <f t="shared" si="39"/>
        <v>0</v>
      </c>
      <c r="P42" s="5">
        <f t="shared" si="39"/>
        <v>0</v>
      </c>
      <c r="Q42" s="5">
        <f t="shared" si="39"/>
        <v>0</v>
      </c>
      <c r="R42" s="5">
        <f t="shared" si="39"/>
        <v>0</v>
      </c>
      <c r="S42" s="5">
        <f t="shared" si="39"/>
        <v>0</v>
      </c>
      <c r="T42" s="5">
        <f t="shared" si="39"/>
        <v>0</v>
      </c>
    </row>
    <row r="43" spans="1:20" x14ac:dyDescent="0.25">
      <c r="L43" s="5">
        <f t="shared" ref="L43:T43" si="40">IF(B$27&lt;$A32,B32,0)</f>
        <v>1.675300727320336E-2</v>
      </c>
      <c r="M43" s="5">
        <f t="shared" si="40"/>
        <v>1.3006486630066698E-2</v>
      </c>
      <c r="N43" s="5">
        <f t="shared" si="40"/>
        <v>6.1620572186614469E-3</v>
      </c>
      <c r="O43" s="5">
        <f t="shared" si="40"/>
        <v>2.0405421855763935E-3</v>
      </c>
      <c r="P43" s="5">
        <f t="shared" si="40"/>
        <v>0</v>
      </c>
      <c r="Q43" s="5">
        <f t="shared" si="40"/>
        <v>0</v>
      </c>
      <c r="R43" s="5">
        <f t="shared" si="40"/>
        <v>0</v>
      </c>
      <c r="S43" s="5">
        <f t="shared" si="40"/>
        <v>0</v>
      </c>
      <c r="T43" s="5">
        <f t="shared" si="40"/>
        <v>0</v>
      </c>
    </row>
    <row r="44" spans="1:20" x14ac:dyDescent="0.25">
      <c r="L44" s="5">
        <f t="shared" ref="L44:T44" si="41">IF(B$27&lt;$A33,B33,0)</f>
        <v>4.9714283207626352E-3</v>
      </c>
      <c r="M44" s="5">
        <f t="shared" si="41"/>
        <v>2.6574213841128848E-3</v>
      </c>
      <c r="N44" s="5">
        <f t="shared" si="41"/>
        <v>6.2485130888243541E-4</v>
      </c>
      <c r="O44" s="5">
        <f t="shared" si="41"/>
        <v>7.2294133269362054E-4</v>
      </c>
      <c r="P44" s="5">
        <f t="shared" si="41"/>
        <v>9.8815155217699786E-5</v>
      </c>
      <c r="Q44" s="5">
        <f t="shared" si="41"/>
        <v>0</v>
      </c>
      <c r="R44" s="5">
        <f t="shared" si="41"/>
        <v>0</v>
      </c>
      <c r="S44" s="5">
        <f t="shared" si="41"/>
        <v>0</v>
      </c>
      <c r="T44" s="5">
        <f t="shared" si="41"/>
        <v>0</v>
      </c>
    </row>
    <row r="45" spans="1:20" x14ac:dyDescent="0.25">
      <c r="L45" s="5">
        <f t="shared" ref="L45:T45" si="42">IF(B$27&lt;$A34,B34,0)</f>
        <v>3.9957234013612657E-4</v>
      </c>
      <c r="M45" s="5">
        <f t="shared" si="42"/>
        <v>1.2520666837519329E-3</v>
      </c>
      <c r="N45" s="5">
        <f t="shared" si="42"/>
        <v>5.9360198247791448E-4</v>
      </c>
      <c r="O45" s="5">
        <f t="shared" si="42"/>
        <v>3.2421468810478915E-4</v>
      </c>
      <c r="P45" s="5">
        <f t="shared" si="42"/>
        <v>8.9831959288817992E-5</v>
      </c>
      <c r="Q45" s="5">
        <f t="shared" si="42"/>
        <v>8.2345962681416475E-5</v>
      </c>
      <c r="R45" s="5">
        <f t="shared" si="42"/>
        <v>0</v>
      </c>
      <c r="S45" s="5">
        <f t="shared" si="42"/>
        <v>0</v>
      </c>
      <c r="T45" s="5">
        <f t="shared" si="42"/>
        <v>0</v>
      </c>
    </row>
    <row r="46" spans="1:20" x14ac:dyDescent="0.25">
      <c r="L46" s="5">
        <f t="shared" ref="L46:T46" si="43">IF(B$27&lt;$A35,B35,0)</f>
        <v>2.702478596542112E-4</v>
      </c>
      <c r="M46" s="5">
        <f t="shared" si="43"/>
        <v>1.0979461690855531E-4</v>
      </c>
      <c r="N46" s="5">
        <f t="shared" si="43"/>
        <v>9.8815155217699786E-5</v>
      </c>
      <c r="O46" s="5">
        <f t="shared" si="43"/>
        <v>8.9831959288817992E-5</v>
      </c>
      <c r="P46" s="5">
        <f t="shared" si="43"/>
        <v>8.2345962681416475E-5</v>
      </c>
      <c r="Q46" s="5">
        <f t="shared" si="43"/>
        <v>7.6011657859769062E-5</v>
      </c>
      <c r="R46" s="5">
        <f t="shared" si="43"/>
        <v>7.058225372692842E-5</v>
      </c>
      <c r="S46" s="5">
        <f t="shared" si="43"/>
        <v>0</v>
      </c>
      <c r="T46" s="5">
        <f t="shared" si="43"/>
        <v>0</v>
      </c>
    </row>
    <row r="47" spans="1:20" x14ac:dyDescent="0.25">
      <c r="L47" s="5">
        <f t="shared" ref="L47:T47" si="44">IF(B$27&lt;$A36,B36,0)</f>
        <v>1.7439657507912275E-4</v>
      </c>
      <c r="M47" s="5">
        <f t="shared" si="44"/>
        <v>1.6341711338826721E-4</v>
      </c>
      <c r="N47" s="5">
        <f t="shared" si="44"/>
        <v>8.9831959288817992E-5</v>
      </c>
      <c r="O47" s="5">
        <f t="shared" si="44"/>
        <v>8.2345962681416475E-5</v>
      </c>
      <c r="P47" s="5">
        <f t="shared" si="44"/>
        <v>7.6011657859769062E-5</v>
      </c>
      <c r="Q47" s="5">
        <f t="shared" si="44"/>
        <v>7.058225372692842E-5</v>
      </c>
      <c r="R47" s="5">
        <f t="shared" si="44"/>
        <v>6.587677014513319E-5</v>
      </c>
      <c r="S47" s="5">
        <f t="shared" si="44"/>
        <v>6.1759472011062359E-5</v>
      </c>
      <c r="T47" s="5">
        <f t="shared" si="4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D2B2-B01F-438B-AB34-3B111E7D73C2}">
  <dimension ref="A1:H1297"/>
  <sheetViews>
    <sheetView workbookViewId="0">
      <selection sqref="A1:H1048576"/>
    </sheetView>
  </sheetViews>
  <sheetFormatPr baseColWidth="10"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0</v>
      </c>
      <c r="B2">
        <v>0</v>
      </c>
      <c r="C2">
        <v>0</v>
      </c>
      <c r="D2">
        <v>0</v>
      </c>
      <c r="E2">
        <v>752</v>
      </c>
      <c r="F2">
        <v>0</v>
      </c>
      <c r="G2">
        <v>0</v>
      </c>
      <c r="H2">
        <v>0.114361702127659</v>
      </c>
    </row>
    <row r="3" spans="1:8" x14ac:dyDescent="0.25">
      <c r="A3" s="2">
        <v>0</v>
      </c>
      <c r="B3">
        <v>0</v>
      </c>
      <c r="C3">
        <v>0</v>
      </c>
      <c r="D3">
        <v>0</v>
      </c>
      <c r="E3">
        <v>752</v>
      </c>
      <c r="F3">
        <v>0</v>
      </c>
      <c r="G3">
        <v>1</v>
      </c>
      <c r="H3">
        <v>7.0478723404255303E-2</v>
      </c>
    </row>
    <row r="4" spans="1:8" x14ac:dyDescent="0.25">
      <c r="A4" s="2">
        <v>0</v>
      </c>
      <c r="B4">
        <v>0</v>
      </c>
      <c r="C4">
        <v>0</v>
      </c>
      <c r="D4">
        <v>0</v>
      </c>
      <c r="E4">
        <v>752</v>
      </c>
      <c r="F4">
        <v>0</v>
      </c>
      <c r="G4">
        <v>2</v>
      </c>
      <c r="H4">
        <v>4.92021276595744E-2</v>
      </c>
    </row>
    <row r="5" spans="1:8" x14ac:dyDescent="0.25">
      <c r="A5" s="2">
        <v>0</v>
      </c>
      <c r="B5">
        <v>0</v>
      </c>
      <c r="C5">
        <v>0</v>
      </c>
      <c r="D5">
        <v>0</v>
      </c>
      <c r="E5">
        <v>752</v>
      </c>
      <c r="F5">
        <v>0</v>
      </c>
      <c r="G5">
        <v>3</v>
      </c>
      <c r="H5">
        <v>9.3085106382978702E-3</v>
      </c>
    </row>
    <row r="6" spans="1:8" x14ac:dyDescent="0.25">
      <c r="A6" s="2">
        <v>0</v>
      </c>
      <c r="B6">
        <v>0</v>
      </c>
      <c r="C6">
        <v>0</v>
      </c>
      <c r="D6">
        <v>0</v>
      </c>
      <c r="E6">
        <v>752</v>
      </c>
      <c r="F6">
        <v>0</v>
      </c>
      <c r="G6">
        <v>4</v>
      </c>
      <c r="H6">
        <v>0</v>
      </c>
    </row>
    <row r="7" spans="1:8" x14ac:dyDescent="0.25">
      <c r="A7" s="2">
        <v>0</v>
      </c>
      <c r="B7">
        <v>0</v>
      </c>
      <c r="C7">
        <v>0</v>
      </c>
      <c r="D7">
        <v>0</v>
      </c>
      <c r="E7">
        <v>752</v>
      </c>
      <c r="F7">
        <v>0</v>
      </c>
      <c r="G7">
        <v>5</v>
      </c>
      <c r="H7">
        <v>0</v>
      </c>
    </row>
    <row r="8" spans="1:8" x14ac:dyDescent="0.25">
      <c r="A8" s="2">
        <v>0</v>
      </c>
      <c r="B8">
        <v>0</v>
      </c>
      <c r="C8">
        <v>0</v>
      </c>
      <c r="D8">
        <v>0</v>
      </c>
      <c r="E8">
        <v>752</v>
      </c>
      <c r="F8">
        <v>0</v>
      </c>
      <c r="G8">
        <v>6</v>
      </c>
      <c r="H8">
        <v>0</v>
      </c>
    </row>
    <row r="9" spans="1:8" x14ac:dyDescent="0.25">
      <c r="A9" s="2">
        <v>0</v>
      </c>
      <c r="B9">
        <v>0</v>
      </c>
      <c r="C9">
        <v>0</v>
      </c>
      <c r="D9">
        <v>0</v>
      </c>
      <c r="E9">
        <v>752</v>
      </c>
      <c r="F9">
        <v>0</v>
      </c>
      <c r="G9">
        <v>7</v>
      </c>
      <c r="H9">
        <v>0</v>
      </c>
    </row>
    <row r="10" spans="1:8" x14ac:dyDescent="0.25">
      <c r="A10" s="2">
        <v>0</v>
      </c>
      <c r="B10">
        <v>0</v>
      </c>
      <c r="C10">
        <v>0</v>
      </c>
      <c r="D10">
        <v>0</v>
      </c>
      <c r="E10">
        <v>752</v>
      </c>
      <c r="F10">
        <v>0</v>
      </c>
      <c r="G10">
        <v>8</v>
      </c>
      <c r="H10">
        <v>0</v>
      </c>
    </row>
    <row r="11" spans="1:8" x14ac:dyDescent="0.25">
      <c r="A11" s="2">
        <v>0</v>
      </c>
      <c r="B11">
        <v>0</v>
      </c>
      <c r="C11">
        <v>0</v>
      </c>
      <c r="D11">
        <v>0</v>
      </c>
      <c r="E11">
        <v>752</v>
      </c>
      <c r="F11">
        <v>1</v>
      </c>
      <c r="G11">
        <v>0</v>
      </c>
      <c r="H11">
        <v>0.125</v>
      </c>
    </row>
    <row r="12" spans="1:8" x14ac:dyDescent="0.25">
      <c r="A12" s="2">
        <v>0</v>
      </c>
      <c r="B12">
        <v>0</v>
      </c>
      <c r="C12">
        <v>0</v>
      </c>
      <c r="D12">
        <v>0</v>
      </c>
      <c r="E12">
        <v>752</v>
      </c>
      <c r="F12">
        <v>1</v>
      </c>
      <c r="G12">
        <v>1</v>
      </c>
      <c r="H12">
        <v>0.147606382978723</v>
      </c>
    </row>
    <row r="13" spans="1:8" x14ac:dyDescent="0.25">
      <c r="A13" s="2">
        <v>0</v>
      </c>
      <c r="B13">
        <v>0</v>
      </c>
      <c r="C13">
        <v>0</v>
      </c>
      <c r="D13">
        <v>0</v>
      </c>
      <c r="E13">
        <v>752</v>
      </c>
      <c r="F13">
        <v>1</v>
      </c>
      <c r="G13">
        <v>2</v>
      </c>
      <c r="H13">
        <v>6.3829787234042507E-2</v>
      </c>
    </row>
    <row r="14" spans="1:8" x14ac:dyDescent="0.25">
      <c r="A14" s="2">
        <v>0</v>
      </c>
      <c r="B14">
        <v>0</v>
      </c>
      <c r="C14">
        <v>0</v>
      </c>
      <c r="D14">
        <v>0</v>
      </c>
      <c r="E14">
        <v>752</v>
      </c>
      <c r="F14">
        <v>1</v>
      </c>
      <c r="G14">
        <v>3</v>
      </c>
      <c r="H14">
        <v>2.7925531914893598E-2</v>
      </c>
    </row>
    <row r="15" spans="1:8" x14ac:dyDescent="0.25">
      <c r="A15" s="2">
        <v>0</v>
      </c>
      <c r="B15">
        <v>0</v>
      </c>
      <c r="C15">
        <v>0</v>
      </c>
      <c r="D15">
        <v>0</v>
      </c>
      <c r="E15">
        <v>752</v>
      </c>
      <c r="F15">
        <v>1</v>
      </c>
      <c r="G15">
        <v>4</v>
      </c>
      <c r="H15">
        <v>2.6595744680850998E-3</v>
      </c>
    </row>
    <row r="16" spans="1:8" x14ac:dyDescent="0.25">
      <c r="A16" s="2">
        <v>0</v>
      </c>
      <c r="B16">
        <v>0</v>
      </c>
      <c r="C16">
        <v>0</v>
      </c>
      <c r="D16">
        <v>0</v>
      </c>
      <c r="E16">
        <v>752</v>
      </c>
      <c r="F16">
        <v>1</v>
      </c>
      <c r="G16">
        <v>5</v>
      </c>
      <c r="H16">
        <v>0</v>
      </c>
    </row>
    <row r="17" spans="1:8" x14ac:dyDescent="0.25">
      <c r="A17" s="2">
        <v>0</v>
      </c>
      <c r="B17">
        <v>0</v>
      </c>
      <c r="C17">
        <v>0</v>
      </c>
      <c r="D17">
        <v>0</v>
      </c>
      <c r="E17">
        <v>752</v>
      </c>
      <c r="F17">
        <v>1</v>
      </c>
      <c r="G17">
        <v>6</v>
      </c>
      <c r="H17">
        <v>0</v>
      </c>
    </row>
    <row r="18" spans="1:8" x14ac:dyDescent="0.25">
      <c r="A18" s="2">
        <v>0</v>
      </c>
      <c r="B18">
        <v>0</v>
      </c>
      <c r="C18">
        <v>0</v>
      </c>
      <c r="D18">
        <v>0</v>
      </c>
      <c r="E18">
        <v>752</v>
      </c>
      <c r="F18">
        <v>1</v>
      </c>
      <c r="G18">
        <v>7</v>
      </c>
      <c r="H18">
        <v>0</v>
      </c>
    </row>
    <row r="19" spans="1:8" x14ac:dyDescent="0.25">
      <c r="A19" s="2">
        <v>0</v>
      </c>
      <c r="B19">
        <v>0</v>
      </c>
      <c r="C19">
        <v>0</v>
      </c>
      <c r="D19">
        <v>0</v>
      </c>
      <c r="E19">
        <v>752</v>
      </c>
      <c r="F19">
        <v>1</v>
      </c>
      <c r="G19">
        <v>8</v>
      </c>
      <c r="H19">
        <v>0</v>
      </c>
    </row>
    <row r="20" spans="1:8" x14ac:dyDescent="0.25">
      <c r="A20" s="2">
        <v>0</v>
      </c>
      <c r="B20">
        <v>0</v>
      </c>
      <c r="C20">
        <v>0</v>
      </c>
      <c r="D20">
        <v>0</v>
      </c>
      <c r="E20">
        <v>752</v>
      </c>
      <c r="F20">
        <v>2</v>
      </c>
      <c r="G20">
        <v>0</v>
      </c>
      <c r="H20">
        <v>0.102393617021276</v>
      </c>
    </row>
    <row r="21" spans="1:8" x14ac:dyDescent="0.25">
      <c r="A21" s="2">
        <v>0</v>
      </c>
      <c r="B21">
        <v>0</v>
      </c>
      <c r="C21">
        <v>0</v>
      </c>
      <c r="D21">
        <v>0</v>
      </c>
      <c r="E21">
        <v>752</v>
      </c>
      <c r="F21">
        <v>2</v>
      </c>
      <c r="G21">
        <v>1</v>
      </c>
      <c r="H21">
        <v>9.8404255319148898E-2</v>
      </c>
    </row>
    <row r="22" spans="1:8" x14ac:dyDescent="0.25">
      <c r="A22" s="2">
        <v>0</v>
      </c>
      <c r="B22">
        <v>0</v>
      </c>
      <c r="C22">
        <v>0</v>
      </c>
      <c r="D22">
        <v>0</v>
      </c>
      <c r="E22">
        <v>752</v>
      </c>
      <c r="F22">
        <v>2</v>
      </c>
      <c r="G22">
        <v>2</v>
      </c>
      <c r="H22">
        <v>3.3244680851063801E-2</v>
      </c>
    </row>
    <row r="23" spans="1:8" x14ac:dyDescent="0.25">
      <c r="A23" s="2">
        <v>0</v>
      </c>
      <c r="B23">
        <v>0</v>
      </c>
      <c r="C23">
        <v>0</v>
      </c>
      <c r="D23">
        <v>0</v>
      </c>
      <c r="E23">
        <v>752</v>
      </c>
      <c r="F23">
        <v>2</v>
      </c>
      <c r="G23">
        <v>3</v>
      </c>
      <c r="H23">
        <v>1.1968085106382901E-2</v>
      </c>
    </row>
    <row r="24" spans="1:8" x14ac:dyDescent="0.25">
      <c r="A24" s="2">
        <v>0</v>
      </c>
      <c r="B24">
        <v>0</v>
      </c>
      <c r="C24">
        <v>0</v>
      </c>
      <c r="D24">
        <v>0</v>
      </c>
      <c r="E24">
        <v>752</v>
      </c>
      <c r="F24">
        <v>2</v>
      </c>
      <c r="G24">
        <v>4</v>
      </c>
      <c r="H24">
        <v>6.6489361702127599E-3</v>
      </c>
    </row>
    <row r="25" spans="1:8" x14ac:dyDescent="0.25">
      <c r="A25" s="2">
        <v>0</v>
      </c>
      <c r="B25">
        <v>0</v>
      </c>
      <c r="C25">
        <v>0</v>
      </c>
      <c r="D25">
        <v>0</v>
      </c>
      <c r="E25">
        <v>752</v>
      </c>
      <c r="F25">
        <v>2</v>
      </c>
      <c r="G25">
        <v>5</v>
      </c>
      <c r="H25">
        <v>1.3297872340425499E-3</v>
      </c>
    </row>
    <row r="26" spans="1:8" x14ac:dyDescent="0.25">
      <c r="A26" s="2">
        <v>0</v>
      </c>
      <c r="B26">
        <v>0</v>
      </c>
      <c r="C26">
        <v>0</v>
      </c>
      <c r="D26">
        <v>0</v>
      </c>
      <c r="E26">
        <v>752</v>
      </c>
      <c r="F26">
        <v>2</v>
      </c>
      <c r="G26">
        <v>6</v>
      </c>
      <c r="H26">
        <v>0</v>
      </c>
    </row>
    <row r="27" spans="1:8" x14ac:dyDescent="0.25">
      <c r="A27" s="2">
        <v>0</v>
      </c>
      <c r="B27">
        <v>0</v>
      </c>
      <c r="C27">
        <v>0</v>
      </c>
      <c r="D27">
        <v>0</v>
      </c>
      <c r="E27">
        <v>752</v>
      </c>
      <c r="F27">
        <v>2</v>
      </c>
      <c r="G27">
        <v>7</v>
      </c>
      <c r="H27">
        <v>0</v>
      </c>
    </row>
    <row r="28" spans="1:8" x14ac:dyDescent="0.25">
      <c r="A28" s="2">
        <v>0</v>
      </c>
      <c r="B28">
        <v>0</v>
      </c>
      <c r="C28">
        <v>0</v>
      </c>
      <c r="D28">
        <v>0</v>
      </c>
      <c r="E28">
        <v>752</v>
      </c>
      <c r="F28">
        <v>2</v>
      </c>
      <c r="G28">
        <v>8</v>
      </c>
      <c r="H28">
        <v>0</v>
      </c>
    </row>
    <row r="29" spans="1:8" x14ac:dyDescent="0.25">
      <c r="A29" s="2">
        <v>0</v>
      </c>
      <c r="B29">
        <v>0</v>
      </c>
      <c r="C29">
        <v>0</v>
      </c>
      <c r="D29">
        <v>0</v>
      </c>
      <c r="E29">
        <v>752</v>
      </c>
      <c r="F29">
        <v>3</v>
      </c>
      <c r="G29">
        <v>0</v>
      </c>
      <c r="H29">
        <v>4.1223404255319097E-2</v>
      </c>
    </row>
    <row r="30" spans="1:8" x14ac:dyDescent="0.25">
      <c r="A30" s="2">
        <v>0</v>
      </c>
      <c r="B30">
        <v>0</v>
      </c>
      <c r="C30">
        <v>0</v>
      </c>
      <c r="D30">
        <v>0</v>
      </c>
      <c r="E30">
        <v>752</v>
      </c>
      <c r="F30">
        <v>3</v>
      </c>
      <c r="G30">
        <v>1</v>
      </c>
      <c r="H30">
        <v>3.5904255319148898E-2</v>
      </c>
    </row>
    <row r="31" spans="1:8" x14ac:dyDescent="0.25">
      <c r="A31" s="2">
        <v>0</v>
      </c>
      <c r="B31">
        <v>0</v>
      </c>
      <c r="C31">
        <v>0</v>
      </c>
      <c r="D31">
        <v>0</v>
      </c>
      <c r="E31">
        <v>752</v>
      </c>
      <c r="F31">
        <v>3</v>
      </c>
      <c r="G31">
        <v>2</v>
      </c>
      <c r="H31">
        <v>2.2606382978723399E-2</v>
      </c>
    </row>
    <row r="32" spans="1:8" x14ac:dyDescent="0.25">
      <c r="A32" s="2">
        <v>0</v>
      </c>
      <c r="B32">
        <v>0</v>
      </c>
      <c r="C32">
        <v>0</v>
      </c>
      <c r="D32">
        <v>0</v>
      </c>
      <c r="E32">
        <v>752</v>
      </c>
      <c r="F32">
        <v>3</v>
      </c>
      <c r="G32">
        <v>3</v>
      </c>
      <c r="H32">
        <v>2.6595744680850998E-3</v>
      </c>
    </row>
    <row r="33" spans="1:8" x14ac:dyDescent="0.25">
      <c r="A33" s="2">
        <v>0</v>
      </c>
      <c r="B33">
        <v>0</v>
      </c>
      <c r="C33">
        <v>0</v>
      </c>
      <c r="D33">
        <v>0</v>
      </c>
      <c r="E33">
        <v>752</v>
      </c>
      <c r="F33">
        <v>3</v>
      </c>
      <c r="G33">
        <v>4</v>
      </c>
      <c r="H33">
        <v>1.3297872340425499E-3</v>
      </c>
    </row>
    <row r="34" spans="1:8" x14ac:dyDescent="0.25">
      <c r="A34" s="2">
        <v>0</v>
      </c>
      <c r="B34">
        <v>0</v>
      </c>
      <c r="C34">
        <v>0</v>
      </c>
      <c r="D34">
        <v>0</v>
      </c>
      <c r="E34">
        <v>752</v>
      </c>
      <c r="F34">
        <v>3</v>
      </c>
      <c r="G34">
        <v>5</v>
      </c>
      <c r="H34">
        <v>0</v>
      </c>
    </row>
    <row r="35" spans="1:8" x14ac:dyDescent="0.25">
      <c r="A35" s="2">
        <v>0</v>
      </c>
      <c r="B35">
        <v>0</v>
      </c>
      <c r="C35">
        <v>0</v>
      </c>
      <c r="D35">
        <v>0</v>
      </c>
      <c r="E35">
        <v>752</v>
      </c>
      <c r="F35">
        <v>3</v>
      </c>
      <c r="G35">
        <v>6</v>
      </c>
      <c r="H35">
        <v>0</v>
      </c>
    </row>
    <row r="36" spans="1:8" x14ac:dyDescent="0.25">
      <c r="A36" s="2">
        <v>0</v>
      </c>
      <c r="B36">
        <v>0</v>
      </c>
      <c r="C36">
        <v>0</v>
      </c>
      <c r="D36">
        <v>0</v>
      </c>
      <c r="E36">
        <v>752</v>
      </c>
      <c r="F36">
        <v>3</v>
      </c>
      <c r="G36">
        <v>7</v>
      </c>
      <c r="H36">
        <v>0</v>
      </c>
    </row>
    <row r="37" spans="1:8" x14ac:dyDescent="0.25">
      <c r="A37" s="2">
        <v>0</v>
      </c>
      <c r="B37">
        <v>0</v>
      </c>
      <c r="C37">
        <v>0</v>
      </c>
      <c r="D37">
        <v>0</v>
      </c>
      <c r="E37">
        <v>752</v>
      </c>
      <c r="F37">
        <v>3</v>
      </c>
      <c r="G37">
        <v>8</v>
      </c>
      <c r="H37">
        <v>0</v>
      </c>
    </row>
    <row r="38" spans="1:8" x14ac:dyDescent="0.25">
      <c r="A38" s="2">
        <v>0</v>
      </c>
      <c r="B38">
        <v>0</v>
      </c>
      <c r="C38">
        <v>0</v>
      </c>
      <c r="D38">
        <v>0</v>
      </c>
      <c r="E38">
        <v>752</v>
      </c>
      <c r="F38">
        <v>4</v>
      </c>
      <c r="G38">
        <v>0</v>
      </c>
      <c r="H38">
        <v>6.6489361702127599E-3</v>
      </c>
    </row>
    <row r="39" spans="1:8" x14ac:dyDescent="0.25">
      <c r="A39" s="2">
        <v>0</v>
      </c>
      <c r="B39">
        <v>0</v>
      </c>
      <c r="C39">
        <v>0</v>
      </c>
      <c r="D39">
        <v>0</v>
      </c>
      <c r="E39">
        <v>752</v>
      </c>
      <c r="F39">
        <v>4</v>
      </c>
      <c r="G39">
        <v>1</v>
      </c>
      <c r="H39">
        <v>5.31914893617021E-3</v>
      </c>
    </row>
    <row r="40" spans="1:8" x14ac:dyDescent="0.25">
      <c r="A40" s="2">
        <v>0</v>
      </c>
      <c r="B40">
        <v>0</v>
      </c>
      <c r="C40">
        <v>0</v>
      </c>
      <c r="D40">
        <v>0</v>
      </c>
      <c r="E40">
        <v>752</v>
      </c>
      <c r="F40">
        <v>4</v>
      </c>
      <c r="G40">
        <v>2</v>
      </c>
      <c r="H40">
        <v>9.3085106382978702E-3</v>
      </c>
    </row>
    <row r="41" spans="1:8" x14ac:dyDescent="0.25">
      <c r="A41" s="2">
        <v>0</v>
      </c>
      <c r="B41">
        <v>0</v>
      </c>
      <c r="C41">
        <v>0</v>
      </c>
      <c r="D41">
        <v>0</v>
      </c>
      <c r="E41">
        <v>752</v>
      </c>
      <c r="F41">
        <v>4</v>
      </c>
      <c r="G41">
        <v>3</v>
      </c>
      <c r="H41">
        <v>1.3297872340425499E-3</v>
      </c>
    </row>
    <row r="42" spans="1:8" x14ac:dyDescent="0.25">
      <c r="A42" s="2">
        <v>0</v>
      </c>
      <c r="B42">
        <v>0</v>
      </c>
      <c r="C42">
        <v>0</v>
      </c>
      <c r="D42">
        <v>0</v>
      </c>
      <c r="E42">
        <v>752</v>
      </c>
      <c r="F42">
        <v>4</v>
      </c>
      <c r="G42">
        <v>4</v>
      </c>
      <c r="H42">
        <v>0</v>
      </c>
    </row>
    <row r="43" spans="1:8" x14ac:dyDescent="0.25">
      <c r="A43" s="2">
        <v>0</v>
      </c>
      <c r="B43">
        <v>0</v>
      </c>
      <c r="C43">
        <v>0</v>
      </c>
      <c r="D43">
        <v>0</v>
      </c>
      <c r="E43">
        <v>752</v>
      </c>
      <c r="F43">
        <v>4</v>
      </c>
      <c r="G43">
        <v>5</v>
      </c>
      <c r="H43">
        <v>0</v>
      </c>
    </row>
    <row r="44" spans="1:8" x14ac:dyDescent="0.25">
      <c r="A44" s="2">
        <v>0</v>
      </c>
      <c r="B44">
        <v>0</v>
      </c>
      <c r="C44">
        <v>0</v>
      </c>
      <c r="D44">
        <v>0</v>
      </c>
      <c r="E44">
        <v>752</v>
      </c>
      <c r="F44">
        <v>4</v>
      </c>
      <c r="G44">
        <v>6</v>
      </c>
      <c r="H44">
        <v>0</v>
      </c>
    </row>
    <row r="45" spans="1:8" x14ac:dyDescent="0.25">
      <c r="A45" s="2">
        <v>0</v>
      </c>
      <c r="B45">
        <v>0</v>
      </c>
      <c r="C45">
        <v>0</v>
      </c>
      <c r="D45">
        <v>0</v>
      </c>
      <c r="E45">
        <v>752</v>
      </c>
      <c r="F45">
        <v>4</v>
      </c>
      <c r="G45">
        <v>7</v>
      </c>
      <c r="H45">
        <v>0</v>
      </c>
    </row>
    <row r="46" spans="1:8" x14ac:dyDescent="0.25">
      <c r="A46" s="2">
        <v>0</v>
      </c>
      <c r="B46">
        <v>0</v>
      </c>
      <c r="C46">
        <v>0</v>
      </c>
      <c r="D46">
        <v>0</v>
      </c>
      <c r="E46">
        <v>752</v>
      </c>
      <c r="F46">
        <v>4</v>
      </c>
      <c r="G46">
        <v>8</v>
      </c>
      <c r="H46">
        <v>0</v>
      </c>
    </row>
    <row r="47" spans="1:8" x14ac:dyDescent="0.25">
      <c r="A47" s="2">
        <v>0</v>
      </c>
      <c r="B47">
        <v>0</v>
      </c>
      <c r="C47">
        <v>0</v>
      </c>
      <c r="D47">
        <v>0</v>
      </c>
      <c r="E47">
        <v>752</v>
      </c>
      <c r="F47">
        <v>5</v>
      </c>
      <c r="G47">
        <v>0</v>
      </c>
      <c r="H47">
        <v>1.3297872340425499E-3</v>
      </c>
    </row>
    <row r="48" spans="1:8" x14ac:dyDescent="0.25">
      <c r="A48" s="2">
        <v>0</v>
      </c>
      <c r="B48">
        <v>0</v>
      </c>
      <c r="C48">
        <v>0</v>
      </c>
      <c r="D48">
        <v>0</v>
      </c>
      <c r="E48">
        <v>752</v>
      </c>
      <c r="F48">
        <v>5</v>
      </c>
      <c r="G48">
        <v>1</v>
      </c>
      <c r="H48">
        <v>5.31914893617021E-3</v>
      </c>
    </row>
    <row r="49" spans="1:8" x14ac:dyDescent="0.25">
      <c r="A49" s="2">
        <v>0</v>
      </c>
      <c r="B49">
        <v>0</v>
      </c>
      <c r="C49">
        <v>0</v>
      </c>
      <c r="D49">
        <v>0</v>
      </c>
      <c r="E49">
        <v>752</v>
      </c>
      <c r="F49">
        <v>5</v>
      </c>
      <c r="G49">
        <v>2</v>
      </c>
      <c r="H49">
        <v>1.3297872340425499E-3</v>
      </c>
    </row>
    <row r="50" spans="1:8" x14ac:dyDescent="0.25">
      <c r="A50" s="2">
        <v>0</v>
      </c>
      <c r="B50">
        <v>0</v>
      </c>
      <c r="C50">
        <v>0</v>
      </c>
      <c r="D50">
        <v>0</v>
      </c>
      <c r="E50">
        <v>752</v>
      </c>
      <c r="F50">
        <v>5</v>
      </c>
      <c r="G50">
        <v>3</v>
      </c>
      <c r="H50">
        <v>0</v>
      </c>
    </row>
    <row r="51" spans="1:8" x14ac:dyDescent="0.25">
      <c r="A51" s="2">
        <v>0</v>
      </c>
      <c r="B51">
        <v>0</v>
      </c>
      <c r="C51">
        <v>0</v>
      </c>
      <c r="D51">
        <v>0</v>
      </c>
      <c r="E51">
        <v>752</v>
      </c>
      <c r="F51">
        <v>5</v>
      </c>
      <c r="G51">
        <v>4</v>
      </c>
      <c r="H51">
        <v>0</v>
      </c>
    </row>
    <row r="52" spans="1:8" x14ac:dyDescent="0.25">
      <c r="A52" s="2">
        <v>0</v>
      </c>
      <c r="B52">
        <v>0</v>
      </c>
      <c r="C52">
        <v>0</v>
      </c>
      <c r="D52">
        <v>0</v>
      </c>
      <c r="E52">
        <v>752</v>
      </c>
      <c r="F52">
        <v>5</v>
      </c>
      <c r="G52">
        <v>5</v>
      </c>
      <c r="H52">
        <v>0</v>
      </c>
    </row>
    <row r="53" spans="1:8" x14ac:dyDescent="0.25">
      <c r="A53" s="2">
        <v>0</v>
      </c>
      <c r="B53">
        <v>0</v>
      </c>
      <c r="C53">
        <v>0</v>
      </c>
      <c r="D53">
        <v>0</v>
      </c>
      <c r="E53">
        <v>752</v>
      </c>
      <c r="F53">
        <v>5</v>
      </c>
      <c r="G53">
        <v>6</v>
      </c>
      <c r="H53">
        <v>0</v>
      </c>
    </row>
    <row r="54" spans="1:8" x14ac:dyDescent="0.25">
      <c r="A54" s="2">
        <v>0</v>
      </c>
      <c r="B54">
        <v>0</v>
      </c>
      <c r="C54">
        <v>0</v>
      </c>
      <c r="D54">
        <v>0</v>
      </c>
      <c r="E54">
        <v>752</v>
      </c>
      <c r="F54">
        <v>5</v>
      </c>
      <c r="G54">
        <v>7</v>
      </c>
      <c r="H54">
        <v>0</v>
      </c>
    </row>
    <row r="55" spans="1:8" x14ac:dyDescent="0.25">
      <c r="A55" s="2">
        <v>0</v>
      </c>
      <c r="B55">
        <v>0</v>
      </c>
      <c r="C55">
        <v>0</v>
      </c>
      <c r="D55">
        <v>0</v>
      </c>
      <c r="E55">
        <v>752</v>
      </c>
      <c r="F55">
        <v>5</v>
      </c>
      <c r="G55">
        <v>8</v>
      </c>
      <c r="H55">
        <v>0</v>
      </c>
    </row>
    <row r="56" spans="1:8" x14ac:dyDescent="0.25">
      <c r="A56" s="2">
        <v>0</v>
      </c>
      <c r="B56">
        <v>0</v>
      </c>
      <c r="C56">
        <v>0</v>
      </c>
      <c r="D56">
        <v>0</v>
      </c>
      <c r="E56">
        <v>752</v>
      </c>
      <c r="F56">
        <v>6</v>
      </c>
      <c r="G56">
        <v>0</v>
      </c>
      <c r="H56">
        <v>0</v>
      </c>
    </row>
    <row r="57" spans="1:8" x14ac:dyDescent="0.25">
      <c r="A57" s="2">
        <v>0</v>
      </c>
      <c r="B57">
        <v>0</v>
      </c>
      <c r="C57">
        <v>0</v>
      </c>
      <c r="D57">
        <v>0</v>
      </c>
      <c r="E57">
        <v>752</v>
      </c>
      <c r="F57">
        <v>6</v>
      </c>
      <c r="G57">
        <v>1</v>
      </c>
      <c r="H57">
        <v>0</v>
      </c>
    </row>
    <row r="58" spans="1:8" x14ac:dyDescent="0.25">
      <c r="A58" s="2">
        <v>0</v>
      </c>
      <c r="B58">
        <v>0</v>
      </c>
      <c r="C58">
        <v>0</v>
      </c>
      <c r="D58">
        <v>0</v>
      </c>
      <c r="E58">
        <v>752</v>
      </c>
      <c r="F58">
        <v>6</v>
      </c>
      <c r="G58">
        <v>2</v>
      </c>
      <c r="H58">
        <v>0</v>
      </c>
    </row>
    <row r="59" spans="1:8" x14ac:dyDescent="0.25">
      <c r="A59" s="2">
        <v>0</v>
      </c>
      <c r="B59">
        <v>0</v>
      </c>
      <c r="C59">
        <v>0</v>
      </c>
      <c r="D59">
        <v>0</v>
      </c>
      <c r="E59">
        <v>752</v>
      </c>
      <c r="F59">
        <v>6</v>
      </c>
      <c r="G59">
        <v>3</v>
      </c>
      <c r="H59">
        <v>0</v>
      </c>
    </row>
    <row r="60" spans="1:8" x14ac:dyDescent="0.25">
      <c r="A60" s="2">
        <v>0</v>
      </c>
      <c r="B60">
        <v>0</v>
      </c>
      <c r="C60">
        <v>0</v>
      </c>
      <c r="D60">
        <v>0</v>
      </c>
      <c r="E60">
        <v>752</v>
      </c>
      <c r="F60">
        <v>6</v>
      </c>
      <c r="G60">
        <v>4</v>
      </c>
      <c r="H60">
        <v>0</v>
      </c>
    </row>
    <row r="61" spans="1:8" x14ac:dyDescent="0.25">
      <c r="A61" s="2">
        <v>0</v>
      </c>
      <c r="B61">
        <v>0</v>
      </c>
      <c r="C61">
        <v>0</v>
      </c>
      <c r="D61">
        <v>0</v>
      </c>
      <c r="E61">
        <v>752</v>
      </c>
      <c r="F61">
        <v>6</v>
      </c>
      <c r="G61">
        <v>5</v>
      </c>
      <c r="H61">
        <v>0</v>
      </c>
    </row>
    <row r="62" spans="1:8" x14ac:dyDescent="0.25">
      <c r="A62" s="2">
        <v>0</v>
      </c>
      <c r="B62">
        <v>0</v>
      </c>
      <c r="C62">
        <v>0</v>
      </c>
      <c r="D62">
        <v>0</v>
      </c>
      <c r="E62">
        <v>752</v>
      </c>
      <c r="F62">
        <v>6</v>
      </c>
      <c r="G62">
        <v>6</v>
      </c>
      <c r="H62">
        <v>0</v>
      </c>
    </row>
    <row r="63" spans="1:8" x14ac:dyDescent="0.25">
      <c r="A63" s="2">
        <v>0</v>
      </c>
      <c r="B63">
        <v>0</v>
      </c>
      <c r="C63">
        <v>0</v>
      </c>
      <c r="D63">
        <v>0</v>
      </c>
      <c r="E63">
        <v>752</v>
      </c>
      <c r="F63">
        <v>6</v>
      </c>
      <c r="G63">
        <v>7</v>
      </c>
      <c r="H63">
        <v>0</v>
      </c>
    </row>
    <row r="64" spans="1:8" x14ac:dyDescent="0.25">
      <c r="A64" s="2">
        <v>0</v>
      </c>
      <c r="B64">
        <v>0</v>
      </c>
      <c r="C64">
        <v>0</v>
      </c>
      <c r="D64">
        <v>0</v>
      </c>
      <c r="E64">
        <v>752</v>
      </c>
      <c r="F64">
        <v>6</v>
      </c>
      <c r="G64">
        <v>8</v>
      </c>
      <c r="H64">
        <v>0</v>
      </c>
    </row>
    <row r="65" spans="1:8" x14ac:dyDescent="0.25">
      <c r="A65" s="2">
        <v>0</v>
      </c>
      <c r="B65">
        <v>0</v>
      </c>
      <c r="C65">
        <v>0</v>
      </c>
      <c r="D65">
        <v>0</v>
      </c>
      <c r="E65">
        <v>752</v>
      </c>
      <c r="F65">
        <v>7</v>
      </c>
      <c r="G65">
        <v>0</v>
      </c>
      <c r="H65">
        <v>1.3297872340425499E-3</v>
      </c>
    </row>
    <row r="66" spans="1:8" x14ac:dyDescent="0.25">
      <c r="A66" s="2">
        <v>0</v>
      </c>
      <c r="B66">
        <v>0</v>
      </c>
      <c r="C66">
        <v>0</v>
      </c>
      <c r="D66">
        <v>0</v>
      </c>
      <c r="E66">
        <v>752</v>
      </c>
      <c r="F66">
        <v>7</v>
      </c>
      <c r="G66">
        <v>1</v>
      </c>
      <c r="H66">
        <v>0</v>
      </c>
    </row>
    <row r="67" spans="1:8" x14ac:dyDescent="0.25">
      <c r="A67" s="2">
        <v>0</v>
      </c>
      <c r="B67">
        <v>0</v>
      </c>
      <c r="C67">
        <v>0</v>
      </c>
      <c r="D67">
        <v>0</v>
      </c>
      <c r="E67">
        <v>752</v>
      </c>
      <c r="F67">
        <v>7</v>
      </c>
      <c r="G67">
        <v>2</v>
      </c>
      <c r="H67">
        <v>0</v>
      </c>
    </row>
    <row r="68" spans="1:8" x14ac:dyDescent="0.25">
      <c r="A68" s="2">
        <v>0</v>
      </c>
      <c r="B68">
        <v>0</v>
      </c>
      <c r="C68">
        <v>0</v>
      </c>
      <c r="D68">
        <v>0</v>
      </c>
      <c r="E68">
        <v>752</v>
      </c>
      <c r="F68">
        <v>7</v>
      </c>
      <c r="G68">
        <v>3</v>
      </c>
      <c r="H68">
        <v>0</v>
      </c>
    </row>
    <row r="69" spans="1:8" x14ac:dyDescent="0.25">
      <c r="A69" s="2">
        <v>0</v>
      </c>
      <c r="B69">
        <v>0</v>
      </c>
      <c r="C69">
        <v>0</v>
      </c>
      <c r="D69">
        <v>0</v>
      </c>
      <c r="E69">
        <v>752</v>
      </c>
      <c r="F69">
        <v>7</v>
      </c>
      <c r="G69">
        <v>4</v>
      </c>
      <c r="H69">
        <v>0</v>
      </c>
    </row>
    <row r="70" spans="1:8" x14ac:dyDescent="0.25">
      <c r="A70" s="2">
        <v>0</v>
      </c>
      <c r="B70">
        <v>0</v>
      </c>
      <c r="C70">
        <v>0</v>
      </c>
      <c r="D70">
        <v>0</v>
      </c>
      <c r="E70">
        <v>752</v>
      </c>
      <c r="F70">
        <v>7</v>
      </c>
      <c r="G70">
        <v>5</v>
      </c>
      <c r="H70">
        <v>0</v>
      </c>
    </row>
    <row r="71" spans="1:8" x14ac:dyDescent="0.25">
      <c r="A71" s="2">
        <v>0</v>
      </c>
      <c r="B71">
        <v>0</v>
      </c>
      <c r="C71">
        <v>0</v>
      </c>
      <c r="D71">
        <v>0</v>
      </c>
      <c r="E71">
        <v>752</v>
      </c>
      <c r="F71">
        <v>7</v>
      </c>
      <c r="G71">
        <v>6</v>
      </c>
      <c r="H71">
        <v>0</v>
      </c>
    </row>
    <row r="72" spans="1:8" x14ac:dyDescent="0.25">
      <c r="A72" s="2">
        <v>0</v>
      </c>
      <c r="B72">
        <v>0</v>
      </c>
      <c r="C72">
        <v>0</v>
      </c>
      <c r="D72">
        <v>0</v>
      </c>
      <c r="E72">
        <v>752</v>
      </c>
      <c r="F72">
        <v>7</v>
      </c>
      <c r="G72">
        <v>7</v>
      </c>
      <c r="H72">
        <v>0</v>
      </c>
    </row>
    <row r="73" spans="1:8" x14ac:dyDescent="0.25">
      <c r="A73" s="2">
        <v>0</v>
      </c>
      <c r="B73">
        <v>0</v>
      </c>
      <c r="C73">
        <v>0</v>
      </c>
      <c r="D73">
        <v>0</v>
      </c>
      <c r="E73">
        <v>752</v>
      </c>
      <c r="F73">
        <v>7</v>
      </c>
      <c r="G73">
        <v>8</v>
      </c>
      <c r="H73">
        <v>0</v>
      </c>
    </row>
    <row r="74" spans="1:8" x14ac:dyDescent="0.25">
      <c r="A74" s="2">
        <v>0</v>
      </c>
      <c r="B74">
        <v>0</v>
      </c>
      <c r="C74">
        <v>0</v>
      </c>
      <c r="D74">
        <v>0</v>
      </c>
      <c r="E74">
        <v>752</v>
      </c>
      <c r="F74">
        <v>8</v>
      </c>
      <c r="G74">
        <v>0</v>
      </c>
      <c r="H74">
        <v>0</v>
      </c>
    </row>
    <row r="75" spans="1:8" x14ac:dyDescent="0.25">
      <c r="A75" s="2">
        <v>0</v>
      </c>
      <c r="B75">
        <v>0</v>
      </c>
      <c r="C75">
        <v>0</v>
      </c>
      <c r="D75">
        <v>0</v>
      </c>
      <c r="E75">
        <v>752</v>
      </c>
      <c r="F75">
        <v>8</v>
      </c>
      <c r="G75">
        <v>1</v>
      </c>
      <c r="H75">
        <v>0</v>
      </c>
    </row>
    <row r="76" spans="1:8" x14ac:dyDescent="0.25">
      <c r="A76" s="2">
        <v>0</v>
      </c>
      <c r="B76">
        <v>0</v>
      </c>
      <c r="C76">
        <v>0</v>
      </c>
      <c r="D76">
        <v>0</v>
      </c>
      <c r="E76">
        <v>752</v>
      </c>
      <c r="F76">
        <v>8</v>
      </c>
      <c r="G76">
        <v>2</v>
      </c>
      <c r="H76">
        <v>0</v>
      </c>
    </row>
    <row r="77" spans="1:8" x14ac:dyDescent="0.25">
      <c r="A77" s="2">
        <v>0</v>
      </c>
      <c r="B77">
        <v>0</v>
      </c>
      <c r="C77">
        <v>0</v>
      </c>
      <c r="D77">
        <v>0</v>
      </c>
      <c r="E77">
        <v>752</v>
      </c>
      <c r="F77">
        <v>8</v>
      </c>
      <c r="G77">
        <v>3</v>
      </c>
      <c r="H77">
        <v>0</v>
      </c>
    </row>
    <row r="78" spans="1:8" x14ac:dyDescent="0.25">
      <c r="A78" s="2">
        <v>0</v>
      </c>
      <c r="B78">
        <v>0</v>
      </c>
      <c r="C78">
        <v>0</v>
      </c>
      <c r="D78">
        <v>0</v>
      </c>
      <c r="E78">
        <v>752</v>
      </c>
      <c r="F78">
        <v>8</v>
      </c>
      <c r="G78">
        <v>4</v>
      </c>
      <c r="H78">
        <v>0</v>
      </c>
    </row>
    <row r="79" spans="1:8" x14ac:dyDescent="0.25">
      <c r="A79" s="2">
        <v>0</v>
      </c>
      <c r="B79">
        <v>0</v>
      </c>
      <c r="C79">
        <v>0</v>
      </c>
      <c r="D79">
        <v>0</v>
      </c>
      <c r="E79">
        <v>752</v>
      </c>
      <c r="F79">
        <v>8</v>
      </c>
      <c r="G79">
        <v>5</v>
      </c>
      <c r="H79">
        <v>0</v>
      </c>
    </row>
    <row r="80" spans="1:8" x14ac:dyDescent="0.25">
      <c r="A80" s="2">
        <v>0</v>
      </c>
      <c r="B80">
        <v>0</v>
      </c>
      <c r="C80">
        <v>0</v>
      </c>
      <c r="D80">
        <v>0</v>
      </c>
      <c r="E80">
        <v>752</v>
      </c>
      <c r="F80">
        <v>8</v>
      </c>
      <c r="G80">
        <v>6</v>
      </c>
      <c r="H80">
        <v>0</v>
      </c>
    </row>
    <row r="81" spans="1:8" x14ac:dyDescent="0.25">
      <c r="A81" s="2">
        <v>0</v>
      </c>
      <c r="B81">
        <v>0</v>
      </c>
      <c r="C81">
        <v>0</v>
      </c>
      <c r="D81">
        <v>0</v>
      </c>
      <c r="E81">
        <v>752</v>
      </c>
      <c r="F81">
        <v>8</v>
      </c>
      <c r="G81">
        <v>7</v>
      </c>
      <c r="H81">
        <v>0</v>
      </c>
    </row>
    <row r="82" spans="1:8" x14ac:dyDescent="0.25">
      <c r="A82" s="2">
        <v>0</v>
      </c>
      <c r="B82">
        <v>0</v>
      </c>
      <c r="C82">
        <v>0</v>
      </c>
      <c r="D82">
        <v>0</v>
      </c>
      <c r="E82">
        <v>752</v>
      </c>
      <c r="F82">
        <v>8</v>
      </c>
      <c r="G82">
        <v>8</v>
      </c>
      <c r="H82">
        <v>0</v>
      </c>
    </row>
    <row r="83" spans="1:8" x14ac:dyDescent="0.25">
      <c r="A83" s="2">
        <v>0</v>
      </c>
      <c r="B83">
        <v>0</v>
      </c>
      <c r="C83">
        <v>0</v>
      </c>
      <c r="D83">
        <v>1</v>
      </c>
      <c r="E83">
        <v>174</v>
      </c>
      <c r="F83">
        <v>0</v>
      </c>
      <c r="G83">
        <v>0</v>
      </c>
      <c r="H83">
        <v>0.14367816091954</v>
      </c>
    </row>
    <row r="84" spans="1:8" x14ac:dyDescent="0.25">
      <c r="A84" s="2">
        <v>0</v>
      </c>
      <c r="B84">
        <v>0</v>
      </c>
      <c r="C84">
        <v>0</v>
      </c>
      <c r="D84">
        <v>1</v>
      </c>
      <c r="E84">
        <v>174</v>
      </c>
      <c r="F84">
        <v>0</v>
      </c>
      <c r="G84">
        <v>1</v>
      </c>
      <c r="H84">
        <v>0.10344827586206801</v>
      </c>
    </row>
    <row r="85" spans="1:8" x14ac:dyDescent="0.25">
      <c r="A85" s="2">
        <v>0</v>
      </c>
      <c r="B85">
        <v>0</v>
      </c>
      <c r="C85">
        <v>0</v>
      </c>
      <c r="D85">
        <v>1</v>
      </c>
      <c r="E85">
        <v>174</v>
      </c>
      <c r="F85">
        <v>0</v>
      </c>
      <c r="G85">
        <v>2</v>
      </c>
      <c r="H85">
        <v>5.1724137931034399E-2</v>
      </c>
    </row>
    <row r="86" spans="1:8" x14ac:dyDescent="0.25">
      <c r="A86" s="2">
        <v>0</v>
      </c>
      <c r="B86">
        <v>0</v>
      </c>
      <c r="C86">
        <v>0</v>
      </c>
      <c r="D86">
        <v>1</v>
      </c>
      <c r="E86">
        <v>174</v>
      </c>
      <c r="F86">
        <v>0</v>
      </c>
      <c r="G86">
        <v>3</v>
      </c>
      <c r="H86">
        <v>5.7471264367815996E-3</v>
      </c>
    </row>
    <row r="87" spans="1:8" x14ac:dyDescent="0.25">
      <c r="A87" s="2">
        <v>0</v>
      </c>
      <c r="B87">
        <v>0</v>
      </c>
      <c r="C87">
        <v>0</v>
      </c>
      <c r="D87">
        <v>1</v>
      </c>
      <c r="E87">
        <v>174</v>
      </c>
      <c r="F87">
        <v>0</v>
      </c>
      <c r="G87">
        <v>4</v>
      </c>
      <c r="H87">
        <v>5.7471264367815996E-3</v>
      </c>
    </row>
    <row r="88" spans="1:8" x14ac:dyDescent="0.25">
      <c r="A88" s="2">
        <v>0</v>
      </c>
      <c r="B88">
        <v>0</v>
      </c>
      <c r="C88">
        <v>0</v>
      </c>
      <c r="D88">
        <v>1</v>
      </c>
      <c r="E88">
        <v>174</v>
      </c>
      <c r="F88">
        <v>0</v>
      </c>
      <c r="G88">
        <v>5</v>
      </c>
      <c r="H88">
        <v>5.7471264367815996E-3</v>
      </c>
    </row>
    <row r="89" spans="1:8" x14ac:dyDescent="0.25">
      <c r="A89" s="2">
        <v>0</v>
      </c>
      <c r="B89">
        <v>0</v>
      </c>
      <c r="C89">
        <v>0</v>
      </c>
      <c r="D89">
        <v>1</v>
      </c>
      <c r="E89">
        <v>174</v>
      </c>
      <c r="F89">
        <v>0</v>
      </c>
      <c r="G89">
        <v>6</v>
      </c>
      <c r="H89">
        <v>0</v>
      </c>
    </row>
    <row r="90" spans="1:8" x14ac:dyDescent="0.25">
      <c r="A90" s="2">
        <v>0</v>
      </c>
      <c r="B90">
        <v>0</v>
      </c>
      <c r="C90">
        <v>0</v>
      </c>
      <c r="D90">
        <v>1</v>
      </c>
      <c r="E90">
        <v>174</v>
      </c>
      <c r="F90">
        <v>0</v>
      </c>
      <c r="G90">
        <v>7</v>
      </c>
      <c r="H90">
        <v>0</v>
      </c>
    </row>
    <row r="91" spans="1:8" x14ac:dyDescent="0.25">
      <c r="A91" s="2">
        <v>0</v>
      </c>
      <c r="B91">
        <v>0</v>
      </c>
      <c r="C91">
        <v>0</v>
      </c>
      <c r="D91">
        <v>1</v>
      </c>
      <c r="E91">
        <v>174</v>
      </c>
      <c r="F91">
        <v>0</v>
      </c>
      <c r="G91">
        <v>8</v>
      </c>
      <c r="H91">
        <v>0</v>
      </c>
    </row>
    <row r="92" spans="1:8" x14ac:dyDescent="0.25">
      <c r="A92" s="2">
        <v>0</v>
      </c>
      <c r="B92">
        <v>0</v>
      </c>
      <c r="C92">
        <v>0</v>
      </c>
      <c r="D92">
        <v>1</v>
      </c>
      <c r="E92">
        <v>174</v>
      </c>
      <c r="F92">
        <v>1</v>
      </c>
      <c r="G92">
        <v>0</v>
      </c>
      <c r="H92">
        <v>0.20689655172413701</v>
      </c>
    </row>
    <row r="93" spans="1:8" x14ac:dyDescent="0.25">
      <c r="A93" s="2">
        <v>0</v>
      </c>
      <c r="B93">
        <v>0</v>
      </c>
      <c r="C93">
        <v>0</v>
      </c>
      <c r="D93">
        <v>1</v>
      </c>
      <c r="E93">
        <v>174</v>
      </c>
      <c r="F93">
        <v>1</v>
      </c>
      <c r="G93">
        <v>1</v>
      </c>
      <c r="H93">
        <v>0.126436781609195</v>
      </c>
    </row>
    <row r="94" spans="1:8" x14ac:dyDescent="0.25">
      <c r="A94" s="2">
        <v>0</v>
      </c>
      <c r="B94">
        <v>0</v>
      </c>
      <c r="C94">
        <v>0</v>
      </c>
      <c r="D94">
        <v>1</v>
      </c>
      <c r="E94">
        <v>174</v>
      </c>
      <c r="F94">
        <v>1</v>
      </c>
      <c r="G94">
        <v>2</v>
      </c>
      <c r="H94">
        <v>4.5977011494252797E-2</v>
      </c>
    </row>
    <row r="95" spans="1:8" x14ac:dyDescent="0.25">
      <c r="A95" s="2">
        <v>0</v>
      </c>
      <c r="B95">
        <v>0</v>
      </c>
      <c r="C95">
        <v>0</v>
      </c>
      <c r="D95">
        <v>1</v>
      </c>
      <c r="E95">
        <v>174</v>
      </c>
      <c r="F95">
        <v>1</v>
      </c>
      <c r="G95">
        <v>3</v>
      </c>
      <c r="H95">
        <v>1.72413793103448E-2</v>
      </c>
    </row>
    <row r="96" spans="1:8" x14ac:dyDescent="0.25">
      <c r="A96" s="2">
        <v>0</v>
      </c>
      <c r="B96">
        <v>0</v>
      </c>
      <c r="C96">
        <v>0</v>
      </c>
      <c r="D96">
        <v>1</v>
      </c>
      <c r="E96">
        <v>174</v>
      </c>
      <c r="F96">
        <v>1</v>
      </c>
      <c r="G96">
        <v>4</v>
      </c>
      <c r="H96">
        <v>1.1494252873563199E-2</v>
      </c>
    </row>
    <row r="97" spans="1:8" x14ac:dyDescent="0.25">
      <c r="A97" s="2">
        <v>0</v>
      </c>
      <c r="B97">
        <v>0</v>
      </c>
      <c r="C97">
        <v>0</v>
      </c>
      <c r="D97">
        <v>1</v>
      </c>
      <c r="E97">
        <v>174</v>
      </c>
      <c r="F97">
        <v>1</v>
      </c>
      <c r="G97">
        <v>5</v>
      </c>
      <c r="H97">
        <v>0</v>
      </c>
    </row>
    <row r="98" spans="1:8" x14ac:dyDescent="0.25">
      <c r="A98" s="2">
        <v>0</v>
      </c>
      <c r="B98">
        <v>0</v>
      </c>
      <c r="C98">
        <v>0</v>
      </c>
      <c r="D98">
        <v>1</v>
      </c>
      <c r="E98">
        <v>174</v>
      </c>
      <c r="F98">
        <v>1</v>
      </c>
      <c r="G98">
        <v>6</v>
      </c>
      <c r="H98">
        <v>0</v>
      </c>
    </row>
    <row r="99" spans="1:8" x14ac:dyDescent="0.25">
      <c r="A99" s="2">
        <v>0</v>
      </c>
      <c r="B99">
        <v>0</v>
      </c>
      <c r="C99">
        <v>0</v>
      </c>
      <c r="D99">
        <v>1</v>
      </c>
      <c r="E99">
        <v>174</v>
      </c>
      <c r="F99">
        <v>1</v>
      </c>
      <c r="G99">
        <v>7</v>
      </c>
      <c r="H99">
        <v>0</v>
      </c>
    </row>
    <row r="100" spans="1:8" x14ac:dyDescent="0.25">
      <c r="A100" s="2">
        <v>0</v>
      </c>
      <c r="B100">
        <v>0</v>
      </c>
      <c r="C100">
        <v>0</v>
      </c>
      <c r="D100">
        <v>1</v>
      </c>
      <c r="E100">
        <v>174</v>
      </c>
      <c r="F100">
        <v>1</v>
      </c>
      <c r="G100">
        <v>8</v>
      </c>
      <c r="H100">
        <v>0</v>
      </c>
    </row>
    <row r="101" spans="1:8" x14ac:dyDescent="0.25">
      <c r="A101" s="2">
        <v>0</v>
      </c>
      <c r="B101">
        <v>0</v>
      </c>
      <c r="C101">
        <v>0</v>
      </c>
      <c r="D101">
        <v>1</v>
      </c>
      <c r="E101">
        <v>174</v>
      </c>
      <c r="F101">
        <v>2</v>
      </c>
      <c r="G101">
        <v>0</v>
      </c>
      <c r="H101">
        <v>0.10344827586206801</v>
      </c>
    </row>
    <row r="102" spans="1:8" x14ac:dyDescent="0.25">
      <c r="A102" s="2">
        <v>0</v>
      </c>
      <c r="B102">
        <v>0</v>
      </c>
      <c r="C102">
        <v>0</v>
      </c>
      <c r="D102">
        <v>1</v>
      </c>
      <c r="E102">
        <v>174</v>
      </c>
      <c r="F102">
        <v>2</v>
      </c>
      <c r="G102">
        <v>1</v>
      </c>
      <c r="H102">
        <v>5.7471264367816001E-2</v>
      </c>
    </row>
    <row r="103" spans="1:8" x14ac:dyDescent="0.25">
      <c r="A103" s="2">
        <v>0</v>
      </c>
      <c r="B103">
        <v>0</v>
      </c>
      <c r="C103">
        <v>0</v>
      </c>
      <c r="D103">
        <v>1</v>
      </c>
      <c r="E103">
        <v>174</v>
      </c>
      <c r="F103">
        <v>2</v>
      </c>
      <c r="G103">
        <v>2</v>
      </c>
      <c r="H103">
        <v>1.72413793103448E-2</v>
      </c>
    </row>
    <row r="104" spans="1:8" x14ac:dyDescent="0.25">
      <c r="A104" s="2">
        <v>0</v>
      </c>
      <c r="B104">
        <v>0</v>
      </c>
      <c r="C104">
        <v>0</v>
      </c>
      <c r="D104">
        <v>1</v>
      </c>
      <c r="E104">
        <v>174</v>
      </c>
      <c r="F104">
        <v>2</v>
      </c>
      <c r="G104">
        <v>3</v>
      </c>
      <c r="H104">
        <v>5.7471264367815996E-3</v>
      </c>
    </row>
    <row r="105" spans="1:8" x14ac:dyDescent="0.25">
      <c r="A105" s="2">
        <v>0</v>
      </c>
      <c r="B105">
        <v>0</v>
      </c>
      <c r="C105">
        <v>0</v>
      </c>
      <c r="D105">
        <v>1</v>
      </c>
      <c r="E105">
        <v>174</v>
      </c>
      <c r="F105">
        <v>2</v>
      </c>
      <c r="G105">
        <v>4</v>
      </c>
      <c r="H105">
        <v>0</v>
      </c>
    </row>
    <row r="106" spans="1:8" x14ac:dyDescent="0.25">
      <c r="A106" s="2">
        <v>0</v>
      </c>
      <c r="B106">
        <v>0</v>
      </c>
      <c r="C106">
        <v>0</v>
      </c>
      <c r="D106">
        <v>1</v>
      </c>
      <c r="E106">
        <v>174</v>
      </c>
      <c r="F106">
        <v>2</v>
      </c>
      <c r="G106">
        <v>5</v>
      </c>
      <c r="H106">
        <v>0</v>
      </c>
    </row>
    <row r="107" spans="1:8" x14ac:dyDescent="0.25">
      <c r="A107" s="2">
        <v>0</v>
      </c>
      <c r="B107">
        <v>0</v>
      </c>
      <c r="C107">
        <v>0</v>
      </c>
      <c r="D107">
        <v>1</v>
      </c>
      <c r="E107">
        <v>174</v>
      </c>
      <c r="F107">
        <v>2</v>
      </c>
      <c r="G107">
        <v>6</v>
      </c>
      <c r="H107">
        <v>5.7471264367815996E-3</v>
      </c>
    </row>
    <row r="108" spans="1:8" x14ac:dyDescent="0.25">
      <c r="A108" s="2">
        <v>0</v>
      </c>
      <c r="B108">
        <v>0</v>
      </c>
      <c r="C108">
        <v>0</v>
      </c>
      <c r="D108">
        <v>1</v>
      </c>
      <c r="E108">
        <v>174</v>
      </c>
      <c r="F108">
        <v>2</v>
      </c>
      <c r="G108">
        <v>7</v>
      </c>
      <c r="H108">
        <v>5.7471264367815996E-3</v>
      </c>
    </row>
    <row r="109" spans="1:8" x14ac:dyDescent="0.25">
      <c r="A109" s="2">
        <v>0</v>
      </c>
      <c r="B109">
        <v>0</v>
      </c>
      <c r="C109">
        <v>0</v>
      </c>
      <c r="D109">
        <v>1</v>
      </c>
      <c r="E109">
        <v>174</v>
      </c>
      <c r="F109">
        <v>2</v>
      </c>
      <c r="G109">
        <v>8</v>
      </c>
      <c r="H109">
        <v>0</v>
      </c>
    </row>
    <row r="110" spans="1:8" x14ac:dyDescent="0.25">
      <c r="A110" s="2">
        <v>0</v>
      </c>
      <c r="B110">
        <v>0</v>
      </c>
      <c r="C110">
        <v>0</v>
      </c>
      <c r="D110">
        <v>1</v>
      </c>
      <c r="E110">
        <v>174</v>
      </c>
      <c r="F110">
        <v>3</v>
      </c>
      <c r="G110">
        <v>0</v>
      </c>
      <c r="H110">
        <v>2.2988505747126398E-2</v>
      </c>
    </row>
    <row r="111" spans="1:8" x14ac:dyDescent="0.25">
      <c r="A111" s="2">
        <v>0</v>
      </c>
      <c r="B111">
        <v>0</v>
      </c>
      <c r="C111">
        <v>0</v>
      </c>
      <c r="D111">
        <v>1</v>
      </c>
      <c r="E111">
        <v>174</v>
      </c>
      <c r="F111">
        <v>3</v>
      </c>
      <c r="G111">
        <v>1</v>
      </c>
      <c r="H111">
        <v>3.4482758620689599E-2</v>
      </c>
    </row>
    <row r="112" spans="1:8" x14ac:dyDescent="0.25">
      <c r="A112" s="2">
        <v>0</v>
      </c>
      <c r="B112">
        <v>0</v>
      </c>
      <c r="C112">
        <v>0</v>
      </c>
      <c r="D112">
        <v>1</v>
      </c>
      <c r="E112">
        <v>174</v>
      </c>
      <c r="F112">
        <v>3</v>
      </c>
      <c r="G112">
        <v>2</v>
      </c>
      <c r="H112">
        <v>0</v>
      </c>
    </row>
    <row r="113" spans="1:8" x14ac:dyDescent="0.25">
      <c r="A113" s="2">
        <v>0</v>
      </c>
      <c r="B113">
        <v>0</v>
      </c>
      <c r="C113">
        <v>0</v>
      </c>
      <c r="D113">
        <v>1</v>
      </c>
      <c r="E113">
        <v>174</v>
      </c>
      <c r="F113">
        <v>3</v>
      </c>
      <c r="G113">
        <v>3</v>
      </c>
      <c r="H113">
        <v>5.7471264367815996E-3</v>
      </c>
    </row>
    <row r="114" spans="1:8" x14ac:dyDescent="0.25">
      <c r="A114" s="2">
        <v>0</v>
      </c>
      <c r="B114">
        <v>0</v>
      </c>
      <c r="C114">
        <v>0</v>
      </c>
      <c r="D114">
        <v>1</v>
      </c>
      <c r="E114">
        <v>174</v>
      </c>
      <c r="F114">
        <v>3</v>
      </c>
      <c r="G114">
        <v>4</v>
      </c>
      <c r="H114">
        <v>5.7471264367815996E-3</v>
      </c>
    </row>
    <row r="115" spans="1:8" x14ac:dyDescent="0.25">
      <c r="A115" s="2">
        <v>0</v>
      </c>
      <c r="B115">
        <v>0</v>
      </c>
      <c r="C115">
        <v>0</v>
      </c>
      <c r="D115">
        <v>1</v>
      </c>
      <c r="E115">
        <v>174</v>
      </c>
      <c r="F115">
        <v>3</v>
      </c>
      <c r="G115">
        <v>5</v>
      </c>
      <c r="H115">
        <v>0</v>
      </c>
    </row>
    <row r="116" spans="1:8" x14ac:dyDescent="0.25">
      <c r="A116" s="2">
        <v>0</v>
      </c>
      <c r="B116">
        <v>0</v>
      </c>
      <c r="C116">
        <v>0</v>
      </c>
      <c r="D116">
        <v>1</v>
      </c>
      <c r="E116">
        <v>174</v>
      </c>
      <c r="F116">
        <v>3</v>
      </c>
      <c r="G116">
        <v>6</v>
      </c>
      <c r="H116">
        <v>0</v>
      </c>
    </row>
    <row r="117" spans="1:8" x14ac:dyDescent="0.25">
      <c r="A117" s="2">
        <v>0</v>
      </c>
      <c r="B117">
        <v>0</v>
      </c>
      <c r="C117">
        <v>0</v>
      </c>
      <c r="D117">
        <v>1</v>
      </c>
      <c r="E117">
        <v>174</v>
      </c>
      <c r="F117">
        <v>3</v>
      </c>
      <c r="G117">
        <v>7</v>
      </c>
      <c r="H117">
        <v>0</v>
      </c>
    </row>
    <row r="118" spans="1:8" x14ac:dyDescent="0.25">
      <c r="A118" s="2">
        <v>0</v>
      </c>
      <c r="B118">
        <v>0</v>
      </c>
      <c r="C118">
        <v>0</v>
      </c>
      <c r="D118">
        <v>1</v>
      </c>
      <c r="E118">
        <v>174</v>
      </c>
      <c r="F118">
        <v>3</v>
      </c>
      <c r="G118">
        <v>8</v>
      </c>
      <c r="H118">
        <v>0</v>
      </c>
    </row>
    <row r="119" spans="1:8" x14ac:dyDescent="0.25">
      <c r="A119" s="2">
        <v>0</v>
      </c>
      <c r="B119">
        <v>0</v>
      </c>
      <c r="C119">
        <v>0</v>
      </c>
      <c r="D119">
        <v>1</v>
      </c>
      <c r="E119">
        <v>174</v>
      </c>
      <c r="F119">
        <v>4</v>
      </c>
      <c r="G119">
        <v>0</v>
      </c>
      <c r="H119">
        <v>5.7471264367815996E-3</v>
      </c>
    </row>
    <row r="120" spans="1:8" x14ac:dyDescent="0.25">
      <c r="A120" s="2">
        <v>0</v>
      </c>
      <c r="B120">
        <v>0</v>
      </c>
      <c r="C120">
        <v>0</v>
      </c>
      <c r="D120">
        <v>1</v>
      </c>
      <c r="E120">
        <v>174</v>
      </c>
      <c r="F120">
        <v>4</v>
      </c>
      <c r="G120">
        <v>1</v>
      </c>
      <c r="H120">
        <v>0</v>
      </c>
    </row>
    <row r="121" spans="1:8" x14ac:dyDescent="0.25">
      <c r="A121" s="2">
        <v>0</v>
      </c>
      <c r="B121">
        <v>0</v>
      </c>
      <c r="C121">
        <v>0</v>
      </c>
      <c r="D121">
        <v>1</v>
      </c>
      <c r="E121">
        <v>174</v>
      </c>
      <c r="F121">
        <v>4</v>
      </c>
      <c r="G121">
        <v>2</v>
      </c>
      <c r="H121">
        <v>5.7471264367815996E-3</v>
      </c>
    </row>
    <row r="122" spans="1:8" x14ac:dyDescent="0.25">
      <c r="A122" s="2">
        <v>0</v>
      </c>
      <c r="B122">
        <v>0</v>
      </c>
      <c r="C122">
        <v>0</v>
      </c>
      <c r="D122">
        <v>1</v>
      </c>
      <c r="E122">
        <v>174</v>
      </c>
      <c r="F122">
        <v>4</v>
      </c>
      <c r="G122">
        <v>3</v>
      </c>
      <c r="H122">
        <v>0</v>
      </c>
    </row>
    <row r="123" spans="1:8" x14ac:dyDescent="0.25">
      <c r="A123" s="2">
        <v>0</v>
      </c>
      <c r="B123">
        <v>0</v>
      </c>
      <c r="C123">
        <v>0</v>
      </c>
      <c r="D123">
        <v>1</v>
      </c>
      <c r="E123">
        <v>174</v>
      </c>
      <c r="F123">
        <v>4</v>
      </c>
      <c r="G123">
        <v>4</v>
      </c>
      <c r="H123">
        <v>0</v>
      </c>
    </row>
    <row r="124" spans="1:8" x14ac:dyDescent="0.25">
      <c r="A124" s="2">
        <v>0</v>
      </c>
      <c r="B124">
        <v>0</v>
      </c>
      <c r="C124">
        <v>0</v>
      </c>
      <c r="D124">
        <v>1</v>
      </c>
      <c r="E124">
        <v>174</v>
      </c>
      <c r="F124">
        <v>4</v>
      </c>
      <c r="G124">
        <v>5</v>
      </c>
      <c r="H124">
        <v>0</v>
      </c>
    </row>
    <row r="125" spans="1:8" x14ac:dyDescent="0.25">
      <c r="A125" s="2">
        <v>0</v>
      </c>
      <c r="B125">
        <v>0</v>
      </c>
      <c r="C125">
        <v>0</v>
      </c>
      <c r="D125">
        <v>1</v>
      </c>
      <c r="E125">
        <v>174</v>
      </c>
      <c r="F125">
        <v>4</v>
      </c>
      <c r="G125">
        <v>6</v>
      </c>
      <c r="H125">
        <v>0</v>
      </c>
    </row>
    <row r="126" spans="1:8" x14ac:dyDescent="0.25">
      <c r="A126" s="2">
        <v>0</v>
      </c>
      <c r="B126">
        <v>0</v>
      </c>
      <c r="C126">
        <v>0</v>
      </c>
      <c r="D126">
        <v>1</v>
      </c>
      <c r="E126">
        <v>174</v>
      </c>
      <c r="F126">
        <v>4</v>
      </c>
      <c r="G126">
        <v>7</v>
      </c>
      <c r="H126">
        <v>0</v>
      </c>
    </row>
    <row r="127" spans="1:8" x14ac:dyDescent="0.25">
      <c r="A127" s="2">
        <v>0</v>
      </c>
      <c r="B127">
        <v>0</v>
      </c>
      <c r="C127">
        <v>0</v>
      </c>
      <c r="D127">
        <v>1</v>
      </c>
      <c r="E127">
        <v>174</v>
      </c>
      <c r="F127">
        <v>4</v>
      </c>
      <c r="G127">
        <v>8</v>
      </c>
      <c r="H127">
        <v>0</v>
      </c>
    </row>
    <row r="128" spans="1:8" x14ac:dyDescent="0.25">
      <c r="A128" s="2">
        <v>0</v>
      </c>
      <c r="B128">
        <v>0</v>
      </c>
      <c r="C128">
        <v>0</v>
      </c>
      <c r="D128">
        <v>1</v>
      </c>
      <c r="E128">
        <v>174</v>
      </c>
      <c r="F128">
        <v>5</v>
      </c>
      <c r="G128">
        <v>0</v>
      </c>
      <c r="H128">
        <v>0</v>
      </c>
    </row>
    <row r="129" spans="1:8" x14ac:dyDescent="0.25">
      <c r="A129" s="2">
        <v>0</v>
      </c>
      <c r="B129">
        <v>0</v>
      </c>
      <c r="C129">
        <v>0</v>
      </c>
      <c r="D129">
        <v>1</v>
      </c>
      <c r="E129">
        <v>174</v>
      </c>
      <c r="F129">
        <v>5</v>
      </c>
      <c r="G129">
        <v>1</v>
      </c>
      <c r="H129">
        <v>0</v>
      </c>
    </row>
    <row r="130" spans="1:8" x14ac:dyDescent="0.25">
      <c r="A130" s="2">
        <v>0</v>
      </c>
      <c r="B130">
        <v>0</v>
      </c>
      <c r="C130">
        <v>0</v>
      </c>
      <c r="D130">
        <v>1</v>
      </c>
      <c r="E130">
        <v>174</v>
      </c>
      <c r="F130">
        <v>5</v>
      </c>
      <c r="G130">
        <v>2</v>
      </c>
      <c r="H130">
        <v>0</v>
      </c>
    </row>
    <row r="131" spans="1:8" x14ac:dyDescent="0.25">
      <c r="A131" s="2">
        <v>0</v>
      </c>
      <c r="B131">
        <v>0</v>
      </c>
      <c r="C131">
        <v>0</v>
      </c>
      <c r="D131">
        <v>1</v>
      </c>
      <c r="E131">
        <v>174</v>
      </c>
      <c r="F131">
        <v>5</v>
      </c>
      <c r="G131">
        <v>3</v>
      </c>
      <c r="H131">
        <v>0</v>
      </c>
    </row>
    <row r="132" spans="1:8" x14ac:dyDescent="0.25">
      <c r="A132" s="2">
        <v>0</v>
      </c>
      <c r="B132">
        <v>0</v>
      </c>
      <c r="C132">
        <v>0</v>
      </c>
      <c r="D132">
        <v>1</v>
      </c>
      <c r="E132">
        <v>174</v>
      </c>
      <c r="F132">
        <v>5</v>
      </c>
      <c r="G132">
        <v>4</v>
      </c>
      <c r="H132">
        <v>0</v>
      </c>
    </row>
    <row r="133" spans="1:8" x14ac:dyDescent="0.25">
      <c r="A133" s="2">
        <v>0</v>
      </c>
      <c r="B133">
        <v>0</v>
      </c>
      <c r="C133">
        <v>0</v>
      </c>
      <c r="D133">
        <v>1</v>
      </c>
      <c r="E133">
        <v>174</v>
      </c>
      <c r="F133">
        <v>5</v>
      </c>
      <c r="G133">
        <v>5</v>
      </c>
      <c r="H133">
        <v>0</v>
      </c>
    </row>
    <row r="134" spans="1:8" x14ac:dyDescent="0.25">
      <c r="A134" s="2">
        <v>0</v>
      </c>
      <c r="B134">
        <v>0</v>
      </c>
      <c r="C134">
        <v>0</v>
      </c>
      <c r="D134">
        <v>1</v>
      </c>
      <c r="E134">
        <v>174</v>
      </c>
      <c r="F134">
        <v>5</v>
      </c>
      <c r="G134">
        <v>6</v>
      </c>
      <c r="H134">
        <v>0</v>
      </c>
    </row>
    <row r="135" spans="1:8" x14ac:dyDescent="0.25">
      <c r="A135" s="2">
        <v>0</v>
      </c>
      <c r="B135">
        <v>0</v>
      </c>
      <c r="C135">
        <v>0</v>
      </c>
      <c r="D135">
        <v>1</v>
      </c>
      <c r="E135">
        <v>174</v>
      </c>
      <c r="F135">
        <v>5</v>
      </c>
      <c r="G135">
        <v>7</v>
      </c>
      <c r="H135">
        <v>0</v>
      </c>
    </row>
    <row r="136" spans="1:8" x14ac:dyDescent="0.25">
      <c r="A136" s="2">
        <v>0</v>
      </c>
      <c r="B136">
        <v>0</v>
      </c>
      <c r="C136">
        <v>0</v>
      </c>
      <c r="D136">
        <v>1</v>
      </c>
      <c r="E136">
        <v>174</v>
      </c>
      <c r="F136">
        <v>5</v>
      </c>
      <c r="G136">
        <v>8</v>
      </c>
      <c r="H136">
        <v>0</v>
      </c>
    </row>
    <row r="137" spans="1:8" x14ac:dyDescent="0.25">
      <c r="A137" s="2">
        <v>0</v>
      </c>
      <c r="B137">
        <v>0</v>
      </c>
      <c r="C137">
        <v>0</v>
      </c>
      <c r="D137">
        <v>1</v>
      </c>
      <c r="E137">
        <v>174</v>
      </c>
      <c r="F137">
        <v>6</v>
      </c>
      <c r="G137">
        <v>0</v>
      </c>
      <c r="H137">
        <v>0</v>
      </c>
    </row>
    <row r="138" spans="1:8" x14ac:dyDescent="0.25">
      <c r="A138" s="2">
        <v>0</v>
      </c>
      <c r="B138">
        <v>0</v>
      </c>
      <c r="C138">
        <v>0</v>
      </c>
      <c r="D138">
        <v>1</v>
      </c>
      <c r="E138">
        <v>174</v>
      </c>
      <c r="F138">
        <v>6</v>
      </c>
      <c r="G138">
        <v>1</v>
      </c>
      <c r="H138">
        <v>0</v>
      </c>
    </row>
    <row r="139" spans="1:8" x14ac:dyDescent="0.25">
      <c r="A139" s="2">
        <v>0</v>
      </c>
      <c r="B139">
        <v>0</v>
      </c>
      <c r="C139">
        <v>0</v>
      </c>
      <c r="D139">
        <v>1</v>
      </c>
      <c r="E139">
        <v>174</v>
      </c>
      <c r="F139">
        <v>6</v>
      </c>
      <c r="G139">
        <v>2</v>
      </c>
      <c r="H139">
        <v>0</v>
      </c>
    </row>
    <row r="140" spans="1:8" x14ac:dyDescent="0.25">
      <c r="A140" s="2">
        <v>0</v>
      </c>
      <c r="B140">
        <v>0</v>
      </c>
      <c r="C140">
        <v>0</v>
      </c>
      <c r="D140">
        <v>1</v>
      </c>
      <c r="E140">
        <v>174</v>
      </c>
      <c r="F140">
        <v>6</v>
      </c>
      <c r="G140">
        <v>3</v>
      </c>
      <c r="H140">
        <v>0</v>
      </c>
    </row>
    <row r="141" spans="1:8" x14ac:dyDescent="0.25">
      <c r="A141" s="2">
        <v>0</v>
      </c>
      <c r="B141">
        <v>0</v>
      </c>
      <c r="C141">
        <v>0</v>
      </c>
      <c r="D141">
        <v>1</v>
      </c>
      <c r="E141">
        <v>174</v>
      </c>
      <c r="F141">
        <v>6</v>
      </c>
      <c r="G141">
        <v>4</v>
      </c>
      <c r="H141">
        <v>0</v>
      </c>
    </row>
    <row r="142" spans="1:8" x14ac:dyDescent="0.25">
      <c r="A142" s="2">
        <v>0</v>
      </c>
      <c r="B142">
        <v>0</v>
      </c>
      <c r="C142">
        <v>0</v>
      </c>
      <c r="D142">
        <v>1</v>
      </c>
      <c r="E142">
        <v>174</v>
      </c>
      <c r="F142">
        <v>6</v>
      </c>
      <c r="G142">
        <v>5</v>
      </c>
      <c r="H142">
        <v>0</v>
      </c>
    </row>
    <row r="143" spans="1:8" x14ac:dyDescent="0.25">
      <c r="A143" s="2">
        <v>0</v>
      </c>
      <c r="B143">
        <v>0</v>
      </c>
      <c r="C143">
        <v>0</v>
      </c>
      <c r="D143">
        <v>1</v>
      </c>
      <c r="E143">
        <v>174</v>
      </c>
      <c r="F143">
        <v>6</v>
      </c>
      <c r="G143">
        <v>6</v>
      </c>
      <c r="H143">
        <v>0</v>
      </c>
    </row>
    <row r="144" spans="1:8" x14ac:dyDescent="0.25">
      <c r="A144" s="2">
        <v>0</v>
      </c>
      <c r="B144">
        <v>0</v>
      </c>
      <c r="C144">
        <v>0</v>
      </c>
      <c r="D144">
        <v>1</v>
      </c>
      <c r="E144">
        <v>174</v>
      </c>
      <c r="F144">
        <v>6</v>
      </c>
      <c r="G144">
        <v>7</v>
      </c>
      <c r="H144">
        <v>0</v>
      </c>
    </row>
    <row r="145" spans="1:8" x14ac:dyDescent="0.25">
      <c r="A145" s="2">
        <v>0</v>
      </c>
      <c r="B145">
        <v>0</v>
      </c>
      <c r="C145">
        <v>0</v>
      </c>
      <c r="D145">
        <v>1</v>
      </c>
      <c r="E145">
        <v>174</v>
      </c>
      <c r="F145">
        <v>6</v>
      </c>
      <c r="G145">
        <v>8</v>
      </c>
      <c r="H145">
        <v>0</v>
      </c>
    </row>
    <row r="146" spans="1:8" x14ac:dyDescent="0.25">
      <c r="A146" s="2">
        <v>0</v>
      </c>
      <c r="B146">
        <v>0</v>
      </c>
      <c r="C146">
        <v>0</v>
      </c>
      <c r="D146">
        <v>1</v>
      </c>
      <c r="E146">
        <v>174</v>
      </c>
      <c r="F146">
        <v>7</v>
      </c>
      <c r="G146">
        <v>0</v>
      </c>
      <c r="H146">
        <v>0</v>
      </c>
    </row>
    <row r="147" spans="1:8" x14ac:dyDescent="0.25">
      <c r="A147" s="2">
        <v>0</v>
      </c>
      <c r="B147">
        <v>0</v>
      </c>
      <c r="C147">
        <v>0</v>
      </c>
      <c r="D147">
        <v>1</v>
      </c>
      <c r="E147">
        <v>174</v>
      </c>
      <c r="F147">
        <v>7</v>
      </c>
      <c r="G147">
        <v>1</v>
      </c>
      <c r="H147">
        <v>0</v>
      </c>
    </row>
    <row r="148" spans="1:8" x14ac:dyDescent="0.25">
      <c r="A148" s="2">
        <v>0</v>
      </c>
      <c r="B148">
        <v>0</v>
      </c>
      <c r="C148">
        <v>0</v>
      </c>
      <c r="D148">
        <v>1</v>
      </c>
      <c r="E148">
        <v>174</v>
      </c>
      <c r="F148">
        <v>7</v>
      </c>
      <c r="G148">
        <v>2</v>
      </c>
      <c r="H148">
        <v>0</v>
      </c>
    </row>
    <row r="149" spans="1:8" x14ac:dyDescent="0.25">
      <c r="A149" s="2">
        <v>0</v>
      </c>
      <c r="B149">
        <v>0</v>
      </c>
      <c r="C149">
        <v>0</v>
      </c>
      <c r="D149">
        <v>1</v>
      </c>
      <c r="E149">
        <v>174</v>
      </c>
      <c r="F149">
        <v>7</v>
      </c>
      <c r="G149">
        <v>3</v>
      </c>
      <c r="H149">
        <v>0</v>
      </c>
    </row>
    <row r="150" spans="1:8" x14ac:dyDescent="0.25">
      <c r="A150" s="2">
        <v>0</v>
      </c>
      <c r="B150">
        <v>0</v>
      </c>
      <c r="C150">
        <v>0</v>
      </c>
      <c r="D150">
        <v>1</v>
      </c>
      <c r="E150">
        <v>174</v>
      </c>
      <c r="F150">
        <v>7</v>
      </c>
      <c r="G150">
        <v>4</v>
      </c>
      <c r="H150">
        <v>0</v>
      </c>
    </row>
    <row r="151" spans="1:8" x14ac:dyDescent="0.25">
      <c r="A151" s="2">
        <v>0</v>
      </c>
      <c r="B151">
        <v>0</v>
      </c>
      <c r="C151">
        <v>0</v>
      </c>
      <c r="D151">
        <v>1</v>
      </c>
      <c r="E151">
        <v>174</v>
      </c>
      <c r="F151">
        <v>7</v>
      </c>
      <c r="G151">
        <v>5</v>
      </c>
      <c r="H151">
        <v>0</v>
      </c>
    </row>
    <row r="152" spans="1:8" x14ac:dyDescent="0.25">
      <c r="A152" s="2">
        <v>0</v>
      </c>
      <c r="B152">
        <v>0</v>
      </c>
      <c r="C152">
        <v>0</v>
      </c>
      <c r="D152">
        <v>1</v>
      </c>
      <c r="E152">
        <v>174</v>
      </c>
      <c r="F152">
        <v>7</v>
      </c>
      <c r="G152">
        <v>6</v>
      </c>
      <c r="H152">
        <v>0</v>
      </c>
    </row>
    <row r="153" spans="1:8" x14ac:dyDescent="0.25">
      <c r="A153" s="2">
        <v>0</v>
      </c>
      <c r="B153">
        <v>0</v>
      </c>
      <c r="C153">
        <v>0</v>
      </c>
      <c r="D153">
        <v>1</v>
      </c>
      <c r="E153">
        <v>174</v>
      </c>
      <c r="F153">
        <v>7</v>
      </c>
      <c r="G153">
        <v>7</v>
      </c>
      <c r="H153">
        <v>0</v>
      </c>
    </row>
    <row r="154" spans="1:8" x14ac:dyDescent="0.25">
      <c r="A154" s="2">
        <v>0</v>
      </c>
      <c r="B154">
        <v>0</v>
      </c>
      <c r="C154">
        <v>0</v>
      </c>
      <c r="D154">
        <v>1</v>
      </c>
      <c r="E154">
        <v>174</v>
      </c>
      <c r="F154">
        <v>7</v>
      </c>
      <c r="G154">
        <v>8</v>
      </c>
      <c r="H154">
        <v>0</v>
      </c>
    </row>
    <row r="155" spans="1:8" x14ac:dyDescent="0.25">
      <c r="A155" s="2">
        <v>0</v>
      </c>
      <c r="B155">
        <v>0</v>
      </c>
      <c r="C155">
        <v>0</v>
      </c>
      <c r="D155">
        <v>1</v>
      </c>
      <c r="E155">
        <v>174</v>
      </c>
      <c r="F155">
        <v>8</v>
      </c>
      <c r="G155">
        <v>0</v>
      </c>
      <c r="H155">
        <v>0</v>
      </c>
    </row>
    <row r="156" spans="1:8" x14ac:dyDescent="0.25">
      <c r="A156" s="2">
        <v>0</v>
      </c>
      <c r="B156">
        <v>0</v>
      </c>
      <c r="C156">
        <v>0</v>
      </c>
      <c r="D156">
        <v>1</v>
      </c>
      <c r="E156">
        <v>174</v>
      </c>
      <c r="F156">
        <v>8</v>
      </c>
      <c r="G156">
        <v>1</v>
      </c>
      <c r="H156">
        <v>0</v>
      </c>
    </row>
    <row r="157" spans="1:8" x14ac:dyDescent="0.25">
      <c r="A157" s="2">
        <v>0</v>
      </c>
      <c r="B157">
        <v>0</v>
      </c>
      <c r="C157">
        <v>0</v>
      </c>
      <c r="D157">
        <v>1</v>
      </c>
      <c r="E157">
        <v>174</v>
      </c>
      <c r="F157">
        <v>8</v>
      </c>
      <c r="G157">
        <v>2</v>
      </c>
      <c r="H157">
        <v>0</v>
      </c>
    </row>
    <row r="158" spans="1:8" x14ac:dyDescent="0.25">
      <c r="A158" s="2">
        <v>0</v>
      </c>
      <c r="B158">
        <v>0</v>
      </c>
      <c r="C158">
        <v>0</v>
      </c>
      <c r="D158">
        <v>1</v>
      </c>
      <c r="E158">
        <v>174</v>
      </c>
      <c r="F158">
        <v>8</v>
      </c>
      <c r="G158">
        <v>3</v>
      </c>
      <c r="H158">
        <v>0</v>
      </c>
    </row>
    <row r="159" spans="1:8" x14ac:dyDescent="0.25">
      <c r="A159" s="2">
        <v>0</v>
      </c>
      <c r="B159">
        <v>0</v>
      </c>
      <c r="C159">
        <v>0</v>
      </c>
      <c r="D159">
        <v>1</v>
      </c>
      <c r="E159">
        <v>174</v>
      </c>
      <c r="F159">
        <v>8</v>
      </c>
      <c r="G159">
        <v>4</v>
      </c>
      <c r="H159">
        <v>0</v>
      </c>
    </row>
    <row r="160" spans="1:8" x14ac:dyDescent="0.25">
      <c r="A160" s="2">
        <v>0</v>
      </c>
      <c r="B160">
        <v>0</v>
      </c>
      <c r="C160">
        <v>0</v>
      </c>
      <c r="D160">
        <v>1</v>
      </c>
      <c r="E160">
        <v>174</v>
      </c>
      <c r="F160">
        <v>8</v>
      </c>
      <c r="G160">
        <v>5</v>
      </c>
      <c r="H160">
        <v>0</v>
      </c>
    </row>
    <row r="161" spans="1:8" x14ac:dyDescent="0.25">
      <c r="A161" s="2">
        <v>0</v>
      </c>
      <c r="B161">
        <v>0</v>
      </c>
      <c r="C161">
        <v>0</v>
      </c>
      <c r="D161">
        <v>1</v>
      </c>
      <c r="E161">
        <v>174</v>
      </c>
      <c r="F161">
        <v>8</v>
      </c>
      <c r="G161">
        <v>6</v>
      </c>
      <c r="H161">
        <v>0</v>
      </c>
    </row>
    <row r="162" spans="1:8" x14ac:dyDescent="0.25">
      <c r="A162" s="2">
        <v>0</v>
      </c>
      <c r="B162">
        <v>0</v>
      </c>
      <c r="C162">
        <v>0</v>
      </c>
      <c r="D162">
        <v>1</v>
      </c>
      <c r="E162">
        <v>174</v>
      </c>
      <c r="F162">
        <v>8</v>
      </c>
      <c r="G162">
        <v>7</v>
      </c>
      <c r="H162">
        <v>0</v>
      </c>
    </row>
    <row r="163" spans="1:8" x14ac:dyDescent="0.25">
      <c r="A163" s="2">
        <v>0</v>
      </c>
      <c r="B163">
        <v>0</v>
      </c>
      <c r="C163">
        <v>0</v>
      </c>
      <c r="D163">
        <v>1</v>
      </c>
      <c r="E163">
        <v>174</v>
      </c>
      <c r="F163">
        <v>8</v>
      </c>
      <c r="G163">
        <v>8</v>
      </c>
      <c r="H163">
        <v>0</v>
      </c>
    </row>
    <row r="164" spans="1:8" x14ac:dyDescent="0.25">
      <c r="A164" s="2">
        <v>0</v>
      </c>
      <c r="B164">
        <v>0</v>
      </c>
      <c r="C164">
        <v>1</v>
      </c>
      <c r="D164">
        <v>0</v>
      </c>
      <c r="E164">
        <v>239</v>
      </c>
      <c r="F164">
        <v>0</v>
      </c>
      <c r="G164">
        <v>0</v>
      </c>
      <c r="H164">
        <v>8.7866108786610803E-2</v>
      </c>
    </row>
    <row r="165" spans="1:8" x14ac:dyDescent="0.25">
      <c r="A165" s="2">
        <v>0</v>
      </c>
      <c r="B165">
        <v>0</v>
      </c>
      <c r="C165">
        <v>1</v>
      </c>
      <c r="D165">
        <v>0</v>
      </c>
      <c r="E165">
        <v>239</v>
      </c>
      <c r="F165">
        <v>0</v>
      </c>
      <c r="G165">
        <v>1</v>
      </c>
      <c r="H165">
        <v>7.9497907949790794E-2</v>
      </c>
    </row>
    <row r="166" spans="1:8" x14ac:dyDescent="0.25">
      <c r="A166" s="2">
        <v>0</v>
      </c>
      <c r="B166">
        <v>0</v>
      </c>
      <c r="C166">
        <v>1</v>
      </c>
      <c r="D166">
        <v>0</v>
      </c>
      <c r="E166">
        <v>239</v>
      </c>
      <c r="F166">
        <v>0</v>
      </c>
      <c r="G166">
        <v>2</v>
      </c>
      <c r="H166">
        <v>3.3472803347280297E-2</v>
      </c>
    </row>
    <row r="167" spans="1:8" x14ac:dyDescent="0.25">
      <c r="A167" s="2">
        <v>0</v>
      </c>
      <c r="B167">
        <v>0</v>
      </c>
      <c r="C167">
        <v>1</v>
      </c>
      <c r="D167">
        <v>0</v>
      </c>
      <c r="E167">
        <v>239</v>
      </c>
      <c r="F167">
        <v>0</v>
      </c>
      <c r="G167">
        <v>3</v>
      </c>
      <c r="H167">
        <v>1.67364016736401E-2</v>
      </c>
    </row>
    <row r="168" spans="1:8" x14ac:dyDescent="0.25">
      <c r="A168" s="2">
        <v>0</v>
      </c>
      <c r="B168">
        <v>0</v>
      </c>
      <c r="C168">
        <v>1</v>
      </c>
      <c r="D168">
        <v>0</v>
      </c>
      <c r="E168">
        <v>239</v>
      </c>
      <c r="F168">
        <v>0</v>
      </c>
      <c r="G168">
        <v>4</v>
      </c>
      <c r="H168">
        <v>4.1841004184100397E-3</v>
      </c>
    </row>
    <row r="169" spans="1:8" x14ac:dyDescent="0.25">
      <c r="A169" s="2">
        <v>0</v>
      </c>
      <c r="B169">
        <v>0</v>
      </c>
      <c r="C169">
        <v>1</v>
      </c>
      <c r="D169">
        <v>0</v>
      </c>
      <c r="E169">
        <v>239</v>
      </c>
      <c r="F169">
        <v>0</v>
      </c>
      <c r="G169">
        <v>5</v>
      </c>
      <c r="H169">
        <v>0</v>
      </c>
    </row>
    <row r="170" spans="1:8" x14ac:dyDescent="0.25">
      <c r="A170" s="2">
        <v>0</v>
      </c>
      <c r="B170">
        <v>0</v>
      </c>
      <c r="C170">
        <v>1</v>
      </c>
      <c r="D170">
        <v>0</v>
      </c>
      <c r="E170">
        <v>239</v>
      </c>
      <c r="F170">
        <v>0</v>
      </c>
      <c r="G170">
        <v>6</v>
      </c>
      <c r="H170">
        <v>0</v>
      </c>
    </row>
    <row r="171" spans="1:8" x14ac:dyDescent="0.25">
      <c r="A171" s="2">
        <v>0</v>
      </c>
      <c r="B171">
        <v>0</v>
      </c>
      <c r="C171">
        <v>1</v>
      </c>
      <c r="D171">
        <v>0</v>
      </c>
      <c r="E171">
        <v>239</v>
      </c>
      <c r="F171">
        <v>0</v>
      </c>
      <c r="G171">
        <v>7</v>
      </c>
      <c r="H171">
        <v>0</v>
      </c>
    </row>
    <row r="172" spans="1:8" x14ac:dyDescent="0.25">
      <c r="A172" s="2">
        <v>0</v>
      </c>
      <c r="B172">
        <v>0</v>
      </c>
      <c r="C172">
        <v>1</v>
      </c>
      <c r="D172">
        <v>0</v>
      </c>
      <c r="E172">
        <v>239</v>
      </c>
      <c r="F172">
        <v>0</v>
      </c>
      <c r="G172">
        <v>8</v>
      </c>
      <c r="H172">
        <v>0</v>
      </c>
    </row>
    <row r="173" spans="1:8" x14ac:dyDescent="0.25">
      <c r="A173" s="2">
        <v>0</v>
      </c>
      <c r="B173">
        <v>0</v>
      </c>
      <c r="C173">
        <v>1</v>
      </c>
      <c r="D173">
        <v>0</v>
      </c>
      <c r="E173">
        <v>239</v>
      </c>
      <c r="F173">
        <v>1</v>
      </c>
      <c r="G173">
        <v>0</v>
      </c>
      <c r="H173">
        <v>0.100418410041841</v>
      </c>
    </row>
    <row r="174" spans="1:8" x14ac:dyDescent="0.25">
      <c r="A174" s="2">
        <v>0</v>
      </c>
      <c r="B174">
        <v>0</v>
      </c>
      <c r="C174">
        <v>1</v>
      </c>
      <c r="D174">
        <v>0</v>
      </c>
      <c r="E174">
        <v>239</v>
      </c>
      <c r="F174">
        <v>1</v>
      </c>
      <c r="G174">
        <v>1</v>
      </c>
      <c r="H174">
        <v>0.17573221757322099</v>
      </c>
    </row>
    <row r="175" spans="1:8" x14ac:dyDescent="0.25">
      <c r="A175" s="2">
        <v>0</v>
      </c>
      <c r="B175">
        <v>0</v>
      </c>
      <c r="C175">
        <v>1</v>
      </c>
      <c r="D175">
        <v>0</v>
      </c>
      <c r="E175">
        <v>239</v>
      </c>
      <c r="F175">
        <v>1</v>
      </c>
      <c r="G175">
        <v>2</v>
      </c>
      <c r="H175">
        <v>5.8577405857740503E-2</v>
      </c>
    </row>
    <row r="176" spans="1:8" x14ac:dyDescent="0.25">
      <c r="A176" s="2">
        <v>0</v>
      </c>
      <c r="B176">
        <v>0</v>
      </c>
      <c r="C176">
        <v>1</v>
      </c>
      <c r="D176">
        <v>0</v>
      </c>
      <c r="E176">
        <v>239</v>
      </c>
      <c r="F176">
        <v>1</v>
      </c>
      <c r="G176">
        <v>3</v>
      </c>
      <c r="H176">
        <v>2.9288702928870199E-2</v>
      </c>
    </row>
    <row r="177" spans="1:8" x14ac:dyDescent="0.25">
      <c r="A177" s="2">
        <v>0</v>
      </c>
      <c r="B177">
        <v>0</v>
      </c>
      <c r="C177">
        <v>1</v>
      </c>
      <c r="D177">
        <v>0</v>
      </c>
      <c r="E177">
        <v>239</v>
      </c>
      <c r="F177">
        <v>1</v>
      </c>
      <c r="G177">
        <v>4</v>
      </c>
      <c r="H177">
        <v>4.1841004184100397E-3</v>
      </c>
    </row>
    <row r="178" spans="1:8" x14ac:dyDescent="0.25">
      <c r="A178" s="2">
        <v>0</v>
      </c>
      <c r="B178">
        <v>0</v>
      </c>
      <c r="C178">
        <v>1</v>
      </c>
      <c r="D178">
        <v>0</v>
      </c>
      <c r="E178">
        <v>239</v>
      </c>
      <c r="F178">
        <v>1</v>
      </c>
      <c r="G178">
        <v>5</v>
      </c>
      <c r="H178">
        <v>0</v>
      </c>
    </row>
    <row r="179" spans="1:8" x14ac:dyDescent="0.25">
      <c r="A179" s="2">
        <v>0</v>
      </c>
      <c r="B179">
        <v>0</v>
      </c>
      <c r="C179">
        <v>1</v>
      </c>
      <c r="D179">
        <v>0</v>
      </c>
      <c r="E179">
        <v>239</v>
      </c>
      <c r="F179">
        <v>1</v>
      </c>
      <c r="G179">
        <v>6</v>
      </c>
      <c r="H179">
        <v>0</v>
      </c>
    </row>
    <row r="180" spans="1:8" x14ac:dyDescent="0.25">
      <c r="A180" s="2">
        <v>0</v>
      </c>
      <c r="B180">
        <v>0</v>
      </c>
      <c r="C180">
        <v>1</v>
      </c>
      <c r="D180">
        <v>0</v>
      </c>
      <c r="E180">
        <v>239</v>
      </c>
      <c r="F180">
        <v>1</v>
      </c>
      <c r="G180">
        <v>7</v>
      </c>
      <c r="H180">
        <v>0</v>
      </c>
    </row>
    <row r="181" spans="1:8" x14ac:dyDescent="0.25">
      <c r="A181" s="2">
        <v>0</v>
      </c>
      <c r="B181">
        <v>0</v>
      </c>
      <c r="C181">
        <v>1</v>
      </c>
      <c r="D181">
        <v>0</v>
      </c>
      <c r="E181">
        <v>239</v>
      </c>
      <c r="F181">
        <v>1</v>
      </c>
      <c r="G181">
        <v>8</v>
      </c>
      <c r="H181">
        <v>0</v>
      </c>
    </row>
    <row r="182" spans="1:8" x14ac:dyDescent="0.25">
      <c r="A182" s="2">
        <v>0</v>
      </c>
      <c r="B182">
        <v>0</v>
      </c>
      <c r="C182">
        <v>1</v>
      </c>
      <c r="D182">
        <v>0</v>
      </c>
      <c r="E182">
        <v>239</v>
      </c>
      <c r="F182">
        <v>2</v>
      </c>
      <c r="G182">
        <v>0</v>
      </c>
      <c r="H182">
        <v>9.6234309623430894E-2</v>
      </c>
    </row>
    <row r="183" spans="1:8" x14ac:dyDescent="0.25">
      <c r="A183" s="2">
        <v>0</v>
      </c>
      <c r="B183">
        <v>0</v>
      </c>
      <c r="C183">
        <v>1</v>
      </c>
      <c r="D183">
        <v>0</v>
      </c>
      <c r="E183">
        <v>239</v>
      </c>
      <c r="F183">
        <v>2</v>
      </c>
      <c r="G183">
        <v>1</v>
      </c>
      <c r="H183">
        <v>5.4393305439330498E-2</v>
      </c>
    </row>
    <row r="184" spans="1:8" x14ac:dyDescent="0.25">
      <c r="A184" s="2">
        <v>0</v>
      </c>
      <c r="B184">
        <v>0</v>
      </c>
      <c r="C184">
        <v>1</v>
      </c>
      <c r="D184">
        <v>0</v>
      </c>
      <c r="E184">
        <v>239</v>
      </c>
      <c r="F184">
        <v>2</v>
      </c>
      <c r="G184">
        <v>2</v>
      </c>
      <c r="H184">
        <v>5.0209205020920501E-2</v>
      </c>
    </row>
    <row r="185" spans="1:8" x14ac:dyDescent="0.25">
      <c r="A185" s="2">
        <v>0</v>
      </c>
      <c r="B185">
        <v>0</v>
      </c>
      <c r="C185">
        <v>1</v>
      </c>
      <c r="D185">
        <v>0</v>
      </c>
      <c r="E185">
        <v>239</v>
      </c>
      <c r="F185">
        <v>2</v>
      </c>
      <c r="G185">
        <v>3</v>
      </c>
      <c r="H185">
        <v>2.9288702928870199E-2</v>
      </c>
    </row>
    <row r="186" spans="1:8" x14ac:dyDescent="0.25">
      <c r="A186" s="2">
        <v>0</v>
      </c>
      <c r="B186">
        <v>0</v>
      </c>
      <c r="C186">
        <v>1</v>
      </c>
      <c r="D186">
        <v>0</v>
      </c>
      <c r="E186">
        <v>239</v>
      </c>
      <c r="F186">
        <v>2</v>
      </c>
      <c r="G186">
        <v>4</v>
      </c>
      <c r="H186">
        <v>4.1841004184100397E-3</v>
      </c>
    </row>
    <row r="187" spans="1:8" x14ac:dyDescent="0.25">
      <c r="A187" s="2">
        <v>0</v>
      </c>
      <c r="B187">
        <v>0</v>
      </c>
      <c r="C187">
        <v>1</v>
      </c>
      <c r="D187">
        <v>0</v>
      </c>
      <c r="E187">
        <v>239</v>
      </c>
      <c r="F187">
        <v>2</v>
      </c>
      <c r="G187">
        <v>5</v>
      </c>
      <c r="H187">
        <v>0</v>
      </c>
    </row>
    <row r="188" spans="1:8" x14ac:dyDescent="0.25">
      <c r="A188" s="2">
        <v>0</v>
      </c>
      <c r="B188">
        <v>0</v>
      </c>
      <c r="C188">
        <v>1</v>
      </c>
      <c r="D188">
        <v>0</v>
      </c>
      <c r="E188">
        <v>239</v>
      </c>
      <c r="F188">
        <v>2</v>
      </c>
      <c r="G188">
        <v>6</v>
      </c>
      <c r="H188">
        <v>0</v>
      </c>
    </row>
    <row r="189" spans="1:8" x14ac:dyDescent="0.25">
      <c r="A189" s="2">
        <v>0</v>
      </c>
      <c r="B189">
        <v>0</v>
      </c>
      <c r="C189">
        <v>1</v>
      </c>
      <c r="D189">
        <v>0</v>
      </c>
      <c r="E189">
        <v>239</v>
      </c>
      <c r="F189">
        <v>2</v>
      </c>
      <c r="G189">
        <v>7</v>
      </c>
      <c r="H189">
        <v>0</v>
      </c>
    </row>
    <row r="190" spans="1:8" x14ac:dyDescent="0.25">
      <c r="A190" s="2">
        <v>0</v>
      </c>
      <c r="B190">
        <v>0</v>
      </c>
      <c r="C190">
        <v>1</v>
      </c>
      <c r="D190">
        <v>0</v>
      </c>
      <c r="E190">
        <v>239</v>
      </c>
      <c r="F190">
        <v>2</v>
      </c>
      <c r="G190">
        <v>8</v>
      </c>
      <c r="H190">
        <v>0</v>
      </c>
    </row>
    <row r="191" spans="1:8" x14ac:dyDescent="0.25">
      <c r="A191" s="2">
        <v>0</v>
      </c>
      <c r="B191">
        <v>0</v>
      </c>
      <c r="C191">
        <v>1</v>
      </c>
      <c r="D191">
        <v>0</v>
      </c>
      <c r="E191">
        <v>239</v>
      </c>
      <c r="F191">
        <v>3</v>
      </c>
      <c r="G191">
        <v>0</v>
      </c>
      <c r="H191">
        <v>2.5104602510460199E-2</v>
      </c>
    </row>
    <row r="192" spans="1:8" x14ac:dyDescent="0.25">
      <c r="A192" s="2">
        <v>0</v>
      </c>
      <c r="B192">
        <v>0</v>
      </c>
      <c r="C192">
        <v>1</v>
      </c>
      <c r="D192">
        <v>0</v>
      </c>
      <c r="E192">
        <v>239</v>
      </c>
      <c r="F192">
        <v>3</v>
      </c>
      <c r="G192">
        <v>1</v>
      </c>
      <c r="H192">
        <v>5.0209205020920501E-2</v>
      </c>
    </row>
    <row r="193" spans="1:8" x14ac:dyDescent="0.25">
      <c r="A193" s="2">
        <v>0</v>
      </c>
      <c r="B193">
        <v>0</v>
      </c>
      <c r="C193">
        <v>1</v>
      </c>
      <c r="D193">
        <v>0</v>
      </c>
      <c r="E193">
        <v>239</v>
      </c>
      <c r="F193">
        <v>3</v>
      </c>
      <c r="G193">
        <v>2</v>
      </c>
      <c r="H193">
        <v>4.60251046025104E-2</v>
      </c>
    </row>
    <row r="194" spans="1:8" x14ac:dyDescent="0.25">
      <c r="A194" s="2">
        <v>0</v>
      </c>
      <c r="B194">
        <v>0</v>
      </c>
      <c r="C194">
        <v>1</v>
      </c>
      <c r="D194">
        <v>0</v>
      </c>
      <c r="E194">
        <v>239</v>
      </c>
      <c r="F194">
        <v>3</v>
      </c>
      <c r="G194">
        <v>3</v>
      </c>
      <c r="H194">
        <v>8.3682008368200795E-3</v>
      </c>
    </row>
    <row r="195" spans="1:8" x14ac:dyDescent="0.25">
      <c r="A195" s="2">
        <v>0</v>
      </c>
      <c r="B195">
        <v>0</v>
      </c>
      <c r="C195">
        <v>1</v>
      </c>
      <c r="D195">
        <v>0</v>
      </c>
      <c r="E195">
        <v>239</v>
      </c>
      <c r="F195">
        <v>3</v>
      </c>
      <c r="G195">
        <v>4</v>
      </c>
      <c r="H195">
        <v>0</v>
      </c>
    </row>
    <row r="196" spans="1:8" x14ac:dyDescent="0.25">
      <c r="A196" s="2">
        <v>0</v>
      </c>
      <c r="B196">
        <v>0</v>
      </c>
      <c r="C196">
        <v>1</v>
      </c>
      <c r="D196">
        <v>0</v>
      </c>
      <c r="E196">
        <v>239</v>
      </c>
      <c r="F196">
        <v>3</v>
      </c>
      <c r="G196">
        <v>5</v>
      </c>
      <c r="H196">
        <v>0</v>
      </c>
    </row>
    <row r="197" spans="1:8" x14ac:dyDescent="0.25">
      <c r="A197" s="2">
        <v>0</v>
      </c>
      <c r="B197">
        <v>0</v>
      </c>
      <c r="C197">
        <v>1</v>
      </c>
      <c r="D197">
        <v>0</v>
      </c>
      <c r="E197">
        <v>239</v>
      </c>
      <c r="F197">
        <v>3</v>
      </c>
      <c r="G197">
        <v>6</v>
      </c>
      <c r="H197">
        <v>0</v>
      </c>
    </row>
    <row r="198" spans="1:8" x14ac:dyDescent="0.25">
      <c r="A198" s="2">
        <v>0</v>
      </c>
      <c r="B198">
        <v>0</v>
      </c>
      <c r="C198">
        <v>1</v>
      </c>
      <c r="D198">
        <v>0</v>
      </c>
      <c r="E198">
        <v>239</v>
      </c>
      <c r="F198">
        <v>3</v>
      </c>
      <c r="G198">
        <v>7</v>
      </c>
      <c r="H198">
        <v>0</v>
      </c>
    </row>
    <row r="199" spans="1:8" x14ac:dyDescent="0.25">
      <c r="A199" s="2">
        <v>0</v>
      </c>
      <c r="B199">
        <v>0</v>
      </c>
      <c r="C199">
        <v>1</v>
      </c>
      <c r="D199">
        <v>0</v>
      </c>
      <c r="E199">
        <v>239</v>
      </c>
      <c r="F199">
        <v>3</v>
      </c>
      <c r="G199">
        <v>8</v>
      </c>
      <c r="H199">
        <v>0</v>
      </c>
    </row>
    <row r="200" spans="1:8" x14ac:dyDescent="0.25">
      <c r="A200" s="2">
        <v>0</v>
      </c>
      <c r="B200">
        <v>0</v>
      </c>
      <c r="C200">
        <v>1</v>
      </c>
      <c r="D200">
        <v>0</v>
      </c>
      <c r="E200">
        <v>239</v>
      </c>
      <c r="F200">
        <v>4</v>
      </c>
      <c r="G200">
        <v>0</v>
      </c>
      <c r="H200">
        <v>1.2552301255230099E-2</v>
      </c>
    </row>
    <row r="201" spans="1:8" x14ac:dyDescent="0.25">
      <c r="A201" s="2">
        <v>0</v>
      </c>
      <c r="B201">
        <v>0</v>
      </c>
      <c r="C201">
        <v>1</v>
      </c>
      <c r="D201">
        <v>0</v>
      </c>
      <c r="E201">
        <v>239</v>
      </c>
      <c r="F201">
        <v>4</v>
      </c>
      <c r="G201">
        <v>1</v>
      </c>
      <c r="H201">
        <v>4.1841004184100397E-3</v>
      </c>
    </row>
    <row r="202" spans="1:8" x14ac:dyDescent="0.25">
      <c r="A202" s="2">
        <v>0</v>
      </c>
      <c r="B202">
        <v>0</v>
      </c>
      <c r="C202">
        <v>1</v>
      </c>
      <c r="D202">
        <v>0</v>
      </c>
      <c r="E202">
        <v>239</v>
      </c>
      <c r="F202">
        <v>4</v>
      </c>
      <c r="G202">
        <v>2</v>
      </c>
      <c r="H202">
        <v>8.3682008368200795E-3</v>
      </c>
    </row>
    <row r="203" spans="1:8" x14ac:dyDescent="0.25">
      <c r="A203" s="2">
        <v>0</v>
      </c>
      <c r="B203">
        <v>0</v>
      </c>
      <c r="C203">
        <v>1</v>
      </c>
      <c r="D203">
        <v>0</v>
      </c>
      <c r="E203">
        <v>239</v>
      </c>
      <c r="F203">
        <v>4</v>
      </c>
      <c r="G203">
        <v>3</v>
      </c>
      <c r="H203">
        <v>8.3682008368200795E-3</v>
      </c>
    </row>
    <row r="204" spans="1:8" x14ac:dyDescent="0.25">
      <c r="A204" s="2">
        <v>0</v>
      </c>
      <c r="B204">
        <v>0</v>
      </c>
      <c r="C204">
        <v>1</v>
      </c>
      <c r="D204">
        <v>0</v>
      </c>
      <c r="E204">
        <v>239</v>
      </c>
      <c r="F204">
        <v>4</v>
      </c>
      <c r="G204">
        <v>4</v>
      </c>
      <c r="H204">
        <v>0</v>
      </c>
    </row>
    <row r="205" spans="1:8" x14ac:dyDescent="0.25">
      <c r="A205" s="2">
        <v>0</v>
      </c>
      <c r="B205">
        <v>0</v>
      </c>
      <c r="C205">
        <v>1</v>
      </c>
      <c r="D205">
        <v>0</v>
      </c>
      <c r="E205">
        <v>239</v>
      </c>
      <c r="F205">
        <v>4</v>
      </c>
      <c r="G205">
        <v>5</v>
      </c>
      <c r="H205">
        <v>0</v>
      </c>
    </row>
    <row r="206" spans="1:8" x14ac:dyDescent="0.25">
      <c r="A206" s="2">
        <v>0</v>
      </c>
      <c r="B206">
        <v>0</v>
      </c>
      <c r="C206">
        <v>1</v>
      </c>
      <c r="D206">
        <v>0</v>
      </c>
      <c r="E206">
        <v>239</v>
      </c>
      <c r="F206">
        <v>4</v>
      </c>
      <c r="G206">
        <v>6</v>
      </c>
      <c r="H206">
        <v>0</v>
      </c>
    </row>
    <row r="207" spans="1:8" x14ac:dyDescent="0.25">
      <c r="A207" s="2">
        <v>0</v>
      </c>
      <c r="B207">
        <v>0</v>
      </c>
      <c r="C207">
        <v>1</v>
      </c>
      <c r="D207">
        <v>0</v>
      </c>
      <c r="E207">
        <v>239</v>
      </c>
      <c r="F207">
        <v>4</v>
      </c>
      <c r="G207">
        <v>7</v>
      </c>
      <c r="H207">
        <v>0</v>
      </c>
    </row>
    <row r="208" spans="1:8" x14ac:dyDescent="0.25">
      <c r="A208" s="2">
        <v>0</v>
      </c>
      <c r="B208">
        <v>0</v>
      </c>
      <c r="C208">
        <v>1</v>
      </c>
      <c r="D208">
        <v>0</v>
      </c>
      <c r="E208">
        <v>239</v>
      </c>
      <c r="F208">
        <v>4</v>
      </c>
      <c r="G208">
        <v>8</v>
      </c>
      <c r="H208">
        <v>0</v>
      </c>
    </row>
    <row r="209" spans="1:8" x14ac:dyDescent="0.25">
      <c r="A209" s="2">
        <v>0</v>
      </c>
      <c r="B209">
        <v>0</v>
      </c>
      <c r="C209">
        <v>1</v>
      </c>
      <c r="D209">
        <v>0</v>
      </c>
      <c r="E209">
        <v>239</v>
      </c>
      <c r="F209">
        <v>5</v>
      </c>
      <c r="G209">
        <v>0</v>
      </c>
      <c r="H209">
        <v>4.1841004184100397E-3</v>
      </c>
    </row>
    <row r="210" spans="1:8" x14ac:dyDescent="0.25">
      <c r="A210" s="2">
        <v>0</v>
      </c>
      <c r="B210">
        <v>0</v>
      </c>
      <c r="C210">
        <v>1</v>
      </c>
      <c r="D210">
        <v>0</v>
      </c>
      <c r="E210">
        <v>239</v>
      </c>
      <c r="F210">
        <v>5</v>
      </c>
      <c r="G210">
        <v>1</v>
      </c>
      <c r="H210">
        <v>4.1841004184100397E-3</v>
      </c>
    </row>
    <row r="211" spans="1:8" x14ac:dyDescent="0.25">
      <c r="A211" s="2">
        <v>0</v>
      </c>
      <c r="B211">
        <v>0</v>
      </c>
      <c r="C211">
        <v>1</v>
      </c>
      <c r="D211">
        <v>0</v>
      </c>
      <c r="E211">
        <v>239</v>
      </c>
      <c r="F211">
        <v>5</v>
      </c>
      <c r="G211">
        <v>2</v>
      </c>
      <c r="H211">
        <v>0</v>
      </c>
    </row>
    <row r="212" spans="1:8" x14ac:dyDescent="0.25">
      <c r="A212" s="2">
        <v>0</v>
      </c>
      <c r="B212">
        <v>0</v>
      </c>
      <c r="C212">
        <v>1</v>
      </c>
      <c r="D212">
        <v>0</v>
      </c>
      <c r="E212">
        <v>239</v>
      </c>
      <c r="F212">
        <v>5</v>
      </c>
      <c r="G212">
        <v>3</v>
      </c>
      <c r="H212">
        <v>0</v>
      </c>
    </row>
    <row r="213" spans="1:8" x14ac:dyDescent="0.25">
      <c r="A213" s="2">
        <v>0</v>
      </c>
      <c r="B213">
        <v>0</v>
      </c>
      <c r="C213">
        <v>1</v>
      </c>
      <c r="D213">
        <v>0</v>
      </c>
      <c r="E213">
        <v>239</v>
      </c>
      <c r="F213">
        <v>5</v>
      </c>
      <c r="G213">
        <v>4</v>
      </c>
      <c r="H213">
        <v>0</v>
      </c>
    </row>
    <row r="214" spans="1:8" x14ac:dyDescent="0.25">
      <c r="A214" s="2">
        <v>0</v>
      </c>
      <c r="B214">
        <v>0</v>
      </c>
      <c r="C214">
        <v>1</v>
      </c>
      <c r="D214">
        <v>0</v>
      </c>
      <c r="E214">
        <v>239</v>
      </c>
      <c r="F214">
        <v>5</v>
      </c>
      <c r="G214">
        <v>5</v>
      </c>
      <c r="H214">
        <v>0</v>
      </c>
    </row>
    <row r="215" spans="1:8" x14ac:dyDescent="0.25">
      <c r="A215" s="2">
        <v>0</v>
      </c>
      <c r="B215">
        <v>0</v>
      </c>
      <c r="C215">
        <v>1</v>
      </c>
      <c r="D215">
        <v>0</v>
      </c>
      <c r="E215">
        <v>239</v>
      </c>
      <c r="F215">
        <v>5</v>
      </c>
      <c r="G215">
        <v>6</v>
      </c>
      <c r="H215">
        <v>0</v>
      </c>
    </row>
    <row r="216" spans="1:8" x14ac:dyDescent="0.25">
      <c r="A216" s="2">
        <v>0</v>
      </c>
      <c r="B216">
        <v>0</v>
      </c>
      <c r="C216">
        <v>1</v>
      </c>
      <c r="D216">
        <v>0</v>
      </c>
      <c r="E216">
        <v>239</v>
      </c>
      <c r="F216">
        <v>5</v>
      </c>
      <c r="G216">
        <v>7</v>
      </c>
      <c r="H216">
        <v>0</v>
      </c>
    </row>
    <row r="217" spans="1:8" x14ac:dyDescent="0.25">
      <c r="A217" s="2">
        <v>0</v>
      </c>
      <c r="B217">
        <v>0</v>
      </c>
      <c r="C217">
        <v>1</v>
      </c>
      <c r="D217">
        <v>0</v>
      </c>
      <c r="E217">
        <v>239</v>
      </c>
      <c r="F217">
        <v>5</v>
      </c>
      <c r="G217">
        <v>8</v>
      </c>
      <c r="H217">
        <v>0</v>
      </c>
    </row>
    <row r="218" spans="1:8" x14ac:dyDescent="0.25">
      <c r="A218" s="2">
        <v>0</v>
      </c>
      <c r="B218">
        <v>0</v>
      </c>
      <c r="C218">
        <v>1</v>
      </c>
      <c r="D218">
        <v>0</v>
      </c>
      <c r="E218">
        <v>239</v>
      </c>
      <c r="F218">
        <v>6</v>
      </c>
      <c r="G218">
        <v>0</v>
      </c>
      <c r="H218">
        <v>0</v>
      </c>
    </row>
    <row r="219" spans="1:8" x14ac:dyDescent="0.25">
      <c r="A219" s="2">
        <v>0</v>
      </c>
      <c r="B219">
        <v>0</v>
      </c>
      <c r="C219">
        <v>1</v>
      </c>
      <c r="D219">
        <v>0</v>
      </c>
      <c r="E219">
        <v>239</v>
      </c>
      <c r="F219">
        <v>6</v>
      </c>
      <c r="G219">
        <v>1</v>
      </c>
      <c r="H219">
        <v>4.1841004184100397E-3</v>
      </c>
    </row>
    <row r="220" spans="1:8" x14ac:dyDescent="0.25">
      <c r="A220" s="2">
        <v>0</v>
      </c>
      <c r="B220">
        <v>0</v>
      </c>
      <c r="C220">
        <v>1</v>
      </c>
      <c r="D220">
        <v>0</v>
      </c>
      <c r="E220">
        <v>239</v>
      </c>
      <c r="F220">
        <v>6</v>
      </c>
      <c r="G220">
        <v>2</v>
      </c>
      <c r="H220">
        <v>0</v>
      </c>
    </row>
    <row r="221" spans="1:8" x14ac:dyDescent="0.25">
      <c r="A221" s="2">
        <v>0</v>
      </c>
      <c r="B221">
        <v>0</v>
      </c>
      <c r="C221">
        <v>1</v>
      </c>
      <c r="D221">
        <v>0</v>
      </c>
      <c r="E221">
        <v>239</v>
      </c>
      <c r="F221">
        <v>6</v>
      </c>
      <c r="G221">
        <v>3</v>
      </c>
      <c r="H221">
        <v>0</v>
      </c>
    </row>
    <row r="222" spans="1:8" x14ac:dyDescent="0.25">
      <c r="A222" s="2">
        <v>0</v>
      </c>
      <c r="B222">
        <v>0</v>
      </c>
      <c r="C222">
        <v>1</v>
      </c>
      <c r="D222">
        <v>0</v>
      </c>
      <c r="E222">
        <v>239</v>
      </c>
      <c r="F222">
        <v>6</v>
      </c>
      <c r="G222">
        <v>4</v>
      </c>
      <c r="H222">
        <v>0</v>
      </c>
    </row>
    <row r="223" spans="1:8" x14ac:dyDescent="0.25">
      <c r="A223" s="2">
        <v>0</v>
      </c>
      <c r="B223">
        <v>0</v>
      </c>
      <c r="C223">
        <v>1</v>
      </c>
      <c r="D223">
        <v>0</v>
      </c>
      <c r="E223">
        <v>239</v>
      </c>
      <c r="F223">
        <v>6</v>
      </c>
      <c r="G223">
        <v>5</v>
      </c>
      <c r="H223">
        <v>0</v>
      </c>
    </row>
    <row r="224" spans="1:8" x14ac:dyDescent="0.25">
      <c r="A224" s="2">
        <v>0</v>
      </c>
      <c r="B224">
        <v>0</v>
      </c>
      <c r="C224">
        <v>1</v>
      </c>
      <c r="D224">
        <v>0</v>
      </c>
      <c r="E224">
        <v>239</v>
      </c>
      <c r="F224">
        <v>6</v>
      </c>
      <c r="G224">
        <v>6</v>
      </c>
      <c r="H224">
        <v>0</v>
      </c>
    </row>
    <row r="225" spans="1:8" x14ac:dyDescent="0.25">
      <c r="A225" s="2">
        <v>0</v>
      </c>
      <c r="B225">
        <v>0</v>
      </c>
      <c r="C225">
        <v>1</v>
      </c>
      <c r="D225">
        <v>0</v>
      </c>
      <c r="E225">
        <v>239</v>
      </c>
      <c r="F225">
        <v>6</v>
      </c>
      <c r="G225">
        <v>7</v>
      </c>
      <c r="H225">
        <v>0</v>
      </c>
    </row>
    <row r="226" spans="1:8" x14ac:dyDescent="0.25">
      <c r="A226" s="2">
        <v>0</v>
      </c>
      <c r="B226">
        <v>0</v>
      </c>
      <c r="C226">
        <v>1</v>
      </c>
      <c r="D226">
        <v>0</v>
      </c>
      <c r="E226">
        <v>239</v>
      </c>
      <c r="F226">
        <v>6</v>
      </c>
      <c r="G226">
        <v>8</v>
      </c>
      <c r="H226">
        <v>0</v>
      </c>
    </row>
    <row r="227" spans="1:8" x14ac:dyDescent="0.25">
      <c r="A227" s="2">
        <v>0</v>
      </c>
      <c r="B227">
        <v>0</v>
      </c>
      <c r="C227">
        <v>1</v>
      </c>
      <c r="D227">
        <v>0</v>
      </c>
      <c r="E227">
        <v>239</v>
      </c>
      <c r="F227">
        <v>7</v>
      </c>
      <c r="G227">
        <v>0</v>
      </c>
      <c r="H227">
        <v>0</v>
      </c>
    </row>
    <row r="228" spans="1:8" x14ac:dyDescent="0.25">
      <c r="A228" s="2">
        <v>0</v>
      </c>
      <c r="B228">
        <v>0</v>
      </c>
      <c r="C228">
        <v>1</v>
      </c>
      <c r="D228">
        <v>0</v>
      </c>
      <c r="E228">
        <v>239</v>
      </c>
      <c r="F228">
        <v>7</v>
      </c>
      <c r="G228">
        <v>1</v>
      </c>
      <c r="H228">
        <v>0</v>
      </c>
    </row>
    <row r="229" spans="1:8" x14ac:dyDescent="0.25">
      <c r="A229" s="2">
        <v>0</v>
      </c>
      <c r="B229">
        <v>0</v>
      </c>
      <c r="C229">
        <v>1</v>
      </c>
      <c r="D229">
        <v>0</v>
      </c>
      <c r="E229">
        <v>239</v>
      </c>
      <c r="F229">
        <v>7</v>
      </c>
      <c r="G229">
        <v>2</v>
      </c>
      <c r="H229">
        <v>0</v>
      </c>
    </row>
    <row r="230" spans="1:8" x14ac:dyDescent="0.25">
      <c r="A230" s="2">
        <v>0</v>
      </c>
      <c r="B230">
        <v>0</v>
      </c>
      <c r="C230">
        <v>1</v>
      </c>
      <c r="D230">
        <v>0</v>
      </c>
      <c r="E230">
        <v>239</v>
      </c>
      <c r="F230">
        <v>7</v>
      </c>
      <c r="G230">
        <v>3</v>
      </c>
      <c r="H230">
        <v>0</v>
      </c>
    </row>
    <row r="231" spans="1:8" x14ac:dyDescent="0.25">
      <c r="A231" s="2">
        <v>0</v>
      </c>
      <c r="B231">
        <v>0</v>
      </c>
      <c r="C231">
        <v>1</v>
      </c>
      <c r="D231">
        <v>0</v>
      </c>
      <c r="E231">
        <v>239</v>
      </c>
      <c r="F231">
        <v>7</v>
      </c>
      <c r="G231">
        <v>4</v>
      </c>
      <c r="H231">
        <v>0</v>
      </c>
    </row>
    <row r="232" spans="1:8" x14ac:dyDescent="0.25">
      <c r="A232" s="2">
        <v>0</v>
      </c>
      <c r="B232">
        <v>0</v>
      </c>
      <c r="C232">
        <v>1</v>
      </c>
      <c r="D232">
        <v>0</v>
      </c>
      <c r="E232">
        <v>239</v>
      </c>
      <c r="F232">
        <v>7</v>
      </c>
      <c r="G232">
        <v>5</v>
      </c>
      <c r="H232">
        <v>0</v>
      </c>
    </row>
    <row r="233" spans="1:8" x14ac:dyDescent="0.25">
      <c r="A233" s="2">
        <v>0</v>
      </c>
      <c r="B233">
        <v>0</v>
      </c>
      <c r="C233">
        <v>1</v>
      </c>
      <c r="D233">
        <v>0</v>
      </c>
      <c r="E233">
        <v>239</v>
      </c>
      <c r="F233">
        <v>7</v>
      </c>
      <c r="G233">
        <v>6</v>
      </c>
      <c r="H233">
        <v>0</v>
      </c>
    </row>
    <row r="234" spans="1:8" x14ac:dyDescent="0.25">
      <c r="A234" s="2">
        <v>0</v>
      </c>
      <c r="B234">
        <v>0</v>
      </c>
      <c r="C234">
        <v>1</v>
      </c>
      <c r="D234">
        <v>0</v>
      </c>
      <c r="E234">
        <v>239</v>
      </c>
      <c r="F234">
        <v>7</v>
      </c>
      <c r="G234">
        <v>7</v>
      </c>
      <c r="H234">
        <v>0</v>
      </c>
    </row>
    <row r="235" spans="1:8" x14ac:dyDescent="0.25">
      <c r="A235" s="2">
        <v>0</v>
      </c>
      <c r="B235">
        <v>0</v>
      </c>
      <c r="C235">
        <v>1</v>
      </c>
      <c r="D235">
        <v>0</v>
      </c>
      <c r="E235">
        <v>239</v>
      </c>
      <c r="F235">
        <v>7</v>
      </c>
      <c r="G235">
        <v>8</v>
      </c>
      <c r="H235">
        <v>0</v>
      </c>
    </row>
    <row r="236" spans="1:8" x14ac:dyDescent="0.25">
      <c r="A236" s="2">
        <v>0</v>
      </c>
      <c r="B236">
        <v>0</v>
      </c>
      <c r="C236">
        <v>1</v>
      </c>
      <c r="D236">
        <v>0</v>
      </c>
      <c r="E236">
        <v>239</v>
      </c>
      <c r="F236">
        <v>8</v>
      </c>
      <c r="G236">
        <v>0</v>
      </c>
      <c r="H236">
        <v>0</v>
      </c>
    </row>
    <row r="237" spans="1:8" x14ac:dyDescent="0.25">
      <c r="A237" s="2">
        <v>0</v>
      </c>
      <c r="B237">
        <v>0</v>
      </c>
      <c r="C237">
        <v>1</v>
      </c>
      <c r="D237">
        <v>0</v>
      </c>
      <c r="E237">
        <v>239</v>
      </c>
      <c r="F237">
        <v>8</v>
      </c>
      <c r="G237">
        <v>1</v>
      </c>
      <c r="H237">
        <v>0</v>
      </c>
    </row>
    <row r="238" spans="1:8" x14ac:dyDescent="0.25">
      <c r="A238" s="2">
        <v>0</v>
      </c>
      <c r="B238">
        <v>0</v>
      </c>
      <c r="C238">
        <v>1</v>
      </c>
      <c r="D238">
        <v>0</v>
      </c>
      <c r="E238">
        <v>239</v>
      </c>
      <c r="F238">
        <v>8</v>
      </c>
      <c r="G238">
        <v>2</v>
      </c>
      <c r="H238">
        <v>0</v>
      </c>
    </row>
    <row r="239" spans="1:8" x14ac:dyDescent="0.25">
      <c r="A239" s="2">
        <v>0</v>
      </c>
      <c r="B239">
        <v>0</v>
      </c>
      <c r="C239">
        <v>1</v>
      </c>
      <c r="D239">
        <v>0</v>
      </c>
      <c r="E239">
        <v>239</v>
      </c>
      <c r="F239">
        <v>8</v>
      </c>
      <c r="G239">
        <v>3</v>
      </c>
      <c r="H239">
        <v>0</v>
      </c>
    </row>
    <row r="240" spans="1:8" x14ac:dyDescent="0.25">
      <c r="A240" s="2">
        <v>0</v>
      </c>
      <c r="B240">
        <v>0</v>
      </c>
      <c r="C240">
        <v>1</v>
      </c>
      <c r="D240">
        <v>0</v>
      </c>
      <c r="E240">
        <v>239</v>
      </c>
      <c r="F240">
        <v>8</v>
      </c>
      <c r="G240">
        <v>4</v>
      </c>
      <c r="H240">
        <v>0</v>
      </c>
    </row>
    <row r="241" spans="1:8" x14ac:dyDescent="0.25">
      <c r="A241" s="2">
        <v>0</v>
      </c>
      <c r="B241">
        <v>0</v>
      </c>
      <c r="C241">
        <v>1</v>
      </c>
      <c r="D241">
        <v>0</v>
      </c>
      <c r="E241">
        <v>239</v>
      </c>
      <c r="F241">
        <v>8</v>
      </c>
      <c r="G241">
        <v>5</v>
      </c>
      <c r="H241">
        <v>0</v>
      </c>
    </row>
    <row r="242" spans="1:8" x14ac:dyDescent="0.25">
      <c r="A242" s="2">
        <v>0</v>
      </c>
      <c r="B242">
        <v>0</v>
      </c>
      <c r="C242">
        <v>1</v>
      </c>
      <c r="D242">
        <v>0</v>
      </c>
      <c r="E242">
        <v>239</v>
      </c>
      <c r="F242">
        <v>8</v>
      </c>
      <c r="G242">
        <v>6</v>
      </c>
      <c r="H242">
        <v>0</v>
      </c>
    </row>
    <row r="243" spans="1:8" x14ac:dyDescent="0.25">
      <c r="A243" s="2">
        <v>0</v>
      </c>
      <c r="B243">
        <v>0</v>
      </c>
      <c r="C243">
        <v>1</v>
      </c>
      <c r="D243">
        <v>0</v>
      </c>
      <c r="E243">
        <v>239</v>
      </c>
      <c r="F243">
        <v>8</v>
      </c>
      <c r="G243">
        <v>7</v>
      </c>
      <c r="H243">
        <v>0</v>
      </c>
    </row>
    <row r="244" spans="1:8" x14ac:dyDescent="0.25">
      <c r="A244" s="2">
        <v>0</v>
      </c>
      <c r="B244">
        <v>0</v>
      </c>
      <c r="C244">
        <v>1</v>
      </c>
      <c r="D244">
        <v>0</v>
      </c>
      <c r="E244">
        <v>239</v>
      </c>
      <c r="F244">
        <v>8</v>
      </c>
      <c r="G244">
        <v>8</v>
      </c>
      <c r="H244">
        <v>0</v>
      </c>
    </row>
    <row r="245" spans="1:8" x14ac:dyDescent="0.25">
      <c r="A245" s="2">
        <v>0</v>
      </c>
      <c r="B245">
        <v>0</v>
      </c>
      <c r="C245">
        <v>1</v>
      </c>
      <c r="D245">
        <v>1</v>
      </c>
      <c r="E245">
        <v>956</v>
      </c>
      <c r="F245">
        <v>0</v>
      </c>
      <c r="G245">
        <v>0</v>
      </c>
      <c r="H245">
        <v>0.11506276150627601</v>
      </c>
    </row>
    <row r="246" spans="1:8" x14ac:dyDescent="0.25">
      <c r="A246" s="2">
        <v>0</v>
      </c>
      <c r="B246">
        <v>0</v>
      </c>
      <c r="C246">
        <v>1</v>
      </c>
      <c r="D246">
        <v>1</v>
      </c>
      <c r="E246">
        <v>956</v>
      </c>
      <c r="F246">
        <v>0</v>
      </c>
      <c r="G246">
        <v>1</v>
      </c>
      <c r="H246">
        <v>0.107740585774058</v>
      </c>
    </row>
    <row r="247" spans="1:8" x14ac:dyDescent="0.25">
      <c r="A247" s="2">
        <v>0</v>
      </c>
      <c r="B247">
        <v>0</v>
      </c>
      <c r="C247">
        <v>1</v>
      </c>
      <c r="D247">
        <v>1</v>
      </c>
      <c r="E247">
        <v>956</v>
      </c>
      <c r="F247">
        <v>0</v>
      </c>
      <c r="G247">
        <v>2</v>
      </c>
      <c r="H247">
        <v>7.53138075313807E-2</v>
      </c>
    </row>
    <row r="248" spans="1:8" x14ac:dyDescent="0.25">
      <c r="A248" s="2">
        <v>0</v>
      </c>
      <c r="B248">
        <v>0</v>
      </c>
      <c r="C248">
        <v>1</v>
      </c>
      <c r="D248">
        <v>1</v>
      </c>
      <c r="E248">
        <v>956</v>
      </c>
      <c r="F248">
        <v>0</v>
      </c>
      <c r="G248">
        <v>3</v>
      </c>
      <c r="H248">
        <v>2.82426778242677E-2</v>
      </c>
    </row>
    <row r="249" spans="1:8" x14ac:dyDescent="0.25">
      <c r="A249" s="2">
        <v>0</v>
      </c>
      <c r="B249">
        <v>0</v>
      </c>
      <c r="C249">
        <v>1</v>
      </c>
      <c r="D249">
        <v>1</v>
      </c>
      <c r="E249">
        <v>956</v>
      </c>
      <c r="F249">
        <v>0</v>
      </c>
      <c r="G249">
        <v>4</v>
      </c>
      <c r="H249">
        <v>1.7782426778242599E-2</v>
      </c>
    </row>
    <row r="250" spans="1:8" x14ac:dyDescent="0.25">
      <c r="A250" s="2">
        <v>0</v>
      </c>
      <c r="B250">
        <v>0</v>
      </c>
      <c r="C250">
        <v>1</v>
      </c>
      <c r="D250">
        <v>1</v>
      </c>
      <c r="E250">
        <v>956</v>
      </c>
      <c r="F250">
        <v>0</v>
      </c>
      <c r="G250">
        <v>5</v>
      </c>
      <c r="H250">
        <v>2.0920502092050199E-3</v>
      </c>
    </row>
    <row r="251" spans="1:8" x14ac:dyDescent="0.25">
      <c r="A251" s="2">
        <v>0</v>
      </c>
      <c r="B251">
        <v>0</v>
      </c>
      <c r="C251">
        <v>1</v>
      </c>
      <c r="D251">
        <v>1</v>
      </c>
      <c r="E251">
        <v>956</v>
      </c>
      <c r="F251">
        <v>0</v>
      </c>
      <c r="G251">
        <v>6</v>
      </c>
      <c r="H251">
        <v>0</v>
      </c>
    </row>
    <row r="252" spans="1:8" x14ac:dyDescent="0.25">
      <c r="A252" s="2">
        <v>0</v>
      </c>
      <c r="B252">
        <v>0</v>
      </c>
      <c r="C252">
        <v>1</v>
      </c>
      <c r="D252">
        <v>1</v>
      </c>
      <c r="E252">
        <v>956</v>
      </c>
      <c r="F252">
        <v>0</v>
      </c>
      <c r="G252">
        <v>7</v>
      </c>
      <c r="H252">
        <v>0</v>
      </c>
    </row>
    <row r="253" spans="1:8" x14ac:dyDescent="0.25">
      <c r="A253" s="2">
        <v>0</v>
      </c>
      <c r="B253">
        <v>0</v>
      </c>
      <c r="C253">
        <v>1</v>
      </c>
      <c r="D253">
        <v>1</v>
      </c>
      <c r="E253">
        <v>956</v>
      </c>
      <c r="F253">
        <v>0</v>
      </c>
      <c r="G253">
        <v>8</v>
      </c>
      <c r="H253">
        <v>0</v>
      </c>
    </row>
    <row r="254" spans="1:8" x14ac:dyDescent="0.25">
      <c r="A254" s="2">
        <v>0</v>
      </c>
      <c r="B254">
        <v>0</v>
      </c>
      <c r="C254">
        <v>1</v>
      </c>
      <c r="D254">
        <v>1</v>
      </c>
      <c r="E254">
        <v>956</v>
      </c>
      <c r="F254">
        <v>1</v>
      </c>
      <c r="G254">
        <v>0</v>
      </c>
      <c r="H254">
        <v>0.120292887029288</v>
      </c>
    </row>
    <row r="255" spans="1:8" x14ac:dyDescent="0.25">
      <c r="A255" s="2">
        <v>0</v>
      </c>
      <c r="B255">
        <v>0</v>
      </c>
      <c r="C255">
        <v>1</v>
      </c>
      <c r="D255">
        <v>1</v>
      </c>
      <c r="E255">
        <v>956</v>
      </c>
      <c r="F255">
        <v>1</v>
      </c>
      <c r="G255">
        <v>1</v>
      </c>
      <c r="H255">
        <v>0.127615062761506</v>
      </c>
    </row>
    <row r="256" spans="1:8" x14ac:dyDescent="0.25">
      <c r="A256" s="2">
        <v>0</v>
      </c>
      <c r="B256">
        <v>0</v>
      </c>
      <c r="C256">
        <v>1</v>
      </c>
      <c r="D256">
        <v>1</v>
      </c>
      <c r="E256">
        <v>956</v>
      </c>
      <c r="F256">
        <v>1</v>
      </c>
      <c r="G256">
        <v>2</v>
      </c>
      <c r="H256">
        <v>7.4267782426778201E-2</v>
      </c>
    </row>
    <row r="257" spans="1:8" x14ac:dyDescent="0.25">
      <c r="A257" s="2">
        <v>0</v>
      </c>
      <c r="B257">
        <v>0</v>
      </c>
      <c r="C257">
        <v>1</v>
      </c>
      <c r="D257">
        <v>1</v>
      </c>
      <c r="E257">
        <v>956</v>
      </c>
      <c r="F257">
        <v>1</v>
      </c>
      <c r="G257">
        <v>3</v>
      </c>
      <c r="H257">
        <v>3.8702928870292801E-2</v>
      </c>
    </row>
    <row r="258" spans="1:8" x14ac:dyDescent="0.25">
      <c r="A258" s="2">
        <v>0</v>
      </c>
      <c r="B258">
        <v>0</v>
      </c>
      <c r="C258">
        <v>1</v>
      </c>
      <c r="D258">
        <v>1</v>
      </c>
      <c r="E258">
        <v>956</v>
      </c>
      <c r="F258">
        <v>1</v>
      </c>
      <c r="G258">
        <v>4</v>
      </c>
      <c r="H258">
        <v>6.2761506276150601E-3</v>
      </c>
    </row>
    <row r="259" spans="1:8" x14ac:dyDescent="0.25">
      <c r="A259" s="2">
        <v>0</v>
      </c>
      <c r="B259">
        <v>0</v>
      </c>
      <c r="C259">
        <v>1</v>
      </c>
      <c r="D259">
        <v>1</v>
      </c>
      <c r="E259">
        <v>956</v>
      </c>
      <c r="F259">
        <v>1</v>
      </c>
      <c r="G259">
        <v>5</v>
      </c>
      <c r="H259">
        <v>2.0920502092050199E-3</v>
      </c>
    </row>
    <row r="260" spans="1:8" x14ac:dyDescent="0.25">
      <c r="A260" s="2">
        <v>0</v>
      </c>
      <c r="B260">
        <v>0</v>
      </c>
      <c r="C260">
        <v>1</v>
      </c>
      <c r="D260">
        <v>1</v>
      </c>
      <c r="E260">
        <v>956</v>
      </c>
      <c r="F260">
        <v>1</v>
      </c>
      <c r="G260">
        <v>6</v>
      </c>
      <c r="H260">
        <v>3.13807531380753E-3</v>
      </c>
    </row>
    <row r="261" spans="1:8" x14ac:dyDescent="0.25">
      <c r="A261" s="2">
        <v>0</v>
      </c>
      <c r="B261">
        <v>0</v>
      </c>
      <c r="C261">
        <v>1</v>
      </c>
      <c r="D261">
        <v>1</v>
      </c>
      <c r="E261">
        <v>956</v>
      </c>
      <c r="F261">
        <v>1</v>
      </c>
      <c r="G261">
        <v>7</v>
      </c>
      <c r="H261">
        <v>0</v>
      </c>
    </row>
    <row r="262" spans="1:8" x14ac:dyDescent="0.25">
      <c r="A262" s="2">
        <v>0</v>
      </c>
      <c r="B262">
        <v>0</v>
      </c>
      <c r="C262">
        <v>1</v>
      </c>
      <c r="D262">
        <v>1</v>
      </c>
      <c r="E262">
        <v>956</v>
      </c>
      <c r="F262">
        <v>1</v>
      </c>
      <c r="G262">
        <v>8</v>
      </c>
      <c r="H262">
        <v>0</v>
      </c>
    </row>
    <row r="263" spans="1:8" x14ac:dyDescent="0.25">
      <c r="A263" s="2">
        <v>0</v>
      </c>
      <c r="B263">
        <v>0</v>
      </c>
      <c r="C263">
        <v>1</v>
      </c>
      <c r="D263">
        <v>1</v>
      </c>
      <c r="E263">
        <v>956</v>
      </c>
      <c r="F263">
        <v>2</v>
      </c>
      <c r="G263">
        <v>0</v>
      </c>
      <c r="H263">
        <v>5.8577405857740503E-2</v>
      </c>
    </row>
    <row r="264" spans="1:8" x14ac:dyDescent="0.25">
      <c r="A264" s="2">
        <v>0</v>
      </c>
      <c r="B264">
        <v>0</v>
      </c>
      <c r="C264">
        <v>1</v>
      </c>
      <c r="D264">
        <v>1</v>
      </c>
      <c r="E264">
        <v>956</v>
      </c>
      <c r="F264">
        <v>2</v>
      </c>
      <c r="G264">
        <v>1</v>
      </c>
      <c r="H264">
        <v>5.1255230125523001E-2</v>
      </c>
    </row>
    <row r="265" spans="1:8" x14ac:dyDescent="0.25">
      <c r="A265" s="2">
        <v>0</v>
      </c>
      <c r="B265">
        <v>0</v>
      </c>
      <c r="C265">
        <v>1</v>
      </c>
      <c r="D265">
        <v>1</v>
      </c>
      <c r="E265">
        <v>956</v>
      </c>
      <c r="F265">
        <v>2</v>
      </c>
      <c r="G265">
        <v>2</v>
      </c>
      <c r="H265">
        <v>3.5564853556485303E-2</v>
      </c>
    </row>
    <row r="266" spans="1:8" x14ac:dyDescent="0.25">
      <c r="A266" s="2">
        <v>0</v>
      </c>
      <c r="B266">
        <v>0</v>
      </c>
      <c r="C266">
        <v>1</v>
      </c>
      <c r="D266">
        <v>1</v>
      </c>
      <c r="E266">
        <v>956</v>
      </c>
      <c r="F266">
        <v>2</v>
      </c>
      <c r="G266">
        <v>3</v>
      </c>
      <c r="H266">
        <v>1.46443514644351E-2</v>
      </c>
    </row>
    <row r="267" spans="1:8" x14ac:dyDescent="0.25">
      <c r="A267" s="2">
        <v>0</v>
      </c>
      <c r="B267">
        <v>0</v>
      </c>
      <c r="C267">
        <v>1</v>
      </c>
      <c r="D267">
        <v>1</v>
      </c>
      <c r="E267">
        <v>956</v>
      </c>
      <c r="F267">
        <v>2</v>
      </c>
      <c r="G267">
        <v>4</v>
      </c>
      <c r="H267">
        <v>8.3682008368200795E-3</v>
      </c>
    </row>
    <row r="268" spans="1:8" x14ac:dyDescent="0.25">
      <c r="A268" s="2">
        <v>0</v>
      </c>
      <c r="B268">
        <v>0</v>
      </c>
      <c r="C268">
        <v>1</v>
      </c>
      <c r="D268">
        <v>1</v>
      </c>
      <c r="E268">
        <v>956</v>
      </c>
      <c r="F268">
        <v>2</v>
      </c>
      <c r="G268">
        <v>5</v>
      </c>
      <c r="H268">
        <v>1.0460251046025099E-3</v>
      </c>
    </row>
    <row r="269" spans="1:8" x14ac:dyDescent="0.25">
      <c r="A269" s="2">
        <v>0</v>
      </c>
      <c r="B269">
        <v>0</v>
      </c>
      <c r="C269">
        <v>1</v>
      </c>
      <c r="D269">
        <v>1</v>
      </c>
      <c r="E269">
        <v>956</v>
      </c>
      <c r="F269">
        <v>2</v>
      </c>
      <c r="G269">
        <v>6</v>
      </c>
      <c r="H269">
        <v>1.0460251046025099E-3</v>
      </c>
    </row>
    <row r="270" spans="1:8" x14ac:dyDescent="0.25">
      <c r="A270" s="2">
        <v>0</v>
      </c>
      <c r="B270">
        <v>0</v>
      </c>
      <c r="C270">
        <v>1</v>
      </c>
      <c r="D270">
        <v>1</v>
      </c>
      <c r="E270">
        <v>956</v>
      </c>
      <c r="F270">
        <v>2</v>
      </c>
      <c r="G270">
        <v>7</v>
      </c>
      <c r="H270">
        <v>0</v>
      </c>
    </row>
    <row r="271" spans="1:8" x14ac:dyDescent="0.25">
      <c r="A271" s="2">
        <v>0</v>
      </c>
      <c r="B271">
        <v>0</v>
      </c>
      <c r="C271">
        <v>1</v>
      </c>
      <c r="D271">
        <v>1</v>
      </c>
      <c r="E271">
        <v>956</v>
      </c>
      <c r="F271">
        <v>2</v>
      </c>
      <c r="G271">
        <v>8</v>
      </c>
      <c r="H271">
        <v>0</v>
      </c>
    </row>
    <row r="272" spans="1:8" x14ac:dyDescent="0.25">
      <c r="A272" s="2">
        <v>0</v>
      </c>
      <c r="B272">
        <v>0</v>
      </c>
      <c r="C272">
        <v>1</v>
      </c>
      <c r="D272">
        <v>1</v>
      </c>
      <c r="E272">
        <v>956</v>
      </c>
      <c r="F272">
        <v>3</v>
      </c>
      <c r="G272">
        <v>0</v>
      </c>
      <c r="H272">
        <v>2.9288702928870199E-2</v>
      </c>
    </row>
    <row r="273" spans="1:8" x14ac:dyDescent="0.25">
      <c r="A273" s="2">
        <v>0</v>
      </c>
      <c r="B273">
        <v>0</v>
      </c>
      <c r="C273">
        <v>1</v>
      </c>
      <c r="D273">
        <v>1</v>
      </c>
      <c r="E273">
        <v>956</v>
      </c>
      <c r="F273">
        <v>3</v>
      </c>
      <c r="G273">
        <v>1</v>
      </c>
      <c r="H273">
        <v>2.9288702928870199E-2</v>
      </c>
    </row>
    <row r="274" spans="1:8" x14ac:dyDescent="0.25">
      <c r="A274" s="2">
        <v>0</v>
      </c>
      <c r="B274">
        <v>0</v>
      </c>
      <c r="C274">
        <v>1</v>
      </c>
      <c r="D274">
        <v>1</v>
      </c>
      <c r="E274">
        <v>956</v>
      </c>
      <c r="F274">
        <v>3</v>
      </c>
      <c r="G274">
        <v>2</v>
      </c>
      <c r="H274">
        <v>1.67364016736401E-2</v>
      </c>
    </row>
    <row r="275" spans="1:8" x14ac:dyDescent="0.25">
      <c r="A275" s="2">
        <v>0</v>
      </c>
      <c r="B275">
        <v>0</v>
      </c>
      <c r="C275">
        <v>1</v>
      </c>
      <c r="D275">
        <v>1</v>
      </c>
      <c r="E275">
        <v>956</v>
      </c>
      <c r="F275">
        <v>3</v>
      </c>
      <c r="G275">
        <v>3</v>
      </c>
      <c r="H275">
        <v>8.3682008368200795E-3</v>
      </c>
    </row>
    <row r="276" spans="1:8" x14ac:dyDescent="0.25">
      <c r="A276" s="2">
        <v>0</v>
      </c>
      <c r="B276">
        <v>0</v>
      </c>
      <c r="C276">
        <v>1</v>
      </c>
      <c r="D276">
        <v>1</v>
      </c>
      <c r="E276">
        <v>956</v>
      </c>
      <c r="F276">
        <v>3</v>
      </c>
      <c r="G276">
        <v>4</v>
      </c>
      <c r="H276">
        <v>1.0460251046025099E-3</v>
      </c>
    </row>
    <row r="277" spans="1:8" x14ac:dyDescent="0.25">
      <c r="A277" s="2">
        <v>0</v>
      </c>
      <c r="B277">
        <v>0</v>
      </c>
      <c r="C277">
        <v>1</v>
      </c>
      <c r="D277">
        <v>1</v>
      </c>
      <c r="E277">
        <v>956</v>
      </c>
      <c r="F277">
        <v>3</v>
      </c>
      <c r="G277">
        <v>5</v>
      </c>
      <c r="H277">
        <v>0</v>
      </c>
    </row>
    <row r="278" spans="1:8" x14ac:dyDescent="0.25">
      <c r="A278" s="2">
        <v>0</v>
      </c>
      <c r="B278">
        <v>0</v>
      </c>
      <c r="C278">
        <v>1</v>
      </c>
      <c r="D278">
        <v>1</v>
      </c>
      <c r="E278">
        <v>956</v>
      </c>
      <c r="F278">
        <v>3</v>
      </c>
      <c r="G278">
        <v>6</v>
      </c>
      <c r="H278">
        <v>0</v>
      </c>
    </row>
    <row r="279" spans="1:8" x14ac:dyDescent="0.25">
      <c r="A279" s="2">
        <v>0</v>
      </c>
      <c r="B279">
        <v>0</v>
      </c>
      <c r="C279">
        <v>1</v>
      </c>
      <c r="D279">
        <v>1</v>
      </c>
      <c r="E279">
        <v>956</v>
      </c>
      <c r="F279">
        <v>3</v>
      </c>
      <c r="G279">
        <v>7</v>
      </c>
      <c r="H279">
        <v>0</v>
      </c>
    </row>
    <row r="280" spans="1:8" x14ac:dyDescent="0.25">
      <c r="A280" s="2">
        <v>0</v>
      </c>
      <c r="B280">
        <v>0</v>
      </c>
      <c r="C280">
        <v>1</v>
      </c>
      <c r="D280">
        <v>1</v>
      </c>
      <c r="E280">
        <v>956</v>
      </c>
      <c r="F280">
        <v>3</v>
      </c>
      <c r="G280">
        <v>8</v>
      </c>
      <c r="H280">
        <v>0</v>
      </c>
    </row>
    <row r="281" spans="1:8" x14ac:dyDescent="0.25">
      <c r="A281" s="2">
        <v>0</v>
      </c>
      <c r="B281">
        <v>0</v>
      </c>
      <c r="C281">
        <v>1</v>
      </c>
      <c r="D281">
        <v>1</v>
      </c>
      <c r="E281">
        <v>956</v>
      </c>
      <c r="F281">
        <v>4</v>
      </c>
      <c r="G281">
        <v>0</v>
      </c>
      <c r="H281">
        <v>5.2301255230125503E-3</v>
      </c>
    </row>
    <row r="282" spans="1:8" x14ac:dyDescent="0.25">
      <c r="A282" s="2">
        <v>0</v>
      </c>
      <c r="B282">
        <v>0</v>
      </c>
      <c r="C282">
        <v>1</v>
      </c>
      <c r="D282">
        <v>1</v>
      </c>
      <c r="E282">
        <v>956</v>
      </c>
      <c r="F282">
        <v>4</v>
      </c>
      <c r="G282">
        <v>1</v>
      </c>
      <c r="H282">
        <v>7.3221757322175698E-3</v>
      </c>
    </row>
    <row r="283" spans="1:8" x14ac:dyDescent="0.25">
      <c r="A283" s="2">
        <v>0</v>
      </c>
      <c r="B283">
        <v>0</v>
      </c>
      <c r="C283">
        <v>1</v>
      </c>
      <c r="D283">
        <v>1</v>
      </c>
      <c r="E283">
        <v>956</v>
      </c>
      <c r="F283">
        <v>4</v>
      </c>
      <c r="G283">
        <v>2</v>
      </c>
      <c r="H283">
        <v>3.13807531380753E-3</v>
      </c>
    </row>
    <row r="284" spans="1:8" x14ac:dyDescent="0.25">
      <c r="A284" s="2">
        <v>0</v>
      </c>
      <c r="B284">
        <v>0</v>
      </c>
      <c r="C284">
        <v>1</v>
      </c>
      <c r="D284">
        <v>1</v>
      </c>
      <c r="E284">
        <v>956</v>
      </c>
      <c r="F284">
        <v>4</v>
      </c>
      <c r="G284">
        <v>3</v>
      </c>
      <c r="H284">
        <v>4.1841004184100397E-3</v>
      </c>
    </row>
    <row r="285" spans="1:8" x14ac:dyDescent="0.25">
      <c r="A285" s="2">
        <v>0</v>
      </c>
      <c r="B285">
        <v>0</v>
      </c>
      <c r="C285">
        <v>1</v>
      </c>
      <c r="D285">
        <v>1</v>
      </c>
      <c r="E285">
        <v>956</v>
      </c>
      <c r="F285">
        <v>4</v>
      </c>
      <c r="G285">
        <v>4</v>
      </c>
      <c r="H285">
        <v>0</v>
      </c>
    </row>
    <row r="286" spans="1:8" x14ac:dyDescent="0.25">
      <c r="A286" s="2">
        <v>0</v>
      </c>
      <c r="B286">
        <v>0</v>
      </c>
      <c r="C286">
        <v>1</v>
      </c>
      <c r="D286">
        <v>1</v>
      </c>
      <c r="E286">
        <v>956</v>
      </c>
      <c r="F286">
        <v>4</v>
      </c>
      <c r="G286">
        <v>5</v>
      </c>
      <c r="H286">
        <v>0</v>
      </c>
    </row>
    <row r="287" spans="1:8" x14ac:dyDescent="0.25">
      <c r="A287" s="2">
        <v>0</v>
      </c>
      <c r="B287">
        <v>0</v>
      </c>
      <c r="C287">
        <v>1</v>
      </c>
      <c r="D287">
        <v>1</v>
      </c>
      <c r="E287">
        <v>956</v>
      </c>
      <c r="F287">
        <v>4</v>
      </c>
      <c r="G287">
        <v>6</v>
      </c>
      <c r="H287">
        <v>0</v>
      </c>
    </row>
    <row r="288" spans="1:8" x14ac:dyDescent="0.25">
      <c r="A288" s="2">
        <v>0</v>
      </c>
      <c r="B288">
        <v>0</v>
      </c>
      <c r="C288">
        <v>1</v>
      </c>
      <c r="D288">
        <v>1</v>
      </c>
      <c r="E288">
        <v>956</v>
      </c>
      <c r="F288">
        <v>4</v>
      </c>
      <c r="G288">
        <v>7</v>
      </c>
      <c r="H288">
        <v>0</v>
      </c>
    </row>
    <row r="289" spans="1:8" x14ac:dyDescent="0.25">
      <c r="A289" s="2">
        <v>0</v>
      </c>
      <c r="B289">
        <v>0</v>
      </c>
      <c r="C289">
        <v>1</v>
      </c>
      <c r="D289">
        <v>1</v>
      </c>
      <c r="E289">
        <v>956</v>
      </c>
      <c r="F289">
        <v>4</v>
      </c>
      <c r="G289">
        <v>8</v>
      </c>
      <c r="H289">
        <v>0</v>
      </c>
    </row>
    <row r="290" spans="1:8" x14ac:dyDescent="0.25">
      <c r="A290" s="2">
        <v>0</v>
      </c>
      <c r="B290">
        <v>0</v>
      </c>
      <c r="C290">
        <v>1</v>
      </c>
      <c r="D290">
        <v>1</v>
      </c>
      <c r="E290">
        <v>956</v>
      </c>
      <c r="F290">
        <v>5</v>
      </c>
      <c r="G290">
        <v>0</v>
      </c>
      <c r="H290">
        <v>1.0460251046025099E-3</v>
      </c>
    </row>
    <row r="291" spans="1:8" x14ac:dyDescent="0.25">
      <c r="A291" s="2">
        <v>0</v>
      </c>
      <c r="B291">
        <v>0</v>
      </c>
      <c r="C291">
        <v>1</v>
      </c>
      <c r="D291">
        <v>1</v>
      </c>
      <c r="E291">
        <v>956</v>
      </c>
      <c r="F291">
        <v>5</v>
      </c>
      <c r="G291">
        <v>1</v>
      </c>
      <c r="H291">
        <v>1.0460251046025099E-3</v>
      </c>
    </row>
    <row r="292" spans="1:8" x14ac:dyDescent="0.25">
      <c r="A292" s="2">
        <v>0</v>
      </c>
      <c r="B292">
        <v>0</v>
      </c>
      <c r="C292">
        <v>1</v>
      </c>
      <c r="D292">
        <v>1</v>
      </c>
      <c r="E292">
        <v>956</v>
      </c>
      <c r="F292">
        <v>5</v>
      </c>
      <c r="G292">
        <v>2</v>
      </c>
      <c r="H292">
        <v>1.0460251046025099E-3</v>
      </c>
    </row>
    <row r="293" spans="1:8" x14ac:dyDescent="0.25">
      <c r="A293" s="2">
        <v>0</v>
      </c>
      <c r="B293">
        <v>0</v>
      </c>
      <c r="C293">
        <v>1</v>
      </c>
      <c r="D293">
        <v>1</v>
      </c>
      <c r="E293">
        <v>956</v>
      </c>
      <c r="F293">
        <v>5</v>
      </c>
      <c r="G293">
        <v>3</v>
      </c>
      <c r="H293">
        <v>1.0460251046025099E-3</v>
      </c>
    </row>
    <row r="294" spans="1:8" x14ac:dyDescent="0.25">
      <c r="A294" s="2">
        <v>0</v>
      </c>
      <c r="B294">
        <v>0</v>
      </c>
      <c r="C294">
        <v>1</v>
      </c>
      <c r="D294">
        <v>1</v>
      </c>
      <c r="E294">
        <v>956</v>
      </c>
      <c r="F294">
        <v>5</v>
      </c>
      <c r="G294">
        <v>4</v>
      </c>
      <c r="H294">
        <v>0</v>
      </c>
    </row>
    <row r="295" spans="1:8" x14ac:dyDescent="0.25">
      <c r="A295" s="2">
        <v>0</v>
      </c>
      <c r="B295">
        <v>0</v>
      </c>
      <c r="C295">
        <v>1</v>
      </c>
      <c r="D295">
        <v>1</v>
      </c>
      <c r="E295">
        <v>956</v>
      </c>
      <c r="F295">
        <v>5</v>
      </c>
      <c r="G295">
        <v>5</v>
      </c>
      <c r="H295">
        <v>0</v>
      </c>
    </row>
    <row r="296" spans="1:8" x14ac:dyDescent="0.25">
      <c r="A296" s="2">
        <v>0</v>
      </c>
      <c r="B296">
        <v>0</v>
      </c>
      <c r="C296">
        <v>1</v>
      </c>
      <c r="D296">
        <v>1</v>
      </c>
      <c r="E296">
        <v>956</v>
      </c>
      <c r="F296">
        <v>5</v>
      </c>
      <c r="G296">
        <v>6</v>
      </c>
      <c r="H296">
        <v>0</v>
      </c>
    </row>
    <row r="297" spans="1:8" x14ac:dyDescent="0.25">
      <c r="A297" s="2">
        <v>0</v>
      </c>
      <c r="B297">
        <v>0</v>
      </c>
      <c r="C297">
        <v>1</v>
      </c>
      <c r="D297">
        <v>1</v>
      </c>
      <c r="E297">
        <v>956</v>
      </c>
      <c r="F297">
        <v>5</v>
      </c>
      <c r="G297">
        <v>7</v>
      </c>
      <c r="H297">
        <v>0</v>
      </c>
    </row>
    <row r="298" spans="1:8" x14ac:dyDescent="0.25">
      <c r="A298" s="2">
        <v>0</v>
      </c>
      <c r="B298">
        <v>0</v>
      </c>
      <c r="C298">
        <v>1</v>
      </c>
      <c r="D298">
        <v>1</v>
      </c>
      <c r="E298">
        <v>956</v>
      </c>
      <c r="F298">
        <v>5</v>
      </c>
      <c r="G298">
        <v>8</v>
      </c>
      <c r="H298">
        <v>0</v>
      </c>
    </row>
    <row r="299" spans="1:8" x14ac:dyDescent="0.25">
      <c r="A299" s="2">
        <v>0</v>
      </c>
      <c r="B299">
        <v>0</v>
      </c>
      <c r="C299">
        <v>1</v>
      </c>
      <c r="D299">
        <v>1</v>
      </c>
      <c r="E299">
        <v>956</v>
      </c>
      <c r="F299">
        <v>6</v>
      </c>
      <c r="G299">
        <v>0</v>
      </c>
      <c r="H299">
        <v>1.0460251046025099E-3</v>
      </c>
    </row>
    <row r="300" spans="1:8" x14ac:dyDescent="0.25">
      <c r="A300" s="2">
        <v>0</v>
      </c>
      <c r="B300">
        <v>0</v>
      </c>
      <c r="C300">
        <v>1</v>
      </c>
      <c r="D300">
        <v>1</v>
      </c>
      <c r="E300">
        <v>956</v>
      </c>
      <c r="F300">
        <v>6</v>
      </c>
      <c r="G300">
        <v>1</v>
      </c>
      <c r="H300">
        <v>0</v>
      </c>
    </row>
    <row r="301" spans="1:8" x14ac:dyDescent="0.25">
      <c r="A301" s="2">
        <v>0</v>
      </c>
      <c r="B301">
        <v>0</v>
      </c>
      <c r="C301">
        <v>1</v>
      </c>
      <c r="D301">
        <v>1</v>
      </c>
      <c r="E301">
        <v>956</v>
      </c>
      <c r="F301">
        <v>6</v>
      </c>
      <c r="G301">
        <v>2</v>
      </c>
      <c r="H301">
        <v>0</v>
      </c>
    </row>
    <row r="302" spans="1:8" x14ac:dyDescent="0.25">
      <c r="A302" s="2">
        <v>0</v>
      </c>
      <c r="B302">
        <v>0</v>
      </c>
      <c r="C302">
        <v>1</v>
      </c>
      <c r="D302">
        <v>1</v>
      </c>
      <c r="E302">
        <v>956</v>
      </c>
      <c r="F302">
        <v>6</v>
      </c>
      <c r="G302">
        <v>3</v>
      </c>
      <c r="H302">
        <v>0</v>
      </c>
    </row>
    <row r="303" spans="1:8" x14ac:dyDescent="0.25">
      <c r="A303" s="2">
        <v>0</v>
      </c>
      <c r="B303">
        <v>0</v>
      </c>
      <c r="C303">
        <v>1</v>
      </c>
      <c r="D303">
        <v>1</v>
      </c>
      <c r="E303">
        <v>956</v>
      </c>
      <c r="F303">
        <v>6</v>
      </c>
      <c r="G303">
        <v>4</v>
      </c>
      <c r="H303">
        <v>0</v>
      </c>
    </row>
    <row r="304" spans="1:8" x14ac:dyDescent="0.25">
      <c r="A304" s="2">
        <v>0</v>
      </c>
      <c r="B304">
        <v>0</v>
      </c>
      <c r="C304">
        <v>1</v>
      </c>
      <c r="D304">
        <v>1</v>
      </c>
      <c r="E304">
        <v>956</v>
      </c>
      <c r="F304">
        <v>6</v>
      </c>
      <c r="G304">
        <v>5</v>
      </c>
      <c r="H304">
        <v>0</v>
      </c>
    </row>
    <row r="305" spans="1:8" x14ac:dyDescent="0.25">
      <c r="A305" s="2">
        <v>0</v>
      </c>
      <c r="B305">
        <v>0</v>
      </c>
      <c r="C305">
        <v>1</v>
      </c>
      <c r="D305">
        <v>1</v>
      </c>
      <c r="E305">
        <v>956</v>
      </c>
      <c r="F305">
        <v>6</v>
      </c>
      <c r="G305">
        <v>6</v>
      </c>
      <c r="H305">
        <v>0</v>
      </c>
    </row>
    <row r="306" spans="1:8" x14ac:dyDescent="0.25">
      <c r="A306" s="2">
        <v>0</v>
      </c>
      <c r="B306">
        <v>0</v>
      </c>
      <c r="C306">
        <v>1</v>
      </c>
      <c r="D306">
        <v>1</v>
      </c>
      <c r="E306">
        <v>956</v>
      </c>
      <c r="F306">
        <v>6</v>
      </c>
      <c r="G306">
        <v>7</v>
      </c>
      <c r="H306">
        <v>0</v>
      </c>
    </row>
    <row r="307" spans="1:8" x14ac:dyDescent="0.25">
      <c r="A307" s="2">
        <v>0</v>
      </c>
      <c r="B307">
        <v>0</v>
      </c>
      <c r="C307">
        <v>1</v>
      </c>
      <c r="D307">
        <v>1</v>
      </c>
      <c r="E307">
        <v>956</v>
      </c>
      <c r="F307">
        <v>6</v>
      </c>
      <c r="G307">
        <v>8</v>
      </c>
      <c r="H307">
        <v>0</v>
      </c>
    </row>
    <row r="308" spans="1:8" x14ac:dyDescent="0.25">
      <c r="A308" s="2">
        <v>0</v>
      </c>
      <c r="B308">
        <v>0</v>
      </c>
      <c r="C308">
        <v>1</v>
      </c>
      <c r="D308">
        <v>1</v>
      </c>
      <c r="E308">
        <v>956</v>
      </c>
      <c r="F308">
        <v>7</v>
      </c>
      <c r="G308">
        <v>0</v>
      </c>
      <c r="H308">
        <v>1.0460251046025099E-3</v>
      </c>
    </row>
    <row r="309" spans="1:8" x14ac:dyDescent="0.25">
      <c r="A309" s="2">
        <v>0</v>
      </c>
      <c r="B309">
        <v>0</v>
      </c>
      <c r="C309">
        <v>1</v>
      </c>
      <c r="D309">
        <v>1</v>
      </c>
      <c r="E309">
        <v>956</v>
      </c>
      <c r="F309">
        <v>7</v>
      </c>
      <c r="G309">
        <v>1</v>
      </c>
      <c r="H309">
        <v>0</v>
      </c>
    </row>
    <row r="310" spans="1:8" x14ac:dyDescent="0.25">
      <c r="A310" s="2">
        <v>0</v>
      </c>
      <c r="B310">
        <v>0</v>
      </c>
      <c r="C310">
        <v>1</v>
      </c>
      <c r="D310">
        <v>1</v>
      </c>
      <c r="E310">
        <v>956</v>
      </c>
      <c r="F310">
        <v>7</v>
      </c>
      <c r="G310">
        <v>2</v>
      </c>
      <c r="H310">
        <v>0</v>
      </c>
    </row>
    <row r="311" spans="1:8" x14ac:dyDescent="0.25">
      <c r="A311" s="2">
        <v>0</v>
      </c>
      <c r="B311">
        <v>0</v>
      </c>
      <c r="C311">
        <v>1</v>
      </c>
      <c r="D311">
        <v>1</v>
      </c>
      <c r="E311">
        <v>956</v>
      </c>
      <c r="F311">
        <v>7</v>
      </c>
      <c r="G311">
        <v>3</v>
      </c>
      <c r="H311">
        <v>0</v>
      </c>
    </row>
    <row r="312" spans="1:8" x14ac:dyDescent="0.25">
      <c r="A312" s="2">
        <v>0</v>
      </c>
      <c r="B312">
        <v>0</v>
      </c>
      <c r="C312">
        <v>1</v>
      </c>
      <c r="D312">
        <v>1</v>
      </c>
      <c r="E312">
        <v>956</v>
      </c>
      <c r="F312">
        <v>7</v>
      </c>
      <c r="G312">
        <v>4</v>
      </c>
      <c r="H312">
        <v>0</v>
      </c>
    </row>
    <row r="313" spans="1:8" x14ac:dyDescent="0.25">
      <c r="A313" s="2">
        <v>0</v>
      </c>
      <c r="B313">
        <v>0</v>
      </c>
      <c r="C313">
        <v>1</v>
      </c>
      <c r="D313">
        <v>1</v>
      </c>
      <c r="E313">
        <v>956</v>
      </c>
      <c r="F313">
        <v>7</v>
      </c>
      <c r="G313">
        <v>5</v>
      </c>
      <c r="H313">
        <v>0</v>
      </c>
    </row>
    <row r="314" spans="1:8" x14ac:dyDescent="0.25">
      <c r="A314" s="2">
        <v>0</v>
      </c>
      <c r="B314">
        <v>0</v>
      </c>
      <c r="C314">
        <v>1</v>
      </c>
      <c r="D314">
        <v>1</v>
      </c>
      <c r="E314">
        <v>956</v>
      </c>
      <c r="F314">
        <v>7</v>
      </c>
      <c r="G314">
        <v>6</v>
      </c>
      <c r="H314">
        <v>0</v>
      </c>
    </row>
    <row r="315" spans="1:8" x14ac:dyDescent="0.25">
      <c r="A315" s="2">
        <v>0</v>
      </c>
      <c r="B315">
        <v>0</v>
      </c>
      <c r="C315">
        <v>1</v>
      </c>
      <c r="D315">
        <v>1</v>
      </c>
      <c r="E315">
        <v>956</v>
      </c>
      <c r="F315">
        <v>7</v>
      </c>
      <c r="G315">
        <v>7</v>
      </c>
      <c r="H315">
        <v>0</v>
      </c>
    </row>
    <row r="316" spans="1:8" x14ac:dyDescent="0.25">
      <c r="A316" s="2">
        <v>0</v>
      </c>
      <c r="B316">
        <v>0</v>
      </c>
      <c r="C316">
        <v>1</v>
      </c>
      <c r="D316">
        <v>1</v>
      </c>
      <c r="E316">
        <v>956</v>
      </c>
      <c r="F316">
        <v>7</v>
      </c>
      <c r="G316">
        <v>8</v>
      </c>
      <c r="H316">
        <v>0</v>
      </c>
    </row>
    <row r="317" spans="1:8" x14ac:dyDescent="0.25">
      <c r="A317" s="2">
        <v>0</v>
      </c>
      <c r="B317">
        <v>0</v>
      </c>
      <c r="C317">
        <v>1</v>
      </c>
      <c r="D317">
        <v>1</v>
      </c>
      <c r="E317">
        <v>956</v>
      </c>
      <c r="F317">
        <v>8</v>
      </c>
      <c r="G317">
        <v>0</v>
      </c>
      <c r="H317">
        <v>0</v>
      </c>
    </row>
    <row r="318" spans="1:8" x14ac:dyDescent="0.25">
      <c r="A318" s="2">
        <v>0</v>
      </c>
      <c r="B318">
        <v>0</v>
      </c>
      <c r="C318">
        <v>1</v>
      </c>
      <c r="D318">
        <v>1</v>
      </c>
      <c r="E318">
        <v>956</v>
      </c>
      <c r="F318">
        <v>8</v>
      </c>
      <c r="G318">
        <v>1</v>
      </c>
      <c r="H318">
        <v>0</v>
      </c>
    </row>
    <row r="319" spans="1:8" x14ac:dyDescent="0.25">
      <c r="A319" s="2">
        <v>0</v>
      </c>
      <c r="B319">
        <v>0</v>
      </c>
      <c r="C319">
        <v>1</v>
      </c>
      <c r="D319">
        <v>1</v>
      </c>
      <c r="E319">
        <v>956</v>
      </c>
      <c r="F319">
        <v>8</v>
      </c>
      <c r="G319">
        <v>2</v>
      </c>
      <c r="H319">
        <v>0</v>
      </c>
    </row>
    <row r="320" spans="1:8" x14ac:dyDescent="0.25">
      <c r="A320" s="2">
        <v>0</v>
      </c>
      <c r="B320">
        <v>0</v>
      </c>
      <c r="C320">
        <v>1</v>
      </c>
      <c r="D320">
        <v>1</v>
      </c>
      <c r="E320">
        <v>956</v>
      </c>
      <c r="F320">
        <v>8</v>
      </c>
      <c r="G320">
        <v>3</v>
      </c>
      <c r="H320">
        <v>0</v>
      </c>
    </row>
    <row r="321" spans="1:8" x14ac:dyDescent="0.25">
      <c r="A321" s="2">
        <v>0</v>
      </c>
      <c r="B321">
        <v>0</v>
      </c>
      <c r="C321">
        <v>1</v>
      </c>
      <c r="D321">
        <v>1</v>
      </c>
      <c r="E321">
        <v>956</v>
      </c>
      <c r="F321">
        <v>8</v>
      </c>
      <c r="G321">
        <v>4</v>
      </c>
      <c r="H321">
        <v>0</v>
      </c>
    </row>
    <row r="322" spans="1:8" x14ac:dyDescent="0.25">
      <c r="A322" s="2">
        <v>0</v>
      </c>
      <c r="B322">
        <v>0</v>
      </c>
      <c r="C322">
        <v>1</v>
      </c>
      <c r="D322">
        <v>1</v>
      </c>
      <c r="E322">
        <v>956</v>
      </c>
      <c r="F322">
        <v>8</v>
      </c>
      <c r="G322">
        <v>5</v>
      </c>
      <c r="H322">
        <v>0</v>
      </c>
    </row>
    <row r="323" spans="1:8" x14ac:dyDescent="0.25">
      <c r="A323" s="2">
        <v>0</v>
      </c>
      <c r="B323">
        <v>0</v>
      </c>
      <c r="C323">
        <v>1</v>
      </c>
      <c r="D323">
        <v>1</v>
      </c>
      <c r="E323">
        <v>956</v>
      </c>
      <c r="F323">
        <v>8</v>
      </c>
      <c r="G323">
        <v>6</v>
      </c>
      <c r="H323">
        <v>0</v>
      </c>
    </row>
    <row r="324" spans="1:8" x14ac:dyDescent="0.25">
      <c r="A324" s="2">
        <v>0</v>
      </c>
      <c r="B324">
        <v>0</v>
      </c>
      <c r="C324">
        <v>1</v>
      </c>
      <c r="D324">
        <v>1</v>
      </c>
      <c r="E324">
        <v>956</v>
      </c>
      <c r="F324">
        <v>8</v>
      </c>
      <c r="G324">
        <v>7</v>
      </c>
      <c r="H324">
        <v>0</v>
      </c>
    </row>
    <row r="325" spans="1:8" x14ac:dyDescent="0.25">
      <c r="A325" s="2">
        <v>0</v>
      </c>
      <c r="B325">
        <v>0</v>
      </c>
      <c r="C325">
        <v>1</v>
      </c>
      <c r="D325">
        <v>1</v>
      </c>
      <c r="E325">
        <v>956</v>
      </c>
      <c r="F325">
        <v>8</v>
      </c>
      <c r="G325">
        <v>8</v>
      </c>
      <c r="H325">
        <v>0</v>
      </c>
    </row>
    <row r="326" spans="1:8" x14ac:dyDescent="0.25">
      <c r="A326" s="2">
        <v>0</v>
      </c>
      <c r="B326">
        <v>1</v>
      </c>
      <c r="C326">
        <v>0</v>
      </c>
      <c r="D326">
        <v>0</v>
      </c>
      <c r="E326">
        <v>174</v>
      </c>
      <c r="F326">
        <v>0</v>
      </c>
      <c r="G326">
        <v>0</v>
      </c>
      <c r="H326">
        <v>0.15517241379310301</v>
      </c>
    </row>
    <row r="327" spans="1:8" x14ac:dyDescent="0.25">
      <c r="A327" s="2">
        <v>0</v>
      </c>
      <c r="B327">
        <v>1</v>
      </c>
      <c r="C327">
        <v>0</v>
      </c>
      <c r="D327">
        <v>0</v>
      </c>
      <c r="E327">
        <v>174</v>
      </c>
      <c r="F327">
        <v>0</v>
      </c>
      <c r="G327">
        <v>1</v>
      </c>
      <c r="H327">
        <v>3.4482758620689599E-2</v>
      </c>
    </row>
    <row r="328" spans="1:8" x14ac:dyDescent="0.25">
      <c r="A328" s="2">
        <v>0</v>
      </c>
      <c r="B328">
        <v>1</v>
      </c>
      <c r="C328">
        <v>0</v>
      </c>
      <c r="D328">
        <v>0</v>
      </c>
      <c r="E328">
        <v>174</v>
      </c>
      <c r="F328">
        <v>0</v>
      </c>
      <c r="G328">
        <v>2</v>
      </c>
      <c r="H328">
        <v>3.4482758620689599E-2</v>
      </c>
    </row>
    <row r="329" spans="1:8" x14ac:dyDescent="0.25">
      <c r="A329" s="2">
        <v>0</v>
      </c>
      <c r="B329">
        <v>1</v>
      </c>
      <c r="C329">
        <v>0</v>
      </c>
      <c r="D329">
        <v>0</v>
      </c>
      <c r="E329">
        <v>174</v>
      </c>
      <c r="F329">
        <v>0</v>
      </c>
      <c r="G329">
        <v>3</v>
      </c>
      <c r="H329">
        <v>0</v>
      </c>
    </row>
    <row r="330" spans="1:8" x14ac:dyDescent="0.25">
      <c r="A330" s="2">
        <v>0</v>
      </c>
      <c r="B330">
        <v>1</v>
      </c>
      <c r="C330">
        <v>0</v>
      </c>
      <c r="D330">
        <v>0</v>
      </c>
      <c r="E330">
        <v>174</v>
      </c>
      <c r="F330">
        <v>0</v>
      </c>
      <c r="G330">
        <v>4</v>
      </c>
      <c r="H330">
        <v>5.7471264367815996E-3</v>
      </c>
    </row>
    <row r="331" spans="1:8" x14ac:dyDescent="0.25">
      <c r="A331" s="2">
        <v>0</v>
      </c>
      <c r="B331">
        <v>1</v>
      </c>
      <c r="C331">
        <v>0</v>
      </c>
      <c r="D331">
        <v>0</v>
      </c>
      <c r="E331">
        <v>174</v>
      </c>
      <c r="F331">
        <v>0</v>
      </c>
      <c r="G331">
        <v>5</v>
      </c>
      <c r="H331">
        <v>0</v>
      </c>
    </row>
    <row r="332" spans="1:8" x14ac:dyDescent="0.25">
      <c r="A332" s="2">
        <v>0</v>
      </c>
      <c r="B332">
        <v>1</v>
      </c>
      <c r="C332">
        <v>0</v>
      </c>
      <c r="D332">
        <v>0</v>
      </c>
      <c r="E332">
        <v>174</v>
      </c>
      <c r="F332">
        <v>0</v>
      </c>
      <c r="G332">
        <v>6</v>
      </c>
      <c r="H332">
        <v>0</v>
      </c>
    </row>
    <row r="333" spans="1:8" x14ac:dyDescent="0.25">
      <c r="A333" s="2">
        <v>0</v>
      </c>
      <c r="B333">
        <v>1</v>
      </c>
      <c r="C333">
        <v>0</v>
      </c>
      <c r="D333">
        <v>0</v>
      </c>
      <c r="E333">
        <v>174</v>
      </c>
      <c r="F333">
        <v>0</v>
      </c>
      <c r="G333">
        <v>7</v>
      </c>
      <c r="H333">
        <v>0</v>
      </c>
    </row>
    <row r="334" spans="1:8" x14ac:dyDescent="0.25">
      <c r="A334" s="2">
        <v>0</v>
      </c>
      <c r="B334">
        <v>1</v>
      </c>
      <c r="C334">
        <v>0</v>
      </c>
      <c r="D334">
        <v>0</v>
      </c>
      <c r="E334">
        <v>174</v>
      </c>
      <c r="F334">
        <v>0</v>
      </c>
      <c r="G334">
        <v>8</v>
      </c>
      <c r="H334">
        <v>0</v>
      </c>
    </row>
    <row r="335" spans="1:8" x14ac:dyDescent="0.25">
      <c r="A335" s="2">
        <v>0</v>
      </c>
      <c r="B335">
        <v>1</v>
      </c>
      <c r="C335">
        <v>0</v>
      </c>
      <c r="D335">
        <v>0</v>
      </c>
      <c r="E335">
        <v>174</v>
      </c>
      <c r="F335">
        <v>1</v>
      </c>
      <c r="G335">
        <v>0</v>
      </c>
      <c r="H335">
        <v>0.18965517241379301</v>
      </c>
    </row>
    <row r="336" spans="1:8" x14ac:dyDescent="0.25">
      <c r="A336" s="2">
        <v>0</v>
      </c>
      <c r="B336">
        <v>1</v>
      </c>
      <c r="C336">
        <v>0</v>
      </c>
      <c r="D336">
        <v>0</v>
      </c>
      <c r="E336">
        <v>174</v>
      </c>
      <c r="F336">
        <v>1</v>
      </c>
      <c r="G336">
        <v>1</v>
      </c>
      <c r="H336">
        <v>0.13793103448275801</v>
      </c>
    </row>
    <row r="337" spans="1:8" x14ac:dyDescent="0.25">
      <c r="A337" s="2">
        <v>0</v>
      </c>
      <c r="B337">
        <v>1</v>
      </c>
      <c r="C337">
        <v>0</v>
      </c>
      <c r="D337">
        <v>0</v>
      </c>
      <c r="E337">
        <v>174</v>
      </c>
      <c r="F337">
        <v>1</v>
      </c>
      <c r="G337">
        <v>2</v>
      </c>
      <c r="H337">
        <v>5.1724137931034399E-2</v>
      </c>
    </row>
    <row r="338" spans="1:8" x14ac:dyDescent="0.25">
      <c r="A338" s="2">
        <v>0</v>
      </c>
      <c r="B338">
        <v>1</v>
      </c>
      <c r="C338">
        <v>0</v>
      </c>
      <c r="D338">
        <v>0</v>
      </c>
      <c r="E338">
        <v>174</v>
      </c>
      <c r="F338">
        <v>1</v>
      </c>
      <c r="G338">
        <v>3</v>
      </c>
      <c r="H338">
        <v>0</v>
      </c>
    </row>
    <row r="339" spans="1:8" x14ac:dyDescent="0.25">
      <c r="A339" s="2">
        <v>0</v>
      </c>
      <c r="B339">
        <v>1</v>
      </c>
      <c r="C339">
        <v>0</v>
      </c>
      <c r="D339">
        <v>0</v>
      </c>
      <c r="E339">
        <v>174</v>
      </c>
      <c r="F339">
        <v>1</v>
      </c>
      <c r="G339">
        <v>4</v>
      </c>
      <c r="H339">
        <v>5.7471264367815996E-3</v>
      </c>
    </row>
    <row r="340" spans="1:8" x14ac:dyDescent="0.25">
      <c r="A340" s="2">
        <v>0</v>
      </c>
      <c r="B340">
        <v>1</v>
      </c>
      <c r="C340">
        <v>0</v>
      </c>
      <c r="D340">
        <v>0</v>
      </c>
      <c r="E340">
        <v>174</v>
      </c>
      <c r="F340">
        <v>1</v>
      </c>
      <c r="G340">
        <v>5</v>
      </c>
      <c r="H340">
        <v>0</v>
      </c>
    </row>
    <row r="341" spans="1:8" x14ac:dyDescent="0.25">
      <c r="A341" s="2">
        <v>0</v>
      </c>
      <c r="B341">
        <v>1</v>
      </c>
      <c r="C341">
        <v>0</v>
      </c>
      <c r="D341">
        <v>0</v>
      </c>
      <c r="E341">
        <v>174</v>
      </c>
      <c r="F341">
        <v>1</v>
      </c>
      <c r="G341">
        <v>6</v>
      </c>
      <c r="H341">
        <v>0</v>
      </c>
    </row>
    <row r="342" spans="1:8" x14ac:dyDescent="0.25">
      <c r="A342" s="2">
        <v>0</v>
      </c>
      <c r="B342">
        <v>1</v>
      </c>
      <c r="C342">
        <v>0</v>
      </c>
      <c r="D342">
        <v>0</v>
      </c>
      <c r="E342">
        <v>174</v>
      </c>
      <c r="F342">
        <v>1</v>
      </c>
      <c r="G342">
        <v>7</v>
      </c>
      <c r="H342">
        <v>0</v>
      </c>
    </row>
    <row r="343" spans="1:8" x14ac:dyDescent="0.25">
      <c r="A343" s="2">
        <v>0</v>
      </c>
      <c r="B343">
        <v>1</v>
      </c>
      <c r="C343">
        <v>0</v>
      </c>
      <c r="D343">
        <v>0</v>
      </c>
      <c r="E343">
        <v>174</v>
      </c>
      <c r="F343">
        <v>1</v>
      </c>
      <c r="G343">
        <v>8</v>
      </c>
      <c r="H343">
        <v>0</v>
      </c>
    </row>
    <row r="344" spans="1:8" x14ac:dyDescent="0.25">
      <c r="A344" s="2">
        <v>0</v>
      </c>
      <c r="B344">
        <v>1</v>
      </c>
      <c r="C344">
        <v>0</v>
      </c>
      <c r="D344">
        <v>0</v>
      </c>
      <c r="E344">
        <v>174</v>
      </c>
      <c r="F344">
        <v>2</v>
      </c>
      <c r="G344">
        <v>0</v>
      </c>
      <c r="H344">
        <v>0.10344827586206801</v>
      </c>
    </row>
    <row r="345" spans="1:8" x14ac:dyDescent="0.25">
      <c r="A345" s="2">
        <v>0</v>
      </c>
      <c r="B345">
        <v>1</v>
      </c>
      <c r="C345">
        <v>0</v>
      </c>
      <c r="D345">
        <v>0</v>
      </c>
      <c r="E345">
        <v>174</v>
      </c>
      <c r="F345">
        <v>2</v>
      </c>
      <c r="G345">
        <v>1</v>
      </c>
      <c r="H345">
        <v>6.8965517241379296E-2</v>
      </c>
    </row>
    <row r="346" spans="1:8" x14ac:dyDescent="0.25">
      <c r="A346" s="2">
        <v>0</v>
      </c>
      <c r="B346">
        <v>1</v>
      </c>
      <c r="C346">
        <v>0</v>
      </c>
      <c r="D346">
        <v>0</v>
      </c>
      <c r="E346">
        <v>174</v>
      </c>
      <c r="F346">
        <v>2</v>
      </c>
      <c r="G346">
        <v>2</v>
      </c>
      <c r="H346">
        <v>5.7471264367816001E-2</v>
      </c>
    </row>
    <row r="347" spans="1:8" x14ac:dyDescent="0.25">
      <c r="A347" s="2">
        <v>0</v>
      </c>
      <c r="B347">
        <v>1</v>
      </c>
      <c r="C347">
        <v>0</v>
      </c>
      <c r="D347">
        <v>0</v>
      </c>
      <c r="E347">
        <v>174</v>
      </c>
      <c r="F347">
        <v>2</v>
      </c>
      <c r="G347">
        <v>3</v>
      </c>
      <c r="H347">
        <v>5.7471264367815996E-3</v>
      </c>
    </row>
    <row r="348" spans="1:8" x14ac:dyDescent="0.25">
      <c r="A348" s="2">
        <v>0</v>
      </c>
      <c r="B348">
        <v>1</v>
      </c>
      <c r="C348">
        <v>0</v>
      </c>
      <c r="D348">
        <v>0</v>
      </c>
      <c r="E348">
        <v>174</v>
      </c>
      <c r="F348">
        <v>2</v>
      </c>
      <c r="G348">
        <v>4</v>
      </c>
      <c r="H348">
        <v>0</v>
      </c>
    </row>
    <row r="349" spans="1:8" x14ac:dyDescent="0.25">
      <c r="A349" s="2">
        <v>0</v>
      </c>
      <c r="B349">
        <v>1</v>
      </c>
      <c r="C349">
        <v>0</v>
      </c>
      <c r="D349">
        <v>0</v>
      </c>
      <c r="E349">
        <v>174</v>
      </c>
      <c r="F349">
        <v>2</v>
      </c>
      <c r="G349">
        <v>5</v>
      </c>
      <c r="H349">
        <v>5.7471264367815996E-3</v>
      </c>
    </row>
    <row r="350" spans="1:8" x14ac:dyDescent="0.25">
      <c r="A350" s="2">
        <v>0</v>
      </c>
      <c r="B350">
        <v>1</v>
      </c>
      <c r="C350">
        <v>0</v>
      </c>
      <c r="D350">
        <v>0</v>
      </c>
      <c r="E350">
        <v>174</v>
      </c>
      <c r="F350">
        <v>2</v>
      </c>
      <c r="G350">
        <v>6</v>
      </c>
      <c r="H350">
        <v>0</v>
      </c>
    </row>
    <row r="351" spans="1:8" x14ac:dyDescent="0.25">
      <c r="A351" s="2">
        <v>0</v>
      </c>
      <c r="B351">
        <v>1</v>
      </c>
      <c r="C351">
        <v>0</v>
      </c>
      <c r="D351">
        <v>0</v>
      </c>
      <c r="E351">
        <v>174</v>
      </c>
      <c r="F351">
        <v>2</v>
      </c>
      <c r="G351">
        <v>7</v>
      </c>
      <c r="H351">
        <v>0</v>
      </c>
    </row>
    <row r="352" spans="1:8" x14ac:dyDescent="0.25">
      <c r="A352" s="2">
        <v>0</v>
      </c>
      <c r="B352">
        <v>1</v>
      </c>
      <c r="C352">
        <v>0</v>
      </c>
      <c r="D352">
        <v>0</v>
      </c>
      <c r="E352">
        <v>174</v>
      </c>
      <c r="F352">
        <v>2</v>
      </c>
      <c r="G352">
        <v>8</v>
      </c>
      <c r="H352">
        <v>0</v>
      </c>
    </row>
    <row r="353" spans="1:8" x14ac:dyDescent="0.25">
      <c r="A353" s="2">
        <v>0</v>
      </c>
      <c r="B353">
        <v>1</v>
      </c>
      <c r="C353">
        <v>0</v>
      </c>
      <c r="D353">
        <v>0</v>
      </c>
      <c r="E353">
        <v>174</v>
      </c>
      <c r="F353">
        <v>3</v>
      </c>
      <c r="G353">
        <v>0</v>
      </c>
      <c r="H353">
        <v>3.4482758620689599E-2</v>
      </c>
    </row>
    <row r="354" spans="1:8" x14ac:dyDescent="0.25">
      <c r="A354" s="2">
        <v>0</v>
      </c>
      <c r="B354">
        <v>1</v>
      </c>
      <c r="C354">
        <v>0</v>
      </c>
      <c r="D354">
        <v>0</v>
      </c>
      <c r="E354">
        <v>174</v>
      </c>
      <c r="F354">
        <v>3</v>
      </c>
      <c r="G354">
        <v>1</v>
      </c>
      <c r="H354">
        <v>2.8735632183908E-2</v>
      </c>
    </row>
    <row r="355" spans="1:8" x14ac:dyDescent="0.25">
      <c r="A355" s="2">
        <v>0</v>
      </c>
      <c r="B355">
        <v>1</v>
      </c>
      <c r="C355">
        <v>0</v>
      </c>
      <c r="D355">
        <v>0</v>
      </c>
      <c r="E355">
        <v>174</v>
      </c>
      <c r="F355">
        <v>3</v>
      </c>
      <c r="G355">
        <v>2</v>
      </c>
      <c r="H355">
        <v>2.2988505747126398E-2</v>
      </c>
    </row>
    <row r="356" spans="1:8" x14ac:dyDescent="0.25">
      <c r="A356" s="2">
        <v>0</v>
      </c>
      <c r="B356">
        <v>1</v>
      </c>
      <c r="C356">
        <v>0</v>
      </c>
      <c r="D356">
        <v>0</v>
      </c>
      <c r="E356">
        <v>174</v>
      </c>
      <c r="F356">
        <v>3</v>
      </c>
      <c r="G356">
        <v>3</v>
      </c>
      <c r="H356">
        <v>5.7471264367815996E-3</v>
      </c>
    </row>
    <row r="357" spans="1:8" x14ac:dyDescent="0.25">
      <c r="A357" s="2">
        <v>0</v>
      </c>
      <c r="B357">
        <v>1</v>
      </c>
      <c r="C357">
        <v>0</v>
      </c>
      <c r="D357">
        <v>0</v>
      </c>
      <c r="E357">
        <v>174</v>
      </c>
      <c r="F357">
        <v>3</v>
      </c>
      <c r="G357">
        <v>4</v>
      </c>
      <c r="H357">
        <v>0</v>
      </c>
    </row>
    <row r="358" spans="1:8" x14ac:dyDescent="0.25">
      <c r="A358" s="2">
        <v>0</v>
      </c>
      <c r="B358">
        <v>1</v>
      </c>
      <c r="C358">
        <v>0</v>
      </c>
      <c r="D358">
        <v>0</v>
      </c>
      <c r="E358">
        <v>174</v>
      </c>
      <c r="F358">
        <v>3</v>
      </c>
      <c r="G358">
        <v>5</v>
      </c>
      <c r="H358">
        <v>0</v>
      </c>
    </row>
    <row r="359" spans="1:8" x14ac:dyDescent="0.25">
      <c r="A359" s="2">
        <v>0</v>
      </c>
      <c r="B359">
        <v>1</v>
      </c>
      <c r="C359">
        <v>0</v>
      </c>
      <c r="D359">
        <v>0</v>
      </c>
      <c r="E359">
        <v>174</v>
      </c>
      <c r="F359">
        <v>3</v>
      </c>
      <c r="G359">
        <v>6</v>
      </c>
      <c r="H359">
        <v>0</v>
      </c>
    </row>
    <row r="360" spans="1:8" x14ac:dyDescent="0.25">
      <c r="A360" s="2">
        <v>0</v>
      </c>
      <c r="B360">
        <v>1</v>
      </c>
      <c r="C360">
        <v>0</v>
      </c>
      <c r="D360">
        <v>0</v>
      </c>
      <c r="E360">
        <v>174</v>
      </c>
      <c r="F360">
        <v>3</v>
      </c>
      <c r="G360">
        <v>7</v>
      </c>
      <c r="H360">
        <v>0</v>
      </c>
    </row>
    <row r="361" spans="1:8" x14ac:dyDescent="0.25">
      <c r="A361" s="2">
        <v>0</v>
      </c>
      <c r="B361">
        <v>1</v>
      </c>
      <c r="C361">
        <v>0</v>
      </c>
      <c r="D361">
        <v>0</v>
      </c>
      <c r="E361">
        <v>174</v>
      </c>
      <c r="F361">
        <v>3</v>
      </c>
      <c r="G361">
        <v>8</v>
      </c>
      <c r="H361">
        <v>0</v>
      </c>
    </row>
    <row r="362" spans="1:8" x14ac:dyDescent="0.25">
      <c r="A362" s="2">
        <v>0</v>
      </c>
      <c r="B362">
        <v>1</v>
      </c>
      <c r="C362">
        <v>0</v>
      </c>
      <c r="D362">
        <v>0</v>
      </c>
      <c r="E362">
        <v>174</v>
      </c>
      <c r="F362">
        <v>4</v>
      </c>
      <c r="G362">
        <v>0</v>
      </c>
      <c r="H362">
        <v>2.8735632183908E-2</v>
      </c>
    </row>
    <row r="363" spans="1:8" x14ac:dyDescent="0.25">
      <c r="A363" s="2">
        <v>0</v>
      </c>
      <c r="B363">
        <v>1</v>
      </c>
      <c r="C363">
        <v>0</v>
      </c>
      <c r="D363">
        <v>0</v>
      </c>
      <c r="E363">
        <v>174</v>
      </c>
      <c r="F363">
        <v>4</v>
      </c>
      <c r="G363">
        <v>1</v>
      </c>
      <c r="H363">
        <v>5.7471264367815996E-3</v>
      </c>
    </row>
    <row r="364" spans="1:8" x14ac:dyDescent="0.25">
      <c r="A364" s="2">
        <v>0</v>
      </c>
      <c r="B364">
        <v>1</v>
      </c>
      <c r="C364">
        <v>0</v>
      </c>
      <c r="D364">
        <v>0</v>
      </c>
      <c r="E364">
        <v>174</v>
      </c>
      <c r="F364">
        <v>4</v>
      </c>
      <c r="G364">
        <v>2</v>
      </c>
      <c r="H364">
        <v>5.7471264367815996E-3</v>
      </c>
    </row>
    <row r="365" spans="1:8" x14ac:dyDescent="0.25">
      <c r="A365" s="2">
        <v>0</v>
      </c>
      <c r="B365">
        <v>1</v>
      </c>
      <c r="C365">
        <v>0</v>
      </c>
      <c r="D365">
        <v>0</v>
      </c>
      <c r="E365">
        <v>174</v>
      </c>
      <c r="F365">
        <v>4</v>
      </c>
      <c r="G365">
        <v>3</v>
      </c>
      <c r="H365">
        <v>5.7471264367815996E-3</v>
      </c>
    </row>
    <row r="366" spans="1:8" x14ac:dyDescent="0.25">
      <c r="A366" s="2">
        <v>0</v>
      </c>
      <c r="B366">
        <v>1</v>
      </c>
      <c r="C366">
        <v>0</v>
      </c>
      <c r="D366">
        <v>0</v>
      </c>
      <c r="E366">
        <v>174</v>
      </c>
      <c r="F366">
        <v>4</v>
      </c>
      <c r="G366">
        <v>4</v>
      </c>
      <c r="H366">
        <v>0</v>
      </c>
    </row>
    <row r="367" spans="1:8" x14ac:dyDescent="0.25">
      <c r="A367" s="2">
        <v>0</v>
      </c>
      <c r="B367">
        <v>1</v>
      </c>
      <c r="C367">
        <v>0</v>
      </c>
      <c r="D367">
        <v>0</v>
      </c>
      <c r="E367">
        <v>174</v>
      </c>
      <c r="F367">
        <v>4</v>
      </c>
      <c r="G367">
        <v>5</v>
      </c>
      <c r="H367">
        <v>0</v>
      </c>
    </row>
    <row r="368" spans="1:8" x14ac:dyDescent="0.25">
      <c r="A368" s="2">
        <v>0</v>
      </c>
      <c r="B368">
        <v>1</v>
      </c>
      <c r="C368">
        <v>0</v>
      </c>
      <c r="D368">
        <v>0</v>
      </c>
      <c r="E368">
        <v>174</v>
      </c>
      <c r="F368">
        <v>4</v>
      </c>
      <c r="G368">
        <v>6</v>
      </c>
      <c r="H368">
        <v>0</v>
      </c>
    </row>
    <row r="369" spans="1:8" x14ac:dyDescent="0.25">
      <c r="A369" s="2">
        <v>0</v>
      </c>
      <c r="B369">
        <v>1</v>
      </c>
      <c r="C369">
        <v>0</v>
      </c>
      <c r="D369">
        <v>0</v>
      </c>
      <c r="E369">
        <v>174</v>
      </c>
      <c r="F369">
        <v>4</v>
      </c>
      <c r="G369">
        <v>7</v>
      </c>
      <c r="H369">
        <v>0</v>
      </c>
    </row>
    <row r="370" spans="1:8" x14ac:dyDescent="0.25">
      <c r="A370" s="2">
        <v>0</v>
      </c>
      <c r="B370">
        <v>1</v>
      </c>
      <c r="C370">
        <v>0</v>
      </c>
      <c r="D370">
        <v>0</v>
      </c>
      <c r="E370">
        <v>174</v>
      </c>
      <c r="F370">
        <v>4</v>
      </c>
      <c r="G370">
        <v>8</v>
      </c>
      <c r="H370">
        <v>0</v>
      </c>
    </row>
    <row r="371" spans="1:8" x14ac:dyDescent="0.25">
      <c r="A371" s="2">
        <v>0</v>
      </c>
      <c r="B371">
        <v>1</v>
      </c>
      <c r="C371">
        <v>0</v>
      </c>
      <c r="D371">
        <v>0</v>
      </c>
      <c r="E371">
        <v>174</v>
      </c>
      <c r="F371">
        <v>5</v>
      </c>
      <c r="G371">
        <v>0</v>
      </c>
      <c r="H371">
        <v>5.7471264367815996E-3</v>
      </c>
    </row>
    <row r="372" spans="1:8" x14ac:dyDescent="0.25">
      <c r="A372" s="2">
        <v>0</v>
      </c>
      <c r="B372">
        <v>1</v>
      </c>
      <c r="C372">
        <v>0</v>
      </c>
      <c r="D372">
        <v>0</v>
      </c>
      <c r="E372">
        <v>174</v>
      </c>
      <c r="F372">
        <v>5</v>
      </c>
      <c r="G372">
        <v>1</v>
      </c>
      <c r="H372">
        <v>0</v>
      </c>
    </row>
    <row r="373" spans="1:8" x14ac:dyDescent="0.25">
      <c r="A373" s="2">
        <v>0</v>
      </c>
      <c r="B373">
        <v>1</v>
      </c>
      <c r="C373">
        <v>0</v>
      </c>
      <c r="D373">
        <v>0</v>
      </c>
      <c r="E373">
        <v>174</v>
      </c>
      <c r="F373">
        <v>5</v>
      </c>
      <c r="G373">
        <v>2</v>
      </c>
      <c r="H373">
        <v>0</v>
      </c>
    </row>
    <row r="374" spans="1:8" x14ac:dyDescent="0.25">
      <c r="A374" s="2">
        <v>0</v>
      </c>
      <c r="B374">
        <v>1</v>
      </c>
      <c r="C374">
        <v>0</v>
      </c>
      <c r="D374">
        <v>0</v>
      </c>
      <c r="E374">
        <v>174</v>
      </c>
      <c r="F374">
        <v>5</v>
      </c>
      <c r="G374">
        <v>3</v>
      </c>
      <c r="H374">
        <v>0</v>
      </c>
    </row>
    <row r="375" spans="1:8" x14ac:dyDescent="0.25">
      <c r="A375" s="2">
        <v>0</v>
      </c>
      <c r="B375">
        <v>1</v>
      </c>
      <c r="C375">
        <v>0</v>
      </c>
      <c r="D375">
        <v>0</v>
      </c>
      <c r="E375">
        <v>174</v>
      </c>
      <c r="F375">
        <v>5</v>
      </c>
      <c r="G375">
        <v>4</v>
      </c>
      <c r="H375">
        <v>0</v>
      </c>
    </row>
    <row r="376" spans="1:8" x14ac:dyDescent="0.25">
      <c r="A376" s="2">
        <v>0</v>
      </c>
      <c r="B376">
        <v>1</v>
      </c>
      <c r="C376">
        <v>0</v>
      </c>
      <c r="D376">
        <v>0</v>
      </c>
      <c r="E376">
        <v>174</v>
      </c>
      <c r="F376">
        <v>5</v>
      </c>
      <c r="G376">
        <v>5</v>
      </c>
      <c r="H376">
        <v>0</v>
      </c>
    </row>
    <row r="377" spans="1:8" x14ac:dyDescent="0.25">
      <c r="A377" s="2">
        <v>0</v>
      </c>
      <c r="B377">
        <v>1</v>
      </c>
      <c r="C377">
        <v>0</v>
      </c>
      <c r="D377">
        <v>0</v>
      </c>
      <c r="E377">
        <v>174</v>
      </c>
      <c r="F377">
        <v>5</v>
      </c>
      <c r="G377">
        <v>6</v>
      </c>
      <c r="H377">
        <v>0</v>
      </c>
    </row>
    <row r="378" spans="1:8" x14ac:dyDescent="0.25">
      <c r="A378" s="2">
        <v>0</v>
      </c>
      <c r="B378">
        <v>1</v>
      </c>
      <c r="C378">
        <v>0</v>
      </c>
      <c r="D378">
        <v>0</v>
      </c>
      <c r="E378">
        <v>174</v>
      </c>
      <c r="F378">
        <v>5</v>
      </c>
      <c r="G378">
        <v>7</v>
      </c>
      <c r="H378">
        <v>0</v>
      </c>
    </row>
    <row r="379" spans="1:8" x14ac:dyDescent="0.25">
      <c r="A379" s="2">
        <v>0</v>
      </c>
      <c r="B379">
        <v>1</v>
      </c>
      <c r="C379">
        <v>0</v>
      </c>
      <c r="D379">
        <v>0</v>
      </c>
      <c r="E379">
        <v>174</v>
      </c>
      <c r="F379">
        <v>5</v>
      </c>
      <c r="G379">
        <v>8</v>
      </c>
      <c r="H379">
        <v>0</v>
      </c>
    </row>
    <row r="380" spans="1:8" x14ac:dyDescent="0.25">
      <c r="A380" s="2">
        <v>0</v>
      </c>
      <c r="B380">
        <v>1</v>
      </c>
      <c r="C380">
        <v>0</v>
      </c>
      <c r="D380">
        <v>0</v>
      </c>
      <c r="E380">
        <v>174</v>
      </c>
      <c r="F380">
        <v>6</v>
      </c>
      <c r="G380">
        <v>0</v>
      </c>
      <c r="H380">
        <v>0</v>
      </c>
    </row>
    <row r="381" spans="1:8" x14ac:dyDescent="0.25">
      <c r="A381" s="2">
        <v>0</v>
      </c>
      <c r="B381">
        <v>1</v>
      </c>
      <c r="C381">
        <v>0</v>
      </c>
      <c r="D381">
        <v>0</v>
      </c>
      <c r="E381">
        <v>174</v>
      </c>
      <c r="F381">
        <v>6</v>
      </c>
      <c r="G381">
        <v>1</v>
      </c>
      <c r="H381">
        <v>0</v>
      </c>
    </row>
    <row r="382" spans="1:8" x14ac:dyDescent="0.25">
      <c r="A382" s="2">
        <v>0</v>
      </c>
      <c r="B382">
        <v>1</v>
      </c>
      <c r="C382">
        <v>0</v>
      </c>
      <c r="D382">
        <v>0</v>
      </c>
      <c r="E382">
        <v>174</v>
      </c>
      <c r="F382">
        <v>6</v>
      </c>
      <c r="G382">
        <v>2</v>
      </c>
      <c r="H382">
        <v>0</v>
      </c>
    </row>
    <row r="383" spans="1:8" x14ac:dyDescent="0.25">
      <c r="A383" s="2">
        <v>0</v>
      </c>
      <c r="B383">
        <v>1</v>
      </c>
      <c r="C383">
        <v>0</v>
      </c>
      <c r="D383">
        <v>0</v>
      </c>
      <c r="E383">
        <v>174</v>
      </c>
      <c r="F383">
        <v>6</v>
      </c>
      <c r="G383">
        <v>3</v>
      </c>
      <c r="H383">
        <v>0</v>
      </c>
    </row>
    <row r="384" spans="1:8" x14ac:dyDescent="0.25">
      <c r="A384" s="2">
        <v>0</v>
      </c>
      <c r="B384">
        <v>1</v>
      </c>
      <c r="C384">
        <v>0</v>
      </c>
      <c r="D384">
        <v>0</v>
      </c>
      <c r="E384">
        <v>174</v>
      </c>
      <c r="F384">
        <v>6</v>
      </c>
      <c r="G384">
        <v>4</v>
      </c>
      <c r="H384">
        <v>0</v>
      </c>
    </row>
    <row r="385" spans="1:8" x14ac:dyDescent="0.25">
      <c r="A385" s="2">
        <v>0</v>
      </c>
      <c r="B385">
        <v>1</v>
      </c>
      <c r="C385">
        <v>0</v>
      </c>
      <c r="D385">
        <v>0</v>
      </c>
      <c r="E385">
        <v>174</v>
      </c>
      <c r="F385">
        <v>6</v>
      </c>
      <c r="G385">
        <v>5</v>
      </c>
      <c r="H385">
        <v>0</v>
      </c>
    </row>
    <row r="386" spans="1:8" x14ac:dyDescent="0.25">
      <c r="A386" s="2">
        <v>0</v>
      </c>
      <c r="B386">
        <v>1</v>
      </c>
      <c r="C386">
        <v>0</v>
      </c>
      <c r="D386">
        <v>0</v>
      </c>
      <c r="E386">
        <v>174</v>
      </c>
      <c r="F386">
        <v>6</v>
      </c>
      <c r="G386">
        <v>6</v>
      </c>
      <c r="H386">
        <v>0</v>
      </c>
    </row>
    <row r="387" spans="1:8" x14ac:dyDescent="0.25">
      <c r="A387" s="2">
        <v>0</v>
      </c>
      <c r="B387">
        <v>1</v>
      </c>
      <c r="C387">
        <v>0</v>
      </c>
      <c r="D387">
        <v>0</v>
      </c>
      <c r="E387">
        <v>174</v>
      </c>
      <c r="F387">
        <v>6</v>
      </c>
      <c r="G387">
        <v>7</v>
      </c>
      <c r="H387">
        <v>0</v>
      </c>
    </row>
    <row r="388" spans="1:8" x14ac:dyDescent="0.25">
      <c r="A388" s="2">
        <v>0</v>
      </c>
      <c r="B388">
        <v>1</v>
      </c>
      <c r="C388">
        <v>0</v>
      </c>
      <c r="D388">
        <v>0</v>
      </c>
      <c r="E388">
        <v>174</v>
      </c>
      <c r="F388">
        <v>6</v>
      </c>
      <c r="G388">
        <v>8</v>
      </c>
      <c r="H388">
        <v>0</v>
      </c>
    </row>
    <row r="389" spans="1:8" x14ac:dyDescent="0.25">
      <c r="A389" s="2">
        <v>0</v>
      </c>
      <c r="B389">
        <v>1</v>
      </c>
      <c r="C389">
        <v>0</v>
      </c>
      <c r="D389">
        <v>0</v>
      </c>
      <c r="E389">
        <v>174</v>
      </c>
      <c r="F389">
        <v>7</v>
      </c>
      <c r="G389">
        <v>0</v>
      </c>
      <c r="H389">
        <v>0</v>
      </c>
    </row>
    <row r="390" spans="1:8" x14ac:dyDescent="0.25">
      <c r="A390" s="2">
        <v>0</v>
      </c>
      <c r="B390">
        <v>1</v>
      </c>
      <c r="C390">
        <v>0</v>
      </c>
      <c r="D390">
        <v>0</v>
      </c>
      <c r="E390">
        <v>174</v>
      </c>
      <c r="F390">
        <v>7</v>
      </c>
      <c r="G390">
        <v>1</v>
      </c>
      <c r="H390">
        <v>0</v>
      </c>
    </row>
    <row r="391" spans="1:8" x14ac:dyDescent="0.25">
      <c r="A391" s="2">
        <v>0</v>
      </c>
      <c r="B391">
        <v>1</v>
      </c>
      <c r="C391">
        <v>0</v>
      </c>
      <c r="D391">
        <v>0</v>
      </c>
      <c r="E391">
        <v>174</v>
      </c>
      <c r="F391">
        <v>7</v>
      </c>
      <c r="G391">
        <v>2</v>
      </c>
      <c r="H391">
        <v>0</v>
      </c>
    </row>
    <row r="392" spans="1:8" x14ac:dyDescent="0.25">
      <c r="A392" s="2">
        <v>0</v>
      </c>
      <c r="B392">
        <v>1</v>
      </c>
      <c r="C392">
        <v>0</v>
      </c>
      <c r="D392">
        <v>0</v>
      </c>
      <c r="E392">
        <v>174</v>
      </c>
      <c r="F392">
        <v>7</v>
      </c>
      <c r="G392">
        <v>3</v>
      </c>
      <c r="H392">
        <v>0</v>
      </c>
    </row>
    <row r="393" spans="1:8" x14ac:dyDescent="0.25">
      <c r="A393" s="2">
        <v>0</v>
      </c>
      <c r="B393">
        <v>1</v>
      </c>
      <c r="C393">
        <v>0</v>
      </c>
      <c r="D393">
        <v>0</v>
      </c>
      <c r="E393">
        <v>174</v>
      </c>
      <c r="F393">
        <v>7</v>
      </c>
      <c r="G393">
        <v>4</v>
      </c>
      <c r="H393">
        <v>0</v>
      </c>
    </row>
    <row r="394" spans="1:8" x14ac:dyDescent="0.25">
      <c r="A394" s="2">
        <v>0</v>
      </c>
      <c r="B394">
        <v>1</v>
      </c>
      <c r="C394">
        <v>0</v>
      </c>
      <c r="D394">
        <v>0</v>
      </c>
      <c r="E394">
        <v>174</v>
      </c>
      <c r="F394">
        <v>7</v>
      </c>
      <c r="G394">
        <v>5</v>
      </c>
      <c r="H394">
        <v>0</v>
      </c>
    </row>
    <row r="395" spans="1:8" x14ac:dyDescent="0.25">
      <c r="A395" s="2">
        <v>0</v>
      </c>
      <c r="B395">
        <v>1</v>
      </c>
      <c r="C395">
        <v>0</v>
      </c>
      <c r="D395">
        <v>0</v>
      </c>
      <c r="E395">
        <v>174</v>
      </c>
      <c r="F395">
        <v>7</v>
      </c>
      <c r="G395">
        <v>6</v>
      </c>
      <c r="H395">
        <v>0</v>
      </c>
    </row>
    <row r="396" spans="1:8" x14ac:dyDescent="0.25">
      <c r="A396" s="2">
        <v>0</v>
      </c>
      <c r="B396">
        <v>1</v>
      </c>
      <c r="C396">
        <v>0</v>
      </c>
      <c r="D396">
        <v>0</v>
      </c>
      <c r="E396">
        <v>174</v>
      </c>
      <c r="F396">
        <v>7</v>
      </c>
      <c r="G396">
        <v>7</v>
      </c>
      <c r="H396">
        <v>0</v>
      </c>
    </row>
    <row r="397" spans="1:8" x14ac:dyDescent="0.25">
      <c r="A397" s="2">
        <v>0</v>
      </c>
      <c r="B397">
        <v>1</v>
      </c>
      <c r="C397">
        <v>0</v>
      </c>
      <c r="D397">
        <v>0</v>
      </c>
      <c r="E397">
        <v>174</v>
      </c>
      <c r="F397">
        <v>7</v>
      </c>
      <c r="G397">
        <v>8</v>
      </c>
      <c r="H397">
        <v>0</v>
      </c>
    </row>
    <row r="398" spans="1:8" x14ac:dyDescent="0.25">
      <c r="A398" s="2">
        <v>0</v>
      </c>
      <c r="B398">
        <v>1</v>
      </c>
      <c r="C398">
        <v>0</v>
      </c>
      <c r="D398">
        <v>0</v>
      </c>
      <c r="E398">
        <v>174</v>
      </c>
      <c r="F398">
        <v>8</v>
      </c>
      <c r="G398">
        <v>0</v>
      </c>
      <c r="H398">
        <v>0</v>
      </c>
    </row>
    <row r="399" spans="1:8" x14ac:dyDescent="0.25">
      <c r="A399" s="2">
        <v>0</v>
      </c>
      <c r="B399">
        <v>1</v>
      </c>
      <c r="C399">
        <v>0</v>
      </c>
      <c r="D399">
        <v>0</v>
      </c>
      <c r="E399">
        <v>174</v>
      </c>
      <c r="F399">
        <v>8</v>
      </c>
      <c r="G399">
        <v>1</v>
      </c>
      <c r="H399">
        <v>0</v>
      </c>
    </row>
    <row r="400" spans="1:8" x14ac:dyDescent="0.25">
      <c r="A400" s="2">
        <v>0</v>
      </c>
      <c r="B400">
        <v>1</v>
      </c>
      <c r="C400">
        <v>0</v>
      </c>
      <c r="D400">
        <v>0</v>
      </c>
      <c r="E400">
        <v>174</v>
      </c>
      <c r="F400">
        <v>8</v>
      </c>
      <c r="G400">
        <v>2</v>
      </c>
      <c r="H400">
        <v>0</v>
      </c>
    </row>
    <row r="401" spans="1:8" x14ac:dyDescent="0.25">
      <c r="A401" s="2">
        <v>0</v>
      </c>
      <c r="B401">
        <v>1</v>
      </c>
      <c r="C401">
        <v>0</v>
      </c>
      <c r="D401">
        <v>0</v>
      </c>
      <c r="E401">
        <v>174</v>
      </c>
      <c r="F401">
        <v>8</v>
      </c>
      <c r="G401">
        <v>3</v>
      </c>
      <c r="H401">
        <v>0</v>
      </c>
    </row>
    <row r="402" spans="1:8" x14ac:dyDescent="0.25">
      <c r="A402" s="2">
        <v>0</v>
      </c>
      <c r="B402">
        <v>1</v>
      </c>
      <c r="C402">
        <v>0</v>
      </c>
      <c r="D402">
        <v>0</v>
      </c>
      <c r="E402">
        <v>174</v>
      </c>
      <c r="F402">
        <v>8</v>
      </c>
      <c r="G402">
        <v>4</v>
      </c>
      <c r="H402">
        <v>0</v>
      </c>
    </row>
    <row r="403" spans="1:8" x14ac:dyDescent="0.25">
      <c r="A403" s="2">
        <v>0</v>
      </c>
      <c r="B403">
        <v>1</v>
      </c>
      <c r="C403">
        <v>0</v>
      </c>
      <c r="D403">
        <v>0</v>
      </c>
      <c r="E403">
        <v>174</v>
      </c>
      <c r="F403">
        <v>8</v>
      </c>
      <c r="G403">
        <v>5</v>
      </c>
      <c r="H403">
        <v>0</v>
      </c>
    </row>
    <row r="404" spans="1:8" x14ac:dyDescent="0.25">
      <c r="A404" s="2">
        <v>0</v>
      </c>
      <c r="B404">
        <v>1</v>
      </c>
      <c r="C404">
        <v>0</v>
      </c>
      <c r="D404">
        <v>0</v>
      </c>
      <c r="E404">
        <v>174</v>
      </c>
      <c r="F404">
        <v>8</v>
      </c>
      <c r="G404">
        <v>6</v>
      </c>
      <c r="H404">
        <v>0</v>
      </c>
    </row>
    <row r="405" spans="1:8" x14ac:dyDescent="0.25">
      <c r="A405" s="2">
        <v>0</v>
      </c>
      <c r="B405">
        <v>1</v>
      </c>
      <c r="C405">
        <v>0</v>
      </c>
      <c r="D405">
        <v>0</v>
      </c>
      <c r="E405">
        <v>174</v>
      </c>
      <c r="F405">
        <v>8</v>
      </c>
      <c r="G405">
        <v>7</v>
      </c>
      <c r="H405">
        <v>0</v>
      </c>
    </row>
    <row r="406" spans="1:8" x14ac:dyDescent="0.25">
      <c r="A406" s="2">
        <v>0</v>
      </c>
      <c r="B406">
        <v>1</v>
      </c>
      <c r="C406">
        <v>0</v>
      </c>
      <c r="D406">
        <v>0</v>
      </c>
      <c r="E406">
        <v>174</v>
      </c>
      <c r="F406">
        <v>8</v>
      </c>
      <c r="G406">
        <v>8</v>
      </c>
      <c r="H406">
        <v>0</v>
      </c>
    </row>
    <row r="407" spans="1:8" x14ac:dyDescent="0.25">
      <c r="A407" s="2">
        <v>0</v>
      </c>
      <c r="B407">
        <v>1</v>
      </c>
      <c r="C407">
        <v>0</v>
      </c>
      <c r="D407">
        <v>1</v>
      </c>
      <c r="E407">
        <v>16</v>
      </c>
      <c r="F407">
        <v>0</v>
      </c>
      <c r="G407">
        <v>0</v>
      </c>
      <c r="H407">
        <v>0.3125</v>
      </c>
    </row>
    <row r="408" spans="1:8" x14ac:dyDescent="0.25">
      <c r="A408" s="2">
        <v>0</v>
      </c>
      <c r="B408">
        <v>1</v>
      </c>
      <c r="C408">
        <v>0</v>
      </c>
      <c r="D408">
        <v>1</v>
      </c>
      <c r="E408">
        <v>16</v>
      </c>
      <c r="F408">
        <v>0</v>
      </c>
      <c r="G408">
        <v>1</v>
      </c>
      <c r="H408">
        <v>6.25E-2</v>
      </c>
    </row>
    <row r="409" spans="1:8" x14ac:dyDescent="0.25">
      <c r="A409" s="2">
        <v>0</v>
      </c>
      <c r="B409">
        <v>1</v>
      </c>
      <c r="C409">
        <v>0</v>
      </c>
      <c r="D409">
        <v>1</v>
      </c>
      <c r="E409">
        <v>16</v>
      </c>
      <c r="F409">
        <v>0</v>
      </c>
      <c r="G409">
        <v>2</v>
      </c>
      <c r="H409">
        <v>0</v>
      </c>
    </row>
    <row r="410" spans="1:8" x14ac:dyDescent="0.25">
      <c r="A410" s="2">
        <v>0</v>
      </c>
      <c r="B410">
        <v>1</v>
      </c>
      <c r="C410">
        <v>0</v>
      </c>
      <c r="D410">
        <v>1</v>
      </c>
      <c r="E410">
        <v>16</v>
      </c>
      <c r="F410">
        <v>0</v>
      </c>
      <c r="G410">
        <v>3</v>
      </c>
      <c r="H410">
        <v>0</v>
      </c>
    </row>
    <row r="411" spans="1:8" x14ac:dyDescent="0.25">
      <c r="A411" s="2">
        <v>0</v>
      </c>
      <c r="B411">
        <v>1</v>
      </c>
      <c r="C411">
        <v>0</v>
      </c>
      <c r="D411">
        <v>1</v>
      </c>
      <c r="E411">
        <v>16</v>
      </c>
      <c r="F411">
        <v>0</v>
      </c>
      <c r="G411">
        <v>4</v>
      </c>
      <c r="H411">
        <v>0</v>
      </c>
    </row>
    <row r="412" spans="1:8" x14ac:dyDescent="0.25">
      <c r="A412" s="2">
        <v>0</v>
      </c>
      <c r="B412">
        <v>1</v>
      </c>
      <c r="C412">
        <v>0</v>
      </c>
      <c r="D412">
        <v>1</v>
      </c>
      <c r="E412">
        <v>16</v>
      </c>
      <c r="F412">
        <v>0</v>
      </c>
      <c r="G412">
        <v>5</v>
      </c>
      <c r="H412">
        <v>0</v>
      </c>
    </row>
    <row r="413" spans="1:8" x14ac:dyDescent="0.25">
      <c r="A413" s="2">
        <v>0</v>
      </c>
      <c r="B413">
        <v>1</v>
      </c>
      <c r="C413">
        <v>0</v>
      </c>
      <c r="D413">
        <v>1</v>
      </c>
      <c r="E413">
        <v>16</v>
      </c>
      <c r="F413">
        <v>0</v>
      </c>
      <c r="G413">
        <v>6</v>
      </c>
      <c r="H413">
        <v>0</v>
      </c>
    </row>
    <row r="414" spans="1:8" x14ac:dyDescent="0.25">
      <c r="A414" s="2">
        <v>0</v>
      </c>
      <c r="B414">
        <v>1</v>
      </c>
      <c r="C414">
        <v>0</v>
      </c>
      <c r="D414">
        <v>1</v>
      </c>
      <c r="E414">
        <v>16</v>
      </c>
      <c r="F414">
        <v>0</v>
      </c>
      <c r="G414">
        <v>7</v>
      </c>
      <c r="H414">
        <v>0</v>
      </c>
    </row>
    <row r="415" spans="1:8" x14ac:dyDescent="0.25">
      <c r="A415" s="2">
        <v>0</v>
      </c>
      <c r="B415">
        <v>1</v>
      </c>
      <c r="C415">
        <v>0</v>
      </c>
      <c r="D415">
        <v>1</v>
      </c>
      <c r="E415">
        <v>16</v>
      </c>
      <c r="F415">
        <v>0</v>
      </c>
      <c r="G415">
        <v>8</v>
      </c>
      <c r="H415">
        <v>0</v>
      </c>
    </row>
    <row r="416" spans="1:8" x14ac:dyDescent="0.25">
      <c r="A416" s="2">
        <v>0</v>
      </c>
      <c r="B416">
        <v>1</v>
      </c>
      <c r="C416">
        <v>0</v>
      </c>
      <c r="D416">
        <v>1</v>
      </c>
      <c r="E416">
        <v>16</v>
      </c>
      <c r="F416">
        <v>1</v>
      </c>
      <c r="G416">
        <v>0</v>
      </c>
      <c r="H416">
        <v>0.125</v>
      </c>
    </row>
    <row r="417" spans="1:8" x14ac:dyDescent="0.25">
      <c r="A417" s="2">
        <v>0</v>
      </c>
      <c r="B417">
        <v>1</v>
      </c>
      <c r="C417">
        <v>0</v>
      </c>
      <c r="D417">
        <v>1</v>
      </c>
      <c r="E417">
        <v>16</v>
      </c>
      <c r="F417">
        <v>1</v>
      </c>
      <c r="G417">
        <v>1</v>
      </c>
      <c r="H417">
        <v>0.1875</v>
      </c>
    </row>
    <row r="418" spans="1:8" x14ac:dyDescent="0.25">
      <c r="A418" s="2">
        <v>0</v>
      </c>
      <c r="B418">
        <v>1</v>
      </c>
      <c r="C418">
        <v>0</v>
      </c>
      <c r="D418">
        <v>1</v>
      </c>
      <c r="E418">
        <v>16</v>
      </c>
      <c r="F418">
        <v>1</v>
      </c>
      <c r="G418">
        <v>2</v>
      </c>
      <c r="H418">
        <v>0</v>
      </c>
    </row>
    <row r="419" spans="1:8" x14ac:dyDescent="0.25">
      <c r="A419" s="2">
        <v>0</v>
      </c>
      <c r="B419">
        <v>1</v>
      </c>
      <c r="C419">
        <v>0</v>
      </c>
      <c r="D419">
        <v>1</v>
      </c>
      <c r="E419">
        <v>16</v>
      </c>
      <c r="F419">
        <v>1</v>
      </c>
      <c r="G419">
        <v>3</v>
      </c>
      <c r="H419">
        <v>0</v>
      </c>
    </row>
    <row r="420" spans="1:8" x14ac:dyDescent="0.25">
      <c r="A420" s="2">
        <v>0</v>
      </c>
      <c r="B420">
        <v>1</v>
      </c>
      <c r="C420">
        <v>0</v>
      </c>
      <c r="D420">
        <v>1</v>
      </c>
      <c r="E420">
        <v>16</v>
      </c>
      <c r="F420">
        <v>1</v>
      </c>
      <c r="G420">
        <v>4</v>
      </c>
      <c r="H420">
        <v>0</v>
      </c>
    </row>
    <row r="421" spans="1:8" x14ac:dyDescent="0.25">
      <c r="A421" s="2">
        <v>0</v>
      </c>
      <c r="B421">
        <v>1</v>
      </c>
      <c r="C421">
        <v>0</v>
      </c>
      <c r="D421">
        <v>1</v>
      </c>
      <c r="E421">
        <v>16</v>
      </c>
      <c r="F421">
        <v>1</v>
      </c>
      <c r="G421">
        <v>5</v>
      </c>
      <c r="H421">
        <v>0</v>
      </c>
    </row>
    <row r="422" spans="1:8" x14ac:dyDescent="0.25">
      <c r="A422" s="2">
        <v>0</v>
      </c>
      <c r="B422">
        <v>1</v>
      </c>
      <c r="C422">
        <v>0</v>
      </c>
      <c r="D422">
        <v>1</v>
      </c>
      <c r="E422">
        <v>16</v>
      </c>
      <c r="F422">
        <v>1</v>
      </c>
      <c r="G422">
        <v>6</v>
      </c>
      <c r="H422">
        <v>0</v>
      </c>
    </row>
    <row r="423" spans="1:8" x14ac:dyDescent="0.25">
      <c r="A423" s="2">
        <v>0</v>
      </c>
      <c r="B423">
        <v>1</v>
      </c>
      <c r="C423">
        <v>0</v>
      </c>
      <c r="D423">
        <v>1</v>
      </c>
      <c r="E423">
        <v>16</v>
      </c>
      <c r="F423">
        <v>1</v>
      </c>
      <c r="G423">
        <v>7</v>
      </c>
      <c r="H423">
        <v>0</v>
      </c>
    </row>
    <row r="424" spans="1:8" x14ac:dyDescent="0.25">
      <c r="A424" s="2">
        <v>0</v>
      </c>
      <c r="B424">
        <v>1</v>
      </c>
      <c r="C424">
        <v>0</v>
      </c>
      <c r="D424">
        <v>1</v>
      </c>
      <c r="E424">
        <v>16</v>
      </c>
      <c r="F424">
        <v>1</v>
      </c>
      <c r="G424">
        <v>8</v>
      </c>
      <c r="H424">
        <v>0</v>
      </c>
    </row>
    <row r="425" spans="1:8" x14ac:dyDescent="0.25">
      <c r="A425" s="2">
        <v>0</v>
      </c>
      <c r="B425">
        <v>1</v>
      </c>
      <c r="C425">
        <v>0</v>
      </c>
      <c r="D425">
        <v>1</v>
      </c>
      <c r="E425">
        <v>16</v>
      </c>
      <c r="F425">
        <v>2</v>
      </c>
      <c r="G425">
        <v>0</v>
      </c>
      <c r="H425">
        <v>0.125</v>
      </c>
    </row>
    <row r="426" spans="1:8" x14ac:dyDescent="0.25">
      <c r="A426" s="2">
        <v>0</v>
      </c>
      <c r="B426">
        <v>1</v>
      </c>
      <c r="C426">
        <v>0</v>
      </c>
      <c r="D426">
        <v>1</v>
      </c>
      <c r="E426">
        <v>16</v>
      </c>
      <c r="F426">
        <v>2</v>
      </c>
      <c r="G426">
        <v>1</v>
      </c>
      <c r="H426">
        <v>0.125</v>
      </c>
    </row>
    <row r="427" spans="1:8" x14ac:dyDescent="0.25">
      <c r="A427" s="2">
        <v>0</v>
      </c>
      <c r="B427">
        <v>1</v>
      </c>
      <c r="C427">
        <v>0</v>
      </c>
      <c r="D427">
        <v>1</v>
      </c>
      <c r="E427">
        <v>16</v>
      </c>
      <c r="F427">
        <v>2</v>
      </c>
      <c r="G427">
        <v>2</v>
      </c>
      <c r="H427">
        <v>0</v>
      </c>
    </row>
    <row r="428" spans="1:8" x14ac:dyDescent="0.25">
      <c r="A428" s="2">
        <v>0</v>
      </c>
      <c r="B428">
        <v>1</v>
      </c>
      <c r="C428">
        <v>0</v>
      </c>
      <c r="D428">
        <v>1</v>
      </c>
      <c r="E428">
        <v>16</v>
      </c>
      <c r="F428">
        <v>2</v>
      </c>
      <c r="G428">
        <v>3</v>
      </c>
      <c r="H428">
        <v>0</v>
      </c>
    </row>
    <row r="429" spans="1:8" x14ac:dyDescent="0.25">
      <c r="A429" s="2">
        <v>0</v>
      </c>
      <c r="B429">
        <v>1</v>
      </c>
      <c r="C429">
        <v>0</v>
      </c>
      <c r="D429">
        <v>1</v>
      </c>
      <c r="E429">
        <v>16</v>
      </c>
      <c r="F429">
        <v>2</v>
      </c>
      <c r="G429">
        <v>4</v>
      </c>
      <c r="H429">
        <v>0</v>
      </c>
    </row>
    <row r="430" spans="1:8" x14ac:dyDescent="0.25">
      <c r="A430" s="2">
        <v>0</v>
      </c>
      <c r="B430">
        <v>1</v>
      </c>
      <c r="C430">
        <v>0</v>
      </c>
      <c r="D430">
        <v>1</v>
      </c>
      <c r="E430">
        <v>16</v>
      </c>
      <c r="F430">
        <v>2</v>
      </c>
      <c r="G430">
        <v>5</v>
      </c>
      <c r="H430">
        <v>0</v>
      </c>
    </row>
    <row r="431" spans="1:8" x14ac:dyDescent="0.25">
      <c r="A431" s="2">
        <v>0</v>
      </c>
      <c r="B431">
        <v>1</v>
      </c>
      <c r="C431">
        <v>0</v>
      </c>
      <c r="D431">
        <v>1</v>
      </c>
      <c r="E431">
        <v>16</v>
      </c>
      <c r="F431">
        <v>2</v>
      </c>
      <c r="G431">
        <v>6</v>
      </c>
      <c r="H431">
        <v>0</v>
      </c>
    </row>
    <row r="432" spans="1:8" x14ac:dyDescent="0.25">
      <c r="A432" s="2">
        <v>0</v>
      </c>
      <c r="B432">
        <v>1</v>
      </c>
      <c r="C432">
        <v>0</v>
      </c>
      <c r="D432">
        <v>1</v>
      </c>
      <c r="E432">
        <v>16</v>
      </c>
      <c r="F432">
        <v>2</v>
      </c>
      <c r="G432">
        <v>7</v>
      </c>
      <c r="H432">
        <v>0</v>
      </c>
    </row>
    <row r="433" spans="1:8" x14ac:dyDescent="0.25">
      <c r="A433" s="2">
        <v>0</v>
      </c>
      <c r="B433">
        <v>1</v>
      </c>
      <c r="C433">
        <v>0</v>
      </c>
      <c r="D433">
        <v>1</v>
      </c>
      <c r="E433">
        <v>16</v>
      </c>
      <c r="F433">
        <v>2</v>
      </c>
      <c r="G433">
        <v>8</v>
      </c>
      <c r="H433">
        <v>0</v>
      </c>
    </row>
    <row r="434" spans="1:8" x14ac:dyDescent="0.25">
      <c r="A434" s="2">
        <v>0</v>
      </c>
      <c r="B434">
        <v>1</v>
      </c>
      <c r="C434">
        <v>0</v>
      </c>
      <c r="D434">
        <v>1</v>
      </c>
      <c r="E434">
        <v>16</v>
      </c>
      <c r="F434">
        <v>3</v>
      </c>
      <c r="G434">
        <v>0</v>
      </c>
      <c r="H434">
        <v>0</v>
      </c>
    </row>
    <row r="435" spans="1:8" x14ac:dyDescent="0.25">
      <c r="A435" s="2">
        <v>0</v>
      </c>
      <c r="B435">
        <v>1</v>
      </c>
      <c r="C435">
        <v>0</v>
      </c>
      <c r="D435">
        <v>1</v>
      </c>
      <c r="E435">
        <v>16</v>
      </c>
      <c r="F435">
        <v>3</v>
      </c>
      <c r="G435">
        <v>1</v>
      </c>
      <c r="H435">
        <v>6.25E-2</v>
      </c>
    </row>
    <row r="436" spans="1:8" x14ac:dyDescent="0.25">
      <c r="A436" s="2">
        <v>0</v>
      </c>
      <c r="B436">
        <v>1</v>
      </c>
      <c r="C436">
        <v>0</v>
      </c>
      <c r="D436">
        <v>1</v>
      </c>
      <c r="E436">
        <v>16</v>
      </c>
      <c r="F436">
        <v>3</v>
      </c>
      <c r="G436">
        <v>2</v>
      </c>
      <c r="H436">
        <v>0</v>
      </c>
    </row>
    <row r="437" spans="1:8" x14ac:dyDescent="0.25">
      <c r="A437" s="2">
        <v>0</v>
      </c>
      <c r="B437">
        <v>1</v>
      </c>
      <c r="C437">
        <v>0</v>
      </c>
      <c r="D437">
        <v>1</v>
      </c>
      <c r="E437">
        <v>16</v>
      </c>
      <c r="F437">
        <v>3</v>
      </c>
      <c r="G437">
        <v>3</v>
      </c>
      <c r="H437">
        <v>0</v>
      </c>
    </row>
    <row r="438" spans="1:8" x14ac:dyDescent="0.25">
      <c r="A438" s="2">
        <v>0</v>
      </c>
      <c r="B438">
        <v>1</v>
      </c>
      <c r="C438">
        <v>0</v>
      </c>
      <c r="D438">
        <v>1</v>
      </c>
      <c r="E438">
        <v>16</v>
      </c>
      <c r="F438">
        <v>3</v>
      </c>
      <c r="G438">
        <v>4</v>
      </c>
      <c r="H438">
        <v>0</v>
      </c>
    </row>
    <row r="439" spans="1:8" x14ac:dyDescent="0.25">
      <c r="A439" s="2">
        <v>0</v>
      </c>
      <c r="B439">
        <v>1</v>
      </c>
      <c r="C439">
        <v>0</v>
      </c>
      <c r="D439">
        <v>1</v>
      </c>
      <c r="E439">
        <v>16</v>
      </c>
      <c r="F439">
        <v>3</v>
      </c>
      <c r="G439">
        <v>5</v>
      </c>
      <c r="H439">
        <v>0</v>
      </c>
    </row>
    <row r="440" spans="1:8" x14ac:dyDescent="0.25">
      <c r="A440" s="2">
        <v>0</v>
      </c>
      <c r="B440">
        <v>1</v>
      </c>
      <c r="C440">
        <v>0</v>
      </c>
      <c r="D440">
        <v>1</v>
      </c>
      <c r="E440">
        <v>16</v>
      </c>
      <c r="F440">
        <v>3</v>
      </c>
      <c r="G440">
        <v>6</v>
      </c>
      <c r="H440">
        <v>0</v>
      </c>
    </row>
    <row r="441" spans="1:8" x14ac:dyDescent="0.25">
      <c r="A441" s="2">
        <v>0</v>
      </c>
      <c r="B441">
        <v>1</v>
      </c>
      <c r="C441">
        <v>0</v>
      </c>
      <c r="D441">
        <v>1</v>
      </c>
      <c r="E441">
        <v>16</v>
      </c>
      <c r="F441">
        <v>3</v>
      </c>
      <c r="G441">
        <v>7</v>
      </c>
      <c r="H441">
        <v>0</v>
      </c>
    </row>
    <row r="442" spans="1:8" x14ac:dyDescent="0.25">
      <c r="A442" s="2">
        <v>0</v>
      </c>
      <c r="B442">
        <v>1</v>
      </c>
      <c r="C442">
        <v>0</v>
      </c>
      <c r="D442">
        <v>1</v>
      </c>
      <c r="E442">
        <v>16</v>
      </c>
      <c r="F442">
        <v>3</v>
      </c>
      <c r="G442">
        <v>8</v>
      </c>
      <c r="H442">
        <v>0</v>
      </c>
    </row>
    <row r="443" spans="1:8" x14ac:dyDescent="0.25">
      <c r="A443" s="2">
        <v>0</v>
      </c>
      <c r="B443">
        <v>1</v>
      </c>
      <c r="C443">
        <v>0</v>
      </c>
      <c r="D443">
        <v>1</v>
      </c>
      <c r="E443">
        <v>16</v>
      </c>
      <c r="F443">
        <v>4</v>
      </c>
      <c r="G443">
        <v>0</v>
      </c>
      <c r="H443">
        <v>0</v>
      </c>
    </row>
    <row r="444" spans="1:8" x14ac:dyDescent="0.25">
      <c r="A444" s="2">
        <v>0</v>
      </c>
      <c r="B444">
        <v>1</v>
      </c>
      <c r="C444">
        <v>0</v>
      </c>
      <c r="D444">
        <v>1</v>
      </c>
      <c r="E444">
        <v>16</v>
      </c>
      <c r="F444">
        <v>4</v>
      </c>
      <c r="G444">
        <v>1</v>
      </c>
      <c r="H444">
        <v>0</v>
      </c>
    </row>
    <row r="445" spans="1:8" x14ac:dyDescent="0.25">
      <c r="A445" s="2">
        <v>0</v>
      </c>
      <c r="B445">
        <v>1</v>
      </c>
      <c r="C445">
        <v>0</v>
      </c>
      <c r="D445">
        <v>1</v>
      </c>
      <c r="E445">
        <v>16</v>
      </c>
      <c r="F445">
        <v>4</v>
      </c>
      <c r="G445">
        <v>2</v>
      </c>
      <c r="H445">
        <v>0</v>
      </c>
    </row>
    <row r="446" spans="1:8" x14ac:dyDescent="0.25">
      <c r="A446" s="2">
        <v>0</v>
      </c>
      <c r="B446">
        <v>1</v>
      </c>
      <c r="C446">
        <v>0</v>
      </c>
      <c r="D446">
        <v>1</v>
      </c>
      <c r="E446">
        <v>16</v>
      </c>
      <c r="F446">
        <v>4</v>
      </c>
      <c r="G446">
        <v>3</v>
      </c>
      <c r="H446">
        <v>0</v>
      </c>
    </row>
    <row r="447" spans="1:8" x14ac:dyDescent="0.25">
      <c r="A447" s="2">
        <v>0</v>
      </c>
      <c r="B447">
        <v>1</v>
      </c>
      <c r="C447">
        <v>0</v>
      </c>
      <c r="D447">
        <v>1</v>
      </c>
      <c r="E447">
        <v>16</v>
      </c>
      <c r="F447">
        <v>4</v>
      </c>
      <c r="G447">
        <v>4</v>
      </c>
      <c r="H447">
        <v>0</v>
      </c>
    </row>
    <row r="448" spans="1:8" x14ac:dyDescent="0.25">
      <c r="A448" s="2">
        <v>0</v>
      </c>
      <c r="B448">
        <v>1</v>
      </c>
      <c r="C448">
        <v>0</v>
      </c>
      <c r="D448">
        <v>1</v>
      </c>
      <c r="E448">
        <v>16</v>
      </c>
      <c r="F448">
        <v>4</v>
      </c>
      <c r="G448">
        <v>5</v>
      </c>
      <c r="H448">
        <v>0</v>
      </c>
    </row>
    <row r="449" spans="1:8" x14ac:dyDescent="0.25">
      <c r="A449" s="2">
        <v>0</v>
      </c>
      <c r="B449">
        <v>1</v>
      </c>
      <c r="C449">
        <v>0</v>
      </c>
      <c r="D449">
        <v>1</v>
      </c>
      <c r="E449">
        <v>16</v>
      </c>
      <c r="F449">
        <v>4</v>
      </c>
      <c r="G449">
        <v>6</v>
      </c>
      <c r="H449">
        <v>0</v>
      </c>
    </row>
    <row r="450" spans="1:8" x14ac:dyDescent="0.25">
      <c r="A450" s="2">
        <v>0</v>
      </c>
      <c r="B450">
        <v>1</v>
      </c>
      <c r="C450">
        <v>0</v>
      </c>
      <c r="D450">
        <v>1</v>
      </c>
      <c r="E450">
        <v>16</v>
      </c>
      <c r="F450">
        <v>4</v>
      </c>
      <c r="G450">
        <v>7</v>
      </c>
      <c r="H450">
        <v>0</v>
      </c>
    </row>
    <row r="451" spans="1:8" x14ac:dyDescent="0.25">
      <c r="A451" s="2">
        <v>0</v>
      </c>
      <c r="B451">
        <v>1</v>
      </c>
      <c r="C451">
        <v>0</v>
      </c>
      <c r="D451">
        <v>1</v>
      </c>
      <c r="E451">
        <v>16</v>
      </c>
      <c r="F451">
        <v>4</v>
      </c>
      <c r="G451">
        <v>8</v>
      </c>
      <c r="H451">
        <v>0</v>
      </c>
    </row>
    <row r="452" spans="1:8" x14ac:dyDescent="0.25">
      <c r="A452" s="2">
        <v>0</v>
      </c>
      <c r="B452">
        <v>1</v>
      </c>
      <c r="C452">
        <v>0</v>
      </c>
      <c r="D452">
        <v>1</v>
      </c>
      <c r="E452">
        <v>16</v>
      </c>
      <c r="F452">
        <v>5</v>
      </c>
      <c r="G452">
        <v>0</v>
      </c>
      <c r="H452">
        <v>0</v>
      </c>
    </row>
    <row r="453" spans="1:8" x14ac:dyDescent="0.25">
      <c r="A453" s="2">
        <v>0</v>
      </c>
      <c r="B453">
        <v>1</v>
      </c>
      <c r="C453">
        <v>0</v>
      </c>
      <c r="D453">
        <v>1</v>
      </c>
      <c r="E453">
        <v>16</v>
      </c>
      <c r="F453">
        <v>5</v>
      </c>
      <c r="G453">
        <v>1</v>
      </c>
      <c r="H453">
        <v>0</v>
      </c>
    </row>
    <row r="454" spans="1:8" x14ac:dyDescent="0.25">
      <c r="A454" s="2">
        <v>0</v>
      </c>
      <c r="B454">
        <v>1</v>
      </c>
      <c r="C454">
        <v>0</v>
      </c>
      <c r="D454">
        <v>1</v>
      </c>
      <c r="E454">
        <v>16</v>
      </c>
      <c r="F454">
        <v>5</v>
      </c>
      <c r="G454">
        <v>2</v>
      </c>
      <c r="H454">
        <v>0</v>
      </c>
    </row>
    <row r="455" spans="1:8" x14ac:dyDescent="0.25">
      <c r="A455" s="2">
        <v>0</v>
      </c>
      <c r="B455">
        <v>1</v>
      </c>
      <c r="C455">
        <v>0</v>
      </c>
      <c r="D455">
        <v>1</v>
      </c>
      <c r="E455">
        <v>16</v>
      </c>
      <c r="F455">
        <v>5</v>
      </c>
      <c r="G455">
        <v>3</v>
      </c>
      <c r="H455">
        <v>0</v>
      </c>
    </row>
    <row r="456" spans="1:8" x14ac:dyDescent="0.25">
      <c r="A456" s="2">
        <v>0</v>
      </c>
      <c r="B456">
        <v>1</v>
      </c>
      <c r="C456">
        <v>0</v>
      </c>
      <c r="D456">
        <v>1</v>
      </c>
      <c r="E456">
        <v>16</v>
      </c>
      <c r="F456">
        <v>5</v>
      </c>
      <c r="G456">
        <v>4</v>
      </c>
      <c r="H456">
        <v>0</v>
      </c>
    </row>
    <row r="457" spans="1:8" x14ac:dyDescent="0.25">
      <c r="A457" s="2">
        <v>0</v>
      </c>
      <c r="B457">
        <v>1</v>
      </c>
      <c r="C457">
        <v>0</v>
      </c>
      <c r="D457">
        <v>1</v>
      </c>
      <c r="E457">
        <v>16</v>
      </c>
      <c r="F457">
        <v>5</v>
      </c>
      <c r="G457">
        <v>5</v>
      </c>
      <c r="H457">
        <v>0</v>
      </c>
    </row>
    <row r="458" spans="1:8" x14ac:dyDescent="0.25">
      <c r="A458" s="2">
        <v>0</v>
      </c>
      <c r="B458">
        <v>1</v>
      </c>
      <c r="C458">
        <v>0</v>
      </c>
      <c r="D458">
        <v>1</v>
      </c>
      <c r="E458">
        <v>16</v>
      </c>
      <c r="F458">
        <v>5</v>
      </c>
      <c r="G458">
        <v>6</v>
      </c>
      <c r="H458">
        <v>0</v>
      </c>
    </row>
    <row r="459" spans="1:8" x14ac:dyDescent="0.25">
      <c r="A459" s="2">
        <v>0</v>
      </c>
      <c r="B459">
        <v>1</v>
      </c>
      <c r="C459">
        <v>0</v>
      </c>
      <c r="D459">
        <v>1</v>
      </c>
      <c r="E459">
        <v>16</v>
      </c>
      <c r="F459">
        <v>5</v>
      </c>
      <c r="G459">
        <v>7</v>
      </c>
      <c r="H459">
        <v>0</v>
      </c>
    </row>
    <row r="460" spans="1:8" x14ac:dyDescent="0.25">
      <c r="A460" s="2">
        <v>0</v>
      </c>
      <c r="B460">
        <v>1</v>
      </c>
      <c r="C460">
        <v>0</v>
      </c>
      <c r="D460">
        <v>1</v>
      </c>
      <c r="E460">
        <v>16</v>
      </c>
      <c r="F460">
        <v>5</v>
      </c>
      <c r="G460">
        <v>8</v>
      </c>
      <c r="H460">
        <v>0</v>
      </c>
    </row>
    <row r="461" spans="1:8" x14ac:dyDescent="0.25">
      <c r="A461" s="2">
        <v>0</v>
      </c>
      <c r="B461">
        <v>1</v>
      </c>
      <c r="C461">
        <v>0</v>
      </c>
      <c r="D461">
        <v>1</v>
      </c>
      <c r="E461">
        <v>16</v>
      </c>
      <c r="F461">
        <v>6</v>
      </c>
      <c r="G461">
        <v>0</v>
      </c>
      <c r="H461">
        <v>0</v>
      </c>
    </row>
    <row r="462" spans="1:8" x14ac:dyDescent="0.25">
      <c r="A462" s="2">
        <v>0</v>
      </c>
      <c r="B462">
        <v>1</v>
      </c>
      <c r="C462">
        <v>0</v>
      </c>
      <c r="D462">
        <v>1</v>
      </c>
      <c r="E462">
        <v>16</v>
      </c>
      <c r="F462">
        <v>6</v>
      </c>
      <c r="G462">
        <v>1</v>
      </c>
      <c r="H462">
        <v>0</v>
      </c>
    </row>
    <row r="463" spans="1:8" x14ac:dyDescent="0.25">
      <c r="A463" s="2">
        <v>0</v>
      </c>
      <c r="B463">
        <v>1</v>
      </c>
      <c r="C463">
        <v>0</v>
      </c>
      <c r="D463">
        <v>1</v>
      </c>
      <c r="E463">
        <v>16</v>
      </c>
      <c r="F463">
        <v>6</v>
      </c>
      <c r="G463">
        <v>2</v>
      </c>
      <c r="H463">
        <v>0</v>
      </c>
    </row>
    <row r="464" spans="1:8" x14ac:dyDescent="0.25">
      <c r="A464" s="2">
        <v>0</v>
      </c>
      <c r="B464">
        <v>1</v>
      </c>
      <c r="C464">
        <v>0</v>
      </c>
      <c r="D464">
        <v>1</v>
      </c>
      <c r="E464">
        <v>16</v>
      </c>
      <c r="F464">
        <v>6</v>
      </c>
      <c r="G464">
        <v>3</v>
      </c>
      <c r="H464">
        <v>0</v>
      </c>
    </row>
    <row r="465" spans="1:8" x14ac:dyDescent="0.25">
      <c r="A465" s="2">
        <v>0</v>
      </c>
      <c r="B465">
        <v>1</v>
      </c>
      <c r="C465">
        <v>0</v>
      </c>
      <c r="D465">
        <v>1</v>
      </c>
      <c r="E465">
        <v>16</v>
      </c>
      <c r="F465">
        <v>6</v>
      </c>
      <c r="G465">
        <v>4</v>
      </c>
      <c r="H465">
        <v>0</v>
      </c>
    </row>
    <row r="466" spans="1:8" x14ac:dyDescent="0.25">
      <c r="A466" s="2">
        <v>0</v>
      </c>
      <c r="B466">
        <v>1</v>
      </c>
      <c r="C466">
        <v>0</v>
      </c>
      <c r="D466">
        <v>1</v>
      </c>
      <c r="E466">
        <v>16</v>
      </c>
      <c r="F466">
        <v>6</v>
      </c>
      <c r="G466">
        <v>5</v>
      </c>
      <c r="H466">
        <v>0</v>
      </c>
    </row>
    <row r="467" spans="1:8" x14ac:dyDescent="0.25">
      <c r="A467" s="2">
        <v>0</v>
      </c>
      <c r="B467">
        <v>1</v>
      </c>
      <c r="C467">
        <v>0</v>
      </c>
      <c r="D467">
        <v>1</v>
      </c>
      <c r="E467">
        <v>16</v>
      </c>
      <c r="F467">
        <v>6</v>
      </c>
      <c r="G467">
        <v>6</v>
      </c>
      <c r="H467">
        <v>0</v>
      </c>
    </row>
    <row r="468" spans="1:8" x14ac:dyDescent="0.25">
      <c r="A468" s="2">
        <v>0</v>
      </c>
      <c r="B468">
        <v>1</v>
      </c>
      <c r="C468">
        <v>0</v>
      </c>
      <c r="D468">
        <v>1</v>
      </c>
      <c r="E468">
        <v>16</v>
      </c>
      <c r="F468">
        <v>6</v>
      </c>
      <c r="G468">
        <v>7</v>
      </c>
      <c r="H468">
        <v>0</v>
      </c>
    </row>
    <row r="469" spans="1:8" x14ac:dyDescent="0.25">
      <c r="A469" s="2">
        <v>0</v>
      </c>
      <c r="B469">
        <v>1</v>
      </c>
      <c r="C469">
        <v>0</v>
      </c>
      <c r="D469">
        <v>1</v>
      </c>
      <c r="E469">
        <v>16</v>
      </c>
      <c r="F469">
        <v>6</v>
      </c>
      <c r="G469">
        <v>8</v>
      </c>
      <c r="H469">
        <v>0</v>
      </c>
    </row>
    <row r="470" spans="1:8" x14ac:dyDescent="0.25">
      <c r="A470" s="2">
        <v>0</v>
      </c>
      <c r="B470">
        <v>1</v>
      </c>
      <c r="C470">
        <v>0</v>
      </c>
      <c r="D470">
        <v>1</v>
      </c>
      <c r="E470">
        <v>16</v>
      </c>
      <c r="F470">
        <v>7</v>
      </c>
      <c r="G470">
        <v>0</v>
      </c>
      <c r="H470">
        <v>0</v>
      </c>
    </row>
    <row r="471" spans="1:8" x14ac:dyDescent="0.25">
      <c r="A471" s="2">
        <v>0</v>
      </c>
      <c r="B471">
        <v>1</v>
      </c>
      <c r="C471">
        <v>0</v>
      </c>
      <c r="D471">
        <v>1</v>
      </c>
      <c r="E471">
        <v>16</v>
      </c>
      <c r="F471">
        <v>7</v>
      </c>
      <c r="G471">
        <v>1</v>
      </c>
      <c r="H471">
        <v>0</v>
      </c>
    </row>
    <row r="472" spans="1:8" x14ac:dyDescent="0.25">
      <c r="A472" s="2">
        <v>0</v>
      </c>
      <c r="B472">
        <v>1</v>
      </c>
      <c r="C472">
        <v>0</v>
      </c>
      <c r="D472">
        <v>1</v>
      </c>
      <c r="E472">
        <v>16</v>
      </c>
      <c r="F472">
        <v>7</v>
      </c>
      <c r="G472">
        <v>2</v>
      </c>
      <c r="H472">
        <v>0</v>
      </c>
    </row>
    <row r="473" spans="1:8" x14ac:dyDescent="0.25">
      <c r="A473" s="2">
        <v>0</v>
      </c>
      <c r="B473">
        <v>1</v>
      </c>
      <c r="C473">
        <v>0</v>
      </c>
      <c r="D473">
        <v>1</v>
      </c>
      <c r="E473">
        <v>16</v>
      </c>
      <c r="F473">
        <v>7</v>
      </c>
      <c r="G473">
        <v>3</v>
      </c>
      <c r="H473">
        <v>0</v>
      </c>
    </row>
    <row r="474" spans="1:8" x14ac:dyDescent="0.25">
      <c r="A474" s="2">
        <v>0</v>
      </c>
      <c r="B474">
        <v>1</v>
      </c>
      <c r="C474">
        <v>0</v>
      </c>
      <c r="D474">
        <v>1</v>
      </c>
      <c r="E474">
        <v>16</v>
      </c>
      <c r="F474">
        <v>7</v>
      </c>
      <c r="G474">
        <v>4</v>
      </c>
      <c r="H474">
        <v>0</v>
      </c>
    </row>
    <row r="475" spans="1:8" x14ac:dyDescent="0.25">
      <c r="A475" s="2">
        <v>0</v>
      </c>
      <c r="B475">
        <v>1</v>
      </c>
      <c r="C475">
        <v>0</v>
      </c>
      <c r="D475">
        <v>1</v>
      </c>
      <c r="E475">
        <v>16</v>
      </c>
      <c r="F475">
        <v>7</v>
      </c>
      <c r="G475">
        <v>5</v>
      </c>
      <c r="H475">
        <v>0</v>
      </c>
    </row>
    <row r="476" spans="1:8" x14ac:dyDescent="0.25">
      <c r="A476" s="2">
        <v>0</v>
      </c>
      <c r="B476">
        <v>1</v>
      </c>
      <c r="C476">
        <v>0</v>
      </c>
      <c r="D476">
        <v>1</v>
      </c>
      <c r="E476">
        <v>16</v>
      </c>
      <c r="F476">
        <v>7</v>
      </c>
      <c r="G476">
        <v>6</v>
      </c>
      <c r="H476">
        <v>0</v>
      </c>
    </row>
    <row r="477" spans="1:8" x14ac:dyDescent="0.25">
      <c r="A477" s="2">
        <v>0</v>
      </c>
      <c r="B477">
        <v>1</v>
      </c>
      <c r="C477">
        <v>0</v>
      </c>
      <c r="D477">
        <v>1</v>
      </c>
      <c r="E477">
        <v>16</v>
      </c>
      <c r="F477">
        <v>7</v>
      </c>
      <c r="G477">
        <v>7</v>
      </c>
      <c r="H477">
        <v>0</v>
      </c>
    </row>
    <row r="478" spans="1:8" x14ac:dyDescent="0.25">
      <c r="A478" s="2">
        <v>0</v>
      </c>
      <c r="B478">
        <v>1</v>
      </c>
      <c r="C478">
        <v>0</v>
      </c>
      <c r="D478">
        <v>1</v>
      </c>
      <c r="E478">
        <v>16</v>
      </c>
      <c r="F478">
        <v>7</v>
      </c>
      <c r="G478">
        <v>8</v>
      </c>
      <c r="H478">
        <v>0</v>
      </c>
    </row>
    <row r="479" spans="1:8" x14ac:dyDescent="0.25">
      <c r="A479" s="2">
        <v>0</v>
      </c>
      <c r="B479">
        <v>1</v>
      </c>
      <c r="C479">
        <v>0</v>
      </c>
      <c r="D479">
        <v>1</v>
      </c>
      <c r="E479">
        <v>16</v>
      </c>
      <c r="F479">
        <v>8</v>
      </c>
      <c r="G479">
        <v>0</v>
      </c>
      <c r="H479">
        <v>0</v>
      </c>
    </row>
    <row r="480" spans="1:8" x14ac:dyDescent="0.25">
      <c r="A480" s="2">
        <v>0</v>
      </c>
      <c r="B480">
        <v>1</v>
      </c>
      <c r="C480">
        <v>0</v>
      </c>
      <c r="D480">
        <v>1</v>
      </c>
      <c r="E480">
        <v>16</v>
      </c>
      <c r="F480">
        <v>8</v>
      </c>
      <c r="G480">
        <v>1</v>
      </c>
      <c r="H480">
        <v>0</v>
      </c>
    </row>
    <row r="481" spans="1:8" x14ac:dyDescent="0.25">
      <c r="A481" s="2">
        <v>0</v>
      </c>
      <c r="B481">
        <v>1</v>
      </c>
      <c r="C481">
        <v>0</v>
      </c>
      <c r="D481">
        <v>1</v>
      </c>
      <c r="E481">
        <v>16</v>
      </c>
      <c r="F481">
        <v>8</v>
      </c>
      <c r="G481">
        <v>2</v>
      </c>
      <c r="H481">
        <v>0</v>
      </c>
    </row>
    <row r="482" spans="1:8" x14ac:dyDescent="0.25">
      <c r="A482" s="2">
        <v>0</v>
      </c>
      <c r="B482">
        <v>1</v>
      </c>
      <c r="C482">
        <v>0</v>
      </c>
      <c r="D482">
        <v>1</v>
      </c>
      <c r="E482">
        <v>16</v>
      </c>
      <c r="F482">
        <v>8</v>
      </c>
      <c r="G482">
        <v>3</v>
      </c>
      <c r="H482">
        <v>0</v>
      </c>
    </row>
    <row r="483" spans="1:8" x14ac:dyDescent="0.25">
      <c r="A483" s="2">
        <v>0</v>
      </c>
      <c r="B483">
        <v>1</v>
      </c>
      <c r="C483">
        <v>0</v>
      </c>
      <c r="D483">
        <v>1</v>
      </c>
      <c r="E483">
        <v>16</v>
      </c>
      <c r="F483">
        <v>8</v>
      </c>
      <c r="G483">
        <v>4</v>
      </c>
      <c r="H483">
        <v>0</v>
      </c>
    </row>
    <row r="484" spans="1:8" x14ac:dyDescent="0.25">
      <c r="A484" s="2">
        <v>0</v>
      </c>
      <c r="B484">
        <v>1</v>
      </c>
      <c r="C484">
        <v>0</v>
      </c>
      <c r="D484">
        <v>1</v>
      </c>
      <c r="E484">
        <v>16</v>
      </c>
      <c r="F484">
        <v>8</v>
      </c>
      <c r="G484">
        <v>5</v>
      </c>
      <c r="H484">
        <v>0</v>
      </c>
    </row>
    <row r="485" spans="1:8" x14ac:dyDescent="0.25">
      <c r="A485" s="2">
        <v>0</v>
      </c>
      <c r="B485">
        <v>1</v>
      </c>
      <c r="C485">
        <v>0</v>
      </c>
      <c r="D485">
        <v>1</v>
      </c>
      <c r="E485">
        <v>16</v>
      </c>
      <c r="F485">
        <v>8</v>
      </c>
      <c r="G485">
        <v>6</v>
      </c>
      <c r="H485">
        <v>0</v>
      </c>
    </row>
    <row r="486" spans="1:8" x14ac:dyDescent="0.25">
      <c r="A486" s="2">
        <v>0</v>
      </c>
      <c r="B486">
        <v>1</v>
      </c>
      <c r="C486">
        <v>0</v>
      </c>
      <c r="D486">
        <v>1</v>
      </c>
      <c r="E486">
        <v>16</v>
      </c>
      <c r="F486">
        <v>8</v>
      </c>
      <c r="G486">
        <v>7</v>
      </c>
      <c r="H486">
        <v>0</v>
      </c>
    </row>
    <row r="487" spans="1:8" x14ac:dyDescent="0.25">
      <c r="A487" s="2">
        <v>0</v>
      </c>
      <c r="B487">
        <v>1</v>
      </c>
      <c r="C487">
        <v>0</v>
      </c>
      <c r="D487">
        <v>1</v>
      </c>
      <c r="E487">
        <v>16</v>
      </c>
      <c r="F487">
        <v>8</v>
      </c>
      <c r="G487">
        <v>8</v>
      </c>
      <c r="H487">
        <v>0</v>
      </c>
    </row>
    <row r="488" spans="1:8" x14ac:dyDescent="0.25">
      <c r="A488" s="2">
        <v>0</v>
      </c>
      <c r="B488">
        <v>1</v>
      </c>
      <c r="C488">
        <v>1</v>
      </c>
      <c r="D488">
        <v>0</v>
      </c>
      <c r="E488">
        <v>48</v>
      </c>
      <c r="F488">
        <v>0</v>
      </c>
      <c r="G488">
        <v>0</v>
      </c>
      <c r="H488">
        <v>2.0833333333333301E-2</v>
      </c>
    </row>
    <row r="489" spans="1:8" x14ac:dyDescent="0.25">
      <c r="A489" s="2">
        <v>0</v>
      </c>
      <c r="B489">
        <v>1</v>
      </c>
      <c r="C489">
        <v>1</v>
      </c>
      <c r="D489">
        <v>0</v>
      </c>
      <c r="E489">
        <v>48</v>
      </c>
      <c r="F489">
        <v>0</v>
      </c>
      <c r="G489">
        <v>1</v>
      </c>
      <c r="H489">
        <v>8.3333333333333301E-2</v>
      </c>
    </row>
    <row r="490" spans="1:8" x14ac:dyDescent="0.25">
      <c r="A490" s="2">
        <v>0</v>
      </c>
      <c r="B490">
        <v>1</v>
      </c>
      <c r="C490">
        <v>1</v>
      </c>
      <c r="D490">
        <v>0</v>
      </c>
      <c r="E490">
        <v>48</v>
      </c>
      <c r="F490">
        <v>0</v>
      </c>
      <c r="G490">
        <v>2</v>
      </c>
      <c r="H490">
        <v>2.0833333333333301E-2</v>
      </c>
    </row>
    <row r="491" spans="1:8" x14ac:dyDescent="0.25">
      <c r="A491" s="2">
        <v>0</v>
      </c>
      <c r="B491">
        <v>1</v>
      </c>
      <c r="C491">
        <v>1</v>
      </c>
      <c r="D491">
        <v>0</v>
      </c>
      <c r="E491">
        <v>48</v>
      </c>
      <c r="F491">
        <v>0</v>
      </c>
      <c r="G491">
        <v>3</v>
      </c>
      <c r="H491">
        <v>2.0833333333333301E-2</v>
      </c>
    </row>
    <row r="492" spans="1:8" x14ac:dyDescent="0.25">
      <c r="A492" s="2">
        <v>0</v>
      </c>
      <c r="B492">
        <v>1</v>
      </c>
      <c r="C492">
        <v>1</v>
      </c>
      <c r="D492">
        <v>0</v>
      </c>
      <c r="E492">
        <v>48</v>
      </c>
      <c r="F492">
        <v>0</v>
      </c>
      <c r="G492">
        <v>4</v>
      </c>
      <c r="H492">
        <v>2.0833333333333301E-2</v>
      </c>
    </row>
    <row r="493" spans="1:8" x14ac:dyDescent="0.25">
      <c r="A493" s="2">
        <v>0</v>
      </c>
      <c r="B493">
        <v>1</v>
      </c>
      <c r="C493">
        <v>1</v>
      </c>
      <c r="D493">
        <v>0</v>
      </c>
      <c r="E493">
        <v>48</v>
      </c>
      <c r="F493">
        <v>0</v>
      </c>
      <c r="G493">
        <v>5</v>
      </c>
      <c r="H493">
        <v>0</v>
      </c>
    </row>
    <row r="494" spans="1:8" x14ac:dyDescent="0.25">
      <c r="A494" s="2">
        <v>0</v>
      </c>
      <c r="B494">
        <v>1</v>
      </c>
      <c r="C494">
        <v>1</v>
      </c>
      <c r="D494">
        <v>0</v>
      </c>
      <c r="E494">
        <v>48</v>
      </c>
      <c r="F494">
        <v>0</v>
      </c>
      <c r="G494">
        <v>6</v>
      </c>
      <c r="H494">
        <v>0</v>
      </c>
    </row>
    <row r="495" spans="1:8" x14ac:dyDescent="0.25">
      <c r="A495" s="2">
        <v>0</v>
      </c>
      <c r="B495">
        <v>1</v>
      </c>
      <c r="C495">
        <v>1</v>
      </c>
      <c r="D495">
        <v>0</v>
      </c>
      <c r="E495">
        <v>48</v>
      </c>
      <c r="F495">
        <v>0</v>
      </c>
      <c r="G495">
        <v>7</v>
      </c>
      <c r="H495">
        <v>0</v>
      </c>
    </row>
    <row r="496" spans="1:8" x14ac:dyDescent="0.25">
      <c r="A496" s="2">
        <v>0</v>
      </c>
      <c r="B496">
        <v>1</v>
      </c>
      <c r="C496">
        <v>1</v>
      </c>
      <c r="D496">
        <v>0</v>
      </c>
      <c r="E496">
        <v>48</v>
      </c>
      <c r="F496">
        <v>0</v>
      </c>
      <c r="G496">
        <v>8</v>
      </c>
      <c r="H496">
        <v>0</v>
      </c>
    </row>
    <row r="497" spans="1:8" x14ac:dyDescent="0.25">
      <c r="A497" s="2">
        <v>0</v>
      </c>
      <c r="B497">
        <v>1</v>
      </c>
      <c r="C497">
        <v>1</v>
      </c>
      <c r="D497">
        <v>0</v>
      </c>
      <c r="E497">
        <v>48</v>
      </c>
      <c r="F497">
        <v>1</v>
      </c>
      <c r="G497">
        <v>0</v>
      </c>
      <c r="H497">
        <v>8.3333333333333301E-2</v>
      </c>
    </row>
    <row r="498" spans="1:8" x14ac:dyDescent="0.25">
      <c r="A498" s="2">
        <v>0</v>
      </c>
      <c r="B498">
        <v>1</v>
      </c>
      <c r="C498">
        <v>1</v>
      </c>
      <c r="D498">
        <v>0</v>
      </c>
      <c r="E498">
        <v>48</v>
      </c>
      <c r="F498">
        <v>1</v>
      </c>
      <c r="G498">
        <v>1</v>
      </c>
      <c r="H498">
        <v>0.16666666666666599</v>
      </c>
    </row>
    <row r="499" spans="1:8" x14ac:dyDescent="0.25">
      <c r="A499" s="2">
        <v>0</v>
      </c>
      <c r="B499">
        <v>1</v>
      </c>
      <c r="C499">
        <v>1</v>
      </c>
      <c r="D499">
        <v>0</v>
      </c>
      <c r="E499">
        <v>48</v>
      </c>
      <c r="F499">
        <v>1</v>
      </c>
      <c r="G499">
        <v>2</v>
      </c>
      <c r="H499">
        <v>8.3333333333333301E-2</v>
      </c>
    </row>
    <row r="500" spans="1:8" x14ac:dyDescent="0.25">
      <c r="A500" s="2">
        <v>0</v>
      </c>
      <c r="B500">
        <v>1</v>
      </c>
      <c r="C500">
        <v>1</v>
      </c>
      <c r="D500">
        <v>0</v>
      </c>
      <c r="E500">
        <v>48</v>
      </c>
      <c r="F500">
        <v>1</v>
      </c>
      <c r="G500">
        <v>3</v>
      </c>
      <c r="H500">
        <v>0</v>
      </c>
    </row>
    <row r="501" spans="1:8" x14ac:dyDescent="0.25">
      <c r="A501" s="2">
        <v>0</v>
      </c>
      <c r="B501">
        <v>1</v>
      </c>
      <c r="C501">
        <v>1</v>
      </c>
      <c r="D501">
        <v>0</v>
      </c>
      <c r="E501">
        <v>48</v>
      </c>
      <c r="F501">
        <v>1</v>
      </c>
      <c r="G501">
        <v>4</v>
      </c>
      <c r="H501">
        <v>0</v>
      </c>
    </row>
    <row r="502" spans="1:8" x14ac:dyDescent="0.25">
      <c r="A502" s="2">
        <v>0</v>
      </c>
      <c r="B502">
        <v>1</v>
      </c>
      <c r="C502">
        <v>1</v>
      </c>
      <c r="D502">
        <v>0</v>
      </c>
      <c r="E502">
        <v>48</v>
      </c>
      <c r="F502">
        <v>1</v>
      </c>
      <c r="G502">
        <v>5</v>
      </c>
      <c r="H502">
        <v>0</v>
      </c>
    </row>
    <row r="503" spans="1:8" x14ac:dyDescent="0.25">
      <c r="A503" s="2">
        <v>0</v>
      </c>
      <c r="B503">
        <v>1</v>
      </c>
      <c r="C503">
        <v>1</v>
      </c>
      <c r="D503">
        <v>0</v>
      </c>
      <c r="E503">
        <v>48</v>
      </c>
      <c r="F503">
        <v>1</v>
      </c>
      <c r="G503">
        <v>6</v>
      </c>
      <c r="H503">
        <v>0</v>
      </c>
    </row>
    <row r="504" spans="1:8" x14ac:dyDescent="0.25">
      <c r="A504" s="2">
        <v>0</v>
      </c>
      <c r="B504">
        <v>1</v>
      </c>
      <c r="C504">
        <v>1</v>
      </c>
      <c r="D504">
        <v>0</v>
      </c>
      <c r="E504">
        <v>48</v>
      </c>
      <c r="F504">
        <v>1</v>
      </c>
      <c r="G504">
        <v>7</v>
      </c>
      <c r="H504">
        <v>0</v>
      </c>
    </row>
    <row r="505" spans="1:8" x14ac:dyDescent="0.25">
      <c r="A505" s="2">
        <v>0</v>
      </c>
      <c r="B505">
        <v>1</v>
      </c>
      <c r="C505">
        <v>1</v>
      </c>
      <c r="D505">
        <v>0</v>
      </c>
      <c r="E505">
        <v>48</v>
      </c>
      <c r="F505">
        <v>1</v>
      </c>
      <c r="G505">
        <v>8</v>
      </c>
      <c r="H505">
        <v>0</v>
      </c>
    </row>
    <row r="506" spans="1:8" x14ac:dyDescent="0.25">
      <c r="A506" s="2">
        <v>0</v>
      </c>
      <c r="B506">
        <v>1</v>
      </c>
      <c r="C506">
        <v>1</v>
      </c>
      <c r="D506">
        <v>0</v>
      </c>
      <c r="E506">
        <v>48</v>
      </c>
      <c r="F506">
        <v>2</v>
      </c>
      <c r="G506">
        <v>0</v>
      </c>
      <c r="H506">
        <v>0.125</v>
      </c>
    </row>
    <row r="507" spans="1:8" x14ac:dyDescent="0.25">
      <c r="A507" s="2">
        <v>0</v>
      </c>
      <c r="B507">
        <v>1</v>
      </c>
      <c r="C507">
        <v>1</v>
      </c>
      <c r="D507">
        <v>0</v>
      </c>
      <c r="E507">
        <v>48</v>
      </c>
      <c r="F507">
        <v>2</v>
      </c>
      <c r="G507">
        <v>1</v>
      </c>
      <c r="H507">
        <v>8.3333333333333301E-2</v>
      </c>
    </row>
    <row r="508" spans="1:8" x14ac:dyDescent="0.25">
      <c r="A508" s="2">
        <v>0</v>
      </c>
      <c r="B508">
        <v>1</v>
      </c>
      <c r="C508">
        <v>1</v>
      </c>
      <c r="D508">
        <v>0</v>
      </c>
      <c r="E508">
        <v>48</v>
      </c>
      <c r="F508">
        <v>2</v>
      </c>
      <c r="G508">
        <v>2</v>
      </c>
      <c r="H508">
        <v>8.3333333333333301E-2</v>
      </c>
    </row>
    <row r="509" spans="1:8" x14ac:dyDescent="0.25">
      <c r="A509" s="2">
        <v>0</v>
      </c>
      <c r="B509">
        <v>1</v>
      </c>
      <c r="C509">
        <v>1</v>
      </c>
      <c r="D509">
        <v>0</v>
      </c>
      <c r="E509">
        <v>48</v>
      </c>
      <c r="F509">
        <v>2</v>
      </c>
      <c r="G509">
        <v>3</v>
      </c>
      <c r="H509">
        <v>0</v>
      </c>
    </row>
    <row r="510" spans="1:8" x14ac:dyDescent="0.25">
      <c r="A510" s="2">
        <v>0</v>
      </c>
      <c r="B510">
        <v>1</v>
      </c>
      <c r="C510">
        <v>1</v>
      </c>
      <c r="D510">
        <v>0</v>
      </c>
      <c r="E510">
        <v>48</v>
      </c>
      <c r="F510">
        <v>2</v>
      </c>
      <c r="G510">
        <v>4</v>
      </c>
      <c r="H510">
        <v>0</v>
      </c>
    </row>
    <row r="511" spans="1:8" x14ac:dyDescent="0.25">
      <c r="A511" s="2">
        <v>0</v>
      </c>
      <c r="B511">
        <v>1</v>
      </c>
      <c r="C511">
        <v>1</v>
      </c>
      <c r="D511">
        <v>0</v>
      </c>
      <c r="E511">
        <v>48</v>
      </c>
      <c r="F511">
        <v>2</v>
      </c>
      <c r="G511">
        <v>5</v>
      </c>
      <c r="H511">
        <v>0</v>
      </c>
    </row>
    <row r="512" spans="1:8" x14ac:dyDescent="0.25">
      <c r="A512" s="2">
        <v>0</v>
      </c>
      <c r="B512">
        <v>1</v>
      </c>
      <c r="C512">
        <v>1</v>
      </c>
      <c r="D512">
        <v>0</v>
      </c>
      <c r="E512">
        <v>48</v>
      </c>
      <c r="F512">
        <v>2</v>
      </c>
      <c r="G512">
        <v>6</v>
      </c>
      <c r="H512">
        <v>0</v>
      </c>
    </row>
    <row r="513" spans="1:8" x14ac:dyDescent="0.25">
      <c r="A513" s="2">
        <v>0</v>
      </c>
      <c r="B513">
        <v>1</v>
      </c>
      <c r="C513">
        <v>1</v>
      </c>
      <c r="D513">
        <v>0</v>
      </c>
      <c r="E513">
        <v>48</v>
      </c>
      <c r="F513">
        <v>2</v>
      </c>
      <c r="G513">
        <v>7</v>
      </c>
      <c r="H513">
        <v>0</v>
      </c>
    </row>
    <row r="514" spans="1:8" x14ac:dyDescent="0.25">
      <c r="A514" s="2">
        <v>0</v>
      </c>
      <c r="B514">
        <v>1</v>
      </c>
      <c r="C514">
        <v>1</v>
      </c>
      <c r="D514">
        <v>0</v>
      </c>
      <c r="E514">
        <v>48</v>
      </c>
      <c r="F514">
        <v>2</v>
      </c>
      <c r="G514">
        <v>8</v>
      </c>
      <c r="H514">
        <v>0</v>
      </c>
    </row>
    <row r="515" spans="1:8" x14ac:dyDescent="0.25">
      <c r="A515" s="2">
        <v>0</v>
      </c>
      <c r="B515">
        <v>1</v>
      </c>
      <c r="C515">
        <v>1</v>
      </c>
      <c r="D515">
        <v>0</v>
      </c>
      <c r="E515">
        <v>48</v>
      </c>
      <c r="F515">
        <v>3</v>
      </c>
      <c r="G515">
        <v>0</v>
      </c>
      <c r="H515">
        <v>4.1666666666666602E-2</v>
      </c>
    </row>
    <row r="516" spans="1:8" x14ac:dyDescent="0.25">
      <c r="A516" s="2">
        <v>0</v>
      </c>
      <c r="B516">
        <v>1</v>
      </c>
      <c r="C516">
        <v>1</v>
      </c>
      <c r="D516">
        <v>0</v>
      </c>
      <c r="E516">
        <v>48</v>
      </c>
      <c r="F516">
        <v>3</v>
      </c>
      <c r="G516">
        <v>1</v>
      </c>
      <c r="H516">
        <v>8.3333333333333301E-2</v>
      </c>
    </row>
    <row r="517" spans="1:8" x14ac:dyDescent="0.25">
      <c r="A517" s="2">
        <v>0</v>
      </c>
      <c r="B517">
        <v>1</v>
      </c>
      <c r="C517">
        <v>1</v>
      </c>
      <c r="D517">
        <v>0</v>
      </c>
      <c r="E517">
        <v>48</v>
      </c>
      <c r="F517">
        <v>3</v>
      </c>
      <c r="G517">
        <v>2</v>
      </c>
      <c r="H517">
        <v>4.1666666666666602E-2</v>
      </c>
    </row>
    <row r="518" spans="1:8" x14ac:dyDescent="0.25">
      <c r="A518" s="2">
        <v>0</v>
      </c>
      <c r="B518">
        <v>1</v>
      </c>
      <c r="C518">
        <v>1</v>
      </c>
      <c r="D518">
        <v>0</v>
      </c>
      <c r="E518">
        <v>48</v>
      </c>
      <c r="F518">
        <v>3</v>
      </c>
      <c r="G518">
        <v>3</v>
      </c>
      <c r="H518">
        <v>0</v>
      </c>
    </row>
    <row r="519" spans="1:8" x14ac:dyDescent="0.25">
      <c r="A519" s="2">
        <v>0</v>
      </c>
      <c r="B519">
        <v>1</v>
      </c>
      <c r="C519">
        <v>1</v>
      </c>
      <c r="D519">
        <v>0</v>
      </c>
      <c r="E519">
        <v>48</v>
      </c>
      <c r="F519">
        <v>3</v>
      </c>
      <c r="G519">
        <v>4</v>
      </c>
      <c r="H519">
        <v>0</v>
      </c>
    </row>
    <row r="520" spans="1:8" x14ac:dyDescent="0.25">
      <c r="A520" s="2">
        <v>0</v>
      </c>
      <c r="B520">
        <v>1</v>
      </c>
      <c r="C520">
        <v>1</v>
      </c>
      <c r="D520">
        <v>0</v>
      </c>
      <c r="E520">
        <v>48</v>
      </c>
      <c r="F520">
        <v>3</v>
      </c>
      <c r="G520">
        <v>5</v>
      </c>
      <c r="H520">
        <v>0</v>
      </c>
    </row>
    <row r="521" spans="1:8" x14ac:dyDescent="0.25">
      <c r="A521" s="2">
        <v>0</v>
      </c>
      <c r="B521">
        <v>1</v>
      </c>
      <c r="C521">
        <v>1</v>
      </c>
      <c r="D521">
        <v>0</v>
      </c>
      <c r="E521">
        <v>48</v>
      </c>
      <c r="F521">
        <v>3</v>
      </c>
      <c r="G521">
        <v>6</v>
      </c>
      <c r="H521">
        <v>0</v>
      </c>
    </row>
    <row r="522" spans="1:8" x14ac:dyDescent="0.25">
      <c r="A522" s="2">
        <v>0</v>
      </c>
      <c r="B522">
        <v>1</v>
      </c>
      <c r="C522">
        <v>1</v>
      </c>
      <c r="D522">
        <v>0</v>
      </c>
      <c r="E522">
        <v>48</v>
      </c>
      <c r="F522">
        <v>3</v>
      </c>
      <c r="G522">
        <v>7</v>
      </c>
      <c r="H522">
        <v>0</v>
      </c>
    </row>
    <row r="523" spans="1:8" x14ac:dyDescent="0.25">
      <c r="A523" s="2">
        <v>0</v>
      </c>
      <c r="B523">
        <v>1</v>
      </c>
      <c r="C523">
        <v>1</v>
      </c>
      <c r="D523">
        <v>0</v>
      </c>
      <c r="E523">
        <v>48</v>
      </c>
      <c r="F523">
        <v>3</v>
      </c>
      <c r="G523">
        <v>8</v>
      </c>
      <c r="H523">
        <v>0</v>
      </c>
    </row>
    <row r="524" spans="1:8" x14ac:dyDescent="0.25">
      <c r="A524" s="2">
        <v>0</v>
      </c>
      <c r="B524">
        <v>1</v>
      </c>
      <c r="C524">
        <v>1</v>
      </c>
      <c r="D524">
        <v>0</v>
      </c>
      <c r="E524">
        <v>48</v>
      </c>
      <c r="F524">
        <v>4</v>
      </c>
      <c r="G524">
        <v>0</v>
      </c>
      <c r="H524">
        <v>0</v>
      </c>
    </row>
    <row r="525" spans="1:8" x14ac:dyDescent="0.25">
      <c r="A525" s="2">
        <v>0</v>
      </c>
      <c r="B525">
        <v>1</v>
      </c>
      <c r="C525">
        <v>1</v>
      </c>
      <c r="D525">
        <v>0</v>
      </c>
      <c r="E525">
        <v>48</v>
      </c>
      <c r="F525">
        <v>4</v>
      </c>
      <c r="G525">
        <v>1</v>
      </c>
      <c r="H525">
        <v>4.1666666666666602E-2</v>
      </c>
    </row>
    <row r="526" spans="1:8" x14ac:dyDescent="0.25">
      <c r="A526" s="2">
        <v>0</v>
      </c>
      <c r="B526">
        <v>1</v>
      </c>
      <c r="C526">
        <v>1</v>
      </c>
      <c r="D526">
        <v>0</v>
      </c>
      <c r="E526">
        <v>48</v>
      </c>
      <c r="F526">
        <v>4</v>
      </c>
      <c r="G526">
        <v>2</v>
      </c>
      <c r="H526">
        <v>0</v>
      </c>
    </row>
    <row r="527" spans="1:8" x14ac:dyDescent="0.25">
      <c r="A527" s="2">
        <v>0</v>
      </c>
      <c r="B527">
        <v>1</v>
      </c>
      <c r="C527">
        <v>1</v>
      </c>
      <c r="D527">
        <v>0</v>
      </c>
      <c r="E527">
        <v>48</v>
      </c>
      <c r="F527">
        <v>4</v>
      </c>
      <c r="G527">
        <v>3</v>
      </c>
      <c r="H527">
        <v>0</v>
      </c>
    </row>
    <row r="528" spans="1:8" x14ac:dyDescent="0.25">
      <c r="A528" s="2">
        <v>0</v>
      </c>
      <c r="B528">
        <v>1</v>
      </c>
      <c r="C528">
        <v>1</v>
      </c>
      <c r="D528">
        <v>0</v>
      </c>
      <c r="E528">
        <v>48</v>
      </c>
      <c r="F528">
        <v>4</v>
      </c>
      <c r="G528">
        <v>4</v>
      </c>
      <c r="H528">
        <v>0</v>
      </c>
    </row>
    <row r="529" spans="1:8" x14ac:dyDescent="0.25">
      <c r="A529" s="2">
        <v>0</v>
      </c>
      <c r="B529">
        <v>1</v>
      </c>
      <c r="C529">
        <v>1</v>
      </c>
      <c r="D529">
        <v>0</v>
      </c>
      <c r="E529">
        <v>48</v>
      </c>
      <c r="F529">
        <v>4</v>
      </c>
      <c r="G529">
        <v>5</v>
      </c>
      <c r="H529">
        <v>0</v>
      </c>
    </row>
    <row r="530" spans="1:8" x14ac:dyDescent="0.25">
      <c r="A530" s="2">
        <v>0</v>
      </c>
      <c r="B530">
        <v>1</v>
      </c>
      <c r="C530">
        <v>1</v>
      </c>
      <c r="D530">
        <v>0</v>
      </c>
      <c r="E530">
        <v>48</v>
      </c>
      <c r="F530">
        <v>4</v>
      </c>
      <c r="G530">
        <v>6</v>
      </c>
      <c r="H530">
        <v>0</v>
      </c>
    </row>
    <row r="531" spans="1:8" x14ac:dyDescent="0.25">
      <c r="A531" s="2">
        <v>0</v>
      </c>
      <c r="B531">
        <v>1</v>
      </c>
      <c r="C531">
        <v>1</v>
      </c>
      <c r="D531">
        <v>0</v>
      </c>
      <c r="E531">
        <v>48</v>
      </c>
      <c r="F531">
        <v>4</v>
      </c>
      <c r="G531">
        <v>7</v>
      </c>
      <c r="H531">
        <v>0</v>
      </c>
    </row>
    <row r="532" spans="1:8" x14ac:dyDescent="0.25">
      <c r="A532" s="2">
        <v>0</v>
      </c>
      <c r="B532">
        <v>1</v>
      </c>
      <c r="C532">
        <v>1</v>
      </c>
      <c r="D532">
        <v>0</v>
      </c>
      <c r="E532">
        <v>48</v>
      </c>
      <c r="F532">
        <v>4</v>
      </c>
      <c r="G532">
        <v>8</v>
      </c>
      <c r="H532">
        <v>0</v>
      </c>
    </row>
    <row r="533" spans="1:8" x14ac:dyDescent="0.25">
      <c r="A533" s="2">
        <v>0</v>
      </c>
      <c r="B533">
        <v>1</v>
      </c>
      <c r="C533">
        <v>1</v>
      </c>
      <c r="D533">
        <v>0</v>
      </c>
      <c r="E533">
        <v>48</v>
      </c>
      <c r="F533">
        <v>5</v>
      </c>
      <c r="G533">
        <v>0</v>
      </c>
      <c r="H533">
        <v>0</v>
      </c>
    </row>
    <row r="534" spans="1:8" x14ac:dyDescent="0.25">
      <c r="A534" s="2">
        <v>0</v>
      </c>
      <c r="B534">
        <v>1</v>
      </c>
      <c r="C534">
        <v>1</v>
      </c>
      <c r="D534">
        <v>0</v>
      </c>
      <c r="E534">
        <v>48</v>
      </c>
      <c r="F534">
        <v>5</v>
      </c>
      <c r="G534">
        <v>1</v>
      </c>
      <c r="H534">
        <v>0</v>
      </c>
    </row>
    <row r="535" spans="1:8" x14ac:dyDescent="0.25">
      <c r="A535" s="2">
        <v>0</v>
      </c>
      <c r="B535">
        <v>1</v>
      </c>
      <c r="C535">
        <v>1</v>
      </c>
      <c r="D535">
        <v>0</v>
      </c>
      <c r="E535">
        <v>48</v>
      </c>
      <c r="F535">
        <v>5</v>
      </c>
      <c r="G535">
        <v>2</v>
      </c>
      <c r="H535">
        <v>0</v>
      </c>
    </row>
    <row r="536" spans="1:8" x14ac:dyDescent="0.25">
      <c r="A536" s="2">
        <v>0</v>
      </c>
      <c r="B536">
        <v>1</v>
      </c>
      <c r="C536">
        <v>1</v>
      </c>
      <c r="D536">
        <v>0</v>
      </c>
      <c r="E536">
        <v>48</v>
      </c>
      <c r="F536">
        <v>5</v>
      </c>
      <c r="G536">
        <v>3</v>
      </c>
      <c r="H536">
        <v>0</v>
      </c>
    </row>
    <row r="537" spans="1:8" x14ac:dyDescent="0.25">
      <c r="A537" s="2">
        <v>0</v>
      </c>
      <c r="B537">
        <v>1</v>
      </c>
      <c r="C537">
        <v>1</v>
      </c>
      <c r="D537">
        <v>0</v>
      </c>
      <c r="E537">
        <v>48</v>
      </c>
      <c r="F537">
        <v>5</v>
      </c>
      <c r="G537">
        <v>4</v>
      </c>
      <c r="H537">
        <v>0</v>
      </c>
    </row>
    <row r="538" spans="1:8" x14ac:dyDescent="0.25">
      <c r="A538" s="2">
        <v>0</v>
      </c>
      <c r="B538">
        <v>1</v>
      </c>
      <c r="C538">
        <v>1</v>
      </c>
      <c r="D538">
        <v>0</v>
      </c>
      <c r="E538">
        <v>48</v>
      </c>
      <c r="F538">
        <v>5</v>
      </c>
      <c r="G538">
        <v>5</v>
      </c>
      <c r="H538">
        <v>0</v>
      </c>
    </row>
    <row r="539" spans="1:8" x14ac:dyDescent="0.25">
      <c r="A539" s="2">
        <v>0</v>
      </c>
      <c r="B539">
        <v>1</v>
      </c>
      <c r="C539">
        <v>1</v>
      </c>
      <c r="D539">
        <v>0</v>
      </c>
      <c r="E539">
        <v>48</v>
      </c>
      <c r="F539">
        <v>5</v>
      </c>
      <c r="G539">
        <v>6</v>
      </c>
      <c r="H539">
        <v>0</v>
      </c>
    </row>
    <row r="540" spans="1:8" x14ac:dyDescent="0.25">
      <c r="A540" s="2">
        <v>0</v>
      </c>
      <c r="B540">
        <v>1</v>
      </c>
      <c r="C540">
        <v>1</v>
      </c>
      <c r="D540">
        <v>0</v>
      </c>
      <c r="E540">
        <v>48</v>
      </c>
      <c r="F540">
        <v>5</v>
      </c>
      <c r="G540">
        <v>7</v>
      </c>
      <c r="H540">
        <v>0</v>
      </c>
    </row>
    <row r="541" spans="1:8" x14ac:dyDescent="0.25">
      <c r="A541" s="2">
        <v>0</v>
      </c>
      <c r="B541">
        <v>1</v>
      </c>
      <c r="C541">
        <v>1</v>
      </c>
      <c r="D541">
        <v>0</v>
      </c>
      <c r="E541">
        <v>48</v>
      </c>
      <c r="F541">
        <v>5</v>
      </c>
      <c r="G541">
        <v>8</v>
      </c>
      <c r="H541">
        <v>0</v>
      </c>
    </row>
    <row r="542" spans="1:8" x14ac:dyDescent="0.25">
      <c r="A542" s="2">
        <v>0</v>
      </c>
      <c r="B542">
        <v>1</v>
      </c>
      <c r="C542">
        <v>1</v>
      </c>
      <c r="D542">
        <v>0</v>
      </c>
      <c r="E542">
        <v>48</v>
      </c>
      <c r="F542">
        <v>6</v>
      </c>
      <c r="G542">
        <v>0</v>
      </c>
      <c r="H542">
        <v>0</v>
      </c>
    </row>
    <row r="543" spans="1:8" x14ac:dyDescent="0.25">
      <c r="A543" s="2">
        <v>0</v>
      </c>
      <c r="B543">
        <v>1</v>
      </c>
      <c r="C543">
        <v>1</v>
      </c>
      <c r="D543">
        <v>0</v>
      </c>
      <c r="E543">
        <v>48</v>
      </c>
      <c r="F543">
        <v>6</v>
      </c>
      <c r="G543">
        <v>1</v>
      </c>
      <c r="H543">
        <v>0</v>
      </c>
    </row>
    <row r="544" spans="1:8" x14ac:dyDescent="0.25">
      <c r="A544" s="2">
        <v>0</v>
      </c>
      <c r="B544">
        <v>1</v>
      </c>
      <c r="C544">
        <v>1</v>
      </c>
      <c r="D544">
        <v>0</v>
      </c>
      <c r="E544">
        <v>48</v>
      </c>
      <c r="F544">
        <v>6</v>
      </c>
      <c r="G544">
        <v>2</v>
      </c>
      <c r="H544">
        <v>0</v>
      </c>
    </row>
    <row r="545" spans="1:8" x14ac:dyDescent="0.25">
      <c r="A545" s="2">
        <v>0</v>
      </c>
      <c r="B545">
        <v>1</v>
      </c>
      <c r="C545">
        <v>1</v>
      </c>
      <c r="D545">
        <v>0</v>
      </c>
      <c r="E545">
        <v>48</v>
      </c>
      <c r="F545">
        <v>6</v>
      </c>
      <c r="G545">
        <v>3</v>
      </c>
      <c r="H545">
        <v>0</v>
      </c>
    </row>
    <row r="546" spans="1:8" x14ac:dyDescent="0.25">
      <c r="A546" s="2">
        <v>0</v>
      </c>
      <c r="B546">
        <v>1</v>
      </c>
      <c r="C546">
        <v>1</v>
      </c>
      <c r="D546">
        <v>0</v>
      </c>
      <c r="E546">
        <v>48</v>
      </c>
      <c r="F546">
        <v>6</v>
      </c>
      <c r="G546">
        <v>4</v>
      </c>
      <c r="H546">
        <v>0</v>
      </c>
    </row>
    <row r="547" spans="1:8" x14ac:dyDescent="0.25">
      <c r="A547" s="2">
        <v>0</v>
      </c>
      <c r="B547">
        <v>1</v>
      </c>
      <c r="C547">
        <v>1</v>
      </c>
      <c r="D547">
        <v>0</v>
      </c>
      <c r="E547">
        <v>48</v>
      </c>
      <c r="F547">
        <v>6</v>
      </c>
      <c r="G547">
        <v>5</v>
      </c>
      <c r="H547">
        <v>0</v>
      </c>
    </row>
    <row r="548" spans="1:8" x14ac:dyDescent="0.25">
      <c r="A548" s="2">
        <v>0</v>
      </c>
      <c r="B548">
        <v>1</v>
      </c>
      <c r="C548">
        <v>1</v>
      </c>
      <c r="D548">
        <v>0</v>
      </c>
      <c r="E548">
        <v>48</v>
      </c>
      <c r="F548">
        <v>6</v>
      </c>
      <c r="G548">
        <v>6</v>
      </c>
      <c r="H548">
        <v>0</v>
      </c>
    </row>
    <row r="549" spans="1:8" x14ac:dyDescent="0.25">
      <c r="A549" s="2">
        <v>0</v>
      </c>
      <c r="B549">
        <v>1</v>
      </c>
      <c r="C549">
        <v>1</v>
      </c>
      <c r="D549">
        <v>0</v>
      </c>
      <c r="E549">
        <v>48</v>
      </c>
      <c r="F549">
        <v>6</v>
      </c>
      <c r="G549">
        <v>7</v>
      </c>
      <c r="H549">
        <v>0</v>
      </c>
    </row>
    <row r="550" spans="1:8" x14ac:dyDescent="0.25">
      <c r="A550" s="2">
        <v>0</v>
      </c>
      <c r="B550">
        <v>1</v>
      </c>
      <c r="C550">
        <v>1</v>
      </c>
      <c r="D550">
        <v>0</v>
      </c>
      <c r="E550">
        <v>48</v>
      </c>
      <c r="F550">
        <v>6</v>
      </c>
      <c r="G550">
        <v>8</v>
      </c>
      <c r="H550">
        <v>0</v>
      </c>
    </row>
    <row r="551" spans="1:8" x14ac:dyDescent="0.25">
      <c r="A551" s="2">
        <v>0</v>
      </c>
      <c r="B551">
        <v>1</v>
      </c>
      <c r="C551">
        <v>1</v>
      </c>
      <c r="D551">
        <v>0</v>
      </c>
      <c r="E551">
        <v>48</v>
      </c>
      <c r="F551">
        <v>7</v>
      </c>
      <c r="G551">
        <v>0</v>
      </c>
      <c r="H551">
        <v>0</v>
      </c>
    </row>
    <row r="552" spans="1:8" x14ac:dyDescent="0.25">
      <c r="A552" s="2">
        <v>0</v>
      </c>
      <c r="B552">
        <v>1</v>
      </c>
      <c r="C552">
        <v>1</v>
      </c>
      <c r="D552">
        <v>0</v>
      </c>
      <c r="E552">
        <v>48</v>
      </c>
      <c r="F552">
        <v>7</v>
      </c>
      <c r="G552">
        <v>1</v>
      </c>
      <c r="H552">
        <v>0</v>
      </c>
    </row>
    <row r="553" spans="1:8" x14ac:dyDescent="0.25">
      <c r="A553" s="2">
        <v>0</v>
      </c>
      <c r="B553">
        <v>1</v>
      </c>
      <c r="C553">
        <v>1</v>
      </c>
      <c r="D553">
        <v>0</v>
      </c>
      <c r="E553">
        <v>48</v>
      </c>
      <c r="F553">
        <v>7</v>
      </c>
      <c r="G553">
        <v>2</v>
      </c>
      <c r="H553">
        <v>0</v>
      </c>
    </row>
    <row r="554" spans="1:8" x14ac:dyDescent="0.25">
      <c r="A554" s="2">
        <v>0</v>
      </c>
      <c r="B554">
        <v>1</v>
      </c>
      <c r="C554">
        <v>1</v>
      </c>
      <c r="D554">
        <v>0</v>
      </c>
      <c r="E554">
        <v>48</v>
      </c>
      <c r="F554">
        <v>7</v>
      </c>
      <c r="G554">
        <v>3</v>
      </c>
      <c r="H554">
        <v>0</v>
      </c>
    </row>
    <row r="555" spans="1:8" x14ac:dyDescent="0.25">
      <c r="A555" s="2">
        <v>0</v>
      </c>
      <c r="B555">
        <v>1</v>
      </c>
      <c r="C555">
        <v>1</v>
      </c>
      <c r="D555">
        <v>0</v>
      </c>
      <c r="E555">
        <v>48</v>
      </c>
      <c r="F555">
        <v>7</v>
      </c>
      <c r="G555">
        <v>4</v>
      </c>
      <c r="H555">
        <v>0</v>
      </c>
    </row>
    <row r="556" spans="1:8" x14ac:dyDescent="0.25">
      <c r="A556" s="2">
        <v>0</v>
      </c>
      <c r="B556">
        <v>1</v>
      </c>
      <c r="C556">
        <v>1</v>
      </c>
      <c r="D556">
        <v>0</v>
      </c>
      <c r="E556">
        <v>48</v>
      </c>
      <c r="F556">
        <v>7</v>
      </c>
      <c r="G556">
        <v>5</v>
      </c>
      <c r="H556">
        <v>0</v>
      </c>
    </row>
    <row r="557" spans="1:8" x14ac:dyDescent="0.25">
      <c r="A557" s="2">
        <v>0</v>
      </c>
      <c r="B557">
        <v>1</v>
      </c>
      <c r="C557">
        <v>1</v>
      </c>
      <c r="D557">
        <v>0</v>
      </c>
      <c r="E557">
        <v>48</v>
      </c>
      <c r="F557">
        <v>7</v>
      </c>
      <c r="G557">
        <v>6</v>
      </c>
      <c r="H557">
        <v>0</v>
      </c>
    </row>
    <row r="558" spans="1:8" x14ac:dyDescent="0.25">
      <c r="A558" s="2">
        <v>0</v>
      </c>
      <c r="B558">
        <v>1</v>
      </c>
      <c r="C558">
        <v>1</v>
      </c>
      <c r="D558">
        <v>0</v>
      </c>
      <c r="E558">
        <v>48</v>
      </c>
      <c r="F558">
        <v>7</v>
      </c>
      <c r="G558">
        <v>7</v>
      </c>
      <c r="H558">
        <v>0</v>
      </c>
    </row>
    <row r="559" spans="1:8" x14ac:dyDescent="0.25">
      <c r="A559" s="2">
        <v>0</v>
      </c>
      <c r="B559">
        <v>1</v>
      </c>
      <c r="C559">
        <v>1</v>
      </c>
      <c r="D559">
        <v>0</v>
      </c>
      <c r="E559">
        <v>48</v>
      </c>
      <c r="F559">
        <v>7</v>
      </c>
      <c r="G559">
        <v>8</v>
      </c>
      <c r="H559">
        <v>0</v>
      </c>
    </row>
    <row r="560" spans="1:8" x14ac:dyDescent="0.25">
      <c r="A560" s="2">
        <v>0</v>
      </c>
      <c r="B560">
        <v>1</v>
      </c>
      <c r="C560">
        <v>1</v>
      </c>
      <c r="D560">
        <v>0</v>
      </c>
      <c r="E560">
        <v>48</v>
      </c>
      <c r="F560">
        <v>8</v>
      </c>
      <c r="G560">
        <v>0</v>
      </c>
      <c r="H560">
        <v>0</v>
      </c>
    </row>
    <row r="561" spans="1:8" x14ac:dyDescent="0.25">
      <c r="A561" s="2">
        <v>0</v>
      </c>
      <c r="B561">
        <v>1</v>
      </c>
      <c r="C561">
        <v>1</v>
      </c>
      <c r="D561">
        <v>0</v>
      </c>
      <c r="E561">
        <v>48</v>
      </c>
      <c r="F561">
        <v>8</v>
      </c>
      <c r="G561">
        <v>1</v>
      </c>
      <c r="H561">
        <v>0</v>
      </c>
    </row>
    <row r="562" spans="1:8" x14ac:dyDescent="0.25">
      <c r="A562" s="2">
        <v>0</v>
      </c>
      <c r="B562">
        <v>1</v>
      </c>
      <c r="C562">
        <v>1</v>
      </c>
      <c r="D562">
        <v>0</v>
      </c>
      <c r="E562">
        <v>48</v>
      </c>
      <c r="F562">
        <v>8</v>
      </c>
      <c r="G562">
        <v>2</v>
      </c>
      <c r="H562">
        <v>0</v>
      </c>
    </row>
    <row r="563" spans="1:8" x14ac:dyDescent="0.25">
      <c r="A563" s="2">
        <v>0</v>
      </c>
      <c r="B563">
        <v>1</v>
      </c>
      <c r="C563">
        <v>1</v>
      </c>
      <c r="D563">
        <v>0</v>
      </c>
      <c r="E563">
        <v>48</v>
      </c>
      <c r="F563">
        <v>8</v>
      </c>
      <c r="G563">
        <v>3</v>
      </c>
      <c r="H563">
        <v>0</v>
      </c>
    </row>
    <row r="564" spans="1:8" x14ac:dyDescent="0.25">
      <c r="A564" s="2">
        <v>0</v>
      </c>
      <c r="B564">
        <v>1</v>
      </c>
      <c r="C564">
        <v>1</v>
      </c>
      <c r="D564">
        <v>0</v>
      </c>
      <c r="E564">
        <v>48</v>
      </c>
      <c r="F564">
        <v>8</v>
      </c>
      <c r="G564">
        <v>4</v>
      </c>
      <c r="H564">
        <v>0</v>
      </c>
    </row>
    <row r="565" spans="1:8" x14ac:dyDescent="0.25">
      <c r="A565" s="2">
        <v>0</v>
      </c>
      <c r="B565">
        <v>1</v>
      </c>
      <c r="C565">
        <v>1</v>
      </c>
      <c r="D565">
        <v>0</v>
      </c>
      <c r="E565">
        <v>48</v>
      </c>
      <c r="F565">
        <v>8</v>
      </c>
      <c r="G565">
        <v>5</v>
      </c>
      <c r="H565">
        <v>0</v>
      </c>
    </row>
    <row r="566" spans="1:8" x14ac:dyDescent="0.25">
      <c r="A566" s="2">
        <v>0</v>
      </c>
      <c r="B566">
        <v>1</v>
      </c>
      <c r="C566">
        <v>1</v>
      </c>
      <c r="D566">
        <v>0</v>
      </c>
      <c r="E566">
        <v>48</v>
      </c>
      <c r="F566">
        <v>8</v>
      </c>
      <c r="G566">
        <v>6</v>
      </c>
      <c r="H566">
        <v>0</v>
      </c>
    </row>
    <row r="567" spans="1:8" x14ac:dyDescent="0.25">
      <c r="A567" s="2">
        <v>0</v>
      </c>
      <c r="B567">
        <v>1</v>
      </c>
      <c r="C567">
        <v>1</v>
      </c>
      <c r="D567">
        <v>0</v>
      </c>
      <c r="E567">
        <v>48</v>
      </c>
      <c r="F567">
        <v>8</v>
      </c>
      <c r="G567">
        <v>7</v>
      </c>
      <c r="H567">
        <v>0</v>
      </c>
    </row>
    <row r="568" spans="1:8" x14ac:dyDescent="0.25">
      <c r="A568" s="2">
        <v>0</v>
      </c>
      <c r="B568">
        <v>1</v>
      </c>
      <c r="C568">
        <v>1</v>
      </c>
      <c r="D568">
        <v>0</v>
      </c>
      <c r="E568">
        <v>48</v>
      </c>
      <c r="F568">
        <v>8</v>
      </c>
      <c r="G568">
        <v>8</v>
      </c>
      <c r="H568">
        <v>0</v>
      </c>
    </row>
    <row r="569" spans="1:8" x14ac:dyDescent="0.25">
      <c r="A569" s="2">
        <v>0</v>
      </c>
      <c r="B569">
        <v>1</v>
      </c>
      <c r="C569">
        <v>1</v>
      </c>
      <c r="D569">
        <v>1</v>
      </c>
      <c r="E569">
        <v>195</v>
      </c>
      <c r="F569">
        <v>0</v>
      </c>
      <c r="G569">
        <v>0</v>
      </c>
      <c r="H569">
        <v>0.10256410256410201</v>
      </c>
    </row>
    <row r="570" spans="1:8" x14ac:dyDescent="0.25">
      <c r="A570" s="2">
        <v>0</v>
      </c>
      <c r="B570">
        <v>1</v>
      </c>
      <c r="C570">
        <v>1</v>
      </c>
      <c r="D570">
        <v>1</v>
      </c>
      <c r="E570">
        <v>195</v>
      </c>
      <c r="F570">
        <v>0</v>
      </c>
      <c r="G570">
        <v>1</v>
      </c>
      <c r="H570">
        <v>0.138461538461538</v>
      </c>
    </row>
    <row r="571" spans="1:8" x14ac:dyDescent="0.25">
      <c r="A571" s="2">
        <v>0</v>
      </c>
      <c r="B571">
        <v>1</v>
      </c>
      <c r="C571">
        <v>1</v>
      </c>
      <c r="D571">
        <v>1</v>
      </c>
      <c r="E571">
        <v>195</v>
      </c>
      <c r="F571">
        <v>0</v>
      </c>
      <c r="G571">
        <v>2</v>
      </c>
      <c r="H571">
        <v>5.1282051282051197E-2</v>
      </c>
    </row>
    <row r="572" spans="1:8" x14ac:dyDescent="0.25">
      <c r="A572" s="2">
        <v>0</v>
      </c>
      <c r="B572">
        <v>1</v>
      </c>
      <c r="C572">
        <v>1</v>
      </c>
      <c r="D572">
        <v>1</v>
      </c>
      <c r="E572">
        <v>195</v>
      </c>
      <c r="F572">
        <v>0</v>
      </c>
      <c r="G572">
        <v>3</v>
      </c>
      <c r="H572">
        <v>1.53846153846153E-2</v>
      </c>
    </row>
    <row r="573" spans="1:8" x14ac:dyDescent="0.25">
      <c r="A573" s="2">
        <v>0</v>
      </c>
      <c r="B573">
        <v>1</v>
      </c>
      <c r="C573">
        <v>1</v>
      </c>
      <c r="D573">
        <v>1</v>
      </c>
      <c r="E573">
        <v>195</v>
      </c>
      <c r="F573">
        <v>0</v>
      </c>
      <c r="G573">
        <v>4</v>
      </c>
      <c r="H573">
        <v>0</v>
      </c>
    </row>
    <row r="574" spans="1:8" x14ac:dyDescent="0.25">
      <c r="A574" s="2">
        <v>0</v>
      </c>
      <c r="B574">
        <v>1</v>
      </c>
      <c r="C574">
        <v>1</v>
      </c>
      <c r="D574">
        <v>1</v>
      </c>
      <c r="E574">
        <v>195</v>
      </c>
      <c r="F574">
        <v>0</v>
      </c>
      <c r="G574">
        <v>5</v>
      </c>
      <c r="H574">
        <v>5.1282051282051204E-3</v>
      </c>
    </row>
    <row r="575" spans="1:8" x14ac:dyDescent="0.25">
      <c r="A575" s="2">
        <v>0</v>
      </c>
      <c r="B575">
        <v>1</v>
      </c>
      <c r="C575">
        <v>1</v>
      </c>
      <c r="D575">
        <v>1</v>
      </c>
      <c r="E575">
        <v>195</v>
      </c>
      <c r="F575">
        <v>0</v>
      </c>
      <c r="G575">
        <v>6</v>
      </c>
      <c r="H575">
        <v>0</v>
      </c>
    </row>
    <row r="576" spans="1:8" x14ac:dyDescent="0.25">
      <c r="A576" s="2">
        <v>0</v>
      </c>
      <c r="B576">
        <v>1</v>
      </c>
      <c r="C576">
        <v>1</v>
      </c>
      <c r="D576">
        <v>1</v>
      </c>
      <c r="E576">
        <v>195</v>
      </c>
      <c r="F576">
        <v>0</v>
      </c>
      <c r="G576">
        <v>7</v>
      </c>
      <c r="H576">
        <v>0</v>
      </c>
    </row>
    <row r="577" spans="1:8" x14ac:dyDescent="0.25">
      <c r="A577" s="2">
        <v>0</v>
      </c>
      <c r="B577">
        <v>1</v>
      </c>
      <c r="C577">
        <v>1</v>
      </c>
      <c r="D577">
        <v>1</v>
      </c>
      <c r="E577">
        <v>195</v>
      </c>
      <c r="F577">
        <v>0</v>
      </c>
      <c r="G577">
        <v>8</v>
      </c>
      <c r="H577">
        <v>0</v>
      </c>
    </row>
    <row r="578" spans="1:8" x14ac:dyDescent="0.25">
      <c r="A578" s="2">
        <v>0</v>
      </c>
      <c r="B578">
        <v>1</v>
      </c>
      <c r="C578">
        <v>1</v>
      </c>
      <c r="D578">
        <v>1</v>
      </c>
      <c r="E578">
        <v>195</v>
      </c>
      <c r="F578">
        <v>1</v>
      </c>
      <c r="G578">
        <v>0</v>
      </c>
      <c r="H578">
        <v>0.148717948717948</v>
      </c>
    </row>
    <row r="579" spans="1:8" x14ac:dyDescent="0.25">
      <c r="A579" s="2">
        <v>0</v>
      </c>
      <c r="B579">
        <v>1</v>
      </c>
      <c r="C579">
        <v>1</v>
      </c>
      <c r="D579">
        <v>1</v>
      </c>
      <c r="E579">
        <v>195</v>
      </c>
      <c r="F579">
        <v>1</v>
      </c>
      <c r="G579">
        <v>1</v>
      </c>
      <c r="H579">
        <v>0.16410256410256399</v>
      </c>
    </row>
    <row r="580" spans="1:8" x14ac:dyDescent="0.25">
      <c r="A580" s="2">
        <v>0</v>
      </c>
      <c r="B580">
        <v>1</v>
      </c>
      <c r="C580">
        <v>1</v>
      </c>
      <c r="D580">
        <v>1</v>
      </c>
      <c r="E580">
        <v>195</v>
      </c>
      <c r="F580">
        <v>1</v>
      </c>
      <c r="G580">
        <v>2</v>
      </c>
      <c r="H580">
        <v>5.1282051282051197E-2</v>
      </c>
    </row>
    <row r="581" spans="1:8" x14ac:dyDescent="0.25">
      <c r="A581" s="2">
        <v>0</v>
      </c>
      <c r="B581">
        <v>1</v>
      </c>
      <c r="C581">
        <v>1</v>
      </c>
      <c r="D581">
        <v>1</v>
      </c>
      <c r="E581">
        <v>195</v>
      </c>
      <c r="F581">
        <v>1</v>
      </c>
      <c r="G581">
        <v>3</v>
      </c>
      <c r="H581">
        <v>5.6410256410256397E-2</v>
      </c>
    </row>
    <row r="582" spans="1:8" x14ac:dyDescent="0.25">
      <c r="A582" s="2">
        <v>0</v>
      </c>
      <c r="B582">
        <v>1</v>
      </c>
      <c r="C582">
        <v>1</v>
      </c>
      <c r="D582">
        <v>1</v>
      </c>
      <c r="E582">
        <v>195</v>
      </c>
      <c r="F582">
        <v>1</v>
      </c>
      <c r="G582">
        <v>4</v>
      </c>
      <c r="H582">
        <v>1.53846153846153E-2</v>
      </c>
    </row>
    <row r="583" spans="1:8" x14ac:dyDescent="0.25">
      <c r="A583" s="2">
        <v>0</v>
      </c>
      <c r="B583">
        <v>1</v>
      </c>
      <c r="C583">
        <v>1</v>
      </c>
      <c r="D583">
        <v>1</v>
      </c>
      <c r="E583">
        <v>195</v>
      </c>
      <c r="F583">
        <v>1</v>
      </c>
      <c r="G583">
        <v>5</v>
      </c>
      <c r="H583">
        <v>0</v>
      </c>
    </row>
    <row r="584" spans="1:8" x14ac:dyDescent="0.25">
      <c r="A584" s="2">
        <v>0</v>
      </c>
      <c r="B584">
        <v>1</v>
      </c>
      <c r="C584">
        <v>1</v>
      </c>
      <c r="D584">
        <v>1</v>
      </c>
      <c r="E584">
        <v>195</v>
      </c>
      <c r="F584">
        <v>1</v>
      </c>
      <c r="G584">
        <v>6</v>
      </c>
      <c r="H584">
        <v>0</v>
      </c>
    </row>
    <row r="585" spans="1:8" x14ac:dyDescent="0.25">
      <c r="A585" s="2">
        <v>0</v>
      </c>
      <c r="B585">
        <v>1</v>
      </c>
      <c r="C585">
        <v>1</v>
      </c>
      <c r="D585">
        <v>1</v>
      </c>
      <c r="E585">
        <v>195</v>
      </c>
      <c r="F585">
        <v>1</v>
      </c>
      <c r="G585">
        <v>7</v>
      </c>
      <c r="H585">
        <v>0</v>
      </c>
    </row>
    <row r="586" spans="1:8" x14ac:dyDescent="0.25">
      <c r="A586" s="2">
        <v>0</v>
      </c>
      <c r="B586">
        <v>1</v>
      </c>
      <c r="C586">
        <v>1</v>
      </c>
      <c r="D586">
        <v>1</v>
      </c>
      <c r="E586">
        <v>195</v>
      </c>
      <c r="F586">
        <v>1</v>
      </c>
      <c r="G586">
        <v>8</v>
      </c>
      <c r="H586">
        <v>0</v>
      </c>
    </row>
    <row r="587" spans="1:8" x14ac:dyDescent="0.25">
      <c r="A587" s="2">
        <v>0</v>
      </c>
      <c r="B587">
        <v>1</v>
      </c>
      <c r="C587">
        <v>1</v>
      </c>
      <c r="D587">
        <v>1</v>
      </c>
      <c r="E587">
        <v>195</v>
      </c>
      <c r="F587">
        <v>2</v>
      </c>
      <c r="G587">
        <v>0</v>
      </c>
      <c r="H587">
        <v>5.6410256410256397E-2</v>
      </c>
    </row>
    <row r="588" spans="1:8" x14ac:dyDescent="0.25">
      <c r="A588" s="2">
        <v>0</v>
      </c>
      <c r="B588">
        <v>1</v>
      </c>
      <c r="C588">
        <v>1</v>
      </c>
      <c r="D588">
        <v>1</v>
      </c>
      <c r="E588">
        <v>195</v>
      </c>
      <c r="F588">
        <v>2</v>
      </c>
      <c r="G588">
        <v>1</v>
      </c>
      <c r="H588">
        <v>9.2307692307692299E-2</v>
      </c>
    </row>
    <row r="589" spans="1:8" x14ac:dyDescent="0.25">
      <c r="A589" s="2">
        <v>0</v>
      </c>
      <c r="B589">
        <v>1</v>
      </c>
      <c r="C589">
        <v>1</v>
      </c>
      <c r="D589">
        <v>1</v>
      </c>
      <c r="E589">
        <v>195</v>
      </c>
      <c r="F589">
        <v>2</v>
      </c>
      <c r="G589">
        <v>2</v>
      </c>
      <c r="H589">
        <v>3.5897435897435798E-2</v>
      </c>
    </row>
    <row r="590" spans="1:8" x14ac:dyDescent="0.25">
      <c r="A590" s="2">
        <v>0</v>
      </c>
      <c r="B590">
        <v>1</v>
      </c>
      <c r="C590">
        <v>1</v>
      </c>
      <c r="D590">
        <v>1</v>
      </c>
      <c r="E590">
        <v>195</v>
      </c>
      <c r="F590">
        <v>2</v>
      </c>
      <c r="G590">
        <v>3</v>
      </c>
      <c r="H590">
        <v>0</v>
      </c>
    </row>
    <row r="591" spans="1:8" x14ac:dyDescent="0.25">
      <c r="A591" s="2">
        <v>0</v>
      </c>
      <c r="B591">
        <v>1</v>
      </c>
      <c r="C591">
        <v>1</v>
      </c>
      <c r="D591">
        <v>1</v>
      </c>
      <c r="E591">
        <v>195</v>
      </c>
      <c r="F591">
        <v>2</v>
      </c>
      <c r="G591">
        <v>4</v>
      </c>
      <c r="H591">
        <v>0</v>
      </c>
    </row>
    <row r="592" spans="1:8" x14ac:dyDescent="0.25">
      <c r="A592" s="2">
        <v>0</v>
      </c>
      <c r="B592">
        <v>1</v>
      </c>
      <c r="C592">
        <v>1</v>
      </c>
      <c r="D592">
        <v>1</v>
      </c>
      <c r="E592">
        <v>195</v>
      </c>
      <c r="F592">
        <v>2</v>
      </c>
      <c r="G592">
        <v>5</v>
      </c>
      <c r="H592">
        <v>0</v>
      </c>
    </row>
    <row r="593" spans="1:8" x14ac:dyDescent="0.25">
      <c r="A593" s="2">
        <v>0</v>
      </c>
      <c r="B593">
        <v>1</v>
      </c>
      <c r="C593">
        <v>1</v>
      </c>
      <c r="D593">
        <v>1</v>
      </c>
      <c r="E593">
        <v>195</v>
      </c>
      <c r="F593">
        <v>2</v>
      </c>
      <c r="G593">
        <v>6</v>
      </c>
      <c r="H593">
        <v>0</v>
      </c>
    </row>
    <row r="594" spans="1:8" x14ac:dyDescent="0.25">
      <c r="A594" s="2">
        <v>0</v>
      </c>
      <c r="B594">
        <v>1</v>
      </c>
      <c r="C594">
        <v>1</v>
      </c>
      <c r="D594">
        <v>1</v>
      </c>
      <c r="E594">
        <v>195</v>
      </c>
      <c r="F594">
        <v>2</v>
      </c>
      <c r="G594">
        <v>7</v>
      </c>
      <c r="H594">
        <v>0</v>
      </c>
    </row>
    <row r="595" spans="1:8" x14ac:dyDescent="0.25">
      <c r="A595" s="2">
        <v>0</v>
      </c>
      <c r="B595">
        <v>1</v>
      </c>
      <c r="C595">
        <v>1</v>
      </c>
      <c r="D595">
        <v>1</v>
      </c>
      <c r="E595">
        <v>195</v>
      </c>
      <c r="F595">
        <v>2</v>
      </c>
      <c r="G595">
        <v>8</v>
      </c>
      <c r="H595">
        <v>0</v>
      </c>
    </row>
    <row r="596" spans="1:8" x14ac:dyDescent="0.25">
      <c r="A596" s="2">
        <v>0</v>
      </c>
      <c r="B596">
        <v>1</v>
      </c>
      <c r="C596">
        <v>1</v>
      </c>
      <c r="D596">
        <v>1</v>
      </c>
      <c r="E596">
        <v>195</v>
      </c>
      <c r="F596">
        <v>3</v>
      </c>
      <c r="G596">
        <v>0</v>
      </c>
      <c r="H596">
        <v>1.53846153846153E-2</v>
      </c>
    </row>
    <row r="597" spans="1:8" x14ac:dyDescent="0.25">
      <c r="A597" s="2">
        <v>0</v>
      </c>
      <c r="B597">
        <v>1</v>
      </c>
      <c r="C597">
        <v>1</v>
      </c>
      <c r="D597">
        <v>1</v>
      </c>
      <c r="E597">
        <v>195</v>
      </c>
      <c r="F597">
        <v>3</v>
      </c>
      <c r="G597">
        <v>1</v>
      </c>
      <c r="H597">
        <v>2.5641025641025599E-2</v>
      </c>
    </row>
    <row r="598" spans="1:8" x14ac:dyDescent="0.25">
      <c r="A598" s="2">
        <v>0</v>
      </c>
      <c r="B598">
        <v>1</v>
      </c>
      <c r="C598">
        <v>1</v>
      </c>
      <c r="D598">
        <v>1</v>
      </c>
      <c r="E598">
        <v>195</v>
      </c>
      <c r="F598">
        <v>3</v>
      </c>
      <c r="G598">
        <v>2</v>
      </c>
      <c r="H598">
        <v>1.53846153846153E-2</v>
      </c>
    </row>
    <row r="599" spans="1:8" x14ac:dyDescent="0.25">
      <c r="A599" s="2">
        <v>0</v>
      </c>
      <c r="B599">
        <v>1</v>
      </c>
      <c r="C599">
        <v>1</v>
      </c>
      <c r="D599">
        <v>1</v>
      </c>
      <c r="E599">
        <v>195</v>
      </c>
      <c r="F599">
        <v>3</v>
      </c>
      <c r="G599">
        <v>3</v>
      </c>
      <c r="H599">
        <v>5.1282051282051204E-3</v>
      </c>
    </row>
    <row r="600" spans="1:8" x14ac:dyDescent="0.25">
      <c r="A600" s="2">
        <v>0</v>
      </c>
      <c r="B600">
        <v>1</v>
      </c>
      <c r="C600">
        <v>1</v>
      </c>
      <c r="D600">
        <v>1</v>
      </c>
      <c r="E600">
        <v>195</v>
      </c>
      <c r="F600">
        <v>3</v>
      </c>
      <c r="G600">
        <v>4</v>
      </c>
      <c r="H600">
        <v>0</v>
      </c>
    </row>
    <row r="601" spans="1:8" x14ac:dyDescent="0.25">
      <c r="A601" s="2">
        <v>0</v>
      </c>
      <c r="B601">
        <v>1</v>
      </c>
      <c r="C601">
        <v>1</v>
      </c>
      <c r="D601">
        <v>1</v>
      </c>
      <c r="E601">
        <v>195</v>
      </c>
      <c r="F601">
        <v>3</v>
      </c>
      <c r="G601">
        <v>5</v>
      </c>
      <c r="H601">
        <v>0</v>
      </c>
    </row>
    <row r="602" spans="1:8" x14ac:dyDescent="0.25">
      <c r="A602" s="2">
        <v>0</v>
      </c>
      <c r="B602">
        <v>1</v>
      </c>
      <c r="C602">
        <v>1</v>
      </c>
      <c r="D602">
        <v>1</v>
      </c>
      <c r="E602">
        <v>195</v>
      </c>
      <c r="F602">
        <v>3</v>
      </c>
      <c r="G602">
        <v>6</v>
      </c>
      <c r="H602">
        <v>0</v>
      </c>
    </row>
    <row r="603" spans="1:8" x14ac:dyDescent="0.25">
      <c r="A603" s="2">
        <v>0</v>
      </c>
      <c r="B603">
        <v>1</v>
      </c>
      <c r="C603">
        <v>1</v>
      </c>
      <c r="D603">
        <v>1</v>
      </c>
      <c r="E603">
        <v>195</v>
      </c>
      <c r="F603">
        <v>3</v>
      </c>
      <c r="G603">
        <v>7</v>
      </c>
      <c r="H603">
        <v>0</v>
      </c>
    </row>
    <row r="604" spans="1:8" x14ac:dyDescent="0.25">
      <c r="A604" s="2">
        <v>0</v>
      </c>
      <c r="B604">
        <v>1</v>
      </c>
      <c r="C604">
        <v>1</v>
      </c>
      <c r="D604">
        <v>1</v>
      </c>
      <c r="E604">
        <v>195</v>
      </c>
      <c r="F604">
        <v>3</v>
      </c>
      <c r="G604">
        <v>8</v>
      </c>
      <c r="H604">
        <v>0</v>
      </c>
    </row>
    <row r="605" spans="1:8" x14ac:dyDescent="0.25">
      <c r="A605" s="2">
        <v>0</v>
      </c>
      <c r="B605">
        <v>1</v>
      </c>
      <c r="C605">
        <v>1</v>
      </c>
      <c r="D605">
        <v>1</v>
      </c>
      <c r="E605">
        <v>195</v>
      </c>
      <c r="F605">
        <v>4</v>
      </c>
      <c r="G605">
        <v>0</v>
      </c>
      <c r="H605">
        <v>0</v>
      </c>
    </row>
    <row r="606" spans="1:8" x14ac:dyDescent="0.25">
      <c r="A606" s="2">
        <v>0</v>
      </c>
      <c r="B606">
        <v>1</v>
      </c>
      <c r="C606">
        <v>1</v>
      </c>
      <c r="D606">
        <v>1</v>
      </c>
      <c r="E606">
        <v>195</v>
      </c>
      <c r="F606">
        <v>4</v>
      </c>
      <c r="G606">
        <v>1</v>
      </c>
      <c r="H606">
        <v>5.1282051282051204E-3</v>
      </c>
    </row>
    <row r="607" spans="1:8" x14ac:dyDescent="0.25">
      <c r="A607" s="2">
        <v>0</v>
      </c>
      <c r="B607">
        <v>1</v>
      </c>
      <c r="C607">
        <v>1</v>
      </c>
      <c r="D607">
        <v>1</v>
      </c>
      <c r="E607">
        <v>195</v>
      </c>
      <c r="F607">
        <v>4</v>
      </c>
      <c r="G607">
        <v>2</v>
      </c>
      <c r="H607">
        <v>0</v>
      </c>
    </row>
    <row r="608" spans="1:8" x14ac:dyDescent="0.25">
      <c r="A608" s="2">
        <v>0</v>
      </c>
      <c r="B608">
        <v>1</v>
      </c>
      <c r="C608">
        <v>1</v>
      </c>
      <c r="D608">
        <v>1</v>
      </c>
      <c r="E608">
        <v>195</v>
      </c>
      <c r="F608">
        <v>4</v>
      </c>
      <c r="G608">
        <v>3</v>
      </c>
      <c r="H608">
        <v>0</v>
      </c>
    </row>
    <row r="609" spans="1:8" x14ac:dyDescent="0.25">
      <c r="A609" s="2">
        <v>0</v>
      </c>
      <c r="B609">
        <v>1</v>
      </c>
      <c r="C609">
        <v>1</v>
      </c>
      <c r="D609">
        <v>1</v>
      </c>
      <c r="E609">
        <v>195</v>
      </c>
      <c r="F609">
        <v>4</v>
      </c>
      <c r="G609">
        <v>4</v>
      </c>
      <c r="H609">
        <v>0</v>
      </c>
    </row>
    <row r="610" spans="1:8" x14ac:dyDescent="0.25">
      <c r="A610" s="2">
        <v>0</v>
      </c>
      <c r="B610">
        <v>1</v>
      </c>
      <c r="C610">
        <v>1</v>
      </c>
      <c r="D610">
        <v>1</v>
      </c>
      <c r="E610">
        <v>195</v>
      </c>
      <c r="F610">
        <v>4</v>
      </c>
      <c r="G610">
        <v>5</v>
      </c>
      <c r="H610">
        <v>0</v>
      </c>
    </row>
    <row r="611" spans="1:8" x14ac:dyDescent="0.25">
      <c r="A611" s="2">
        <v>0</v>
      </c>
      <c r="B611">
        <v>1</v>
      </c>
      <c r="C611">
        <v>1</v>
      </c>
      <c r="D611">
        <v>1</v>
      </c>
      <c r="E611">
        <v>195</v>
      </c>
      <c r="F611">
        <v>4</v>
      </c>
      <c r="G611">
        <v>6</v>
      </c>
      <c r="H611">
        <v>0</v>
      </c>
    </row>
    <row r="612" spans="1:8" x14ac:dyDescent="0.25">
      <c r="A612" s="2">
        <v>0</v>
      </c>
      <c r="B612">
        <v>1</v>
      </c>
      <c r="C612">
        <v>1</v>
      </c>
      <c r="D612">
        <v>1</v>
      </c>
      <c r="E612">
        <v>195</v>
      </c>
      <c r="F612">
        <v>4</v>
      </c>
      <c r="G612">
        <v>7</v>
      </c>
      <c r="H612">
        <v>0</v>
      </c>
    </row>
    <row r="613" spans="1:8" x14ac:dyDescent="0.25">
      <c r="A613" s="2">
        <v>0</v>
      </c>
      <c r="B613">
        <v>1</v>
      </c>
      <c r="C613">
        <v>1</v>
      </c>
      <c r="D613">
        <v>1</v>
      </c>
      <c r="E613">
        <v>195</v>
      </c>
      <c r="F613">
        <v>4</v>
      </c>
      <c r="G613">
        <v>8</v>
      </c>
      <c r="H613">
        <v>0</v>
      </c>
    </row>
    <row r="614" spans="1:8" x14ac:dyDescent="0.25">
      <c r="A614" s="2">
        <v>0</v>
      </c>
      <c r="B614">
        <v>1</v>
      </c>
      <c r="C614">
        <v>1</v>
      </c>
      <c r="D614">
        <v>1</v>
      </c>
      <c r="E614">
        <v>195</v>
      </c>
      <c r="F614">
        <v>5</v>
      </c>
      <c r="G614">
        <v>0</v>
      </c>
      <c r="H614">
        <v>0</v>
      </c>
    </row>
    <row r="615" spans="1:8" x14ac:dyDescent="0.25">
      <c r="A615" s="2">
        <v>0</v>
      </c>
      <c r="B615">
        <v>1</v>
      </c>
      <c r="C615">
        <v>1</v>
      </c>
      <c r="D615">
        <v>1</v>
      </c>
      <c r="E615">
        <v>195</v>
      </c>
      <c r="F615">
        <v>5</v>
      </c>
      <c r="G615">
        <v>1</v>
      </c>
      <c r="H615">
        <v>0</v>
      </c>
    </row>
    <row r="616" spans="1:8" x14ac:dyDescent="0.25">
      <c r="A616" s="2">
        <v>0</v>
      </c>
      <c r="B616">
        <v>1</v>
      </c>
      <c r="C616">
        <v>1</v>
      </c>
      <c r="D616">
        <v>1</v>
      </c>
      <c r="E616">
        <v>195</v>
      </c>
      <c r="F616">
        <v>5</v>
      </c>
      <c r="G616">
        <v>2</v>
      </c>
      <c r="H616">
        <v>0</v>
      </c>
    </row>
    <row r="617" spans="1:8" x14ac:dyDescent="0.25">
      <c r="A617" s="2">
        <v>0</v>
      </c>
      <c r="B617">
        <v>1</v>
      </c>
      <c r="C617">
        <v>1</v>
      </c>
      <c r="D617">
        <v>1</v>
      </c>
      <c r="E617">
        <v>195</v>
      </c>
      <c r="F617">
        <v>5</v>
      </c>
      <c r="G617">
        <v>3</v>
      </c>
      <c r="H617">
        <v>0</v>
      </c>
    </row>
    <row r="618" spans="1:8" x14ac:dyDescent="0.25">
      <c r="A618" s="2">
        <v>0</v>
      </c>
      <c r="B618">
        <v>1</v>
      </c>
      <c r="C618">
        <v>1</v>
      </c>
      <c r="D618">
        <v>1</v>
      </c>
      <c r="E618">
        <v>195</v>
      </c>
      <c r="F618">
        <v>5</v>
      </c>
      <c r="G618">
        <v>4</v>
      </c>
      <c r="H618">
        <v>0</v>
      </c>
    </row>
    <row r="619" spans="1:8" x14ac:dyDescent="0.25">
      <c r="A619" s="2">
        <v>0</v>
      </c>
      <c r="B619">
        <v>1</v>
      </c>
      <c r="C619">
        <v>1</v>
      </c>
      <c r="D619">
        <v>1</v>
      </c>
      <c r="E619">
        <v>195</v>
      </c>
      <c r="F619">
        <v>5</v>
      </c>
      <c r="G619">
        <v>5</v>
      </c>
      <c r="H619">
        <v>0</v>
      </c>
    </row>
    <row r="620" spans="1:8" x14ac:dyDescent="0.25">
      <c r="A620" s="2">
        <v>0</v>
      </c>
      <c r="B620">
        <v>1</v>
      </c>
      <c r="C620">
        <v>1</v>
      </c>
      <c r="D620">
        <v>1</v>
      </c>
      <c r="E620">
        <v>195</v>
      </c>
      <c r="F620">
        <v>5</v>
      </c>
      <c r="G620">
        <v>6</v>
      </c>
      <c r="H620">
        <v>0</v>
      </c>
    </row>
    <row r="621" spans="1:8" x14ac:dyDescent="0.25">
      <c r="A621" s="2">
        <v>0</v>
      </c>
      <c r="B621">
        <v>1</v>
      </c>
      <c r="C621">
        <v>1</v>
      </c>
      <c r="D621">
        <v>1</v>
      </c>
      <c r="E621">
        <v>195</v>
      </c>
      <c r="F621">
        <v>5</v>
      </c>
      <c r="G621">
        <v>7</v>
      </c>
      <c r="H621">
        <v>0</v>
      </c>
    </row>
    <row r="622" spans="1:8" x14ac:dyDescent="0.25">
      <c r="A622" s="2">
        <v>0</v>
      </c>
      <c r="B622">
        <v>1</v>
      </c>
      <c r="C622">
        <v>1</v>
      </c>
      <c r="D622">
        <v>1</v>
      </c>
      <c r="E622">
        <v>195</v>
      </c>
      <c r="F622">
        <v>5</v>
      </c>
      <c r="G622">
        <v>8</v>
      </c>
      <c r="H622">
        <v>0</v>
      </c>
    </row>
    <row r="623" spans="1:8" x14ac:dyDescent="0.25">
      <c r="A623" s="2">
        <v>0</v>
      </c>
      <c r="B623">
        <v>1</v>
      </c>
      <c r="C623">
        <v>1</v>
      </c>
      <c r="D623">
        <v>1</v>
      </c>
      <c r="E623">
        <v>195</v>
      </c>
      <c r="F623">
        <v>6</v>
      </c>
      <c r="G623">
        <v>0</v>
      </c>
      <c r="H623">
        <v>0</v>
      </c>
    </row>
    <row r="624" spans="1:8" x14ac:dyDescent="0.25">
      <c r="A624" s="2">
        <v>0</v>
      </c>
      <c r="B624">
        <v>1</v>
      </c>
      <c r="C624">
        <v>1</v>
      </c>
      <c r="D624">
        <v>1</v>
      </c>
      <c r="E624">
        <v>195</v>
      </c>
      <c r="F624">
        <v>6</v>
      </c>
      <c r="G624">
        <v>1</v>
      </c>
      <c r="H624">
        <v>0</v>
      </c>
    </row>
    <row r="625" spans="1:8" x14ac:dyDescent="0.25">
      <c r="A625" s="2">
        <v>0</v>
      </c>
      <c r="B625">
        <v>1</v>
      </c>
      <c r="C625">
        <v>1</v>
      </c>
      <c r="D625">
        <v>1</v>
      </c>
      <c r="E625">
        <v>195</v>
      </c>
      <c r="F625">
        <v>6</v>
      </c>
      <c r="G625">
        <v>2</v>
      </c>
      <c r="H625">
        <v>0</v>
      </c>
    </row>
    <row r="626" spans="1:8" x14ac:dyDescent="0.25">
      <c r="A626" s="2">
        <v>0</v>
      </c>
      <c r="B626">
        <v>1</v>
      </c>
      <c r="C626">
        <v>1</v>
      </c>
      <c r="D626">
        <v>1</v>
      </c>
      <c r="E626">
        <v>195</v>
      </c>
      <c r="F626">
        <v>6</v>
      </c>
      <c r="G626">
        <v>3</v>
      </c>
      <c r="H626">
        <v>0</v>
      </c>
    </row>
    <row r="627" spans="1:8" x14ac:dyDescent="0.25">
      <c r="A627" s="2">
        <v>0</v>
      </c>
      <c r="B627">
        <v>1</v>
      </c>
      <c r="C627">
        <v>1</v>
      </c>
      <c r="D627">
        <v>1</v>
      </c>
      <c r="E627">
        <v>195</v>
      </c>
      <c r="F627">
        <v>6</v>
      </c>
      <c r="G627">
        <v>4</v>
      </c>
      <c r="H627">
        <v>0</v>
      </c>
    </row>
    <row r="628" spans="1:8" x14ac:dyDescent="0.25">
      <c r="A628" s="2">
        <v>0</v>
      </c>
      <c r="B628">
        <v>1</v>
      </c>
      <c r="C628">
        <v>1</v>
      </c>
      <c r="D628">
        <v>1</v>
      </c>
      <c r="E628">
        <v>195</v>
      </c>
      <c r="F628">
        <v>6</v>
      </c>
      <c r="G628">
        <v>5</v>
      </c>
      <c r="H628">
        <v>0</v>
      </c>
    </row>
    <row r="629" spans="1:8" x14ac:dyDescent="0.25">
      <c r="A629" s="2">
        <v>0</v>
      </c>
      <c r="B629">
        <v>1</v>
      </c>
      <c r="C629">
        <v>1</v>
      </c>
      <c r="D629">
        <v>1</v>
      </c>
      <c r="E629">
        <v>195</v>
      </c>
      <c r="F629">
        <v>6</v>
      </c>
      <c r="G629">
        <v>6</v>
      </c>
      <c r="H629">
        <v>0</v>
      </c>
    </row>
    <row r="630" spans="1:8" x14ac:dyDescent="0.25">
      <c r="A630" s="2">
        <v>0</v>
      </c>
      <c r="B630">
        <v>1</v>
      </c>
      <c r="C630">
        <v>1</v>
      </c>
      <c r="D630">
        <v>1</v>
      </c>
      <c r="E630">
        <v>195</v>
      </c>
      <c r="F630">
        <v>6</v>
      </c>
      <c r="G630">
        <v>7</v>
      </c>
      <c r="H630">
        <v>0</v>
      </c>
    </row>
    <row r="631" spans="1:8" x14ac:dyDescent="0.25">
      <c r="A631" s="2">
        <v>0</v>
      </c>
      <c r="B631">
        <v>1</v>
      </c>
      <c r="C631">
        <v>1</v>
      </c>
      <c r="D631">
        <v>1</v>
      </c>
      <c r="E631">
        <v>195</v>
      </c>
      <c r="F631">
        <v>6</v>
      </c>
      <c r="G631">
        <v>8</v>
      </c>
      <c r="H631">
        <v>0</v>
      </c>
    </row>
    <row r="632" spans="1:8" x14ac:dyDescent="0.25">
      <c r="A632" s="2">
        <v>0</v>
      </c>
      <c r="B632">
        <v>1</v>
      </c>
      <c r="C632">
        <v>1</v>
      </c>
      <c r="D632">
        <v>1</v>
      </c>
      <c r="E632">
        <v>195</v>
      </c>
      <c r="F632">
        <v>7</v>
      </c>
      <c r="G632">
        <v>0</v>
      </c>
      <c r="H632">
        <v>0</v>
      </c>
    </row>
    <row r="633" spans="1:8" x14ac:dyDescent="0.25">
      <c r="A633" s="2">
        <v>0</v>
      </c>
      <c r="B633">
        <v>1</v>
      </c>
      <c r="C633">
        <v>1</v>
      </c>
      <c r="D633">
        <v>1</v>
      </c>
      <c r="E633">
        <v>195</v>
      </c>
      <c r="F633">
        <v>7</v>
      </c>
      <c r="G633">
        <v>1</v>
      </c>
      <c r="H633">
        <v>0</v>
      </c>
    </row>
    <row r="634" spans="1:8" x14ac:dyDescent="0.25">
      <c r="A634" s="2">
        <v>0</v>
      </c>
      <c r="B634">
        <v>1</v>
      </c>
      <c r="C634">
        <v>1</v>
      </c>
      <c r="D634">
        <v>1</v>
      </c>
      <c r="E634">
        <v>195</v>
      </c>
      <c r="F634">
        <v>7</v>
      </c>
      <c r="G634">
        <v>2</v>
      </c>
      <c r="H634">
        <v>0</v>
      </c>
    </row>
    <row r="635" spans="1:8" x14ac:dyDescent="0.25">
      <c r="A635" s="2">
        <v>0</v>
      </c>
      <c r="B635">
        <v>1</v>
      </c>
      <c r="C635">
        <v>1</v>
      </c>
      <c r="D635">
        <v>1</v>
      </c>
      <c r="E635">
        <v>195</v>
      </c>
      <c r="F635">
        <v>7</v>
      </c>
      <c r="G635">
        <v>3</v>
      </c>
      <c r="H635">
        <v>0</v>
      </c>
    </row>
    <row r="636" spans="1:8" x14ac:dyDescent="0.25">
      <c r="A636" s="2">
        <v>0</v>
      </c>
      <c r="B636">
        <v>1</v>
      </c>
      <c r="C636">
        <v>1</v>
      </c>
      <c r="D636">
        <v>1</v>
      </c>
      <c r="E636">
        <v>195</v>
      </c>
      <c r="F636">
        <v>7</v>
      </c>
      <c r="G636">
        <v>4</v>
      </c>
      <c r="H636">
        <v>0</v>
      </c>
    </row>
    <row r="637" spans="1:8" x14ac:dyDescent="0.25">
      <c r="A637" s="2">
        <v>0</v>
      </c>
      <c r="B637">
        <v>1</v>
      </c>
      <c r="C637">
        <v>1</v>
      </c>
      <c r="D637">
        <v>1</v>
      </c>
      <c r="E637">
        <v>195</v>
      </c>
      <c r="F637">
        <v>7</v>
      </c>
      <c r="G637">
        <v>5</v>
      </c>
      <c r="H637">
        <v>0</v>
      </c>
    </row>
    <row r="638" spans="1:8" x14ac:dyDescent="0.25">
      <c r="A638" s="2">
        <v>0</v>
      </c>
      <c r="B638">
        <v>1</v>
      </c>
      <c r="C638">
        <v>1</v>
      </c>
      <c r="D638">
        <v>1</v>
      </c>
      <c r="E638">
        <v>195</v>
      </c>
      <c r="F638">
        <v>7</v>
      </c>
      <c r="G638">
        <v>6</v>
      </c>
      <c r="H638">
        <v>0</v>
      </c>
    </row>
    <row r="639" spans="1:8" x14ac:dyDescent="0.25">
      <c r="A639" s="2">
        <v>0</v>
      </c>
      <c r="B639">
        <v>1</v>
      </c>
      <c r="C639">
        <v>1</v>
      </c>
      <c r="D639">
        <v>1</v>
      </c>
      <c r="E639">
        <v>195</v>
      </c>
      <c r="F639">
        <v>7</v>
      </c>
      <c r="G639">
        <v>7</v>
      </c>
      <c r="H639">
        <v>0</v>
      </c>
    </row>
    <row r="640" spans="1:8" x14ac:dyDescent="0.25">
      <c r="A640" s="2">
        <v>0</v>
      </c>
      <c r="B640">
        <v>1</v>
      </c>
      <c r="C640">
        <v>1</v>
      </c>
      <c r="D640">
        <v>1</v>
      </c>
      <c r="E640">
        <v>195</v>
      </c>
      <c r="F640">
        <v>7</v>
      </c>
      <c r="G640">
        <v>8</v>
      </c>
      <c r="H640">
        <v>0</v>
      </c>
    </row>
    <row r="641" spans="1:8" x14ac:dyDescent="0.25">
      <c r="A641" s="2">
        <v>0</v>
      </c>
      <c r="B641">
        <v>1</v>
      </c>
      <c r="C641">
        <v>1</v>
      </c>
      <c r="D641">
        <v>1</v>
      </c>
      <c r="E641">
        <v>195</v>
      </c>
      <c r="F641">
        <v>8</v>
      </c>
      <c r="G641">
        <v>0</v>
      </c>
      <c r="H641">
        <v>0</v>
      </c>
    </row>
    <row r="642" spans="1:8" x14ac:dyDescent="0.25">
      <c r="A642" s="2">
        <v>0</v>
      </c>
      <c r="B642">
        <v>1</v>
      </c>
      <c r="C642">
        <v>1</v>
      </c>
      <c r="D642">
        <v>1</v>
      </c>
      <c r="E642">
        <v>195</v>
      </c>
      <c r="F642">
        <v>8</v>
      </c>
      <c r="G642">
        <v>1</v>
      </c>
      <c r="H642">
        <v>0</v>
      </c>
    </row>
    <row r="643" spans="1:8" x14ac:dyDescent="0.25">
      <c r="A643" s="2">
        <v>0</v>
      </c>
      <c r="B643">
        <v>1</v>
      </c>
      <c r="C643">
        <v>1</v>
      </c>
      <c r="D643">
        <v>1</v>
      </c>
      <c r="E643">
        <v>195</v>
      </c>
      <c r="F643">
        <v>8</v>
      </c>
      <c r="G643">
        <v>2</v>
      </c>
      <c r="H643">
        <v>0</v>
      </c>
    </row>
    <row r="644" spans="1:8" x14ac:dyDescent="0.25">
      <c r="A644" s="2">
        <v>0</v>
      </c>
      <c r="B644">
        <v>1</v>
      </c>
      <c r="C644">
        <v>1</v>
      </c>
      <c r="D644">
        <v>1</v>
      </c>
      <c r="E644">
        <v>195</v>
      </c>
      <c r="F644">
        <v>8</v>
      </c>
      <c r="G644">
        <v>3</v>
      </c>
      <c r="H644">
        <v>0</v>
      </c>
    </row>
    <row r="645" spans="1:8" x14ac:dyDescent="0.25">
      <c r="A645" s="2">
        <v>0</v>
      </c>
      <c r="B645">
        <v>1</v>
      </c>
      <c r="C645">
        <v>1</v>
      </c>
      <c r="D645">
        <v>1</v>
      </c>
      <c r="E645">
        <v>195</v>
      </c>
      <c r="F645">
        <v>8</v>
      </c>
      <c r="G645">
        <v>4</v>
      </c>
      <c r="H645">
        <v>0</v>
      </c>
    </row>
    <row r="646" spans="1:8" x14ac:dyDescent="0.25">
      <c r="A646" s="2">
        <v>0</v>
      </c>
      <c r="B646">
        <v>1</v>
      </c>
      <c r="C646">
        <v>1</v>
      </c>
      <c r="D646">
        <v>1</v>
      </c>
      <c r="E646">
        <v>195</v>
      </c>
      <c r="F646">
        <v>8</v>
      </c>
      <c r="G646">
        <v>5</v>
      </c>
      <c r="H646">
        <v>0</v>
      </c>
    </row>
    <row r="647" spans="1:8" x14ac:dyDescent="0.25">
      <c r="A647" s="2">
        <v>0</v>
      </c>
      <c r="B647">
        <v>1</v>
      </c>
      <c r="C647">
        <v>1</v>
      </c>
      <c r="D647">
        <v>1</v>
      </c>
      <c r="E647">
        <v>195</v>
      </c>
      <c r="F647">
        <v>8</v>
      </c>
      <c r="G647">
        <v>6</v>
      </c>
      <c r="H647">
        <v>0</v>
      </c>
    </row>
    <row r="648" spans="1:8" x14ac:dyDescent="0.25">
      <c r="A648" s="2">
        <v>0</v>
      </c>
      <c r="B648">
        <v>1</v>
      </c>
      <c r="C648">
        <v>1</v>
      </c>
      <c r="D648">
        <v>1</v>
      </c>
      <c r="E648">
        <v>195</v>
      </c>
      <c r="F648">
        <v>8</v>
      </c>
      <c r="G648">
        <v>7</v>
      </c>
      <c r="H648">
        <v>0</v>
      </c>
    </row>
    <row r="649" spans="1:8" x14ac:dyDescent="0.25">
      <c r="A649" s="2">
        <v>0</v>
      </c>
      <c r="B649">
        <v>1</v>
      </c>
      <c r="C649">
        <v>1</v>
      </c>
      <c r="D649">
        <v>1</v>
      </c>
      <c r="E649">
        <v>195</v>
      </c>
      <c r="F649">
        <v>8</v>
      </c>
      <c r="G649">
        <v>8</v>
      </c>
      <c r="H649">
        <v>0</v>
      </c>
    </row>
    <row r="650" spans="1:8" x14ac:dyDescent="0.25">
      <c r="A650" s="2">
        <v>1</v>
      </c>
      <c r="B650">
        <v>0</v>
      </c>
      <c r="C650">
        <v>0</v>
      </c>
      <c r="D650">
        <v>0</v>
      </c>
      <c r="E650">
        <v>239</v>
      </c>
      <c r="F650">
        <v>0</v>
      </c>
      <c r="G650">
        <v>0</v>
      </c>
      <c r="H650">
        <v>9.6234309623430894E-2</v>
      </c>
    </row>
    <row r="651" spans="1:8" x14ac:dyDescent="0.25">
      <c r="A651" s="2">
        <v>1</v>
      </c>
      <c r="B651">
        <v>0</v>
      </c>
      <c r="C651">
        <v>0</v>
      </c>
      <c r="D651">
        <v>0</v>
      </c>
      <c r="E651">
        <v>239</v>
      </c>
      <c r="F651">
        <v>0</v>
      </c>
      <c r="G651">
        <v>1</v>
      </c>
      <c r="H651">
        <v>5.8577405857740503E-2</v>
      </c>
    </row>
    <row r="652" spans="1:8" x14ac:dyDescent="0.25">
      <c r="A652" s="2">
        <v>1</v>
      </c>
      <c r="B652">
        <v>0</v>
      </c>
      <c r="C652">
        <v>0</v>
      </c>
      <c r="D652">
        <v>0</v>
      </c>
      <c r="E652">
        <v>239</v>
      </c>
      <c r="F652">
        <v>0</v>
      </c>
      <c r="G652">
        <v>2</v>
      </c>
      <c r="H652">
        <v>4.60251046025104E-2</v>
      </c>
    </row>
    <row r="653" spans="1:8" x14ac:dyDescent="0.25">
      <c r="A653" s="2">
        <v>1</v>
      </c>
      <c r="B653">
        <v>0</v>
      </c>
      <c r="C653">
        <v>0</v>
      </c>
      <c r="D653">
        <v>0</v>
      </c>
      <c r="E653">
        <v>239</v>
      </c>
      <c r="F653">
        <v>0</v>
      </c>
      <c r="G653">
        <v>3</v>
      </c>
      <c r="H653">
        <v>8.3682008368200795E-3</v>
      </c>
    </row>
    <row r="654" spans="1:8" x14ac:dyDescent="0.25">
      <c r="A654" s="2">
        <v>1</v>
      </c>
      <c r="B654">
        <v>0</v>
      </c>
      <c r="C654">
        <v>0</v>
      </c>
      <c r="D654">
        <v>0</v>
      </c>
      <c r="E654">
        <v>239</v>
      </c>
      <c r="F654">
        <v>0</v>
      </c>
      <c r="G654">
        <v>4</v>
      </c>
      <c r="H654">
        <v>4.1841004184100397E-3</v>
      </c>
    </row>
    <row r="655" spans="1:8" x14ac:dyDescent="0.25">
      <c r="A655" s="2">
        <v>1</v>
      </c>
      <c r="B655">
        <v>0</v>
      </c>
      <c r="C655">
        <v>0</v>
      </c>
      <c r="D655">
        <v>0</v>
      </c>
      <c r="E655">
        <v>239</v>
      </c>
      <c r="F655">
        <v>0</v>
      </c>
      <c r="G655">
        <v>5</v>
      </c>
      <c r="H655">
        <v>0</v>
      </c>
    </row>
    <row r="656" spans="1:8" x14ac:dyDescent="0.25">
      <c r="A656" s="2">
        <v>1</v>
      </c>
      <c r="B656">
        <v>0</v>
      </c>
      <c r="C656">
        <v>0</v>
      </c>
      <c r="D656">
        <v>0</v>
      </c>
      <c r="E656">
        <v>239</v>
      </c>
      <c r="F656">
        <v>0</v>
      </c>
      <c r="G656">
        <v>6</v>
      </c>
      <c r="H656">
        <v>0</v>
      </c>
    </row>
    <row r="657" spans="1:8" x14ac:dyDescent="0.25">
      <c r="A657" s="2">
        <v>1</v>
      </c>
      <c r="B657">
        <v>0</v>
      </c>
      <c r="C657">
        <v>0</v>
      </c>
      <c r="D657">
        <v>0</v>
      </c>
      <c r="E657">
        <v>239</v>
      </c>
      <c r="F657">
        <v>0</v>
      </c>
      <c r="G657">
        <v>7</v>
      </c>
      <c r="H657">
        <v>0</v>
      </c>
    </row>
    <row r="658" spans="1:8" x14ac:dyDescent="0.25">
      <c r="A658" s="2">
        <v>1</v>
      </c>
      <c r="B658">
        <v>0</v>
      </c>
      <c r="C658">
        <v>0</v>
      </c>
      <c r="D658">
        <v>0</v>
      </c>
      <c r="E658">
        <v>239</v>
      </c>
      <c r="F658">
        <v>0</v>
      </c>
      <c r="G658">
        <v>8</v>
      </c>
      <c r="H658">
        <v>0</v>
      </c>
    </row>
    <row r="659" spans="1:8" x14ac:dyDescent="0.25">
      <c r="A659" s="2">
        <v>1</v>
      </c>
      <c r="B659">
        <v>0</v>
      </c>
      <c r="C659">
        <v>0</v>
      </c>
      <c r="D659">
        <v>0</v>
      </c>
      <c r="E659">
        <v>239</v>
      </c>
      <c r="F659">
        <v>1</v>
      </c>
      <c r="G659">
        <v>0</v>
      </c>
      <c r="H659">
        <v>0.121338912133891</v>
      </c>
    </row>
    <row r="660" spans="1:8" x14ac:dyDescent="0.25">
      <c r="A660" s="2">
        <v>1</v>
      </c>
      <c r="B660">
        <v>0</v>
      </c>
      <c r="C660">
        <v>0</v>
      </c>
      <c r="D660">
        <v>0</v>
      </c>
      <c r="E660">
        <v>239</v>
      </c>
      <c r="F660">
        <v>1</v>
      </c>
      <c r="G660">
        <v>1</v>
      </c>
      <c r="H660">
        <v>0.125523012552301</v>
      </c>
    </row>
    <row r="661" spans="1:8" x14ac:dyDescent="0.25">
      <c r="A661" s="2">
        <v>1</v>
      </c>
      <c r="B661">
        <v>0</v>
      </c>
      <c r="C661">
        <v>0</v>
      </c>
      <c r="D661">
        <v>0</v>
      </c>
      <c r="E661">
        <v>239</v>
      </c>
      <c r="F661">
        <v>1</v>
      </c>
      <c r="G661">
        <v>2</v>
      </c>
      <c r="H661">
        <v>4.60251046025104E-2</v>
      </c>
    </row>
    <row r="662" spans="1:8" x14ac:dyDescent="0.25">
      <c r="A662" s="2">
        <v>1</v>
      </c>
      <c r="B662">
        <v>0</v>
      </c>
      <c r="C662">
        <v>0</v>
      </c>
      <c r="D662">
        <v>0</v>
      </c>
      <c r="E662">
        <v>239</v>
      </c>
      <c r="F662">
        <v>1</v>
      </c>
      <c r="G662">
        <v>3</v>
      </c>
      <c r="H662">
        <v>2.0920502092050201E-2</v>
      </c>
    </row>
    <row r="663" spans="1:8" x14ac:dyDescent="0.25">
      <c r="A663" s="2">
        <v>1</v>
      </c>
      <c r="B663">
        <v>0</v>
      </c>
      <c r="C663">
        <v>0</v>
      </c>
      <c r="D663">
        <v>0</v>
      </c>
      <c r="E663">
        <v>239</v>
      </c>
      <c r="F663">
        <v>1</v>
      </c>
      <c r="G663">
        <v>4</v>
      </c>
      <c r="H663">
        <v>8.3682008368200795E-3</v>
      </c>
    </row>
    <row r="664" spans="1:8" x14ac:dyDescent="0.25">
      <c r="A664" s="2">
        <v>1</v>
      </c>
      <c r="B664">
        <v>0</v>
      </c>
      <c r="C664">
        <v>0</v>
      </c>
      <c r="D664">
        <v>0</v>
      </c>
      <c r="E664">
        <v>239</v>
      </c>
      <c r="F664">
        <v>1</v>
      </c>
      <c r="G664">
        <v>5</v>
      </c>
      <c r="H664">
        <v>0</v>
      </c>
    </row>
    <row r="665" spans="1:8" x14ac:dyDescent="0.25">
      <c r="A665" s="2">
        <v>1</v>
      </c>
      <c r="B665">
        <v>0</v>
      </c>
      <c r="C665">
        <v>0</v>
      </c>
      <c r="D665">
        <v>0</v>
      </c>
      <c r="E665">
        <v>239</v>
      </c>
      <c r="F665">
        <v>1</v>
      </c>
      <c r="G665">
        <v>6</v>
      </c>
      <c r="H665">
        <v>0</v>
      </c>
    </row>
    <row r="666" spans="1:8" x14ac:dyDescent="0.25">
      <c r="A666" s="2">
        <v>1</v>
      </c>
      <c r="B666">
        <v>0</v>
      </c>
      <c r="C666">
        <v>0</v>
      </c>
      <c r="D666">
        <v>0</v>
      </c>
      <c r="E666">
        <v>239</v>
      </c>
      <c r="F666">
        <v>1</v>
      </c>
      <c r="G666">
        <v>7</v>
      </c>
      <c r="H666">
        <v>0</v>
      </c>
    </row>
    <row r="667" spans="1:8" x14ac:dyDescent="0.25">
      <c r="A667" s="2">
        <v>1</v>
      </c>
      <c r="B667">
        <v>0</v>
      </c>
      <c r="C667">
        <v>0</v>
      </c>
      <c r="D667">
        <v>0</v>
      </c>
      <c r="E667">
        <v>239</v>
      </c>
      <c r="F667">
        <v>1</v>
      </c>
      <c r="G667">
        <v>8</v>
      </c>
      <c r="H667">
        <v>0</v>
      </c>
    </row>
    <row r="668" spans="1:8" x14ac:dyDescent="0.25">
      <c r="A668" s="2">
        <v>1</v>
      </c>
      <c r="B668">
        <v>0</v>
      </c>
      <c r="C668">
        <v>0</v>
      </c>
      <c r="D668">
        <v>0</v>
      </c>
      <c r="E668">
        <v>239</v>
      </c>
      <c r="F668">
        <v>2</v>
      </c>
      <c r="G668">
        <v>0</v>
      </c>
      <c r="H668">
        <v>0.121338912133891</v>
      </c>
    </row>
    <row r="669" spans="1:8" x14ac:dyDescent="0.25">
      <c r="A669" s="2">
        <v>1</v>
      </c>
      <c r="B669">
        <v>0</v>
      </c>
      <c r="C669">
        <v>0</v>
      </c>
      <c r="D669">
        <v>0</v>
      </c>
      <c r="E669">
        <v>239</v>
      </c>
      <c r="F669">
        <v>2</v>
      </c>
      <c r="G669">
        <v>1</v>
      </c>
      <c r="H669">
        <v>0.11297071129707099</v>
      </c>
    </row>
    <row r="670" spans="1:8" x14ac:dyDescent="0.25">
      <c r="A670" s="2">
        <v>1</v>
      </c>
      <c r="B670">
        <v>0</v>
      </c>
      <c r="C670">
        <v>0</v>
      </c>
      <c r="D670">
        <v>0</v>
      </c>
      <c r="E670">
        <v>239</v>
      </c>
      <c r="F670">
        <v>2</v>
      </c>
      <c r="G670">
        <v>2</v>
      </c>
      <c r="H670">
        <v>5.8577405857740503E-2</v>
      </c>
    </row>
    <row r="671" spans="1:8" x14ac:dyDescent="0.25">
      <c r="A671" s="2">
        <v>1</v>
      </c>
      <c r="B671">
        <v>0</v>
      </c>
      <c r="C671">
        <v>0</v>
      </c>
      <c r="D671">
        <v>0</v>
      </c>
      <c r="E671">
        <v>239</v>
      </c>
      <c r="F671">
        <v>2</v>
      </c>
      <c r="G671">
        <v>3</v>
      </c>
      <c r="H671">
        <v>2.0920502092050201E-2</v>
      </c>
    </row>
    <row r="672" spans="1:8" x14ac:dyDescent="0.25">
      <c r="A672" s="2">
        <v>1</v>
      </c>
      <c r="B672">
        <v>0</v>
      </c>
      <c r="C672">
        <v>0</v>
      </c>
      <c r="D672">
        <v>0</v>
      </c>
      <c r="E672">
        <v>239</v>
      </c>
      <c r="F672">
        <v>2</v>
      </c>
      <c r="G672">
        <v>4</v>
      </c>
      <c r="H672">
        <v>0</v>
      </c>
    </row>
    <row r="673" spans="1:8" x14ac:dyDescent="0.25">
      <c r="A673" s="2">
        <v>1</v>
      </c>
      <c r="B673">
        <v>0</v>
      </c>
      <c r="C673">
        <v>0</v>
      </c>
      <c r="D673">
        <v>0</v>
      </c>
      <c r="E673">
        <v>239</v>
      </c>
      <c r="F673">
        <v>2</v>
      </c>
      <c r="G673">
        <v>5</v>
      </c>
      <c r="H673">
        <v>0</v>
      </c>
    </row>
    <row r="674" spans="1:8" x14ac:dyDescent="0.25">
      <c r="A674" s="2">
        <v>1</v>
      </c>
      <c r="B674">
        <v>0</v>
      </c>
      <c r="C674">
        <v>0</v>
      </c>
      <c r="D674">
        <v>0</v>
      </c>
      <c r="E674">
        <v>239</v>
      </c>
      <c r="F674">
        <v>2</v>
      </c>
      <c r="G674">
        <v>6</v>
      </c>
      <c r="H674">
        <v>0</v>
      </c>
    </row>
    <row r="675" spans="1:8" x14ac:dyDescent="0.25">
      <c r="A675" s="2">
        <v>1</v>
      </c>
      <c r="B675">
        <v>0</v>
      </c>
      <c r="C675">
        <v>0</v>
      </c>
      <c r="D675">
        <v>0</v>
      </c>
      <c r="E675">
        <v>239</v>
      </c>
      <c r="F675">
        <v>2</v>
      </c>
      <c r="G675">
        <v>7</v>
      </c>
      <c r="H675">
        <v>0</v>
      </c>
    </row>
    <row r="676" spans="1:8" x14ac:dyDescent="0.25">
      <c r="A676" s="2">
        <v>1</v>
      </c>
      <c r="B676">
        <v>0</v>
      </c>
      <c r="C676">
        <v>0</v>
      </c>
      <c r="D676">
        <v>0</v>
      </c>
      <c r="E676">
        <v>239</v>
      </c>
      <c r="F676">
        <v>2</v>
      </c>
      <c r="G676">
        <v>8</v>
      </c>
      <c r="H676">
        <v>0</v>
      </c>
    </row>
    <row r="677" spans="1:8" x14ac:dyDescent="0.25">
      <c r="A677" s="2">
        <v>1</v>
      </c>
      <c r="B677">
        <v>0</v>
      </c>
      <c r="C677">
        <v>0</v>
      </c>
      <c r="D677">
        <v>0</v>
      </c>
      <c r="E677">
        <v>239</v>
      </c>
      <c r="F677">
        <v>3</v>
      </c>
      <c r="G677">
        <v>0</v>
      </c>
      <c r="H677">
        <v>3.3472803347280297E-2</v>
      </c>
    </row>
    <row r="678" spans="1:8" x14ac:dyDescent="0.25">
      <c r="A678" s="2">
        <v>1</v>
      </c>
      <c r="B678">
        <v>0</v>
      </c>
      <c r="C678">
        <v>0</v>
      </c>
      <c r="D678">
        <v>0</v>
      </c>
      <c r="E678">
        <v>239</v>
      </c>
      <c r="F678">
        <v>3</v>
      </c>
      <c r="G678">
        <v>1</v>
      </c>
      <c r="H678">
        <v>4.1841004184100403E-2</v>
      </c>
    </row>
    <row r="679" spans="1:8" x14ac:dyDescent="0.25">
      <c r="A679" s="2">
        <v>1</v>
      </c>
      <c r="B679">
        <v>0</v>
      </c>
      <c r="C679">
        <v>0</v>
      </c>
      <c r="D679">
        <v>0</v>
      </c>
      <c r="E679">
        <v>239</v>
      </c>
      <c r="F679">
        <v>3</v>
      </c>
      <c r="G679">
        <v>2</v>
      </c>
      <c r="H679">
        <v>1.2552301255230099E-2</v>
      </c>
    </row>
    <row r="680" spans="1:8" x14ac:dyDescent="0.25">
      <c r="A680" s="2">
        <v>1</v>
      </c>
      <c r="B680">
        <v>0</v>
      </c>
      <c r="C680">
        <v>0</v>
      </c>
      <c r="D680">
        <v>0</v>
      </c>
      <c r="E680">
        <v>239</v>
      </c>
      <c r="F680">
        <v>3</v>
      </c>
      <c r="G680">
        <v>3</v>
      </c>
      <c r="H680">
        <v>8.3682008368200795E-3</v>
      </c>
    </row>
    <row r="681" spans="1:8" x14ac:dyDescent="0.25">
      <c r="A681" s="2">
        <v>1</v>
      </c>
      <c r="B681">
        <v>0</v>
      </c>
      <c r="C681">
        <v>0</v>
      </c>
      <c r="D681">
        <v>0</v>
      </c>
      <c r="E681">
        <v>239</v>
      </c>
      <c r="F681">
        <v>3</v>
      </c>
      <c r="G681">
        <v>4</v>
      </c>
      <c r="H681">
        <v>0</v>
      </c>
    </row>
    <row r="682" spans="1:8" x14ac:dyDescent="0.25">
      <c r="A682" s="2">
        <v>1</v>
      </c>
      <c r="B682">
        <v>0</v>
      </c>
      <c r="C682">
        <v>0</v>
      </c>
      <c r="D682">
        <v>0</v>
      </c>
      <c r="E682">
        <v>239</v>
      </c>
      <c r="F682">
        <v>3</v>
      </c>
      <c r="G682">
        <v>5</v>
      </c>
      <c r="H682">
        <v>0</v>
      </c>
    </row>
    <row r="683" spans="1:8" x14ac:dyDescent="0.25">
      <c r="A683" s="2">
        <v>1</v>
      </c>
      <c r="B683">
        <v>0</v>
      </c>
      <c r="C683">
        <v>0</v>
      </c>
      <c r="D683">
        <v>0</v>
      </c>
      <c r="E683">
        <v>239</v>
      </c>
      <c r="F683">
        <v>3</v>
      </c>
      <c r="G683">
        <v>6</v>
      </c>
      <c r="H683">
        <v>0</v>
      </c>
    </row>
    <row r="684" spans="1:8" x14ac:dyDescent="0.25">
      <c r="A684" s="2">
        <v>1</v>
      </c>
      <c r="B684">
        <v>0</v>
      </c>
      <c r="C684">
        <v>0</v>
      </c>
      <c r="D684">
        <v>0</v>
      </c>
      <c r="E684">
        <v>239</v>
      </c>
      <c r="F684">
        <v>3</v>
      </c>
      <c r="G684">
        <v>7</v>
      </c>
      <c r="H684">
        <v>0</v>
      </c>
    </row>
    <row r="685" spans="1:8" x14ac:dyDescent="0.25">
      <c r="A685" s="2">
        <v>1</v>
      </c>
      <c r="B685">
        <v>0</v>
      </c>
      <c r="C685">
        <v>0</v>
      </c>
      <c r="D685">
        <v>0</v>
      </c>
      <c r="E685">
        <v>239</v>
      </c>
      <c r="F685">
        <v>3</v>
      </c>
      <c r="G685">
        <v>8</v>
      </c>
      <c r="H685">
        <v>0</v>
      </c>
    </row>
    <row r="686" spans="1:8" x14ac:dyDescent="0.25">
      <c r="A686" s="2">
        <v>1</v>
      </c>
      <c r="B686">
        <v>0</v>
      </c>
      <c r="C686">
        <v>0</v>
      </c>
      <c r="D686">
        <v>0</v>
      </c>
      <c r="E686">
        <v>239</v>
      </c>
      <c r="F686">
        <v>4</v>
      </c>
      <c r="G686">
        <v>0</v>
      </c>
      <c r="H686">
        <v>2.0920502092050201E-2</v>
      </c>
    </row>
    <row r="687" spans="1:8" x14ac:dyDescent="0.25">
      <c r="A687" s="2">
        <v>1</v>
      </c>
      <c r="B687">
        <v>0</v>
      </c>
      <c r="C687">
        <v>0</v>
      </c>
      <c r="D687">
        <v>0</v>
      </c>
      <c r="E687">
        <v>239</v>
      </c>
      <c r="F687">
        <v>4</v>
      </c>
      <c r="G687">
        <v>1</v>
      </c>
      <c r="H687">
        <v>1.2552301255230099E-2</v>
      </c>
    </row>
    <row r="688" spans="1:8" x14ac:dyDescent="0.25">
      <c r="A688" s="2">
        <v>1</v>
      </c>
      <c r="B688">
        <v>0</v>
      </c>
      <c r="C688">
        <v>0</v>
      </c>
      <c r="D688">
        <v>0</v>
      </c>
      <c r="E688">
        <v>239</v>
      </c>
      <c r="F688">
        <v>4</v>
      </c>
      <c r="G688">
        <v>2</v>
      </c>
      <c r="H688">
        <v>0</v>
      </c>
    </row>
    <row r="689" spans="1:8" x14ac:dyDescent="0.25">
      <c r="A689" s="2">
        <v>1</v>
      </c>
      <c r="B689">
        <v>0</v>
      </c>
      <c r="C689">
        <v>0</v>
      </c>
      <c r="D689">
        <v>0</v>
      </c>
      <c r="E689">
        <v>239</v>
      </c>
      <c r="F689">
        <v>4</v>
      </c>
      <c r="G689">
        <v>3</v>
      </c>
      <c r="H689">
        <v>0</v>
      </c>
    </row>
    <row r="690" spans="1:8" x14ac:dyDescent="0.25">
      <c r="A690" s="2">
        <v>1</v>
      </c>
      <c r="B690">
        <v>0</v>
      </c>
      <c r="C690">
        <v>0</v>
      </c>
      <c r="D690">
        <v>0</v>
      </c>
      <c r="E690">
        <v>239</v>
      </c>
      <c r="F690">
        <v>4</v>
      </c>
      <c r="G690">
        <v>4</v>
      </c>
      <c r="H690">
        <v>4.1841004184100397E-3</v>
      </c>
    </row>
    <row r="691" spans="1:8" x14ac:dyDescent="0.25">
      <c r="A691" s="2">
        <v>1</v>
      </c>
      <c r="B691">
        <v>0</v>
      </c>
      <c r="C691">
        <v>0</v>
      </c>
      <c r="D691">
        <v>0</v>
      </c>
      <c r="E691">
        <v>239</v>
      </c>
      <c r="F691">
        <v>4</v>
      </c>
      <c r="G691">
        <v>5</v>
      </c>
      <c r="H691">
        <v>0</v>
      </c>
    </row>
    <row r="692" spans="1:8" x14ac:dyDescent="0.25">
      <c r="A692" s="2">
        <v>1</v>
      </c>
      <c r="B692">
        <v>0</v>
      </c>
      <c r="C692">
        <v>0</v>
      </c>
      <c r="D692">
        <v>0</v>
      </c>
      <c r="E692">
        <v>239</v>
      </c>
      <c r="F692">
        <v>4</v>
      </c>
      <c r="G692">
        <v>6</v>
      </c>
      <c r="H692">
        <v>0</v>
      </c>
    </row>
    <row r="693" spans="1:8" x14ac:dyDescent="0.25">
      <c r="A693" s="2">
        <v>1</v>
      </c>
      <c r="B693">
        <v>0</v>
      </c>
      <c r="C693">
        <v>0</v>
      </c>
      <c r="D693">
        <v>0</v>
      </c>
      <c r="E693">
        <v>239</v>
      </c>
      <c r="F693">
        <v>4</v>
      </c>
      <c r="G693">
        <v>7</v>
      </c>
      <c r="H693">
        <v>0</v>
      </c>
    </row>
    <row r="694" spans="1:8" x14ac:dyDescent="0.25">
      <c r="A694" s="2">
        <v>1</v>
      </c>
      <c r="B694">
        <v>0</v>
      </c>
      <c r="C694">
        <v>0</v>
      </c>
      <c r="D694">
        <v>0</v>
      </c>
      <c r="E694">
        <v>239</v>
      </c>
      <c r="F694">
        <v>4</v>
      </c>
      <c r="G694">
        <v>8</v>
      </c>
      <c r="H694">
        <v>0</v>
      </c>
    </row>
    <row r="695" spans="1:8" x14ac:dyDescent="0.25">
      <c r="A695" s="2">
        <v>1</v>
      </c>
      <c r="B695">
        <v>0</v>
      </c>
      <c r="C695">
        <v>0</v>
      </c>
      <c r="D695">
        <v>0</v>
      </c>
      <c r="E695">
        <v>239</v>
      </c>
      <c r="F695">
        <v>5</v>
      </c>
      <c r="G695">
        <v>0</v>
      </c>
      <c r="H695">
        <v>4.1841004184100397E-3</v>
      </c>
    </row>
    <row r="696" spans="1:8" x14ac:dyDescent="0.25">
      <c r="A696" s="2">
        <v>1</v>
      </c>
      <c r="B696">
        <v>0</v>
      </c>
      <c r="C696">
        <v>0</v>
      </c>
      <c r="D696">
        <v>0</v>
      </c>
      <c r="E696">
        <v>239</v>
      </c>
      <c r="F696">
        <v>5</v>
      </c>
      <c r="G696">
        <v>1</v>
      </c>
      <c r="H696">
        <v>4.1841004184100397E-3</v>
      </c>
    </row>
    <row r="697" spans="1:8" x14ac:dyDescent="0.25">
      <c r="A697" s="2">
        <v>1</v>
      </c>
      <c r="B697">
        <v>0</v>
      </c>
      <c r="C697">
        <v>0</v>
      </c>
      <c r="D697">
        <v>0</v>
      </c>
      <c r="E697">
        <v>239</v>
      </c>
      <c r="F697">
        <v>5</v>
      </c>
      <c r="G697">
        <v>2</v>
      </c>
      <c r="H697">
        <v>0</v>
      </c>
    </row>
    <row r="698" spans="1:8" x14ac:dyDescent="0.25">
      <c r="A698" s="2">
        <v>1</v>
      </c>
      <c r="B698">
        <v>0</v>
      </c>
      <c r="C698">
        <v>0</v>
      </c>
      <c r="D698">
        <v>0</v>
      </c>
      <c r="E698">
        <v>239</v>
      </c>
      <c r="F698">
        <v>5</v>
      </c>
      <c r="G698">
        <v>3</v>
      </c>
      <c r="H698">
        <v>4.1841004184100397E-3</v>
      </c>
    </row>
    <row r="699" spans="1:8" x14ac:dyDescent="0.25">
      <c r="A699" s="2">
        <v>1</v>
      </c>
      <c r="B699">
        <v>0</v>
      </c>
      <c r="C699">
        <v>0</v>
      </c>
      <c r="D699">
        <v>0</v>
      </c>
      <c r="E699">
        <v>239</v>
      </c>
      <c r="F699">
        <v>5</v>
      </c>
      <c r="G699">
        <v>4</v>
      </c>
      <c r="H699">
        <v>0</v>
      </c>
    </row>
    <row r="700" spans="1:8" x14ac:dyDescent="0.25">
      <c r="A700" s="2">
        <v>1</v>
      </c>
      <c r="B700">
        <v>0</v>
      </c>
      <c r="C700">
        <v>0</v>
      </c>
      <c r="D700">
        <v>0</v>
      </c>
      <c r="E700">
        <v>239</v>
      </c>
      <c r="F700">
        <v>5</v>
      </c>
      <c r="G700">
        <v>5</v>
      </c>
      <c r="H700">
        <v>0</v>
      </c>
    </row>
    <row r="701" spans="1:8" x14ac:dyDescent="0.25">
      <c r="A701" s="2">
        <v>1</v>
      </c>
      <c r="B701">
        <v>0</v>
      </c>
      <c r="C701">
        <v>0</v>
      </c>
      <c r="D701">
        <v>0</v>
      </c>
      <c r="E701">
        <v>239</v>
      </c>
      <c r="F701">
        <v>5</v>
      </c>
      <c r="G701">
        <v>6</v>
      </c>
      <c r="H701">
        <v>0</v>
      </c>
    </row>
    <row r="702" spans="1:8" x14ac:dyDescent="0.25">
      <c r="A702" s="2">
        <v>1</v>
      </c>
      <c r="B702">
        <v>0</v>
      </c>
      <c r="C702">
        <v>0</v>
      </c>
      <c r="D702">
        <v>0</v>
      </c>
      <c r="E702">
        <v>239</v>
      </c>
      <c r="F702">
        <v>5</v>
      </c>
      <c r="G702">
        <v>7</v>
      </c>
      <c r="H702">
        <v>0</v>
      </c>
    </row>
    <row r="703" spans="1:8" x14ac:dyDescent="0.25">
      <c r="A703" s="2">
        <v>1</v>
      </c>
      <c r="B703">
        <v>0</v>
      </c>
      <c r="C703">
        <v>0</v>
      </c>
      <c r="D703">
        <v>0</v>
      </c>
      <c r="E703">
        <v>239</v>
      </c>
      <c r="F703">
        <v>5</v>
      </c>
      <c r="G703">
        <v>8</v>
      </c>
      <c r="H703">
        <v>0</v>
      </c>
    </row>
    <row r="704" spans="1:8" x14ac:dyDescent="0.25">
      <c r="A704" s="2">
        <v>1</v>
      </c>
      <c r="B704">
        <v>0</v>
      </c>
      <c r="C704">
        <v>0</v>
      </c>
      <c r="D704">
        <v>0</v>
      </c>
      <c r="E704">
        <v>239</v>
      </c>
      <c r="F704">
        <v>6</v>
      </c>
      <c r="G704">
        <v>0</v>
      </c>
      <c r="H704">
        <v>0</v>
      </c>
    </row>
    <row r="705" spans="1:8" x14ac:dyDescent="0.25">
      <c r="A705" s="2">
        <v>1</v>
      </c>
      <c r="B705">
        <v>0</v>
      </c>
      <c r="C705">
        <v>0</v>
      </c>
      <c r="D705">
        <v>0</v>
      </c>
      <c r="E705">
        <v>239</v>
      </c>
      <c r="F705">
        <v>6</v>
      </c>
      <c r="G705">
        <v>1</v>
      </c>
      <c r="H705">
        <v>0</v>
      </c>
    </row>
    <row r="706" spans="1:8" x14ac:dyDescent="0.25">
      <c r="A706" s="2">
        <v>1</v>
      </c>
      <c r="B706">
        <v>0</v>
      </c>
      <c r="C706">
        <v>0</v>
      </c>
      <c r="D706">
        <v>0</v>
      </c>
      <c r="E706">
        <v>239</v>
      </c>
      <c r="F706">
        <v>6</v>
      </c>
      <c r="G706">
        <v>2</v>
      </c>
      <c r="H706">
        <v>4.1841004184100397E-3</v>
      </c>
    </row>
    <row r="707" spans="1:8" x14ac:dyDescent="0.25">
      <c r="A707" s="2">
        <v>1</v>
      </c>
      <c r="B707">
        <v>0</v>
      </c>
      <c r="C707">
        <v>0</v>
      </c>
      <c r="D707">
        <v>0</v>
      </c>
      <c r="E707">
        <v>239</v>
      </c>
      <c r="F707">
        <v>6</v>
      </c>
      <c r="G707">
        <v>3</v>
      </c>
      <c r="H707">
        <v>0</v>
      </c>
    </row>
    <row r="708" spans="1:8" x14ac:dyDescent="0.25">
      <c r="A708" s="2">
        <v>1</v>
      </c>
      <c r="B708">
        <v>0</v>
      </c>
      <c r="C708">
        <v>0</v>
      </c>
      <c r="D708">
        <v>0</v>
      </c>
      <c r="E708">
        <v>239</v>
      </c>
      <c r="F708">
        <v>6</v>
      </c>
      <c r="G708">
        <v>4</v>
      </c>
      <c r="H708">
        <v>0</v>
      </c>
    </row>
    <row r="709" spans="1:8" x14ac:dyDescent="0.25">
      <c r="A709" s="2">
        <v>1</v>
      </c>
      <c r="B709">
        <v>0</v>
      </c>
      <c r="C709">
        <v>0</v>
      </c>
      <c r="D709">
        <v>0</v>
      </c>
      <c r="E709">
        <v>239</v>
      </c>
      <c r="F709">
        <v>6</v>
      </c>
      <c r="G709">
        <v>5</v>
      </c>
      <c r="H709">
        <v>0</v>
      </c>
    </row>
    <row r="710" spans="1:8" x14ac:dyDescent="0.25">
      <c r="A710" s="2">
        <v>1</v>
      </c>
      <c r="B710">
        <v>0</v>
      </c>
      <c r="C710">
        <v>0</v>
      </c>
      <c r="D710">
        <v>0</v>
      </c>
      <c r="E710">
        <v>239</v>
      </c>
      <c r="F710">
        <v>6</v>
      </c>
      <c r="G710">
        <v>6</v>
      </c>
      <c r="H710">
        <v>0</v>
      </c>
    </row>
    <row r="711" spans="1:8" x14ac:dyDescent="0.25">
      <c r="A711" s="2">
        <v>1</v>
      </c>
      <c r="B711">
        <v>0</v>
      </c>
      <c r="C711">
        <v>0</v>
      </c>
      <c r="D711">
        <v>0</v>
      </c>
      <c r="E711">
        <v>239</v>
      </c>
      <c r="F711">
        <v>6</v>
      </c>
      <c r="G711">
        <v>7</v>
      </c>
      <c r="H711">
        <v>0</v>
      </c>
    </row>
    <row r="712" spans="1:8" x14ac:dyDescent="0.25">
      <c r="A712" s="2">
        <v>1</v>
      </c>
      <c r="B712">
        <v>0</v>
      </c>
      <c r="C712">
        <v>0</v>
      </c>
      <c r="D712">
        <v>0</v>
      </c>
      <c r="E712">
        <v>239</v>
      </c>
      <c r="F712">
        <v>6</v>
      </c>
      <c r="G712">
        <v>8</v>
      </c>
      <c r="H712">
        <v>0</v>
      </c>
    </row>
    <row r="713" spans="1:8" x14ac:dyDescent="0.25">
      <c r="A713" s="2">
        <v>1</v>
      </c>
      <c r="B713">
        <v>0</v>
      </c>
      <c r="C713">
        <v>0</v>
      </c>
      <c r="D713">
        <v>0</v>
      </c>
      <c r="E713">
        <v>239</v>
      </c>
      <c r="F713">
        <v>7</v>
      </c>
      <c r="G713">
        <v>0</v>
      </c>
      <c r="H713">
        <v>0</v>
      </c>
    </row>
    <row r="714" spans="1:8" x14ac:dyDescent="0.25">
      <c r="A714" s="2">
        <v>1</v>
      </c>
      <c r="B714">
        <v>0</v>
      </c>
      <c r="C714">
        <v>0</v>
      </c>
      <c r="D714">
        <v>0</v>
      </c>
      <c r="E714">
        <v>239</v>
      </c>
      <c r="F714">
        <v>7</v>
      </c>
      <c r="G714">
        <v>1</v>
      </c>
      <c r="H714">
        <v>0</v>
      </c>
    </row>
    <row r="715" spans="1:8" x14ac:dyDescent="0.25">
      <c r="A715" s="2">
        <v>1</v>
      </c>
      <c r="B715">
        <v>0</v>
      </c>
      <c r="C715">
        <v>0</v>
      </c>
      <c r="D715">
        <v>0</v>
      </c>
      <c r="E715">
        <v>239</v>
      </c>
      <c r="F715">
        <v>7</v>
      </c>
      <c r="G715">
        <v>2</v>
      </c>
      <c r="H715">
        <v>0</v>
      </c>
    </row>
    <row r="716" spans="1:8" x14ac:dyDescent="0.25">
      <c r="A716" s="2">
        <v>1</v>
      </c>
      <c r="B716">
        <v>0</v>
      </c>
      <c r="C716">
        <v>0</v>
      </c>
      <c r="D716">
        <v>0</v>
      </c>
      <c r="E716">
        <v>239</v>
      </c>
      <c r="F716">
        <v>7</v>
      </c>
      <c r="G716">
        <v>3</v>
      </c>
      <c r="H716">
        <v>0</v>
      </c>
    </row>
    <row r="717" spans="1:8" x14ac:dyDescent="0.25">
      <c r="A717" s="2">
        <v>1</v>
      </c>
      <c r="B717">
        <v>0</v>
      </c>
      <c r="C717">
        <v>0</v>
      </c>
      <c r="D717">
        <v>0</v>
      </c>
      <c r="E717">
        <v>239</v>
      </c>
      <c r="F717">
        <v>7</v>
      </c>
      <c r="G717">
        <v>4</v>
      </c>
      <c r="H717">
        <v>0</v>
      </c>
    </row>
    <row r="718" spans="1:8" x14ac:dyDescent="0.25">
      <c r="A718" s="2">
        <v>1</v>
      </c>
      <c r="B718">
        <v>0</v>
      </c>
      <c r="C718">
        <v>0</v>
      </c>
      <c r="D718">
        <v>0</v>
      </c>
      <c r="E718">
        <v>239</v>
      </c>
      <c r="F718">
        <v>7</v>
      </c>
      <c r="G718">
        <v>5</v>
      </c>
      <c r="H718">
        <v>0</v>
      </c>
    </row>
    <row r="719" spans="1:8" x14ac:dyDescent="0.25">
      <c r="A719" s="2">
        <v>1</v>
      </c>
      <c r="B719">
        <v>0</v>
      </c>
      <c r="C719">
        <v>0</v>
      </c>
      <c r="D719">
        <v>0</v>
      </c>
      <c r="E719">
        <v>239</v>
      </c>
      <c r="F719">
        <v>7</v>
      </c>
      <c r="G719">
        <v>6</v>
      </c>
      <c r="H719">
        <v>0</v>
      </c>
    </row>
    <row r="720" spans="1:8" x14ac:dyDescent="0.25">
      <c r="A720" s="2">
        <v>1</v>
      </c>
      <c r="B720">
        <v>0</v>
      </c>
      <c r="C720">
        <v>0</v>
      </c>
      <c r="D720">
        <v>0</v>
      </c>
      <c r="E720">
        <v>239</v>
      </c>
      <c r="F720">
        <v>7</v>
      </c>
      <c r="G720">
        <v>7</v>
      </c>
      <c r="H720">
        <v>0</v>
      </c>
    </row>
    <row r="721" spans="1:8" x14ac:dyDescent="0.25">
      <c r="A721" s="2">
        <v>1</v>
      </c>
      <c r="B721">
        <v>0</v>
      </c>
      <c r="C721">
        <v>0</v>
      </c>
      <c r="D721">
        <v>0</v>
      </c>
      <c r="E721">
        <v>239</v>
      </c>
      <c r="F721">
        <v>7</v>
      </c>
      <c r="G721">
        <v>8</v>
      </c>
      <c r="H721">
        <v>0</v>
      </c>
    </row>
    <row r="722" spans="1:8" x14ac:dyDescent="0.25">
      <c r="A722" s="2">
        <v>1</v>
      </c>
      <c r="B722">
        <v>0</v>
      </c>
      <c r="C722">
        <v>0</v>
      </c>
      <c r="D722">
        <v>0</v>
      </c>
      <c r="E722">
        <v>239</v>
      </c>
      <c r="F722">
        <v>8</v>
      </c>
      <c r="G722">
        <v>0</v>
      </c>
      <c r="H722">
        <v>0</v>
      </c>
    </row>
    <row r="723" spans="1:8" x14ac:dyDescent="0.25">
      <c r="A723" s="2">
        <v>1</v>
      </c>
      <c r="B723">
        <v>0</v>
      </c>
      <c r="C723">
        <v>0</v>
      </c>
      <c r="D723">
        <v>0</v>
      </c>
      <c r="E723">
        <v>239</v>
      </c>
      <c r="F723">
        <v>8</v>
      </c>
      <c r="G723">
        <v>1</v>
      </c>
      <c r="H723">
        <v>0</v>
      </c>
    </row>
    <row r="724" spans="1:8" x14ac:dyDescent="0.25">
      <c r="A724" s="2">
        <v>1</v>
      </c>
      <c r="B724">
        <v>0</v>
      </c>
      <c r="C724">
        <v>0</v>
      </c>
      <c r="D724">
        <v>0</v>
      </c>
      <c r="E724">
        <v>239</v>
      </c>
      <c r="F724">
        <v>8</v>
      </c>
      <c r="G724">
        <v>2</v>
      </c>
      <c r="H724">
        <v>0</v>
      </c>
    </row>
    <row r="725" spans="1:8" x14ac:dyDescent="0.25">
      <c r="A725" s="2">
        <v>1</v>
      </c>
      <c r="B725">
        <v>0</v>
      </c>
      <c r="C725">
        <v>0</v>
      </c>
      <c r="D725">
        <v>0</v>
      </c>
      <c r="E725">
        <v>239</v>
      </c>
      <c r="F725">
        <v>8</v>
      </c>
      <c r="G725">
        <v>3</v>
      </c>
      <c r="H725">
        <v>0</v>
      </c>
    </row>
    <row r="726" spans="1:8" x14ac:dyDescent="0.25">
      <c r="A726" s="2">
        <v>1</v>
      </c>
      <c r="B726">
        <v>0</v>
      </c>
      <c r="C726">
        <v>0</v>
      </c>
      <c r="D726">
        <v>0</v>
      </c>
      <c r="E726">
        <v>239</v>
      </c>
      <c r="F726">
        <v>8</v>
      </c>
      <c r="G726">
        <v>4</v>
      </c>
      <c r="H726">
        <v>0</v>
      </c>
    </row>
    <row r="727" spans="1:8" x14ac:dyDescent="0.25">
      <c r="A727" s="2">
        <v>1</v>
      </c>
      <c r="B727">
        <v>0</v>
      </c>
      <c r="C727">
        <v>0</v>
      </c>
      <c r="D727">
        <v>0</v>
      </c>
      <c r="E727">
        <v>239</v>
      </c>
      <c r="F727">
        <v>8</v>
      </c>
      <c r="G727">
        <v>5</v>
      </c>
      <c r="H727">
        <v>0</v>
      </c>
    </row>
    <row r="728" spans="1:8" x14ac:dyDescent="0.25">
      <c r="A728" s="2">
        <v>1</v>
      </c>
      <c r="B728">
        <v>0</v>
      </c>
      <c r="C728">
        <v>0</v>
      </c>
      <c r="D728">
        <v>0</v>
      </c>
      <c r="E728">
        <v>239</v>
      </c>
      <c r="F728">
        <v>8</v>
      </c>
      <c r="G728">
        <v>6</v>
      </c>
      <c r="H728">
        <v>0</v>
      </c>
    </row>
    <row r="729" spans="1:8" x14ac:dyDescent="0.25">
      <c r="A729" s="2">
        <v>1</v>
      </c>
      <c r="B729">
        <v>0</v>
      </c>
      <c r="C729">
        <v>0</v>
      </c>
      <c r="D729">
        <v>0</v>
      </c>
      <c r="E729">
        <v>239</v>
      </c>
      <c r="F729">
        <v>8</v>
      </c>
      <c r="G729">
        <v>7</v>
      </c>
      <c r="H729">
        <v>0</v>
      </c>
    </row>
    <row r="730" spans="1:8" x14ac:dyDescent="0.25">
      <c r="A730" s="2">
        <v>1</v>
      </c>
      <c r="B730">
        <v>0</v>
      </c>
      <c r="C730">
        <v>0</v>
      </c>
      <c r="D730">
        <v>0</v>
      </c>
      <c r="E730">
        <v>239</v>
      </c>
      <c r="F730">
        <v>8</v>
      </c>
      <c r="G730">
        <v>8</v>
      </c>
      <c r="H730">
        <v>0</v>
      </c>
    </row>
    <row r="731" spans="1:8" x14ac:dyDescent="0.25">
      <c r="A731" s="2">
        <v>1</v>
      </c>
      <c r="B731">
        <v>0</v>
      </c>
      <c r="C731">
        <v>0</v>
      </c>
      <c r="D731">
        <v>1</v>
      </c>
      <c r="E731">
        <v>48</v>
      </c>
      <c r="F731">
        <v>0</v>
      </c>
      <c r="G731">
        <v>0</v>
      </c>
      <c r="H731">
        <v>0.125</v>
      </c>
    </row>
    <row r="732" spans="1:8" x14ac:dyDescent="0.25">
      <c r="A732" s="2">
        <v>1</v>
      </c>
      <c r="B732">
        <v>0</v>
      </c>
      <c r="C732">
        <v>0</v>
      </c>
      <c r="D732">
        <v>1</v>
      </c>
      <c r="E732">
        <v>48</v>
      </c>
      <c r="F732">
        <v>0</v>
      </c>
      <c r="G732">
        <v>1</v>
      </c>
      <c r="H732">
        <v>2.0833333333333301E-2</v>
      </c>
    </row>
    <row r="733" spans="1:8" x14ac:dyDescent="0.25">
      <c r="A733" s="2">
        <v>1</v>
      </c>
      <c r="B733">
        <v>0</v>
      </c>
      <c r="C733">
        <v>0</v>
      </c>
      <c r="D733">
        <v>1</v>
      </c>
      <c r="E733">
        <v>48</v>
      </c>
      <c r="F733">
        <v>0</v>
      </c>
      <c r="G733">
        <v>2</v>
      </c>
      <c r="H733">
        <v>2.0833333333333301E-2</v>
      </c>
    </row>
    <row r="734" spans="1:8" x14ac:dyDescent="0.25">
      <c r="A734" s="2">
        <v>1</v>
      </c>
      <c r="B734">
        <v>0</v>
      </c>
      <c r="C734">
        <v>0</v>
      </c>
      <c r="D734">
        <v>1</v>
      </c>
      <c r="E734">
        <v>48</v>
      </c>
      <c r="F734">
        <v>0</v>
      </c>
      <c r="G734">
        <v>3</v>
      </c>
      <c r="H734">
        <v>0</v>
      </c>
    </row>
    <row r="735" spans="1:8" x14ac:dyDescent="0.25">
      <c r="A735" s="2">
        <v>1</v>
      </c>
      <c r="B735">
        <v>0</v>
      </c>
      <c r="C735">
        <v>0</v>
      </c>
      <c r="D735">
        <v>1</v>
      </c>
      <c r="E735">
        <v>48</v>
      </c>
      <c r="F735">
        <v>0</v>
      </c>
      <c r="G735">
        <v>4</v>
      </c>
      <c r="H735">
        <v>0</v>
      </c>
    </row>
    <row r="736" spans="1:8" x14ac:dyDescent="0.25">
      <c r="A736" s="2">
        <v>1</v>
      </c>
      <c r="B736">
        <v>0</v>
      </c>
      <c r="C736">
        <v>0</v>
      </c>
      <c r="D736">
        <v>1</v>
      </c>
      <c r="E736">
        <v>48</v>
      </c>
      <c r="F736">
        <v>0</v>
      </c>
      <c r="G736">
        <v>5</v>
      </c>
      <c r="H736">
        <v>0</v>
      </c>
    </row>
    <row r="737" spans="1:8" x14ac:dyDescent="0.25">
      <c r="A737" s="2">
        <v>1</v>
      </c>
      <c r="B737">
        <v>0</v>
      </c>
      <c r="C737">
        <v>0</v>
      </c>
      <c r="D737">
        <v>1</v>
      </c>
      <c r="E737">
        <v>48</v>
      </c>
      <c r="F737">
        <v>0</v>
      </c>
      <c r="G737">
        <v>6</v>
      </c>
      <c r="H737">
        <v>0</v>
      </c>
    </row>
    <row r="738" spans="1:8" x14ac:dyDescent="0.25">
      <c r="A738" s="2">
        <v>1</v>
      </c>
      <c r="B738">
        <v>0</v>
      </c>
      <c r="C738">
        <v>0</v>
      </c>
      <c r="D738">
        <v>1</v>
      </c>
      <c r="E738">
        <v>48</v>
      </c>
      <c r="F738">
        <v>0</v>
      </c>
      <c r="G738">
        <v>7</v>
      </c>
      <c r="H738">
        <v>0</v>
      </c>
    </row>
    <row r="739" spans="1:8" x14ac:dyDescent="0.25">
      <c r="A739" s="2">
        <v>1</v>
      </c>
      <c r="B739">
        <v>0</v>
      </c>
      <c r="C739">
        <v>0</v>
      </c>
      <c r="D739">
        <v>1</v>
      </c>
      <c r="E739">
        <v>48</v>
      </c>
      <c r="F739">
        <v>0</v>
      </c>
      <c r="G739">
        <v>8</v>
      </c>
      <c r="H739">
        <v>0</v>
      </c>
    </row>
    <row r="740" spans="1:8" x14ac:dyDescent="0.25">
      <c r="A740" s="2">
        <v>1</v>
      </c>
      <c r="B740">
        <v>0</v>
      </c>
      <c r="C740">
        <v>0</v>
      </c>
      <c r="D740">
        <v>1</v>
      </c>
      <c r="E740">
        <v>48</v>
      </c>
      <c r="F740">
        <v>1</v>
      </c>
      <c r="G740">
        <v>0</v>
      </c>
      <c r="H740">
        <v>0.16666666666666599</v>
      </c>
    </row>
    <row r="741" spans="1:8" x14ac:dyDescent="0.25">
      <c r="A741" s="2">
        <v>1</v>
      </c>
      <c r="B741">
        <v>0</v>
      </c>
      <c r="C741">
        <v>0</v>
      </c>
      <c r="D741">
        <v>1</v>
      </c>
      <c r="E741">
        <v>48</v>
      </c>
      <c r="F741">
        <v>1</v>
      </c>
      <c r="G741">
        <v>1</v>
      </c>
      <c r="H741">
        <v>0.14583333333333301</v>
      </c>
    </row>
    <row r="742" spans="1:8" x14ac:dyDescent="0.25">
      <c r="A742" s="2">
        <v>1</v>
      </c>
      <c r="B742">
        <v>0</v>
      </c>
      <c r="C742">
        <v>0</v>
      </c>
      <c r="D742">
        <v>1</v>
      </c>
      <c r="E742">
        <v>48</v>
      </c>
      <c r="F742">
        <v>1</v>
      </c>
      <c r="G742">
        <v>2</v>
      </c>
      <c r="H742">
        <v>8.3333333333333301E-2</v>
      </c>
    </row>
    <row r="743" spans="1:8" x14ac:dyDescent="0.25">
      <c r="A743" s="2">
        <v>1</v>
      </c>
      <c r="B743">
        <v>0</v>
      </c>
      <c r="C743">
        <v>0</v>
      </c>
      <c r="D743">
        <v>1</v>
      </c>
      <c r="E743">
        <v>48</v>
      </c>
      <c r="F743">
        <v>1</v>
      </c>
      <c r="G743">
        <v>3</v>
      </c>
      <c r="H743">
        <v>0</v>
      </c>
    </row>
    <row r="744" spans="1:8" x14ac:dyDescent="0.25">
      <c r="A744" s="2">
        <v>1</v>
      </c>
      <c r="B744">
        <v>0</v>
      </c>
      <c r="C744">
        <v>0</v>
      </c>
      <c r="D744">
        <v>1</v>
      </c>
      <c r="E744">
        <v>48</v>
      </c>
      <c r="F744">
        <v>1</v>
      </c>
      <c r="G744">
        <v>4</v>
      </c>
      <c r="H744">
        <v>0</v>
      </c>
    </row>
    <row r="745" spans="1:8" x14ac:dyDescent="0.25">
      <c r="A745" s="2">
        <v>1</v>
      </c>
      <c r="B745">
        <v>0</v>
      </c>
      <c r="C745">
        <v>0</v>
      </c>
      <c r="D745">
        <v>1</v>
      </c>
      <c r="E745">
        <v>48</v>
      </c>
      <c r="F745">
        <v>1</v>
      </c>
      <c r="G745">
        <v>5</v>
      </c>
      <c r="H745">
        <v>0</v>
      </c>
    </row>
    <row r="746" spans="1:8" x14ac:dyDescent="0.25">
      <c r="A746" s="2">
        <v>1</v>
      </c>
      <c r="B746">
        <v>0</v>
      </c>
      <c r="C746">
        <v>0</v>
      </c>
      <c r="D746">
        <v>1</v>
      </c>
      <c r="E746">
        <v>48</v>
      </c>
      <c r="F746">
        <v>1</v>
      </c>
      <c r="G746">
        <v>6</v>
      </c>
      <c r="H746">
        <v>0</v>
      </c>
    </row>
    <row r="747" spans="1:8" x14ac:dyDescent="0.25">
      <c r="A747" s="2">
        <v>1</v>
      </c>
      <c r="B747">
        <v>0</v>
      </c>
      <c r="C747">
        <v>0</v>
      </c>
      <c r="D747">
        <v>1</v>
      </c>
      <c r="E747">
        <v>48</v>
      </c>
      <c r="F747">
        <v>1</v>
      </c>
      <c r="G747">
        <v>7</v>
      </c>
      <c r="H747">
        <v>0</v>
      </c>
    </row>
    <row r="748" spans="1:8" x14ac:dyDescent="0.25">
      <c r="A748" s="2">
        <v>1</v>
      </c>
      <c r="B748">
        <v>0</v>
      </c>
      <c r="C748">
        <v>0</v>
      </c>
      <c r="D748">
        <v>1</v>
      </c>
      <c r="E748">
        <v>48</v>
      </c>
      <c r="F748">
        <v>1</v>
      </c>
      <c r="G748">
        <v>8</v>
      </c>
      <c r="H748">
        <v>0</v>
      </c>
    </row>
    <row r="749" spans="1:8" x14ac:dyDescent="0.25">
      <c r="A749" s="2">
        <v>1</v>
      </c>
      <c r="B749">
        <v>0</v>
      </c>
      <c r="C749">
        <v>0</v>
      </c>
      <c r="D749">
        <v>1</v>
      </c>
      <c r="E749">
        <v>48</v>
      </c>
      <c r="F749">
        <v>2</v>
      </c>
      <c r="G749">
        <v>0</v>
      </c>
      <c r="H749">
        <v>6.25E-2</v>
      </c>
    </row>
    <row r="750" spans="1:8" x14ac:dyDescent="0.25">
      <c r="A750" s="2">
        <v>1</v>
      </c>
      <c r="B750">
        <v>0</v>
      </c>
      <c r="C750">
        <v>0</v>
      </c>
      <c r="D750">
        <v>1</v>
      </c>
      <c r="E750">
        <v>48</v>
      </c>
      <c r="F750">
        <v>2</v>
      </c>
      <c r="G750">
        <v>1</v>
      </c>
      <c r="H750">
        <v>6.25E-2</v>
      </c>
    </row>
    <row r="751" spans="1:8" x14ac:dyDescent="0.25">
      <c r="A751" s="2">
        <v>1</v>
      </c>
      <c r="B751">
        <v>0</v>
      </c>
      <c r="C751">
        <v>0</v>
      </c>
      <c r="D751">
        <v>1</v>
      </c>
      <c r="E751">
        <v>48</v>
      </c>
      <c r="F751">
        <v>2</v>
      </c>
      <c r="G751">
        <v>2</v>
      </c>
      <c r="H751">
        <v>4.1666666666666602E-2</v>
      </c>
    </row>
    <row r="752" spans="1:8" x14ac:dyDescent="0.25">
      <c r="A752" s="2">
        <v>1</v>
      </c>
      <c r="B752">
        <v>0</v>
      </c>
      <c r="C752">
        <v>0</v>
      </c>
      <c r="D752">
        <v>1</v>
      </c>
      <c r="E752">
        <v>48</v>
      </c>
      <c r="F752">
        <v>2</v>
      </c>
      <c r="G752">
        <v>3</v>
      </c>
      <c r="H752">
        <v>2.0833333333333301E-2</v>
      </c>
    </row>
    <row r="753" spans="1:8" x14ac:dyDescent="0.25">
      <c r="A753" s="2">
        <v>1</v>
      </c>
      <c r="B753">
        <v>0</v>
      </c>
      <c r="C753">
        <v>0</v>
      </c>
      <c r="D753">
        <v>1</v>
      </c>
      <c r="E753">
        <v>48</v>
      </c>
      <c r="F753">
        <v>2</v>
      </c>
      <c r="G753">
        <v>4</v>
      </c>
      <c r="H753">
        <v>0</v>
      </c>
    </row>
    <row r="754" spans="1:8" x14ac:dyDescent="0.25">
      <c r="A754" s="2">
        <v>1</v>
      </c>
      <c r="B754">
        <v>0</v>
      </c>
      <c r="C754">
        <v>0</v>
      </c>
      <c r="D754">
        <v>1</v>
      </c>
      <c r="E754">
        <v>48</v>
      </c>
      <c r="F754">
        <v>2</v>
      </c>
      <c r="G754">
        <v>5</v>
      </c>
      <c r="H754">
        <v>0</v>
      </c>
    </row>
    <row r="755" spans="1:8" x14ac:dyDescent="0.25">
      <c r="A755" s="2">
        <v>1</v>
      </c>
      <c r="B755">
        <v>0</v>
      </c>
      <c r="C755">
        <v>0</v>
      </c>
      <c r="D755">
        <v>1</v>
      </c>
      <c r="E755">
        <v>48</v>
      </c>
      <c r="F755">
        <v>2</v>
      </c>
      <c r="G755">
        <v>6</v>
      </c>
      <c r="H755">
        <v>0</v>
      </c>
    </row>
    <row r="756" spans="1:8" x14ac:dyDescent="0.25">
      <c r="A756" s="2">
        <v>1</v>
      </c>
      <c r="B756">
        <v>0</v>
      </c>
      <c r="C756">
        <v>0</v>
      </c>
      <c r="D756">
        <v>1</v>
      </c>
      <c r="E756">
        <v>48</v>
      </c>
      <c r="F756">
        <v>2</v>
      </c>
      <c r="G756">
        <v>7</v>
      </c>
      <c r="H756">
        <v>0</v>
      </c>
    </row>
    <row r="757" spans="1:8" x14ac:dyDescent="0.25">
      <c r="A757" s="2">
        <v>1</v>
      </c>
      <c r="B757">
        <v>0</v>
      </c>
      <c r="C757">
        <v>0</v>
      </c>
      <c r="D757">
        <v>1</v>
      </c>
      <c r="E757">
        <v>48</v>
      </c>
      <c r="F757">
        <v>2</v>
      </c>
      <c r="G757">
        <v>8</v>
      </c>
      <c r="H757">
        <v>0</v>
      </c>
    </row>
    <row r="758" spans="1:8" x14ac:dyDescent="0.25">
      <c r="A758" s="2">
        <v>1</v>
      </c>
      <c r="B758">
        <v>0</v>
      </c>
      <c r="C758">
        <v>0</v>
      </c>
      <c r="D758">
        <v>1</v>
      </c>
      <c r="E758">
        <v>48</v>
      </c>
      <c r="F758">
        <v>3</v>
      </c>
      <c r="G758">
        <v>0</v>
      </c>
      <c r="H758">
        <v>0.10416666666666601</v>
      </c>
    </row>
    <row r="759" spans="1:8" x14ac:dyDescent="0.25">
      <c r="A759" s="2">
        <v>1</v>
      </c>
      <c r="B759">
        <v>0</v>
      </c>
      <c r="C759">
        <v>0</v>
      </c>
      <c r="D759">
        <v>1</v>
      </c>
      <c r="E759">
        <v>48</v>
      </c>
      <c r="F759">
        <v>3</v>
      </c>
      <c r="G759">
        <v>1</v>
      </c>
      <c r="H759">
        <v>6.25E-2</v>
      </c>
    </row>
    <row r="760" spans="1:8" x14ac:dyDescent="0.25">
      <c r="A760" s="2">
        <v>1</v>
      </c>
      <c r="B760">
        <v>0</v>
      </c>
      <c r="C760">
        <v>0</v>
      </c>
      <c r="D760">
        <v>1</v>
      </c>
      <c r="E760">
        <v>48</v>
      </c>
      <c r="F760">
        <v>3</v>
      </c>
      <c r="G760">
        <v>2</v>
      </c>
      <c r="H760">
        <v>0</v>
      </c>
    </row>
    <row r="761" spans="1:8" x14ac:dyDescent="0.25">
      <c r="A761" s="2">
        <v>1</v>
      </c>
      <c r="B761">
        <v>0</v>
      </c>
      <c r="C761">
        <v>0</v>
      </c>
      <c r="D761">
        <v>1</v>
      </c>
      <c r="E761">
        <v>48</v>
      </c>
      <c r="F761">
        <v>3</v>
      </c>
      <c r="G761">
        <v>3</v>
      </c>
      <c r="H761">
        <v>0</v>
      </c>
    </row>
    <row r="762" spans="1:8" x14ac:dyDescent="0.25">
      <c r="A762" s="2">
        <v>1</v>
      </c>
      <c r="B762">
        <v>0</v>
      </c>
      <c r="C762">
        <v>0</v>
      </c>
      <c r="D762">
        <v>1</v>
      </c>
      <c r="E762">
        <v>48</v>
      </c>
      <c r="F762">
        <v>3</v>
      </c>
      <c r="G762">
        <v>4</v>
      </c>
      <c r="H762">
        <v>0</v>
      </c>
    </row>
    <row r="763" spans="1:8" x14ac:dyDescent="0.25">
      <c r="A763" s="2">
        <v>1</v>
      </c>
      <c r="B763">
        <v>0</v>
      </c>
      <c r="C763">
        <v>0</v>
      </c>
      <c r="D763">
        <v>1</v>
      </c>
      <c r="E763">
        <v>48</v>
      </c>
      <c r="F763">
        <v>3</v>
      </c>
      <c r="G763">
        <v>5</v>
      </c>
      <c r="H763">
        <v>0</v>
      </c>
    </row>
    <row r="764" spans="1:8" x14ac:dyDescent="0.25">
      <c r="A764" s="2">
        <v>1</v>
      </c>
      <c r="B764">
        <v>0</v>
      </c>
      <c r="C764">
        <v>0</v>
      </c>
      <c r="D764">
        <v>1</v>
      </c>
      <c r="E764">
        <v>48</v>
      </c>
      <c r="F764">
        <v>3</v>
      </c>
      <c r="G764">
        <v>6</v>
      </c>
      <c r="H764">
        <v>0</v>
      </c>
    </row>
    <row r="765" spans="1:8" x14ac:dyDescent="0.25">
      <c r="A765" s="2">
        <v>1</v>
      </c>
      <c r="B765">
        <v>0</v>
      </c>
      <c r="C765">
        <v>0</v>
      </c>
      <c r="D765">
        <v>1</v>
      </c>
      <c r="E765">
        <v>48</v>
      </c>
      <c r="F765">
        <v>3</v>
      </c>
      <c r="G765">
        <v>7</v>
      </c>
      <c r="H765">
        <v>0</v>
      </c>
    </row>
    <row r="766" spans="1:8" x14ac:dyDescent="0.25">
      <c r="A766" s="2">
        <v>1</v>
      </c>
      <c r="B766">
        <v>0</v>
      </c>
      <c r="C766">
        <v>0</v>
      </c>
      <c r="D766">
        <v>1</v>
      </c>
      <c r="E766">
        <v>48</v>
      </c>
      <c r="F766">
        <v>3</v>
      </c>
      <c r="G766">
        <v>8</v>
      </c>
      <c r="H766">
        <v>0</v>
      </c>
    </row>
    <row r="767" spans="1:8" x14ac:dyDescent="0.25">
      <c r="A767" s="2">
        <v>1</v>
      </c>
      <c r="B767">
        <v>0</v>
      </c>
      <c r="C767">
        <v>0</v>
      </c>
      <c r="D767">
        <v>1</v>
      </c>
      <c r="E767">
        <v>48</v>
      </c>
      <c r="F767">
        <v>4</v>
      </c>
      <c r="G767">
        <v>0</v>
      </c>
      <c r="H767">
        <v>4.1666666666666602E-2</v>
      </c>
    </row>
    <row r="768" spans="1:8" x14ac:dyDescent="0.25">
      <c r="A768" s="2">
        <v>1</v>
      </c>
      <c r="B768">
        <v>0</v>
      </c>
      <c r="C768">
        <v>0</v>
      </c>
      <c r="D768">
        <v>1</v>
      </c>
      <c r="E768">
        <v>48</v>
      </c>
      <c r="F768">
        <v>4</v>
      </c>
      <c r="G768">
        <v>1</v>
      </c>
      <c r="H768">
        <v>4.1666666666666602E-2</v>
      </c>
    </row>
    <row r="769" spans="1:8" x14ac:dyDescent="0.25">
      <c r="A769" s="2">
        <v>1</v>
      </c>
      <c r="B769">
        <v>0</v>
      </c>
      <c r="C769">
        <v>0</v>
      </c>
      <c r="D769">
        <v>1</v>
      </c>
      <c r="E769">
        <v>48</v>
      </c>
      <c r="F769">
        <v>4</v>
      </c>
      <c r="G769">
        <v>2</v>
      </c>
      <c r="H769">
        <v>0</v>
      </c>
    </row>
    <row r="770" spans="1:8" x14ac:dyDescent="0.25">
      <c r="A770" s="2">
        <v>1</v>
      </c>
      <c r="B770">
        <v>0</v>
      </c>
      <c r="C770">
        <v>0</v>
      </c>
      <c r="D770">
        <v>1</v>
      </c>
      <c r="E770">
        <v>48</v>
      </c>
      <c r="F770">
        <v>4</v>
      </c>
      <c r="G770">
        <v>3</v>
      </c>
      <c r="H770">
        <v>0</v>
      </c>
    </row>
    <row r="771" spans="1:8" x14ac:dyDescent="0.25">
      <c r="A771" s="2">
        <v>1</v>
      </c>
      <c r="B771">
        <v>0</v>
      </c>
      <c r="C771">
        <v>0</v>
      </c>
      <c r="D771">
        <v>1</v>
      </c>
      <c r="E771">
        <v>48</v>
      </c>
      <c r="F771">
        <v>4</v>
      </c>
      <c r="G771">
        <v>4</v>
      </c>
      <c r="H771">
        <v>0</v>
      </c>
    </row>
    <row r="772" spans="1:8" x14ac:dyDescent="0.25">
      <c r="A772" s="2">
        <v>1</v>
      </c>
      <c r="B772">
        <v>0</v>
      </c>
      <c r="C772">
        <v>0</v>
      </c>
      <c r="D772">
        <v>1</v>
      </c>
      <c r="E772">
        <v>48</v>
      </c>
      <c r="F772">
        <v>4</v>
      </c>
      <c r="G772">
        <v>5</v>
      </c>
      <c r="H772">
        <v>0</v>
      </c>
    </row>
    <row r="773" spans="1:8" x14ac:dyDescent="0.25">
      <c r="A773" s="2">
        <v>1</v>
      </c>
      <c r="B773">
        <v>0</v>
      </c>
      <c r="C773">
        <v>0</v>
      </c>
      <c r="D773">
        <v>1</v>
      </c>
      <c r="E773">
        <v>48</v>
      </c>
      <c r="F773">
        <v>4</v>
      </c>
      <c r="G773">
        <v>6</v>
      </c>
      <c r="H773">
        <v>0</v>
      </c>
    </row>
    <row r="774" spans="1:8" x14ac:dyDescent="0.25">
      <c r="A774" s="2">
        <v>1</v>
      </c>
      <c r="B774">
        <v>0</v>
      </c>
      <c r="C774">
        <v>0</v>
      </c>
      <c r="D774">
        <v>1</v>
      </c>
      <c r="E774">
        <v>48</v>
      </c>
      <c r="F774">
        <v>4</v>
      </c>
      <c r="G774">
        <v>7</v>
      </c>
      <c r="H774">
        <v>0</v>
      </c>
    </row>
    <row r="775" spans="1:8" x14ac:dyDescent="0.25">
      <c r="A775" s="2">
        <v>1</v>
      </c>
      <c r="B775">
        <v>0</v>
      </c>
      <c r="C775">
        <v>0</v>
      </c>
      <c r="D775">
        <v>1</v>
      </c>
      <c r="E775">
        <v>48</v>
      </c>
      <c r="F775">
        <v>4</v>
      </c>
      <c r="G775">
        <v>8</v>
      </c>
      <c r="H775">
        <v>0</v>
      </c>
    </row>
    <row r="776" spans="1:8" x14ac:dyDescent="0.25">
      <c r="A776" s="2">
        <v>1</v>
      </c>
      <c r="B776">
        <v>0</v>
      </c>
      <c r="C776">
        <v>0</v>
      </c>
      <c r="D776">
        <v>1</v>
      </c>
      <c r="E776">
        <v>48</v>
      </c>
      <c r="F776">
        <v>5</v>
      </c>
      <c r="G776">
        <v>0</v>
      </c>
      <c r="H776">
        <v>0</v>
      </c>
    </row>
    <row r="777" spans="1:8" x14ac:dyDescent="0.25">
      <c r="A777" s="2">
        <v>1</v>
      </c>
      <c r="B777">
        <v>0</v>
      </c>
      <c r="C777">
        <v>0</v>
      </c>
      <c r="D777">
        <v>1</v>
      </c>
      <c r="E777">
        <v>48</v>
      </c>
      <c r="F777">
        <v>5</v>
      </c>
      <c r="G777">
        <v>1</v>
      </c>
      <c r="H777">
        <v>0</v>
      </c>
    </row>
    <row r="778" spans="1:8" x14ac:dyDescent="0.25">
      <c r="A778" s="2">
        <v>1</v>
      </c>
      <c r="B778">
        <v>0</v>
      </c>
      <c r="C778">
        <v>0</v>
      </c>
      <c r="D778">
        <v>1</v>
      </c>
      <c r="E778">
        <v>48</v>
      </c>
      <c r="F778">
        <v>5</v>
      </c>
      <c r="G778">
        <v>2</v>
      </c>
      <c r="H778">
        <v>0</v>
      </c>
    </row>
    <row r="779" spans="1:8" x14ac:dyDescent="0.25">
      <c r="A779" s="2">
        <v>1</v>
      </c>
      <c r="B779">
        <v>0</v>
      </c>
      <c r="C779">
        <v>0</v>
      </c>
      <c r="D779">
        <v>1</v>
      </c>
      <c r="E779">
        <v>48</v>
      </c>
      <c r="F779">
        <v>5</v>
      </c>
      <c r="G779">
        <v>3</v>
      </c>
      <c r="H779">
        <v>0</v>
      </c>
    </row>
    <row r="780" spans="1:8" x14ac:dyDescent="0.25">
      <c r="A780" s="2">
        <v>1</v>
      </c>
      <c r="B780">
        <v>0</v>
      </c>
      <c r="C780">
        <v>0</v>
      </c>
      <c r="D780">
        <v>1</v>
      </c>
      <c r="E780">
        <v>48</v>
      </c>
      <c r="F780">
        <v>5</v>
      </c>
      <c r="G780">
        <v>4</v>
      </c>
      <c r="H780">
        <v>0</v>
      </c>
    </row>
    <row r="781" spans="1:8" x14ac:dyDescent="0.25">
      <c r="A781" s="2">
        <v>1</v>
      </c>
      <c r="B781">
        <v>0</v>
      </c>
      <c r="C781">
        <v>0</v>
      </c>
      <c r="D781">
        <v>1</v>
      </c>
      <c r="E781">
        <v>48</v>
      </c>
      <c r="F781">
        <v>5</v>
      </c>
      <c r="G781">
        <v>5</v>
      </c>
      <c r="H781">
        <v>0</v>
      </c>
    </row>
    <row r="782" spans="1:8" x14ac:dyDescent="0.25">
      <c r="A782" s="2">
        <v>1</v>
      </c>
      <c r="B782">
        <v>0</v>
      </c>
      <c r="C782">
        <v>0</v>
      </c>
      <c r="D782">
        <v>1</v>
      </c>
      <c r="E782">
        <v>48</v>
      </c>
      <c r="F782">
        <v>5</v>
      </c>
      <c r="G782">
        <v>6</v>
      </c>
      <c r="H782">
        <v>0</v>
      </c>
    </row>
    <row r="783" spans="1:8" x14ac:dyDescent="0.25">
      <c r="A783" s="2">
        <v>1</v>
      </c>
      <c r="B783">
        <v>0</v>
      </c>
      <c r="C783">
        <v>0</v>
      </c>
      <c r="D783">
        <v>1</v>
      </c>
      <c r="E783">
        <v>48</v>
      </c>
      <c r="F783">
        <v>5</v>
      </c>
      <c r="G783">
        <v>7</v>
      </c>
      <c r="H783">
        <v>0</v>
      </c>
    </row>
    <row r="784" spans="1:8" x14ac:dyDescent="0.25">
      <c r="A784" s="2">
        <v>1</v>
      </c>
      <c r="B784">
        <v>0</v>
      </c>
      <c r="C784">
        <v>0</v>
      </c>
      <c r="D784">
        <v>1</v>
      </c>
      <c r="E784">
        <v>48</v>
      </c>
      <c r="F784">
        <v>5</v>
      </c>
      <c r="G784">
        <v>8</v>
      </c>
      <c r="H784">
        <v>0</v>
      </c>
    </row>
    <row r="785" spans="1:8" x14ac:dyDescent="0.25">
      <c r="A785" s="2">
        <v>1</v>
      </c>
      <c r="B785">
        <v>0</v>
      </c>
      <c r="C785">
        <v>0</v>
      </c>
      <c r="D785">
        <v>1</v>
      </c>
      <c r="E785">
        <v>48</v>
      </c>
      <c r="F785">
        <v>6</v>
      </c>
      <c r="G785">
        <v>0</v>
      </c>
      <c r="H785">
        <v>0</v>
      </c>
    </row>
    <row r="786" spans="1:8" x14ac:dyDescent="0.25">
      <c r="A786" s="2">
        <v>1</v>
      </c>
      <c r="B786">
        <v>0</v>
      </c>
      <c r="C786">
        <v>0</v>
      </c>
      <c r="D786">
        <v>1</v>
      </c>
      <c r="E786">
        <v>48</v>
      </c>
      <c r="F786">
        <v>6</v>
      </c>
      <c r="G786">
        <v>1</v>
      </c>
      <c r="H786">
        <v>0</v>
      </c>
    </row>
    <row r="787" spans="1:8" x14ac:dyDescent="0.25">
      <c r="A787" s="2">
        <v>1</v>
      </c>
      <c r="B787">
        <v>0</v>
      </c>
      <c r="C787">
        <v>0</v>
      </c>
      <c r="D787">
        <v>1</v>
      </c>
      <c r="E787">
        <v>48</v>
      </c>
      <c r="F787">
        <v>6</v>
      </c>
      <c r="G787">
        <v>2</v>
      </c>
      <c r="H787">
        <v>0</v>
      </c>
    </row>
    <row r="788" spans="1:8" x14ac:dyDescent="0.25">
      <c r="A788" s="2">
        <v>1</v>
      </c>
      <c r="B788">
        <v>0</v>
      </c>
      <c r="C788">
        <v>0</v>
      </c>
      <c r="D788">
        <v>1</v>
      </c>
      <c r="E788">
        <v>48</v>
      </c>
      <c r="F788">
        <v>6</v>
      </c>
      <c r="G788">
        <v>3</v>
      </c>
      <c r="H788">
        <v>0</v>
      </c>
    </row>
    <row r="789" spans="1:8" x14ac:dyDescent="0.25">
      <c r="A789" s="2">
        <v>1</v>
      </c>
      <c r="B789">
        <v>0</v>
      </c>
      <c r="C789">
        <v>0</v>
      </c>
      <c r="D789">
        <v>1</v>
      </c>
      <c r="E789">
        <v>48</v>
      </c>
      <c r="F789">
        <v>6</v>
      </c>
      <c r="G789">
        <v>4</v>
      </c>
      <c r="H789">
        <v>0</v>
      </c>
    </row>
    <row r="790" spans="1:8" x14ac:dyDescent="0.25">
      <c r="A790" s="2">
        <v>1</v>
      </c>
      <c r="B790">
        <v>0</v>
      </c>
      <c r="C790">
        <v>0</v>
      </c>
      <c r="D790">
        <v>1</v>
      </c>
      <c r="E790">
        <v>48</v>
      </c>
      <c r="F790">
        <v>6</v>
      </c>
      <c r="G790">
        <v>5</v>
      </c>
      <c r="H790">
        <v>0</v>
      </c>
    </row>
    <row r="791" spans="1:8" x14ac:dyDescent="0.25">
      <c r="A791" s="2">
        <v>1</v>
      </c>
      <c r="B791">
        <v>0</v>
      </c>
      <c r="C791">
        <v>0</v>
      </c>
      <c r="D791">
        <v>1</v>
      </c>
      <c r="E791">
        <v>48</v>
      </c>
      <c r="F791">
        <v>6</v>
      </c>
      <c r="G791">
        <v>6</v>
      </c>
      <c r="H791">
        <v>0</v>
      </c>
    </row>
    <row r="792" spans="1:8" x14ac:dyDescent="0.25">
      <c r="A792" s="2">
        <v>1</v>
      </c>
      <c r="B792">
        <v>0</v>
      </c>
      <c r="C792">
        <v>0</v>
      </c>
      <c r="D792">
        <v>1</v>
      </c>
      <c r="E792">
        <v>48</v>
      </c>
      <c r="F792">
        <v>6</v>
      </c>
      <c r="G792">
        <v>7</v>
      </c>
      <c r="H792">
        <v>0</v>
      </c>
    </row>
    <row r="793" spans="1:8" x14ac:dyDescent="0.25">
      <c r="A793" s="2">
        <v>1</v>
      </c>
      <c r="B793">
        <v>0</v>
      </c>
      <c r="C793">
        <v>0</v>
      </c>
      <c r="D793">
        <v>1</v>
      </c>
      <c r="E793">
        <v>48</v>
      </c>
      <c r="F793">
        <v>6</v>
      </c>
      <c r="G793">
        <v>8</v>
      </c>
      <c r="H793">
        <v>0</v>
      </c>
    </row>
    <row r="794" spans="1:8" x14ac:dyDescent="0.25">
      <c r="A794" s="2">
        <v>1</v>
      </c>
      <c r="B794">
        <v>0</v>
      </c>
      <c r="C794">
        <v>0</v>
      </c>
      <c r="D794">
        <v>1</v>
      </c>
      <c r="E794">
        <v>48</v>
      </c>
      <c r="F794">
        <v>7</v>
      </c>
      <c r="G794">
        <v>0</v>
      </c>
      <c r="H794">
        <v>0</v>
      </c>
    </row>
    <row r="795" spans="1:8" x14ac:dyDescent="0.25">
      <c r="A795" s="2">
        <v>1</v>
      </c>
      <c r="B795">
        <v>0</v>
      </c>
      <c r="C795">
        <v>0</v>
      </c>
      <c r="D795">
        <v>1</v>
      </c>
      <c r="E795">
        <v>48</v>
      </c>
      <c r="F795">
        <v>7</v>
      </c>
      <c r="G795">
        <v>1</v>
      </c>
      <c r="H795">
        <v>0</v>
      </c>
    </row>
    <row r="796" spans="1:8" x14ac:dyDescent="0.25">
      <c r="A796" s="2">
        <v>1</v>
      </c>
      <c r="B796">
        <v>0</v>
      </c>
      <c r="C796">
        <v>0</v>
      </c>
      <c r="D796">
        <v>1</v>
      </c>
      <c r="E796">
        <v>48</v>
      </c>
      <c r="F796">
        <v>7</v>
      </c>
      <c r="G796">
        <v>2</v>
      </c>
      <c r="H796">
        <v>0</v>
      </c>
    </row>
    <row r="797" spans="1:8" x14ac:dyDescent="0.25">
      <c r="A797" s="2">
        <v>1</v>
      </c>
      <c r="B797">
        <v>0</v>
      </c>
      <c r="C797">
        <v>0</v>
      </c>
      <c r="D797">
        <v>1</v>
      </c>
      <c r="E797">
        <v>48</v>
      </c>
      <c r="F797">
        <v>7</v>
      </c>
      <c r="G797">
        <v>3</v>
      </c>
      <c r="H797">
        <v>0</v>
      </c>
    </row>
    <row r="798" spans="1:8" x14ac:dyDescent="0.25">
      <c r="A798" s="2">
        <v>1</v>
      </c>
      <c r="B798">
        <v>0</v>
      </c>
      <c r="C798">
        <v>0</v>
      </c>
      <c r="D798">
        <v>1</v>
      </c>
      <c r="E798">
        <v>48</v>
      </c>
      <c r="F798">
        <v>7</v>
      </c>
      <c r="G798">
        <v>4</v>
      </c>
      <c r="H798">
        <v>0</v>
      </c>
    </row>
    <row r="799" spans="1:8" x14ac:dyDescent="0.25">
      <c r="A799" s="2">
        <v>1</v>
      </c>
      <c r="B799">
        <v>0</v>
      </c>
      <c r="C799">
        <v>0</v>
      </c>
      <c r="D799">
        <v>1</v>
      </c>
      <c r="E799">
        <v>48</v>
      </c>
      <c r="F799">
        <v>7</v>
      </c>
      <c r="G799">
        <v>5</v>
      </c>
      <c r="H799">
        <v>0</v>
      </c>
    </row>
    <row r="800" spans="1:8" x14ac:dyDescent="0.25">
      <c r="A800" s="2">
        <v>1</v>
      </c>
      <c r="B800">
        <v>0</v>
      </c>
      <c r="C800">
        <v>0</v>
      </c>
      <c r="D800">
        <v>1</v>
      </c>
      <c r="E800">
        <v>48</v>
      </c>
      <c r="F800">
        <v>7</v>
      </c>
      <c r="G800">
        <v>6</v>
      </c>
      <c r="H800">
        <v>0</v>
      </c>
    </row>
    <row r="801" spans="1:8" x14ac:dyDescent="0.25">
      <c r="A801" s="2">
        <v>1</v>
      </c>
      <c r="B801">
        <v>0</v>
      </c>
      <c r="C801">
        <v>0</v>
      </c>
      <c r="D801">
        <v>1</v>
      </c>
      <c r="E801">
        <v>48</v>
      </c>
      <c r="F801">
        <v>7</v>
      </c>
      <c r="G801">
        <v>7</v>
      </c>
      <c r="H801">
        <v>0</v>
      </c>
    </row>
    <row r="802" spans="1:8" x14ac:dyDescent="0.25">
      <c r="A802" s="2">
        <v>1</v>
      </c>
      <c r="B802">
        <v>0</v>
      </c>
      <c r="C802">
        <v>0</v>
      </c>
      <c r="D802">
        <v>1</v>
      </c>
      <c r="E802">
        <v>48</v>
      </c>
      <c r="F802">
        <v>7</v>
      </c>
      <c r="G802">
        <v>8</v>
      </c>
      <c r="H802">
        <v>0</v>
      </c>
    </row>
    <row r="803" spans="1:8" x14ac:dyDescent="0.25">
      <c r="A803" s="2">
        <v>1</v>
      </c>
      <c r="B803">
        <v>0</v>
      </c>
      <c r="C803">
        <v>0</v>
      </c>
      <c r="D803">
        <v>1</v>
      </c>
      <c r="E803">
        <v>48</v>
      </c>
      <c r="F803">
        <v>8</v>
      </c>
      <c r="G803">
        <v>0</v>
      </c>
      <c r="H803">
        <v>0</v>
      </c>
    </row>
    <row r="804" spans="1:8" x14ac:dyDescent="0.25">
      <c r="A804" s="2">
        <v>1</v>
      </c>
      <c r="B804">
        <v>0</v>
      </c>
      <c r="C804">
        <v>0</v>
      </c>
      <c r="D804">
        <v>1</v>
      </c>
      <c r="E804">
        <v>48</v>
      </c>
      <c r="F804">
        <v>8</v>
      </c>
      <c r="G804">
        <v>1</v>
      </c>
      <c r="H804">
        <v>0</v>
      </c>
    </row>
    <row r="805" spans="1:8" x14ac:dyDescent="0.25">
      <c r="A805" s="2">
        <v>1</v>
      </c>
      <c r="B805">
        <v>0</v>
      </c>
      <c r="C805">
        <v>0</v>
      </c>
      <c r="D805">
        <v>1</v>
      </c>
      <c r="E805">
        <v>48</v>
      </c>
      <c r="F805">
        <v>8</v>
      </c>
      <c r="G805">
        <v>2</v>
      </c>
      <c r="H805">
        <v>0</v>
      </c>
    </row>
    <row r="806" spans="1:8" x14ac:dyDescent="0.25">
      <c r="A806" s="2">
        <v>1</v>
      </c>
      <c r="B806">
        <v>0</v>
      </c>
      <c r="C806">
        <v>0</v>
      </c>
      <c r="D806">
        <v>1</v>
      </c>
      <c r="E806">
        <v>48</v>
      </c>
      <c r="F806">
        <v>8</v>
      </c>
      <c r="G806">
        <v>3</v>
      </c>
      <c r="H806">
        <v>0</v>
      </c>
    </row>
    <row r="807" spans="1:8" x14ac:dyDescent="0.25">
      <c r="A807" s="2">
        <v>1</v>
      </c>
      <c r="B807">
        <v>0</v>
      </c>
      <c r="C807">
        <v>0</v>
      </c>
      <c r="D807">
        <v>1</v>
      </c>
      <c r="E807">
        <v>48</v>
      </c>
      <c r="F807">
        <v>8</v>
      </c>
      <c r="G807">
        <v>4</v>
      </c>
      <c r="H807">
        <v>0</v>
      </c>
    </row>
    <row r="808" spans="1:8" x14ac:dyDescent="0.25">
      <c r="A808" s="2">
        <v>1</v>
      </c>
      <c r="B808">
        <v>0</v>
      </c>
      <c r="C808">
        <v>0</v>
      </c>
      <c r="D808">
        <v>1</v>
      </c>
      <c r="E808">
        <v>48</v>
      </c>
      <c r="F808">
        <v>8</v>
      </c>
      <c r="G808">
        <v>5</v>
      </c>
      <c r="H808">
        <v>0</v>
      </c>
    </row>
    <row r="809" spans="1:8" x14ac:dyDescent="0.25">
      <c r="A809" s="2">
        <v>1</v>
      </c>
      <c r="B809">
        <v>0</v>
      </c>
      <c r="C809">
        <v>0</v>
      </c>
      <c r="D809">
        <v>1</v>
      </c>
      <c r="E809">
        <v>48</v>
      </c>
      <c r="F809">
        <v>8</v>
      </c>
      <c r="G809">
        <v>6</v>
      </c>
      <c r="H809">
        <v>0</v>
      </c>
    </row>
    <row r="810" spans="1:8" x14ac:dyDescent="0.25">
      <c r="A810" s="2">
        <v>1</v>
      </c>
      <c r="B810">
        <v>0</v>
      </c>
      <c r="C810">
        <v>0</v>
      </c>
      <c r="D810">
        <v>1</v>
      </c>
      <c r="E810">
        <v>48</v>
      </c>
      <c r="F810">
        <v>8</v>
      </c>
      <c r="G810">
        <v>7</v>
      </c>
      <c r="H810">
        <v>0</v>
      </c>
    </row>
    <row r="811" spans="1:8" x14ac:dyDescent="0.25">
      <c r="A811" s="2">
        <v>1</v>
      </c>
      <c r="B811">
        <v>0</v>
      </c>
      <c r="C811">
        <v>0</v>
      </c>
      <c r="D811">
        <v>1</v>
      </c>
      <c r="E811">
        <v>48</v>
      </c>
      <c r="F811">
        <v>8</v>
      </c>
      <c r="G811">
        <v>8</v>
      </c>
      <c r="H811">
        <v>0</v>
      </c>
    </row>
    <row r="812" spans="1:8" x14ac:dyDescent="0.25">
      <c r="A812" s="2">
        <v>1</v>
      </c>
      <c r="B812">
        <v>0</v>
      </c>
      <c r="C812">
        <v>1</v>
      </c>
      <c r="D812">
        <v>0</v>
      </c>
      <c r="E812">
        <v>58</v>
      </c>
      <c r="F812">
        <v>0</v>
      </c>
      <c r="G812">
        <v>0</v>
      </c>
      <c r="H812">
        <v>0.12068965517241299</v>
      </c>
    </row>
    <row r="813" spans="1:8" x14ac:dyDescent="0.25">
      <c r="A813" s="2">
        <v>1</v>
      </c>
      <c r="B813">
        <v>0</v>
      </c>
      <c r="C813">
        <v>1</v>
      </c>
      <c r="D813">
        <v>0</v>
      </c>
      <c r="E813">
        <v>58</v>
      </c>
      <c r="F813">
        <v>0</v>
      </c>
      <c r="G813">
        <v>1</v>
      </c>
      <c r="H813">
        <v>5.1724137931034399E-2</v>
      </c>
    </row>
    <row r="814" spans="1:8" x14ac:dyDescent="0.25">
      <c r="A814" s="2">
        <v>1</v>
      </c>
      <c r="B814">
        <v>0</v>
      </c>
      <c r="C814">
        <v>1</v>
      </c>
      <c r="D814">
        <v>0</v>
      </c>
      <c r="E814">
        <v>58</v>
      </c>
      <c r="F814">
        <v>0</v>
      </c>
      <c r="G814">
        <v>2</v>
      </c>
      <c r="H814">
        <v>5.1724137931034399E-2</v>
      </c>
    </row>
    <row r="815" spans="1:8" x14ac:dyDescent="0.25">
      <c r="A815" s="2">
        <v>1</v>
      </c>
      <c r="B815">
        <v>0</v>
      </c>
      <c r="C815">
        <v>1</v>
      </c>
      <c r="D815">
        <v>0</v>
      </c>
      <c r="E815">
        <v>58</v>
      </c>
      <c r="F815">
        <v>0</v>
      </c>
      <c r="G815">
        <v>3</v>
      </c>
      <c r="H815">
        <v>1.72413793103448E-2</v>
      </c>
    </row>
    <row r="816" spans="1:8" x14ac:dyDescent="0.25">
      <c r="A816" s="2">
        <v>1</v>
      </c>
      <c r="B816">
        <v>0</v>
      </c>
      <c r="C816">
        <v>1</v>
      </c>
      <c r="D816">
        <v>0</v>
      </c>
      <c r="E816">
        <v>58</v>
      </c>
      <c r="F816">
        <v>0</v>
      </c>
      <c r="G816">
        <v>4</v>
      </c>
      <c r="H816">
        <v>1.72413793103448E-2</v>
      </c>
    </row>
    <row r="817" spans="1:8" x14ac:dyDescent="0.25">
      <c r="A817" s="2">
        <v>1</v>
      </c>
      <c r="B817">
        <v>0</v>
      </c>
      <c r="C817">
        <v>1</v>
      </c>
      <c r="D817">
        <v>0</v>
      </c>
      <c r="E817">
        <v>58</v>
      </c>
      <c r="F817">
        <v>0</v>
      </c>
      <c r="G817">
        <v>5</v>
      </c>
      <c r="H817">
        <v>0</v>
      </c>
    </row>
    <row r="818" spans="1:8" x14ac:dyDescent="0.25">
      <c r="A818" s="2">
        <v>1</v>
      </c>
      <c r="B818">
        <v>0</v>
      </c>
      <c r="C818">
        <v>1</v>
      </c>
      <c r="D818">
        <v>0</v>
      </c>
      <c r="E818">
        <v>58</v>
      </c>
      <c r="F818">
        <v>0</v>
      </c>
      <c r="G818">
        <v>6</v>
      </c>
      <c r="H818">
        <v>0</v>
      </c>
    </row>
    <row r="819" spans="1:8" x14ac:dyDescent="0.25">
      <c r="A819" s="2">
        <v>1</v>
      </c>
      <c r="B819">
        <v>0</v>
      </c>
      <c r="C819">
        <v>1</v>
      </c>
      <c r="D819">
        <v>0</v>
      </c>
      <c r="E819">
        <v>58</v>
      </c>
      <c r="F819">
        <v>0</v>
      </c>
      <c r="G819">
        <v>7</v>
      </c>
      <c r="H819">
        <v>0</v>
      </c>
    </row>
    <row r="820" spans="1:8" x14ac:dyDescent="0.25">
      <c r="A820" s="2">
        <v>1</v>
      </c>
      <c r="B820">
        <v>0</v>
      </c>
      <c r="C820">
        <v>1</v>
      </c>
      <c r="D820">
        <v>0</v>
      </c>
      <c r="E820">
        <v>58</v>
      </c>
      <c r="F820">
        <v>0</v>
      </c>
      <c r="G820">
        <v>8</v>
      </c>
      <c r="H820">
        <v>0</v>
      </c>
    </row>
    <row r="821" spans="1:8" x14ac:dyDescent="0.25">
      <c r="A821" s="2">
        <v>1</v>
      </c>
      <c r="B821">
        <v>0</v>
      </c>
      <c r="C821">
        <v>1</v>
      </c>
      <c r="D821">
        <v>0</v>
      </c>
      <c r="E821">
        <v>58</v>
      </c>
      <c r="F821">
        <v>1</v>
      </c>
      <c r="G821">
        <v>0</v>
      </c>
      <c r="H821">
        <v>0.10344827586206801</v>
      </c>
    </row>
    <row r="822" spans="1:8" x14ac:dyDescent="0.25">
      <c r="A822" s="2">
        <v>1</v>
      </c>
      <c r="B822">
        <v>0</v>
      </c>
      <c r="C822">
        <v>1</v>
      </c>
      <c r="D822">
        <v>0</v>
      </c>
      <c r="E822">
        <v>58</v>
      </c>
      <c r="F822">
        <v>1</v>
      </c>
      <c r="G822">
        <v>1</v>
      </c>
      <c r="H822">
        <v>0.12068965517241299</v>
      </c>
    </row>
    <row r="823" spans="1:8" x14ac:dyDescent="0.25">
      <c r="A823" s="2">
        <v>1</v>
      </c>
      <c r="B823">
        <v>0</v>
      </c>
      <c r="C823">
        <v>1</v>
      </c>
      <c r="D823">
        <v>0</v>
      </c>
      <c r="E823">
        <v>58</v>
      </c>
      <c r="F823">
        <v>1</v>
      </c>
      <c r="G823">
        <v>2</v>
      </c>
      <c r="H823">
        <v>1.72413793103448E-2</v>
      </c>
    </row>
    <row r="824" spans="1:8" x14ac:dyDescent="0.25">
      <c r="A824" s="2">
        <v>1</v>
      </c>
      <c r="B824">
        <v>0</v>
      </c>
      <c r="C824">
        <v>1</v>
      </c>
      <c r="D824">
        <v>0</v>
      </c>
      <c r="E824">
        <v>58</v>
      </c>
      <c r="F824">
        <v>1</v>
      </c>
      <c r="G824">
        <v>3</v>
      </c>
      <c r="H824">
        <v>3.4482758620689599E-2</v>
      </c>
    </row>
    <row r="825" spans="1:8" x14ac:dyDescent="0.25">
      <c r="A825" s="2">
        <v>1</v>
      </c>
      <c r="B825">
        <v>0</v>
      </c>
      <c r="C825">
        <v>1</v>
      </c>
      <c r="D825">
        <v>0</v>
      </c>
      <c r="E825">
        <v>58</v>
      </c>
      <c r="F825">
        <v>1</v>
      </c>
      <c r="G825">
        <v>4</v>
      </c>
      <c r="H825">
        <v>0</v>
      </c>
    </row>
    <row r="826" spans="1:8" x14ac:dyDescent="0.25">
      <c r="A826" s="2">
        <v>1</v>
      </c>
      <c r="B826">
        <v>0</v>
      </c>
      <c r="C826">
        <v>1</v>
      </c>
      <c r="D826">
        <v>0</v>
      </c>
      <c r="E826">
        <v>58</v>
      </c>
      <c r="F826">
        <v>1</v>
      </c>
      <c r="G826">
        <v>5</v>
      </c>
      <c r="H826">
        <v>0</v>
      </c>
    </row>
    <row r="827" spans="1:8" x14ac:dyDescent="0.25">
      <c r="A827" s="2">
        <v>1</v>
      </c>
      <c r="B827">
        <v>0</v>
      </c>
      <c r="C827">
        <v>1</v>
      </c>
      <c r="D827">
        <v>0</v>
      </c>
      <c r="E827">
        <v>58</v>
      </c>
      <c r="F827">
        <v>1</v>
      </c>
      <c r="G827">
        <v>6</v>
      </c>
      <c r="H827">
        <v>0</v>
      </c>
    </row>
    <row r="828" spans="1:8" x14ac:dyDescent="0.25">
      <c r="A828" s="2">
        <v>1</v>
      </c>
      <c r="B828">
        <v>0</v>
      </c>
      <c r="C828">
        <v>1</v>
      </c>
      <c r="D828">
        <v>0</v>
      </c>
      <c r="E828">
        <v>58</v>
      </c>
      <c r="F828">
        <v>1</v>
      </c>
      <c r="G828">
        <v>7</v>
      </c>
      <c r="H828">
        <v>0</v>
      </c>
    </row>
    <row r="829" spans="1:8" x14ac:dyDescent="0.25">
      <c r="A829" s="2">
        <v>1</v>
      </c>
      <c r="B829">
        <v>0</v>
      </c>
      <c r="C829">
        <v>1</v>
      </c>
      <c r="D829">
        <v>0</v>
      </c>
      <c r="E829">
        <v>58</v>
      </c>
      <c r="F829">
        <v>1</v>
      </c>
      <c r="G829">
        <v>8</v>
      </c>
      <c r="H829">
        <v>0</v>
      </c>
    </row>
    <row r="830" spans="1:8" x14ac:dyDescent="0.25">
      <c r="A830" s="2">
        <v>1</v>
      </c>
      <c r="B830">
        <v>0</v>
      </c>
      <c r="C830">
        <v>1</v>
      </c>
      <c r="D830">
        <v>0</v>
      </c>
      <c r="E830">
        <v>58</v>
      </c>
      <c r="F830">
        <v>2</v>
      </c>
      <c r="G830">
        <v>0</v>
      </c>
      <c r="H830">
        <v>0.10344827586206801</v>
      </c>
    </row>
    <row r="831" spans="1:8" x14ac:dyDescent="0.25">
      <c r="A831" s="2">
        <v>1</v>
      </c>
      <c r="B831">
        <v>0</v>
      </c>
      <c r="C831">
        <v>1</v>
      </c>
      <c r="D831">
        <v>0</v>
      </c>
      <c r="E831">
        <v>58</v>
      </c>
      <c r="F831">
        <v>2</v>
      </c>
      <c r="G831">
        <v>1</v>
      </c>
      <c r="H831">
        <v>0.12068965517241299</v>
      </c>
    </row>
    <row r="832" spans="1:8" x14ac:dyDescent="0.25">
      <c r="A832" s="2">
        <v>1</v>
      </c>
      <c r="B832">
        <v>0</v>
      </c>
      <c r="C832">
        <v>1</v>
      </c>
      <c r="D832">
        <v>0</v>
      </c>
      <c r="E832">
        <v>58</v>
      </c>
      <c r="F832">
        <v>2</v>
      </c>
      <c r="G832">
        <v>2</v>
      </c>
      <c r="H832">
        <v>6.8965517241379296E-2</v>
      </c>
    </row>
    <row r="833" spans="1:8" x14ac:dyDescent="0.25">
      <c r="A833" s="2">
        <v>1</v>
      </c>
      <c r="B833">
        <v>0</v>
      </c>
      <c r="C833">
        <v>1</v>
      </c>
      <c r="D833">
        <v>0</v>
      </c>
      <c r="E833">
        <v>58</v>
      </c>
      <c r="F833">
        <v>2</v>
      </c>
      <c r="G833">
        <v>3</v>
      </c>
      <c r="H833">
        <v>1.72413793103448E-2</v>
      </c>
    </row>
    <row r="834" spans="1:8" x14ac:dyDescent="0.25">
      <c r="A834" s="2">
        <v>1</v>
      </c>
      <c r="B834">
        <v>0</v>
      </c>
      <c r="C834">
        <v>1</v>
      </c>
      <c r="D834">
        <v>0</v>
      </c>
      <c r="E834">
        <v>58</v>
      </c>
      <c r="F834">
        <v>2</v>
      </c>
      <c r="G834">
        <v>4</v>
      </c>
      <c r="H834">
        <v>1.72413793103448E-2</v>
      </c>
    </row>
    <row r="835" spans="1:8" x14ac:dyDescent="0.25">
      <c r="A835" s="2">
        <v>1</v>
      </c>
      <c r="B835">
        <v>0</v>
      </c>
      <c r="C835">
        <v>1</v>
      </c>
      <c r="D835">
        <v>0</v>
      </c>
      <c r="E835">
        <v>58</v>
      </c>
      <c r="F835">
        <v>2</v>
      </c>
      <c r="G835">
        <v>5</v>
      </c>
      <c r="H835">
        <v>0</v>
      </c>
    </row>
    <row r="836" spans="1:8" x14ac:dyDescent="0.25">
      <c r="A836" s="2">
        <v>1</v>
      </c>
      <c r="B836">
        <v>0</v>
      </c>
      <c r="C836">
        <v>1</v>
      </c>
      <c r="D836">
        <v>0</v>
      </c>
      <c r="E836">
        <v>58</v>
      </c>
      <c r="F836">
        <v>2</v>
      </c>
      <c r="G836">
        <v>6</v>
      </c>
      <c r="H836">
        <v>0</v>
      </c>
    </row>
    <row r="837" spans="1:8" x14ac:dyDescent="0.25">
      <c r="A837" s="2">
        <v>1</v>
      </c>
      <c r="B837">
        <v>0</v>
      </c>
      <c r="C837">
        <v>1</v>
      </c>
      <c r="D837">
        <v>0</v>
      </c>
      <c r="E837">
        <v>58</v>
      </c>
      <c r="F837">
        <v>2</v>
      </c>
      <c r="G837">
        <v>7</v>
      </c>
      <c r="H837">
        <v>0</v>
      </c>
    </row>
    <row r="838" spans="1:8" x14ac:dyDescent="0.25">
      <c r="A838" s="2">
        <v>1</v>
      </c>
      <c r="B838">
        <v>0</v>
      </c>
      <c r="C838">
        <v>1</v>
      </c>
      <c r="D838">
        <v>0</v>
      </c>
      <c r="E838">
        <v>58</v>
      </c>
      <c r="F838">
        <v>2</v>
      </c>
      <c r="G838">
        <v>8</v>
      </c>
      <c r="H838">
        <v>0</v>
      </c>
    </row>
    <row r="839" spans="1:8" x14ac:dyDescent="0.25">
      <c r="A839" s="2">
        <v>1</v>
      </c>
      <c r="B839">
        <v>0</v>
      </c>
      <c r="C839">
        <v>1</v>
      </c>
      <c r="D839">
        <v>0</v>
      </c>
      <c r="E839">
        <v>58</v>
      </c>
      <c r="F839">
        <v>3</v>
      </c>
      <c r="G839">
        <v>0</v>
      </c>
      <c r="H839">
        <v>1.72413793103448E-2</v>
      </c>
    </row>
    <row r="840" spans="1:8" x14ac:dyDescent="0.25">
      <c r="A840" s="2">
        <v>1</v>
      </c>
      <c r="B840">
        <v>0</v>
      </c>
      <c r="C840">
        <v>1</v>
      </c>
      <c r="D840">
        <v>0</v>
      </c>
      <c r="E840">
        <v>58</v>
      </c>
      <c r="F840">
        <v>3</v>
      </c>
      <c r="G840">
        <v>1</v>
      </c>
      <c r="H840">
        <v>3.4482758620689599E-2</v>
      </c>
    </row>
    <row r="841" spans="1:8" x14ac:dyDescent="0.25">
      <c r="A841" s="2">
        <v>1</v>
      </c>
      <c r="B841">
        <v>0</v>
      </c>
      <c r="C841">
        <v>1</v>
      </c>
      <c r="D841">
        <v>0</v>
      </c>
      <c r="E841">
        <v>58</v>
      </c>
      <c r="F841">
        <v>3</v>
      </c>
      <c r="G841">
        <v>2</v>
      </c>
      <c r="H841">
        <v>1.72413793103448E-2</v>
      </c>
    </row>
    <row r="842" spans="1:8" x14ac:dyDescent="0.25">
      <c r="A842" s="2">
        <v>1</v>
      </c>
      <c r="B842">
        <v>0</v>
      </c>
      <c r="C842">
        <v>1</v>
      </c>
      <c r="D842">
        <v>0</v>
      </c>
      <c r="E842">
        <v>58</v>
      </c>
      <c r="F842">
        <v>3</v>
      </c>
      <c r="G842">
        <v>3</v>
      </c>
      <c r="H842">
        <v>0</v>
      </c>
    </row>
    <row r="843" spans="1:8" x14ac:dyDescent="0.25">
      <c r="A843" s="2">
        <v>1</v>
      </c>
      <c r="B843">
        <v>0</v>
      </c>
      <c r="C843">
        <v>1</v>
      </c>
      <c r="D843">
        <v>0</v>
      </c>
      <c r="E843">
        <v>58</v>
      </c>
      <c r="F843">
        <v>3</v>
      </c>
      <c r="G843">
        <v>4</v>
      </c>
      <c r="H843">
        <v>0</v>
      </c>
    </row>
    <row r="844" spans="1:8" x14ac:dyDescent="0.25">
      <c r="A844" s="2">
        <v>1</v>
      </c>
      <c r="B844">
        <v>0</v>
      </c>
      <c r="C844">
        <v>1</v>
      </c>
      <c r="D844">
        <v>0</v>
      </c>
      <c r="E844">
        <v>58</v>
      </c>
      <c r="F844">
        <v>3</v>
      </c>
      <c r="G844">
        <v>5</v>
      </c>
      <c r="H844">
        <v>0</v>
      </c>
    </row>
    <row r="845" spans="1:8" x14ac:dyDescent="0.25">
      <c r="A845" s="2">
        <v>1</v>
      </c>
      <c r="B845">
        <v>0</v>
      </c>
      <c r="C845">
        <v>1</v>
      </c>
      <c r="D845">
        <v>0</v>
      </c>
      <c r="E845">
        <v>58</v>
      </c>
      <c r="F845">
        <v>3</v>
      </c>
      <c r="G845">
        <v>6</v>
      </c>
      <c r="H845">
        <v>0</v>
      </c>
    </row>
    <row r="846" spans="1:8" x14ac:dyDescent="0.25">
      <c r="A846" s="2">
        <v>1</v>
      </c>
      <c r="B846">
        <v>0</v>
      </c>
      <c r="C846">
        <v>1</v>
      </c>
      <c r="D846">
        <v>0</v>
      </c>
      <c r="E846">
        <v>58</v>
      </c>
      <c r="F846">
        <v>3</v>
      </c>
      <c r="G846">
        <v>7</v>
      </c>
      <c r="H846">
        <v>0</v>
      </c>
    </row>
    <row r="847" spans="1:8" x14ac:dyDescent="0.25">
      <c r="A847" s="2">
        <v>1</v>
      </c>
      <c r="B847">
        <v>0</v>
      </c>
      <c r="C847">
        <v>1</v>
      </c>
      <c r="D847">
        <v>0</v>
      </c>
      <c r="E847">
        <v>58</v>
      </c>
      <c r="F847">
        <v>3</v>
      </c>
      <c r="G847">
        <v>8</v>
      </c>
      <c r="H847">
        <v>0</v>
      </c>
    </row>
    <row r="848" spans="1:8" x14ac:dyDescent="0.25">
      <c r="A848" s="2">
        <v>1</v>
      </c>
      <c r="B848">
        <v>0</v>
      </c>
      <c r="C848">
        <v>1</v>
      </c>
      <c r="D848">
        <v>0</v>
      </c>
      <c r="E848">
        <v>58</v>
      </c>
      <c r="F848">
        <v>4</v>
      </c>
      <c r="G848">
        <v>0</v>
      </c>
      <c r="H848">
        <v>1.72413793103448E-2</v>
      </c>
    </row>
    <row r="849" spans="1:8" x14ac:dyDescent="0.25">
      <c r="A849" s="2">
        <v>1</v>
      </c>
      <c r="B849">
        <v>0</v>
      </c>
      <c r="C849">
        <v>1</v>
      </c>
      <c r="D849">
        <v>0</v>
      </c>
      <c r="E849">
        <v>58</v>
      </c>
      <c r="F849">
        <v>4</v>
      </c>
      <c r="G849">
        <v>1</v>
      </c>
      <c r="H849">
        <v>0</v>
      </c>
    </row>
    <row r="850" spans="1:8" x14ac:dyDescent="0.25">
      <c r="A850" s="2">
        <v>1</v>
      </c>
      <c r="B850">
        <v>0</v>
      </c>
      <c r="C850">
        <v>1</v>
      </c>
      <c r="D850">
        <v>0</v>
      </c>
      <c r="E850">
        <v>58</v>
      </c>
      <c r="F850">
        <v>4</v>
      </c>
      <c r="G850">
        <v>2</v>
      </c>
      <c r="H850">
        <v>1.72413793103448E-2</v>
      </c>
    </row>
    <row r="851" spans="1:8" x14ac:dyDescent="0.25">
      <c r="A851" s="2">
        <v>1</v>
      </c>
      <c r="B851">
        <v>0</v>
      </c>
      <c r="C851">
        <v>1</v>
      </c>
      <c r="D851">
        <v>0</v>
      </c>
      <c r="E851">
        <v>58</v>
      </c>
      <c r="F851">
        <v>4</v>
      </c>
      <c r="G851">
        <v>3</v>
      </c>
      <c r="H851">
        <v>0</v>
      </c>
    </row>
    <row r="852" spans="1:8" x14ac:dyDescent="0.25">
      <c r="A852" s="2">
        <v>1</v>
      </c>
      <c r="B852">
        <v>0</v>
      </c>
      <c r="C852">
        <v>1</v>
      </c>
      <c r="D852">
        <v>0</v>
      </c>
      <c r="E852">
        <v>58</v>
      </c>
      <c r="F852">
        <v>4</v>
      </c>
      <c r="G852">
        <v>4</v>
      </c>
      <c r="H852">
        <v>1.72413793103448E-2</v>
      </c>
    </row>
    <row r="853" spans="1:8" x14ac:dyDescent="0.25">
      <c r="A853" s="2">
        <v>1</v>
      </c>
      <c r="B853">
        <v>0</v>
      </c>
      <c r="C853">
        <v>1</v>
      </c>
      <c r="D853">
        <v>0</v>
      </c>
      <c r="E853">
        <v>58</v>
      </c>
      <c r="F853">
        <v>4</v>
      </c>
      <c r="G853">
        <v>5</v>
      </c>
      <c r="H853">
        <v>0</v>
      </c>
    </row>
    <row r="854" spans="1:8" x14ac:dyDescent="0.25">
      <c r="A854" s="2">
        <v>1</v>
      </c>
      <c r="B854">
        <v>0</v>
      </c>
      <c r="C854">
        <v>1</v>
      </c>
      <c r="D854">
        <v>0</v>
      </c>
      <c r="E854">
        <v>58</v>
      </c>
      <c r="F854">
        <v>4</v>
      </c>
      <c r="G854">
        <v>6</v>
      </c>
      <c r="H854">
        <v>0</v>
      </c>
    </row>
    <row r="855" spans="1:8" x14ac:dyDescent="0.25">
      <c r="A855" s="2">
        <v>1</v>
      </c>
      <c r="B855">
        <v>0</v>
      </c>
      <c r="C855">
        <v>1</v>
      </c>
      <c r="D855">
        <v>0</v>
      </c>
      <c r="E855">
        <v>58</v>
      </c>
      <c r="F855">
        <v>4</v>
      </c>
      <c r="G855">
        <v>7</v>
      </c>
      <c r="H855">
        <v>0</v>
      </c>
    </row>
    <row r="856" spans="1:8" x14ac:dyDescent="0.25">
      <c r="A856" s="2">
        <v>1</v>
      </c>
      <c r="B856">
        <v>0</v>
      </c>
      <c r="C856">
        <v>1</v>
      </c>
      <c r="D856">
        <v>0</v>
      </c>
      <c r="E856">
        <v>58</v>
      </c>
      <c r="F856">
        <v>4</v>
      </c>
      <c r="G856">
        <v>8</v>
      </c>
      <c r="H856">
        <v>0</v>
      </c>
    </row>
    <row r="857" spans="1:8" x14ac:dyDescent="0.25">
      <c r="A857" s="2">
        <v>1</v>
      </c>
      <c r="B857">
        <v>0</v>
      </c>
      <c r="C857">
        <v>1</v>
      </c>
      <c r="D857">
        <v>0</v>
      </c>
      <c r="E857">
        <v>58</v>
      </c>
      <c r="F857">
        <v>5</v>
      </c>
      <c r="G857">
        <v>0</v>
      </c>
      <c r="H857">
        <v>1.72413793103448E-2</v>
      </c>
    </row>
    <row r="858" spans="1:8" x14ac:dyDescent="0.25">
      <c r="A858" s="2">
        <v>1</v>
      </c>
      <c r="B858">
        <v>0</v>
      </c>
      <c r="C858">
        <v>1</v>
      </c>
      <c r="D858">
        <v>0</v>
      </c>
      <c r="E858">
        <v>58</v>
      </c>
      <c r="F858">
        <v>5</v>
      </c>
      <c r="G858">
        <v>1</v>
      </c>
      <c r="H858">
        <v>0</v>
      </c>
    </row>
    <row r="859" spans="1:8" x14ac:dyDescent="0.25">
      <c r="A859" s="2">
        <v>1</v>
      </c>
      <c r="B859">
        <v>0</v>
      </c>
      <c r="C859">
        <v>1</v>
      </c>
      <c r="D859">
        <v>0</v>
      </c>
      <c r="E859">
        <v>58</v>
      </c>
      <c r="F859">
        <v>5</v>
      </c>
      <c r="G859">
        <v>2</v>
      </c>
      <c r="H859">
        <v>0</v>
      </c>
    </row>
    <row r="860" spans="1:8" x14ac:dyDescent="0.25">
      <c r="A860" s="2">
        <v>1</v>
      </c>
      <c r="B860">
        <v>0</v>
      </c>
      <c r="C860">
        <v>1</v>
      </c>
      <c r="D860">
        <v>0</v>
      </c>
      <c r="E860">
        <v>58</v>
      </c>
      <c r="F860">
        <v>5</v>
      </c>
      <c r="G860">
        <v>3</v>
      </c>
      <c r="H860">
        <v>0</v>
      </c>
    </row>
    <row r="861" spans="1:8" x14ac:dyDescent="0.25">
      <c r="A861" s="2">
        <v>1</v>
      </c>
      <c r="B861">
        <v>0</v>
      </c>
      <c r="C861">
        <v>1</v>
      </c>
      <c r="D861">
        <v>0</v>
      </c>
      <c r="E861">
        <v>58</v>
      </c>
      <c r="F861">
        <v>5</v>
      </c>
      <c r="G861">
        <v>4</v>
      </c>
      <c r="H861">
        <v>0</v>
      </c>
    </row>
    <row r="862" spans="1:8" x14ac:dyDescent="0.25">
      <c r="A862" s="2">
        <v>1</v>
      </c>
      <c r="B862">
        <v>0</v>
      </c>
      <c r="C862">
        <v>1</v>
      </c>
      <c r="D862">
        <v>0</v>
      </c>
      <c r="E862">
        <v>58</v>
      </c>
      <c r="F862">
        <v>5</v>
      </c>
      <c r="G862">
        <v>5</v>
      </c>
      <c r="H862">
        <v>0</v>
      </c>
    </row>
    <row r="863" spans="1:8" x14ac:dyDescent="0.25">
      <c r="A863" s="2">
        <v>1</v>
      </c>
      <c r="B863">
        <v>0</v>
      </c>
      <c r="C863">
        <v>1</v>
      </c>
      <c r="D863">
        <v>0</v>
      </c>
      <c r="E863">
        <v>58</v>
      </c>
      <c r="F863">
        <v>5</v>
      </c>
      <c r="G863">
        <v>6</v>
      </c>
      <c r="H863">
        <v>0</v>
      </c>
    </row>
    <row r="864" spans="1:8" x14ac:dyDescent="0.25">
      <c r="A864" s="2">
        <v>1</v>
      </c>
      <c r="B864">
        <v>0</v>
      </c>
      <c r="C864">
        <v>1</v>
      </c>
      <c r="D864">
        <v>0</v>
      </c>
      <c r="E864">
        <v>58</v>
      </c>
      <c r="F864">
        <v>5</v>
      </c>
      <c r="G864">
        <v>7</v>
      </c>
      <c r="H864">
        <v>0</v>
      </c>
    </row>
    <row r="865" spans="1:8" x14ac:dyDescent="0.25">
      <c r="A865" s="2">
        <v>1</v>
      </c>
      <c r="B865">
        <v>0</v>
      </c>
      <c r="C865">
        <v>1</v>
      </c>
      <c r="D865">
        <v>0</v>
      </c>
      <c r="E865">
        <v>58</v>
      </c>
      <c r="F865">
        <v>5</v>
      </c>
      <c r="G865">
        <v>8</v>
      </c>
      <c r="H865">
        <v>0</v>
      </c>
    </row>
    <row r="866" spans="1:8" x14ac:dyDescent="0.25">
      <c r="A866" s="2">
        <v>1</v>
      </c>
      <c r="B866">
        <v>0</v>
      </c>
      <c r="C866">
        <v>1</v>
      </c>
      <c r="D866">
        <v>0</v>
      </c>
      <c r="E866">
        <v>58</v>
      </c>
      <c r="F866">
        <v>6</v>
      </c>
      <c r="G866">
        <v>0</v>
      </c>
      <c r="H866">
        <v>0</v>
      </c>
    </row>
    <row r="867" spans="1:8" x14ac:dyDescent="0.25">
      <c r="A867" s="2">
        <v>1</v>
      </c>
      <c r="B867">
        <v>0</v>
      </c>
      <c r="C867">
        <v>1</v>
      </c>
      <c r="D867">
        <v>0</v>
      </c>
      <c r="E867">
        <v>58</v>
      </c>
      <c r="F867">
        <v>6</v>
      </c>
      <c r="G867">
        <v>1</v>
      </c>
      <c r="H867">
        <v>0</v>
      </c>
    </row>
    <row r="868" spans="1:8" x14ac:dyDescent="0.25">
      <c r="A868" s="2">
        <v>1</v>
      </c>
      <c r="B868">
        <v>0</v>
      </c>
      <c r="C868">
        <v>1</v>
      </c>
      <c r="D868">
        <v>0</v>
      </c>
      <c r="E868">
        <v>58</v>
      </c>
      <c r="F868">
        <v>6</v>
      </c>
      <c r="G868">
        <v>2</v>
      </c>
      <c r="H868">
        <v>0</v>
      </c>
    </row>
    <row r="869" spans="1:8" x14ac:dyDescent="0.25">
      <c r="A869" s="2">
        <v>1</v>
      </c>
      <c r="B869">
        <v>0</v>
      </c>
      <c r="C869">
        <v>1</v>
      </c>
      <c r="D869">
        <v>0</v>
      </c>
      <c r="E869">
        <v>58</v>
      </c>
      <c r="F869">
        <v>6</v>
      </c>
      <c r="G869">
        <v>3</v>
      </c>
      <c r="H869">
        <v>0</v>
      </c>
    </row>
    <row r="870" spans="1:8" x14ac:dyDescent="0.25">
      <c r="A870" s="2">
        <v>1</v>
      </c>
      <c r="B870">
        <v>0</v>
      </c>
      <c r="C870">
        <v>1</v>
      </c>
      <c r="D870">
        <v>0</v>
      </c>
      <c r="E870">
        <v>58</v>
      </c>
      <c r="F870">
        <v>6</v>
      </c>
      <c r="G870">
        <v>4</v>
      </c>
      <c r="H870">
        <v>0</v>
      </c>
    </row>
    <row r="871" spans="1:8" x14ac:dyDescent="0.25">
      <c r="A871" s="2">
        <v>1</v>
      </c>
      <c r="B871">
        <v>0</v>
      </c>
      <c r="C871">
        <v>1</v>
      </c>
      <c r="D871">
        <v>0</v>
      </c>
      <c r="E871">
        <v>58</v>
      </c>
      <c r="F871">
        <v>6</v>
      </c>
      <c r="G871">
        <v>5</v>
      </c>
      <c r="H871">
        <v>0</v>
      </c>
    </row>
    <row r="872" spans="1:8" x14ac:dyDescent="0.25">
      <c r="A872" s="2">
        <v>1</v>
      </c>
      <c r="B872">
        <v>0</v>
      </c>
      <c r="C872">
        <v>1</v>
      </c>
      <c r="D872">
        <v>0</v>
      </c>
      <c r="E872">
        <v>58</v>
      </c>
      <c r="F872">
        <v>6</v>
      </c>
      <c r="G872">
        <v>6</v>
      </c>
      <c r="H872">
        <v>0</v>
      </c>
    </row>
    <row r="873" spans="1:8" x14ac:dyDescent="0.25">
      <c r="A873" s="2">
        <v>1</v>
      </c>
      <c r="B873">
        <v>0</v>
      </c>
      <c r="C873">
        <v>1</v>
      </c>
      <c r="D873">
        <v>0</v>
      </c>
      <c r="E873">
        <v>58</v>
      </c>
      <c r="F873">
        <v>6</v>
      </c>
      <c r="G873">
        <v>7</v>
      </c>
      <c r="H873">
        <v>0</v>
      </c>
    </row>
    <row r="874" spans="1:8" x14ac:dyDescent="0.25">
      <c r="A874" s="2">
        <v>1</v>
      </c>
      <c r="B874">
        <v>0</v>
      </c>
      <c r="C874">
        <v>1</v>
      </c>
      <c r="D874">
        <v>0</v>
      </c>
      <c r="E874">
        <v>58</v>
      </c>
      <c r="F874">
        <v>6</v>
      </c>
      <c r="G874">
        <v>8</v>
      </c>
      <c r="H874">
        <v>0</v>
      </c>
    </row>
    <row r="875" spans="1:8" x14ac:dyDescent="0.25">
      <c r="A875" s="2">
        <v>1</v>
      </c>
      <c r="B875">
        <v>0</v>
      </c>
      <c r="C875">
        <v>1</v>
      </c>
      <c r="D875">
        <v>0</v>
      </c>
      <c r="E875">
        <v>58</v>
      </c>
      <c r="F875">
        <v>7</v>
      </c>
      <c r="G875">
        <v>0</v>
      </c>
      <c r="H875">
        <v>0</v>
      </c>
    </row>
    <row r="876" spans="1:8" x14ac:dyDescent="0.25">
      <c r="A876" s="2">
        <v>1</v>
      </c>
      <c r="B876">
        <v>0</v>
      </c>
      <c r="C876">
        <v>1</v>
      </c>
      <c r="D876">
        <v>0</v>
      </c>
      <c r="E876">
        <v>58</v>
      </c>
      <c r="F876">
        <v>7</v>
      </c>
      <c r="G876">
        <v>1</v>
      </c>
      <c r="H876">
        <v>0</v>
      </c>
    </row>
    <row r="877" spans="1:8" x14ac:dyDescent="0.25">
      <c r="A877" s="2">
        <v>1</v>
      </c>
      <c r="B877">
        <v>0</v>
      </c>
      <c r="C877">
        <v>1</v>
      </c>
      <c r="D877">
        <v>0</v>
      </c>
      <c r="E877">
        <v>58</v>
      </c>
      <c r="F877">
        <v>7</v>
      </c>
      <c r="G877">
        <v>2</v>
      </c>
      <c r="H877">
        <v>0</v>
      </c>
    </row>
    <row r="878" spans="1:8" x14ac:dyDescent="0.25">
      <c r="A878" s="2">
        <v>1</v>
      </c>
      <c r="B878">
        <v>0</v>
      </c>
      <c r="C878">
        <v>1</v>
      </c>
      <c r="D878">
        <v>0</v>
      </c>
      <c r="E878">
        <v>58</v>
      </c>
      <c r="F878">
        <v>7</v>
      </c>
      <c r="G878">
        <v>3</v>
      </c>
      <c r="H878">
        <v>0</v>
      </c>
    </row>
    <row r="879" spans="1:8" x14ac:dyDescent="0.25">
      <c r="A879" s="2">
        <v>1</v>
      </c>
      <c r="B879">
        <v>0</v>
      </c>
      <c r="C879">
        <v>1</v>
      </c>
      <c r="D879">
        <v>0</v>
      </c>
      <c r="E879">
        <v>58</v>
      </c>
      <c r="F879">
        <v>7</v>
      </c>
      <c r="G879">
        <v>4</v>
      </c>
      <c r="H879">
        <v>0</v>
      </c>
    </row>
    <row r="880" spans="1:8" x14ac:dyDescent="0.25">
      <c r="A880" s="2">
        <v>1</v>
      </c>
      <c r="B880">
        <v>0</v>
      </c>
      <c r="C880">
        <v>1</v>
      </c>
      <c r="D880">
        <v>0</v>
      </c>
      <c r="E880">
        <v>58</v>
      </c>
      <c r="F880">
        <v>7</v>
      </c>
      <c r="G880">
        <v>5</v>
      </c>
      <c r="H880">
        <v>0</v>
      </c>
    </row>
    <row r="881" spans="1:8" x14ac:dyDescent="0.25">
      <c r="A881" s="2">
        <v>1</v>
      </c>
      <c r="B881">
        <v>0</v>
      </c>
      <c r="C881">
        <v>1</v>
      </c>
      <c r="D881">
        <v>0</v>
      </c>
      <c r="E881">
        <v>58</v>
      </c>
      <c r="F881">
        <v>7</v>
      </c>
      <c r="G881">
        <v>6</v>
      </c>
      <c r="H881">
        <v>0</v>
      </c>
    </row>
    <row r="882" spans="1:8" x14ac:dyDescent="0.25">
      <c r="A882" s="2">
        <v>1</v>
      </c>
      <c r="B882">
        <v>0</v>
      </c>
      <c r="C882">
        <v>1</v>
      </c>
      <c r="D882">
        <v>0</v>
      </c>
      <c r="E882">
        <v>58</v>
      </c>
      <c r="F882">
        <v>7</v>
      </c>
      <c r="G882">
        <v>7</v>
      </c>
      <c r="H882">
        <v>0</v>
      </c>
    </row>
    <row r="883" spans="1:8" x14ac:dyDescent="0.25">
      <c r="A883" s="2">
        <v>1</v>
      </c>
      <c r="B883">
        <v>0</v>
      </c>
      <c r="C883">
        <v>1</v>
      </c>
      <c r="D883">
        <v>0</v>
      </c>
      <c r="E883">
        <v>58</v>
      </c>
      <c r="F883">
        <v>7</v>
      </c>
      <c r="G883">
        <v>8</v>
      </c>
      <c r="H883">
        <v>0</v>
      </c>
    </row>
    <row r="884" spans="1:8" x14ac:dyDescent="0.25">
      <c r="A884" s="2">
        <v>1</v>
      </c>
      <c r="B884">
        <v>0</v>
      </c>
      <c r="C884">
        <v>1</v>
      </c>
      <c r="D884">
        <v>0</v>
      </c>
      <c r="E884">
        <v>58</v>
      </c>
      <c r="F884">
        <v>8</v>
      </c>
      <c r="G884">
        <v>0</v>
      </c>
      <c r="H884">
        <v>0</v>
      </c>
    </row>
    <row r="885" spans="1:8" x14ac:dyDescent="0.25">
      <c r="A885" s="2">
        <v>1</v>
      </c>
      <c r="B885">
        <v>0</v>
      </c>
      <c r="C885">
        <v>1</v>
      </c>
      <c r="D885">
        <v>0</v>
      </c>
      <c r="E885">
        <v>58</v>
      </c>
      <c r="F885">
        <v>8</v>
      </c>
      <c r="G885">
        <v>1</v>
      </c>
      <c r="H885">
        <v>0</v>
      </c>
    </row>
    <row r="886" spans="1:8" x14ac:dyDescent="0.25">
      <c r="A886" s="2">
        <v>1</v>
      </c>
      <c r="B886">
        <v>0</v>
      </c>
      <c r="C886">
        <v>1</v>
      </c>
      <c r="D886">
        <v>0</v>
      </c>
      <c r="E886">
        <v>58</v>
      </c>
      <c r="F886">
        <v>8</v>
      </c>
      <c r="G886">
        <v>2</v>
      </c>
      <c r="H886">
        <v>0</v>
      </c>
    </row>
    <row r="887" spans="1:8" x14ac:dyDescent="0.25">
      <c r="A887" s="2">
        <v>1</v>
      </c>
      <c r="B887">
        <v>0</v>
      </c>
      <c r="C887">
        <v>1</v>
      </c>
      <c r="D887">
        <v>0</v>
      </c>
      <c r="E887">
        <v>58</v>
      </c>
      <c r="F887">
        <v>8</v>
      </c>
      <c r="G887">
        <v>3</v>
      </c>
      <c r="H887">
        <v>0</v>
      </c>
    </row>
    <row r="888" spans="1:8" x14ac:dyDescent="0.25">
      <c r="A888" s="2">
        <v>1</v>
      </c>
      <c r="B888">
        <v>0</v>
      </c>
      <c r="C888">
        <v>1</v>
      </c>
      <c r="D888">
        <v>0</v>
      </c>
      <c r="E888">
        <v>58</v>
      </c>
      <c r="F888">
        <v>8</v>
      </c>
      <c r="G888">
        <v>4</v>
      </c>
      <c r="H888">
        <v>0</v>
      </c>
    </row>
    <row r="889" spans="1:8" x14ac:dyDescent="0.25">
      <c r="A889" s="2">
        <v>1</v>
      </c>
      <c r="B889">
        <v>0</v>
      </c>
      <c r="C889">
        <v>1</v>
      </c>
      <c r="D889">
        <v>0</v>
      </c>
      <c r="E889">
        <v>58</v>
      </c>
      <c r="F889">
        <v>8</v>
      </c>
      <c r="G889">
        <v>5</v>
      </c>
      <c r="H889">
        <v>0</v>
      </c>
    </row>
    <row r="890" spans="1:8" x14ac:dyDescent="0.25">
      <c r="A890" s="2">
        <v>1</v>
      </c>
      <c r="B890">
        <v>0</v>
      </c>
      <c r="C890">
        <v>1</v>
      </c>
      <c r="D890">
        <v>0</v>
      </c>
      <c r="E890">
        <v>58</v>
      </c>
      <c r="F890">
        <v>8</v>
      </c>
      <c r="G890">
        <v>6</v>
      </c>
      <c r="H890">
        <v>0</v>
      </c>
    </row>
    <row r="891" spans="1:8" x14ac:dyDescent="0.25">
      <c r="A891" s="2">
        <v>1</v>
      </c>
      <c r="B891">
        <v>0</v>
      </c>
      <c r="C891">
        <v>1</v>
      </c>
      <c r="D891">
        <v>0</v>
      </c>
      <c r="E891">
        <v>58</v>
      </c>
      <c r="F891">
        <v>8</v>
      </c>
      <c r="G891">
        <v>7</v>
      </c>
      <c r="H891">
        <v>0</v>
      </c>
    </row>
    <row r="892" spans="1:8" x14ac:dyDescent="0.25">
      <c r="A892" s="2">
        <v>1</v>
      </c>
      <c r="B892">
        <v>0</v>
      </c>
      <c r="C892">
        <v>1</v>
      </c>
      <c r="D892">
        <v>0</v>
      </c>
      <c r="E892">
        <v>58</v>
      </c>
      <c r="F892">
        <v>8</v>
      </c>
      <c r="G892">
        <v>8</v>
      </c>
      <c r="H892">
        <v>0</v>
      </c>
    </row>
    <row r="893" spans="1:8" x14ac:dyDescent="0.25">
      <c r="A893" s="2">
        <v>1</v>
      </c>
      <c r="B893">
        <v>0</v>
      </c>
      <c r="C893">
        <v>1</v>
      </c>
      <c r="D893">
        <v>1</v>
      </c>
      <c r="E893">
        <v>274</v>
      </c>
      <c r="F893">
        <v>0</v>
      </c>
      <c r="G893">
        <v>0</v>
      </c>
      <c r="H893">
        <v>0.10218978102189701</v>
      </c>
    </row>
    <row r="894" spans="1:8" x14ac:dyDescent="0.25">
      <c r="A894" s="2">
        <v>1</v>
      </c>
      <c r="B894">
        <v>0</v>
      </c>
      <c r="C894">
        <v>1</v>
      </c>
      <c r="D894">
        <v>1</v>
      </c>
      <c r="E894">
        <v>274</v>
      </c>
      <c r="F894">
        <v>0</v>
      </c>
      <c r="G894">
        <v>1</v>
      </c>
      <c r="H894">
        <v>0.13138686131386801</v>
      </c>
    </row>
    <row r="895" spans="1:8" x14ac:dyDescent="0.25">
      <c r="A895" s="2">
        <v>1</v>
      </c>
      <c r="B895">
        <v>0</v>
      </c>
      <c r="C895">
        <v>1</v>
      </c>
      <c r="D895">
        <v>1</v>
      </c>
      <c r="E895">
        <v>274</v>
      </c>
      <c r="F895">
        <v>0</v>
      </c>
      <c r="G895">
        <v>2</v>
      </c>
      <c r="H895">
        <v>4.0145985401459798E-2</v>
      </c>
    </row>
    <row r="896" spans="1:8" x14ac:dyDescent="0.25">
      <c r="A896" s="2">
        <v>1</v>
      </c>
      <c r="B896">
        <v>0</v>
      </c>
      <c r="C896">
        <v>1</v>
      </c>
      <c r="D896">
        <v>1</v>
      </c>
      <c r="E896">
        <v>274</v>
      </c>
      <c r="F896">
        <v>0</v>
      </c>
      <c r="G896">
        <v>3</v>
      </c>
      <c r="H896">
        <v>1.8248175182481698E-2</v>
      </c>
    </row>
    <row r="897" spans="1:8" x14ac:dyDescent="0.25">
      <c r="A897" s="2">
        <v>1</v>
      </c>
      <c r="B897">
        <v>0</v>
      </c>
      <c r="C897">
        <v>1</v>
      </c>
      <c r="D897">
        <v>1</v>
      </c>
      <c r="E897">
        <v>274</v>
      </c>
      <c r="F897">
        <v>0</v>
      </c>
      <c r="G897">
        <v>4</v>
      </c>
      <c r="H897">
        <v>3.6496350364963498E-3</v>
      </c>
    </row>
    <row r="898" spans="1:8" x14ac:dyDescent="0.25">
      <c r="A898" s="2">
        <v>1</v>
      </c>
      <c r="B898">
        <v>0</v>
      </c>
      <c r="C898">
        <v>1</v>
      </c>
      <c r="D898">
        <v>1</v>
      </c>
      <c r="E898">
        <v>274</v>
      </c>
      <c r="F898">
        <v>0</v>
      </c>
      <c r="G898">
        <v>5</v>
      </c>
      <c r="H898">
        <v>0</v>
      </c>
    </row>
    <row r="899" spans="1:8" x14ac:dyDescent="0.25">
      <c r="A899" s="2">
        <v>1</v>
      </c>
      <c r="B899">
        <v>0</v>
      </c>
      <c r="C899">
        <v>1</v>
      </c>
      <c r="D899">
        <v>1</v>
      </c>
      <c r="E899">
        <v>274</v>
      </c>
      <c r="F899">
        <v>0</v>
      </c>
      <c r="G899">
        <v>6</v>
      </c>
      <c r="H899">
        <v>0</v>
      </c>
    </row>
    <row r="900" spans="1:8" x14ac:dyDescent="0.25">
      <c r="A900" s="2">
        <v>1</v>
      </c>
      <c r="B900">
        <v>0</v>
      </c>
      <c r="C900">
        <v>1</v>
      </c>
      <c r="D900">
        <v>1</v>
      </c>
      <c r="E900">
        <v>274</v>
      </c>
      <c r="F900">
        <v>0</v>
      </c>
      <c r="G900">
        <v>7</v>
      </c>
      <c r="H900">
        <v>0</v>
      </c>
    </row>
    <row r="901" spans="1:8" x14ac:dyDescent="0.25">
      <c r="A901" s="2">
        <v>1</v>
      </c>
      <c r="B901">
        <v>0</v>
      </c>
      <c r="C901">
        <v>1</v>
      </c>
      <c r="D901">
        <v>1</v>
      </c>
      <c r="E901">
        <v>274</v>
      </c>
      <c r="F901">
        <v>0</v>
      </c>
      <c r="G901">
        <v>8</v>
      </c>
      <c r="H901">
        <v>0</v>
      </c>
    </row>
    <row r="902" spans="1:8" x14ac:dyDescent="0.25">
      <c r="A902" s="2">
        <v>1</v>
      </c>
      <c r="B902">
        <v>0</v>
      </c>
      <c r="C902">
        <v>1</v>
      </c>
      <c r="D902">
        <v>1</v>
      </c>
      <c r="E902">
        <v>274</v>
      </c>
      <c r="F902">
        <v>1</v>
      </c>
      <c r="G902">
        <v>0</v>
      </c>
      <c r="H902">
        <v>0.116788321167883</v>
      </c>
    </row>
    <row r="903" spans="1:8" x14ac:dyDescent="0.25">
      <c r="A903" s="2">
        <v>1</v>
      </c>
      <c r="B903">
        <v>0</v>
      </c>
      <c r="C903">
        <v>1</v>
      </c>
      <c r="D903">
        <v>1</v>
      </c>
      <c r="E903">
        <v>274</v>
      </c>
      <c r="F903">
        <v>1</v>
      </c>
      <c r="G903">
        <v>1</v>
      </c>
      <c r="H903">
        <v>0.14233576642335699</v>
      </c>
    </row>
    <row r="904" spans="1:8" x14ac:dyDescent="0.25">
      <c r="A904" s="2">
        <v>1</v>
      </c>
      <c r="B904">
        <v>0</v>
      </c>
      <c r="C904">
        <v>1</v>
      </c>
      <c r="D904">
        <v>1</v>
      </c>
      <c r="E904">
        <v>274</v>
      </c>
      <c r="F904">
        <v>1</v>
      </c>
      <c r="G904">
        <v>2</v>
      </c>
      <c r="H904">
        <v>0.116788321167883</v>
      </c>
    </row>
    <row r="905" spans="1:8" x14ac:dyDescent="0.25">
      <c r="A905" s="2">
        <v>1</v>
      </c>
      <c r="B905">
        <v>0</v>
      </c>
      <c r="C905">
        <v>1</v>
      </c>
      <c r="D905">
        <v>1</v>
      </c>
      <c r="E905">
        <v>274</v>
      </c>
      <c r="F905">
        <v>1</v>
      </c>
      <c r="G905">
        <v>3</v>
      </c>
      <c r="H905">
        <v>3.2846715328467099E-2</v>
      </c>
    </row>
    <row r="906" spans="1:8" x14ac:dyDescent="0.25">
      <c r="A906" s="2">
        <v>1</v>
      </c>
      <c r="B906">
        <v>0</v>
      </c>
      <c r="C906">
        <v>1</v>
      </c>
      <c r="D906">
        <v>1</v>
      </c>
      <c r="E906">
        <v>274</v>
      </c>
      <c r="F906">
        <v>1</v>
      </c>
      <c r="G906">
        <v>4</v>
      </c>
      <c r="H906">
        <v>7.2992700729926996E-3</v>
      </c>
    </row>
    <row r="907" spans="1:8" x14ac:dyDescent="0.25">
      <c r="A907" s="2">
        <v>1</v>
      </c>
      <c r="B907">
        <v>0</v>
      </c>
      <c r="C907">
        <v>1</v>
      </c>
      <c r="D907">
        <v>1</v>
      </c>
      <c r="E907">
        <v>274</v>
      </c>
      <c r="F907">
        <v>1</v>
      </c>
      <c r="G907">
        <v>5</v>
      </c>
      <c r="H907">
        <v>3.6496350364963498E-3</v>
      </c>
    </row>
    <row r="908" spans="1:8" x14ac:dyDescent="0.25">
      <c r="A908" s="2">
        <v>1</v>
      </c>
      <c r="B908">
        <v>0</v>
      </c>
      <c r="C908">
        <v>1</v>
      </c>
      <c r="D908">
        <v>1</v>
      </c>
      <c r="E908">
        <v>274</v>
      </c>
      <c r="F908">
        <v>1</v>
      </c>
      <c r="G908">
        <v>6</v>
      </c>
      <c r="H908">
        <v>0</v>
      </c>
    </row>
    <row r="909" spans="1:8" x14ac:dyDescent="0.25">
      <c r="A909" s="2">
        <v>1</v>
      </c>
      <c r="B909">
        <v>0</v>
      </c>
      <c r="C909">
        <v>1</v>
      </c>
      <c r="D909">
        <v>1</v>
      </c>
      <c r="E909">
        <v>274</v>
      </c>
      <c r="F909">
        <v>1</v>
      </c>
      <c r="G909">
        <v>7</v>
      </c>
      <c r="H909">
        <v>0</v>
      </c>
    </row>
    <row r="910" spans="1:8" x14ac:dyDescent="0.25">
      <c r="A910" s="2">
        <v>1</v>
      </c>
      <c r="B910">
        <v>0</v>
      </c>
      <c r="C910">
        <v>1</v>
      </c>
      <c r="D910">
        <v>1</v>
      </c>
      <c r="E910">
        <v>274</v>
      </c>
      <c r="F910">
        <v>1</v>
      </c>
      <c r="G910">
        <v>8</v>
      </c>
      <c r="H910">
        <v>0</v>
      </c>
    </row>
    <row r="911" spans="1:8" x14ac:dyDescent="0.25">
      <c r="A911" s="2">
        <v>1</v>
      </c>
      <c r="B911">
        <v>0</v>
      </c>
      <c r="C911">
        <v>1</v>
      </c>
      <c r="D911">
        <v>1</v>
      </c>
      <c r="E911">
        <v>274</v>
      </c>
      <c r="F911">
        <v>2</v>
      </c>
      <c r="G911">
        <v>0</v>
      </c>
      <c r="H911">
        <v>6.5693430656934296E-2</v>
      </c>
    </row>
    <row r="912" spans="1:8" x14ac:dyDescent="0.25">
      <c r="A912" s="2">
        <v>1</v>
      </c>
      <c r="B912">
        <v>0</v>
      </c>
      <c r="C912">
        <v>1</v>
      </c>
      <c r="D912">
        <v>1</v>
      </c>
      <c r="E912">
        <v>274</v>
      </c>
      <c r="F912">
        <v>2</v>
      </c>
      <c r="G912">
        <v>1</v>
      </c>
      <c r="H912">
        <v>5.1094890510948898E-2</v>
      </c>
    </row>
    <row r="913" spans="1:8" x14ac:dyDescent="0.25">
      <c r="A913" s="2">
        <v>1</v>
      </c>
      <c r="B913">
        <v>0</v>
      </c>
      <c r="C913">
        <v>1</v>
      </c>
      <c r="D913">
        <v>1</v>
      </c>
      <c r="E913">
        <v>274</v>
      </c>
      <c r="F913">
        <v>2</v>
      </c>
      <c r="G913">
        <v>2</v>
      </c>
      <c r="H913">
        <v>6.2043795620437901E-2</v>
      </c>
    </row>
    <row r="914" spans="1:8" x14ac:dyDescent="0.25">
      <c r="A914" s="2">
        <v>1</v>
      </c>
      <c r="B914">
        <v>0</v>
      </c>
      <c r="C914">
        <v>1</v>
      </c>
      <c r="D914">
        <v>1</v>
      </c>
      <c r="E914">
        <v>274</v>
      </c>
      <c r="F914">
        <v>2</v>
      </c>
      <c r="G914">
        <v>3</v>
      </c>
      <c r="H914">
        <v>1.4598540145985399E-2</v>
      </c>
    </row>
    <row r="915" spans="1:8" x14ac:dyDescent="0.25">
      <c r="A915" s="2">
        <v>1</v>
      </c>
      <c r="B915">
        <v>0</v>
      </c>
      <c r="C915">
        <v>1</v>
      </c>
      <c r="D915">
        <v>1</v>
      </c>
      <c r="E915">
        <v>274</v>
      </c>
      <c r="F915">
        <v>2</v>
      </c>
      <c r="G915">
        <v>4</v>
      </c>
      <c r="H915">
        <v>3.6496350364963498E-3</v>
      </c>
    </row>
    <row r="916" spans="1:8" x14ac:dyDescent="0.25">
      <c r="A916" s="2">
        <v>1</v>
      </c>
      <c r="B916">
        <v>0</v>
      </c>
      <c r="C916">
        <v>1</v>
      </c>
      <c r="D916">
        <v>1</v>
      </c>
      <c r="E916">
        <v>274</v>
      </c>
      <c r="F916">
        <v>2</v>
      </c>
      <c r="G916">
        <v>5</v>
      </c>
      <c r="H916">
        <v>3.6496350364963498E-3</v>
      </c>
    </row>
    <row r="917" spans="1:8" x14ac:dyDescent="0.25">
      <c r="A917" s="2">
        <v>1</v>
      </c>
      <c r="B917">
        <v>0</v>
      </c>
      <c r="C917">
        <v>1</v>
      </c>
      <c r="D917">
        <v>1</v>
      </c>
      <c r="E917">
        <v>274</v>
      </c>
      <c r="F917">
        <v>2</v>
      </c>
      <c r="G917">
        <v>6</v>
      </c>
      <c r="H917">
        <v>0</v>
      </c>
    </row>
    <row r="918" spans="1:8" x14ac:dyDescent="0.25">
      <c r="A918" s="2">
        <v>1</v>
      </c>
      <c r="B918">
        <v>0</v>
      </c>
      <c r="C918">
        <v>1</v>
      </c>
      <c r="D918">
        <v>1</v>
      </c>
      <c r="E918">
        <v>274</v>
      </c>
      <c r="F918">
        <v>2</v>
      </c>
      <c r="G918">
        <v>7</v>
      </c>
      <c r="H918">
        <v>0</v>
      </c>
    </row>
    <row r="919" spans="1:8" x14ac:dyDescent="0.25">
      <c r="A919" s="2">
        <v>1</v>
      </c>
      <c r="B919">
        <v>0</v>
      </c>
      <c r="C919">
        <v>1</v>
      </c>
      <c r="D919">
        <v>1</v>
      </c>
      <c r="E919">
        <v>274</v>
      </c>
      <c r="F919">
        <v>2</v>
      </c>
      <c r="G919">
        <v>8</v>
      </c>
      <c r="H919">
        <v>0</v>
      </c>
    </row>
    <row r="920" spans="1:8" x14ac:dyDescent="0.25">
      <c r="A920" s="2">
        <v>1</v>
      </c>
      <c r="B920">
        <v>0</v>
      </c>
      <c r="C920">
        <v>1</v>
      </c>
      <c r="D920">
        <v>1</v>
      </c>
      <c r="E920">
        <v>274</v>
      </c>
      <c r="F920">
        <v>3</v>
      </c>
      <c r="G920">
        <v>0</v>
      </c>
      <c r="H920">
        <v>1.4598540145985399E-2</v>
      </c>
    </row>
    <row r="921" spans="1:8" x14ac:dyDescent="0.25">
      <c r="A921" s="2">
        <v>1</v>
      </c>
      <c r="B921">
        <v>0</v>
      </c>
      <c r="C921">
        <v>1</v>
      </c>
      <c r="D921">
        <v>1</v>
      </c>
      <c r="E921">
        <v>274</v>
      </c>
      <c r="F921">
        <v>3</v>
      </c>
      <c r="G921">
        <v>1</v>
      </c>
      <c r="H921">
        <v>2.5547445255474401E-2</v>
      </c>
    </row>
    <row r="922" spans="1:8" x14ac:dyDescent="0.25">
      <c r="A922" s="2">
        <v>1</v>
      </c>
      <c r="B922">
        <v>0</v>
      </c>
      <c r="C922">
        <v>1</v>
      </c>
      <c r="D922">
        <v>1</v>
      </c>
      <c r="E922">
        <v>274</v>
      </c>
      <c r="F922">
        <v>3</v>
      </c>
      <c r="G922">
        <v>2</v>
      </c>
      <c r="H922">
        <v>7.2992700729926996E-3</v>
      </c>
    </row>
    <row r="923" spans="1:8" x14ac:dyDescent="0.25">
      <c r="A923" s="2">
        <v>1</v>
      </c>
      <c r="B923">
        <v>0</v>
      </c>
      <c r="C923">
        <v>1</v>
      </c>
      <c r="D923">
        <v>1</v>
      </c>
      <c r="E923">
        <v>274</v>
      </c>
      <c r="F923">
        <v>3</v>
      </c>
      <c r="G923">
        <v>3</v>
      </c>
      <c r="H923">
        <v>7.2992700729926996E-3</v>
      </c>
    </row>
    <row r="924" spans="1:8" x14ac:dyDescent="0.25">
      <c r="A924" s="2">
        <v>1</v>
      </c>
      <c r="B924">
        <v>0</v>
      </c>
      <c r="C924">
        <v>1</v>
      </c>
      <c r="D924">
        <v>1</v>
      </c>
      <c r="E924">
        <v>274</v>
      </c>
      <c r="F924">
        <v>3</v>
      </c>
      <c r="G924">
        <v>4</v>
      </c>
      <c r="H924">
        <v>0</v>
      </c>
    </row>
    <row r="925" spans="1:8" x14ac:dyDescent="0.25">
      <c r="A925" s="2">
        <v>1</v>
      </c>
      <c r="B925">
        <v>0</v>
      </c>
      <c r="C925">
        <v>1</v>
      </c>
      <c r="D925">
        <v>1</v>
      </c>
      <c r="E925">
        <v>274</v>
      </c>
      <c r="F925">
        <v>3</v>
      </c>
      <c r="G925">
        <v>5</v>
      </c>
      <c r="H925">
        <v>0</v>
      </c>
    </row>
    <row r="926" spans="1:8" x14ac:dyDescent="0.25">
      <c r="A926" s="2">
        <v>1</v>
      </c>
      <c r="B926">
        <v>0</v>
      </c>
      <c r="C926">
        <v>1</v>
      </c>
      <c r="D926">
        <v>1</v>
      </c>
      <c r="E926">
        <v>274</v>
      </c>
      <c r="F926">
        <v>3</v>
      </c>
      <c r="G926">
        <v>6</v>
      </c>
      <c r="H926">
        <v>0</v>
      </c>
    </row>
    <row r="927" spans="1:8" x14ac:dyDescent="0.25">
      <c r="A927" s="2">
        <v>1</v>
      </c>
      <c r="B927">
        <v>0</v>
      </c>
      <c r="C927">
        <v>1</v>
      </c>
      <c r="D927">
        <v>1</v>
      </c>
      <c r="E927">
        <v>274</v>
      </c>
      <c r="F927">
        <v>3</v>
      </c>
      <c r="G927">
        <v>7</v>
      </c>
      <c r="H927">
        <v>0</v>
      </c>
    </row>
    <row r="928" spans="1:8" x14ac:dyDescent="0.25">
      <c r="A928" s="2">
        <v>1</v>
      </c>
      <c r="B928">
        <v>0</v>
      </c>
      <c r="C928">
        <v>1</v>
      </c>
      <c r="D928">
        <v>1</v>
      </c>
      <c r="E928">
        <v>274</v>
      </c>
      <c r="F928">
        <v>3</v>
      </c>
      <c r="G928">
        <v>8</v>
      </c>
      <c r="H928">
        <v>0</v>
      </c>
    </row>
    <row r="929" spans="1:8" x14ac:dyDescent="0.25">
      <c r="A929" s="2">
        <v>1</v>
      </c>
      <c r="B929">
        <v>0</v>
      </c>
      <c r="C929">
        <v>1</v>
      </c>
      <c r="D929">
        <v>1</v>
      </c>
      <c r="E929">
        <v>274</v>
      </c>
      <c r="F929">
        <v>4</v>
      </c>
      <c r="G929">
        <v>0</v>
      </c>
      <c r="H929">
        <v>7.2992700729926996E-3</v>
      </c>
    </row>
    <row r="930" spans="1:8" x14ac:dyDescent="0.25">
      <c r="A930" s="2">
        <v>1</v>
      </c>
      <c r="B930">
        <v>0</v>
      </c>
      <c r="C930">
        <v>1</v>
      </c>
      <c r="D930">
        <v>1</v>
      </c>
      <c r="E930">
        <v>274</v>
      </c>
      <c r="F930">
        <v>4</v>
      </c>
      <c r="G930">
        <v>1</v>
      </c>
      <c r="H930">
        <v>3.6496350364963498E-3</v>
      </c>
    </row>
    <row r="931" spans="1:8" x14ac:dyDescent="0.25">
      <c r="A931" s="2">
        <v>1</v>
      </c>
      <c r="B931">
        <v>0</v>
      </c>
      <c r="C931">
        <v>1</v>
      </c>
      <c r="D931">
        <v>1</v>
      </c>
      <c r="E931">
        <v>274</v>
      </c>
      <c r="F931">
        <v>4</v>
      </c>
      <c r="G931">
        <v>2</v>
      </c>
      <c r="H931">
        <v>3.6496350364963498E-3</v>
      </c>
    </row>
    <row r="932" spans="1:8" x14ac:dyDescent="0.25">
      <c r="A932" s="2">
        <v>1</v>
      </c>
      <c r="B932">
        <v>0</v>
      </c>
      <c r="C932">
        <v>1</v>
      </c>
      <c r="D932">
        <v>1</v>
      </c>
      <c r="E932">
        <v>274</v>
      </c>
      <c r="F932">
        <v>4</v>
      </c>
      <c r="G932">
        <v>3</v>
      </c>
      <c r="H932">
        <v>0</v>
      </c>
    </row>
    <row r="933" spans="1:8" x14ac:dyDescent="0.25">
      <c r="A933" s="2">
        <v>1</v>
      </c>
      <c r="B933">
        <v>0</v>
      </c>
      <c r="C933">
        <v>1</v>
      </c>
      <c r="D933">
        <v>1</v>
      </c>
      <c r="E933">
        <v>274</v>
      </c>
      <c r="F933">
        <v>4</v>
      </c>
      <c r="G933">
        <v>4</v>
      </c>
      <c r="H933">
        <v>0</v>
      </c>
    </row>
    <row r="934" spans="1:8" x14ac:dyDescent="0.25">
      <c r="A934" s="2">
        <v>1</v>
      </c>
      <c r="B934">
        <v>0</v>
      </c>
      <c r="C934">
        <v>1</v>
      </c>
      <c r="D934">
        <v>1</v>
      </c>
      <c r="E934">
        <v>274</v>
      </c>
      <c r="F934">
        <v>4</v>
      </c>
      <c r="G934">
        <v>5</v>
      </c>
      <c r="H934">
        <v>0</v>
      </c>
    </row>
    <row r="935" spans="1:8" x14ac:dyDescent="0.25">
      <c r="A935" s="2">
        <v>1</v>
      </c>
      <c r="B935">
        <v>0</v>
      </c>
      <c r="C935">
        <v>1</v>
      </c>
      <c r="D935">
        <v>1</v>
      </c>
      <c r="E935">
        <v>274</v>
      </c>
      <c r="F935">
        <v>4</v>
      </c>
      <c r="G935">
        <v>6</v>
      </c>
      <c r="H935">
        <v>0</v>
      </c>
    </row>
    <row r="936" spans="1:8" x14ac:dyDescent="0.25">
      <c r="A936" s="2">
        <v>1</v>
      </c>
      <c r="B936">
        <v>0</v>
      </c>
      <c r="C936">
        <v>1</v>
      </c>
      <c r="D936">
        <v>1</v>
      </c>
      <c r="E936">
        <v>274</v>
      </c>
      <c r="F936">
        <v>4</v>
      </c>
      <c r="G936">
        <v>7</v>
      </c>
      <c r="H936">
        <v>0</v>
      </c>
    </row>
    <row r="937" spans="1:8" x14ac:dyDescent="0.25">
      <c r="A937" s="2">
        <v>1</v>
      </c>
      <c r="B937">
        <v>0</v>
      </c>
      <c r="C937">
        <v>1</v>
      </c>
      <c r="D937">
        <v>1</v>
      </c>
      <c r="E937">
        <v>274</v>
      </c>
      <c r="F937">
        <v>4</v>
      </c>
      <c r="G937">
        <v>8</v>
      </c>
      <c r="H937">
        <v>0</v>
      </c>
    </row>
    <row r="938" spans="1:8" x14ac:dyDescent="0.25">
      <c r="A938" s="2">
        <v>1</v>
      </c>
      <c r="B938">
        <v>0</v>
      </c>
      <c r="C938">
        <v>1</v>
      </c>
      <c r="D938">
        <v>1</v>
      </c>
      <c r="E938">
        <v>274</v>
      </c>
      <c r="F938">
        <v>5</v>
      </c>
      <c r="G938">
        <v>0</v>
      </c>
      <c r="H938">
        <v>3.6496350364963498E-3</v>
      </c>
    </row>
    <row r="939" spans="1:8" x14ac:dyDescent="0.25">
      <c r="A939" s="2">
        <v>1</v>
      </c>
      <c r="B939">
        <v>0</v>
      </c>
      <c r="C939">
        <v>1</v>
      </c>
      <c r="D939">
        <v>1</v>
      </c>
      <c r="E939">
        <v>274</v>
      </c>
      <c r="F939">
        <v>5</v>
      </c>
      <c r="G939">
        <v>1</v>
      </c>
      <c r="H939">
        <v>1.0948905109489E-2</v>
      </c>
    </row>
    <row r="940" spans="1:8" x14ac:dyDescent="0.25">
      <c r="A940" s="2">
        <v>1</v>
      </c>
      <c r="B940">
        <v>0</v>
      </c>
      <c r="C940">
        <v>1</v>
      </c>
      <c r="D940">
        <v>1</v>
      </c>
      <c r="E940">
        <v>274</v>
      </c>
      <c r="F940">
        <v>5</v>
      </c>
      <c r="G940">
        <v>2</v>
      </c>
      <c r="H940">
        <v>0</v>
      </c>
    </row>
    <row r="941" spans="1:8" x14ac:dyDescent="0.25">
      <c r="A941" s="2">
        <v>1</v>
      </c>
      <c r="B941">
        <v>0</v>
      </c>
      <c r="C941">
        <v>1</v>
      </c>
      <c r="D941">
        <v>1</v>
      </c>
      <c r="E941">
        <v>274</v>
      </c>
      <c r="F941">
        <v>5</v>
      </c>
      <c r="G941">
        <v>3</v>
      </c>
      <c r="H941">
        <v>0</v>
      </c>
    </row>
    <row r="942" spans="1:8" x14ac:dyDescent="0.25">
      <c r="A942" s="2">
        <v>1</v>
      </c>
      <c r="B942">
        <v>0</v>
      </c>
      <c r="C942">
        <v>1</v>
      </c>
      <c r="D942">
        <v>1</v>
      </c>
      <c r="E942">
        <v>274</v>
      </c>
      <c r="F942">
        <v>5</v>
      </c>
      <c r="G942">
        <v>4</v>
      </c>
      <c r="H942">
        <v>0</v>
      </c>
    </row>
    <row r="943" spans="1:8" x14ac:dyDescent="0.25">
      <c r="A943" s="2">
        <v>1</v>
      </c>
      <c r="B943">
        <v>0</v>
      </c>
      <c r="C943">
        <v>1</v>
      </c>
      <c r="D943">
        <v>1</v>
      </c>
      <c r="E943">
        <v>274</v>
      </c>
      <c r="F943">
        <v>5</v>
      </c>
      <c r="G943">
        <v>5</v>
      </c>
      <c r="H943">
        <v>0</v>
      </c>
    </row>
    <row r="944" spans="1:8" x14ac:dyDescent="0.25">
      <c r="A944" s="2">
        <v>1</v>
      </c>
      <c r="B944">
        <v>0</v>
      </c>
      <c r="C944">
        <v>1</v>
      </c>
      <c r="D944">
        <v>1</v>
      </c>
      <c r="E944">
        <v>274</v>
      </c>
      <c r="F944">
        <v>5</v>
      </c>
      <c r="G944">
        <v>6</v>
      </c>
      <c r="H944">
        <v>0</v>
      </c>
    </row>
    <row r="945" spans="1:8" x14ac:dyDescent="0.25">
      <c r="A945" s="2">
        <v>1</v>
      </c>
      <c r="B945">
        <v>0</v>
      </c>
      <c r="C945">
        <v>1</v>
      </c>
      <c r="D945">
        <v>1</v>
      </c>
      <c r="E945">
        <v>274</v>
      </c>
      <c r="F945">
        <v>5</v>
      </c>
      <c r="G945">
        <v>7</v>
      </c>
      <c r="H945">
        <v>0</v>
      </c>
    </row>
    <row r="946" spans="1:8" x14ac:dyDescent="0.25">
      <c r="A946" s="2">
        <v>1</v>
      </c>
      <c r="B946">
        <v>0</v>
      </c>
      <c r="C946">
        <v>1</v>
      </c>
      <c r="D946">
        <v>1</v>
      </c>
      <c r="E946">
        <v>274</v>
      </c>
      <c r="F946">
        <v>5</v>
      </c>
      <c r="G946">
        <v>8</v>
      </c>
      <c r="H946">
        <v>0</v>
      </c>
    </row>
    <row r="947" spans="1:8" x14ac:dyDescent="0.25">
      <c r="A947" s="2">
        <v>1</v>
      </c>
      <c r="B947">
        <v>0</v>
      </c>
      <c r="C947">
        <v>1</v>
      </c>
      <c r="D947">
        <v>1</v>
      </c>
      <c r="E947">
        <v>274</v>
      </c>
      <c r="F947">
        <v>6</v>
      </c>
      <c r="G947">
        <v>0</v>
      </c>
      <c r="H947">
        <v>0</v>
      </c>
    </row>
    <row r="948" spans="1:8" x14ac:dyDescent="0.25">
      <c r="A948" s="2">
        <v>1</v>
      </c>
      <c r="B948">
        <v>0</v>
      </c>
      <c r="C948">
        <v>1</v>
      </c>
      <c r="D948">
        <v>1</v>
      </c>
      <c r="E948">
        <v>274</v>
      </c>
      <c r="F948">
        <v>6</v>
      </c>
      <c r="G948">
        <v>1</v>
      </c>
      <c r="H948">
        <v>0</v>
      </c>
    </row>
    <row r="949" spans="1:8" x14ac:dyDescent="0.25">
      <c r="A949" s="2">
        <v>1</v>
      </c>
      <c r="B949">
        <v>0</v>
      </c>
      <c r="C949">
        <v>1</v>
      </c>
      <c r="D949">
        <v>1</v>
      </c>
      <c r="E949">
        <v>274</v>
      </c>
      <c r="F949">
        <v>6</v>
      </c>
      <c r="G949">
        <v>2</v>
      </c>
      <c r="H949">
        <v>0</v>
      </c>
    </row>
    <row r="950" spans="1:8" x14ac:dyDescent="0.25">
      <c r="A950" s="2">
        <v>1</v>
      </c>
      <c r="B950">
        <v>0</v>
      </c>
      <c r="C950">
        <v>1</v>
      </c>
      <c r="D950">
        <v>1</v>
      </c>
      <c r="E950">
        <v>274</v>
      </c>
      <c r="F950">
        <v>6</v>
      </c>
      <c r="G950">
        <v>3</v>
      </c>
      <c r="H950">
        <v>0</v>
      </c>
    </row>
    <row r="951" spans="1:8" x14ac:dyDescent="0.25">
      <c r="A951" s="2">
        <v>1</v>
      </c>
      <c r="B951">
        <v>0</v>
      </c>
      <c r="C951">
        <v>1</v>
      </c>
      <c r="D951">
        <v>1</v>
      </c>
      <c r="E951">
        <v>274</v>
      </c>
      <c r="F951">
        <v>6</v>
      </c>
      <c r="G951">
        <v>4</v>
      </c>
      <c r="H951">
        <v>0</v>
      </c>
    </row>
    <row r="952" spans="1:8" x14ac:dyDescent="0.25">
      <c r="A952" s="2">
        <v>1</v>
      </c>
      <c r="B952">
        <v>0</v>
      </c>
      <c r="C952">
        <v>1</v>
      </c>
      <c r="D952">
        <v>1</v>
      </c>
      <c r="E952">
        <v>274</v>
      </c>
      <c r="F952">
        <v>6</v>
      </c>
      <c r="G952">
        <v>5</v>
      </c>
      <c r="H952">
        <v>0</v>
      </c>
    </row>
    <row r="953" spans="1:8" x14ac:dyDescent="0.25">
      <c r="A953" s="2">
        <v>1</v>
      </c>
      <c r="B953">
        <v>0</v>
      </c>
      <c r="C953">
        <v>1</v>
      </c>
      <c r="D953">
        <v>1</v>
      </c>
      <c r="E953">
        <v>274</v>
      </c>
      <c r="F953">
        <v>6</v>
      </c>
      <c r="G953">
        <v>6</v>
      </c>
      <c r="H953">
        <v>0</v>
      </c>
    </row>
    <row r="954" spans="1:8" x14ac:dyDescent="0.25">
      <c r="A954" s="2">
        <v>1</v>
      </c>
      <c r="B954">
        <v>0</v>
      </c>
      <c r="C954">
        <v>1</v>
      </c>
      <c r="D954">
        <v>1</v>
      </c>
      <c r="E954">
        <v>274</v>
      </c>
      <c r="F954">
        <v>6</v>
      </c>
      <c r="G954">
        <v>7</v>
      </c>
      <c r="H954">
        <v>0</v>
      </c>
    </row>
    <row r="955" spans="1:8" x14ac:dyDescent="0.25">
      <c r="A955" s="2">
        <v>1</v>
      </c>
      <c r="B955">
        <v>0</v>
      </c>
      <c r="C955">
        <v>1</v>
      </c>
      <c r="D955">
        <v>1</v>
      </c>
      <c r="E955">
        <v>274</v>
      </c>
      <c r="F955">
        <v>6</v>
      </c>
      <c r="G955">
        <v>8</v>
      </c>
      <c r="H955">
        <v>0</v>
      </c>
    </row>
    <row r="956" spans="1:8" x14ac:dyDescent="0.25">
      <c r="A956" s="2">
        <v>1</v>
      </c>
      <c r="B956">
        <v>0</v>
      </c>
      <c r="C956">
        <v>1</v>
      </c>
      <c r="D956">
        <v>1</v>
      </c>
      <c r="E956">
        <v>274</v>
      </c>
      <c r="F956">
        <v>7</v>
      </c>
      <c r="G956">
        <v>0</v>
      </c>
      <c r="H956">
        <v>0</v>
      </c>
    </row>
    <row r="957" spans="1:8" x14ac:dyDescent="0.25">
      <c r="A957" s="2">
        <v>1</v>
      </c>
      <c r="B957">
        <v>0</v>
      </c>
      <c r="C957">
        <v>1</v>
      </c>
      <c r="D957">
        <v>1</v>
      </c>
      <c r="E957">
        <v>274</v>
      </c>
      <c r="F957">
        <v>7</v>
      </c>
      <c r="G957">
        <v>1</v>
      </c>
      <c r="H957">
        <v>0</v>
      </c>
    </row>
    <row r="958" spans="1:8" x14ac:dyDescent="0.25">
      <c r="A958" s="2">
        <v>1</v>
      </c>
      <c r="B958">
        <v>0</v>
      </c>
      <c r="C958">
        <v>1</v>
      </c>
      <c r="D958">
        <v>1</v>
      </c>
      <c r="E958">
        <v>274</v>
      </c>
      <c r="F958">
        <v>7</v>
      </c>
      <c r="G958">
        <v>2</v>
      </c>
      <c r="H958">
        <v>0</v>
      </c>
    </row>
    <row r="959" spans="1:8" x14ac:dyDescent="0.25">
      <c r="A959" s="2">
        <v>1</v>
      </c>
      <c r="B959">
        <v>0</v>
      </c>
      <c r="C959">
        <v>1</v>
      </c>
      <c r="D959">
        <v>1</v>
      </c>
      <c r="E959">
        <v>274</v>
      </c>
      <c r="F959">
        <v>7</v>
      </c>
      <c r="G959">
        <v>3</v>
      </c>
      <c r="H959">
        <v>0</v>
      </c>
    </row>
    <row r="960" spans="1:8" x14ac:dyDescent="0.25">
      <c r="A960" s="2">
        <v>1</v>
      </c>
      <c r="B960">
        <v>0</v>
      </c>
      <c r="C960">
        <v>1</v>
      </c>
      <c r="D960">
        <v>1</v>
      </c>
      <c r="E960">
        <v>274</v>
      </c>
      <c r="F960">
        <v>7</v>
      </c>
      <c r="G960">
        <v>4</v>
      </c>
      <c r="H960">
        <v>0</v>
      </c>
    </row>
    <row r="961" spans="1:8" x14ac:dyDescent="0.25">
      <c r="A961" s="2">
        <v>1</v>
      </c>
      <c r="B961">
        <v>0</v>
      </c>
      <c r="C961">
        <v>1</v>
      </c>
      <c r="D961">
        <v>1</v>
      </c>
      <c r="E961">
        <v>274</v>
      </c>
      <c r="F961">
        <v>7</v>
      </c>
      <c r="G961">
        <v>5</v>
      </c>
      <c r="H961">
        <v>0</v>
      </c>
    </row>
    <row r="962" spans="1:8" x14ac:dyDescent="0.25">
      <c r="A962" s="2">
        <v>1</v>
      </c>
      <c r="B962">
        <v>0</v>
      </c>
      <c r="C962">
        <v>1</v>
      </c>
      <c r="D962">
        <v>1</v>
      </c>
      <c r="E962">
        <v>274</v>
      </c>
      <c r="F962">
        <v>7</v>
      </c>
      <c r="G962">
        <v>6</v>
      </c>
      <c r="H962">
        <v>0</v>
      </c>
    </row>
    <row r="963" spans="1:8" x14ac:dyDescent="0.25">
      <c r="A963" s="2">
        <v>1</v>
      </c>
      <c r="B963">
        <v>0</v>
      </c>
      <c r="C963">
        <v>1</v>
      </c>
      <c r="D963">
        <v>1</v>
      </c>
      <c r="E963">
        <v>274</v>
      </c>
      <c r="F963">
        <v>7</v>
      </c>
      <c r="G963">
        <v>7</v>
      </c>
      <c r="H963">
        <v>0</v>
      </c>
    </row>
    <row r="964" spans="1:8" x14ac:dyDescent="0.25">
      <c r="A964" s="2">
        <v>1</v>
      </c>
      <c r="B964">
        <v>0</v>
      </c>
      <c r="C964">
        <v>1</v>
      </c>
      <c r="D964">
        <v>1</v>
      </c>
      <c r="E964">
        <v>274</v>
      </c>
      <c r="F964">
        <v>7</v>
      </c>
      <c r="G964">
        <v>8</v>
      </c>
      <c r="H964">
        <v>0</v>
      </c>
    </row>
    <row r="965" spans="1:8" x14ac:dyDescent="0.25">
      <c r="A965" s="2">
        <v>1</v>
      </c>
      <c r="B965">
        <v>0</v>
      </c>
      <c r="C965">
        <v>1</v>
      </c>
      <c r="D965">
        <v>1</v>
      </c>
      <c r="E965">
        <v>274</v>
      </c>
      <c r="F965">
        <v>8</v>
      </c>
      <c r="G965">
        <v>0</v>
      </c>
      <c r="H965">
        <v>0</v>
      </c>
    </row>
    <row r="966" spans="1:8" x14ac:dyDescent="0.25">
      <c r="A966" s="2">
        <v>1</v>
      </c>
      <c r="B966">
        <v>0</v>
      </c>
      <c r="C966">
        <v>1</v>
      </c>
      <c r="D966">
        <v>1</v>
      </c>
      <c r="E966">
        <v>274</v>
      </c>
      <c r="F966">
        <v>8</v>
      </c>
      <c r="G966">
        <v>1</v>
      </c>
      <c r="H966">
        <v>0</v>
      </c>
    </row>
    <row r="967" spans="1:8" x14ac:dyDescent="0.25">
      <c r="A967" s="2">
        <v>1</v>
      </c>
      <c r="B967">
        <v>0</v>
      </c>
      <c r="C967">
        <v>1</v>
      </c>
      <c r="D967">
        <v>1</v>
      </c>
      <c r="E967">
        <v>274</v>
      </c>
      <c r="F967">
        <v>8</v>
      </c>
      <c r="G967">
        <v>2</v>
      </c>
      <c r="H967">
        <v>0</v>
      </c>
    </row>
    <row r="968" spans="1:8" x14ac:dyDescent="0.25">
      <c r="A968" s="2">
        <v>1</v>
      </c>
      <c r="B968">
        <v>0</v>
      </c>
      <c r="C968">
        <v>1</v>
      </c>
      <c r="D968">
        <v>1</v>
      </c>
      <c r="E968">
        <v>274</v>
      </c>
      <c r="F968">
        <v>8</v>
      </c>
      <c r="G968">
        <v>3</v>
      </c>
      <c r="H968">
        <v>0</v>
      </c>
    </row>
    <row r="969" spans="1:8" x14ac:dyDescent="0.25">
      <c r="A969" s="2">
        <v>1</v>
      </c>
      <c r="B969">
        <v>0</v>
      </c>
      <c r="C969">
        <v>1</v>
      </c>
      <c r="D969">
        <v>1</v>
      </c>
      <c r="E969">
        <v>274</v>
      </c>
      <c r="F969">
        <v>8</v>
      </c>
      <c r="G969">
        <v>4</v>
      </c>
      <c r="H969">
        <v>0</v>
      </c>
    </row>
    <row r="970" spans="1:8" x14ac:dyDescent="0.25">
      <c r="A970" s="2">
        <v>1</v>
      </c>
      <c r="B970">
        <v>0</v>
      </c>
      <c r="C970">
        <v>1</v>
      </c>
      <c r="D970">
        <v>1</v>
      </c>
      <c r="E970">
        <v>274</v>
      </c>
      <c r="F970">
        <v>8</v>
      </c>
      <c r="G970">
        <v>5</v>
      </c>
      <c r="H970">
        <v>0</v>
      </c>
    </row>
    <row r="971" spans="1:8" x14ac:dyDescent="0.25">
      <c r="A971" s="2">
        <v>1</v>
      </c>
      <c r="B971">
        <v>0</v>
      </c>
      <c r="C971">
        <v>1</v>
      </c>
      <c r="D971">
        <v>1</v>
      </c>
      <c r="E971">
        <v>274</v>
      </c>
      <c r="F971">
        <v>8</v>
      </c>
      <c r="G971">
        <v>6</v>
      </c>
      <c r="H971">
        <v>0</v>
      </c>
    </row>
    <row r="972" spans="1:8" x14ac:dyDescent="0.25">
      <c r="A972" s="2">
        <v>1</v>
      </c>
      <c r="B972">
        <v>0</v>
      </c>
      <c r="C972">
        <v>1</v>
      </c>
      <c r="D972">
        <v>1</v>
      </c>
      <c r="E972">
        <v>274</v>
      </c>
      <c r="F972">
        <v>8</v>
      </c>
      <c r="G972">
        <v>7</v>
      </c>
      <c r="H972">
        <v>0</v>
      </c>
    </row>
    <row r="973" spans="1:8" x14ac:dyDescent="0.25">
      <c r="A973" s="2">
        <v>1</v>
      </c>
      <c r="B973">
        <v>0</v>
      </c>
      <c r="C973">
        <v>1</v>
      </c>
      <c r="D973">
        <v>1</v>
      </c>
      <c r="E973">
        <v>274</v>
      </c>
      <c r="F973">
        <v>8</v>
      </c>
      <c r="G973">
        <v>8</v>
      </c>
      <c r="H973">
        <v>0</v>
      </c>
    </row>
    <row r="974" spans="1:8" x14ac:dyDescent="0.25">
      <c r="A974" s="2">
        <v>1</v>
      </c>
      <c r="B974">
        <v>1</v>
      </c>
      <c r="C974">
        <v>0</v>
      </c>
      <c r="D974">
        <v>0</v>
      </c>
      <c r="E974">
        <v>956</v>
      </c>
      <c r="F974">
        <v>0</v>
      </c>
      <c r="G974">
        <v>0</v>
      </c>
      <c r="H974">
        <v>8.7866108786610803E-2</v>
      </c>
    </row>
    <row r="975" spans="1:8" x14ac:dyDescent="0.25">
      <c r="A975" s="2">
        <v>1</v>
      </c>
      <c r="B975">
        <v>1</v>
      </c>
      <c r="C975">
        <v>0</v>
      </c>
      <c r="D975">
        <v>0</v>
      </c>
      <c r="E975">
        <v>956</v>
      </c>
      <c r="F975">
        <v>0</v>
      </c>
      <c r="G975">
        <v>1</v>
      </c>
      <c r="H975">
        <v>4.2887029288702902E-2</v>
      </c>
    </row>
    <row r="976" spans="1:8" x14ac:dyDescent="0.25">
      <c r="A976" s="2">
        <v>1</v>
      </c>
      <c r="B976">
        <v>1</v>
      </c>
      <c r="C976">
        <v>0</v>
      </c>
      <c r="D976">
        <v>0</v>
      </c>
      <c r="E976">
        <v>956</v>
      </c>
      <c r="F976">
        <v>0</v>
      </c>
      <c r="G976">
        <v>2</v>
      </c>
      <c r="H976">
        <v>2.7196652719665201E-2</v>
      </c>
    </row>
    <row r="977" spans="1:8" x14ac:dyDescent="0.25">
      <c r="A977" s="2">
        <v>1</v>
      </c>
      <c r="B977">
        <v>1</v>
      </c>
      <c r="C977">
        <v>0</v>
      </c>
      <c r="D977">
        <v>0</v>
      </c>
      <c r="E977">
        <v>956</v>
      </c>
      <c r="F977">
        <v>0</v>
      </c>
      <c r="G977">
        <v>3</v>
      </c>
      <c r="H977">
        <v>4.1841004184100397E-3</v>
      </c>
    </row>
    <row r="978" spans="1:8" x14ac:dyDescent="0.25">
      <c r="A978" s="2">
        <v>1</v>
      </c>
      <c r="B978">
        <v>1</v>
      </c>
      <c r="C978">
        <v>0</v>
      </c>
      <c r="D978">
        <v>0</v>
      </c>
      <c r="E978">
        <v>956</v>
      </c>
      <c r="F978">
        <v>0</v>
      </c>
      <c r="G978">
        <v>4</v>
      </c>
      <c r="H978">
        <v>1.0460251046025099E-3</v>
      </c>
    </row>
    <row r="979" spans="1:8" x14ac:dyDescent="0.25">
      <c r="A979" s="2">
        <v>1</v>
      </c>
      <c r="B979">
        <v>1</v>
      </c>
      <c r="C979">
        <v>0</v>
      </c>
      <c r="D979">
        <v>0</v>
      </c>
      <c r="E979">
        <v>956</v>
      </c>
      <c r="F979">
        <v>0</v>
      </c>
      <c r="G979">
        <v>5</v>
      </c>
      <c r="H979">
        <v>0</v>
      </c>
    </row>
    <row r="980" spans="1:8" x14ac:dyDescent="0.25">
      <c r="A980" s="2">
        <v>1</v>
      </c>
      <c r="B980">
        <v>1</v>
      </c>
      <c r="C980">
        <v>0</v>
      </c>
      <c r="D980">
        <v>0</v>
      </c>
      <c r="E980">
        <v>956</v>
      </c>
      <c r="F980">
        <v>0</v>
      </c>
      <c r="G980">
        <v>6</v>
      </c>
      <c r="H980">
        <v>0</v>
      </c>
    </row>
    <row r="981" spans="1:8" x14ac:dyDescent="0.25">
      <c r="A981" s="2">
        <v>1</v>
      </c>
      <c r="B981">
        <v>1</v>
      </c>
      <c r="C981">
        <v>0</v>
      </c>
      <c r="D981">
        <v>0</v>
      </c>
      <c r="E981">
        <v>956</v>
      </c>
      <c r="F981">
        <v>0</v>
      </c>
      <c r="G981">
        <v>7</v>
      </c>
      <c r="H981">
        <v>0</v>
      </c>
    </row>
    <row r="982" spans="1:8" x14ac:dyDescent="0.25">
      <c r="A982" s="2">
        <v>1</v>
      </c>
      <c r="B982">
        <v>1</v>
      </c>
      <c r="C982">
        <v>0</v>
      </c>
      <c r="D982">
        <v>0</v>
      </c>
      <c r="E982">
        <v>956</v>
      </c>
      <c r="F982">
        <v>0</v>
      </c>
      <c r="G982">
        <v>8</v>
      </c>
      <c r="H982">
        <v>0</v>
      </c>
    </row>
    <row r="983" spans="1:8" x14ac:dyDescent="0.25">
      <c r="A983" s="2">
        <v>1</v>
      </c>
      <c r="B983">
        <v>1</v>
      </c>
      <c r="C983">
        <v>0</v>
      </c>
      <c r="D983">
        <v>0</v>
      </c>
      <c r="E983">
        <v>956</v>
      </c>
      <c r="F983">
        <v>1</v>
      </c>
      <c r="G983">
        <v>0</v>
      </c>
      <c r="H983">
        <v>0.14748953974895301</v>
      </c>
    </row>
    <row r="984" spans="1:8" x14ac:dyDescent="0.25">
      <c r="A984" s="2">
        <v>1</v>
      </c>
      <c r="B984">
        <v>1</v>
      </c>
      <c r="C984">
        <v>0</v>
      </c>
      <c r="D984">
        <v>0</v>
      </c>
      <c r="E984">
        <v>956</v>
      </c>
      <c r="F984">
        <v>1</v>
      </c>
      <c r="G984">
        <v>1</v>
      </c>
      <c r="H984">
        <v>0.108786610878661</v>
      </c>
    </row>
    <row r="985" spans="1:8" x14ac:dyDescent="0.25">
      <c r="A985" s="2">
        <v>1</v>
      </c>
      <c r="B985">
        <v>1</v>
      </c>
      <c r="C985">
        <v>0</v>
      </c>
      <c r="D985">
        <v>0</v>
      </c>
      <c r="E985">
        <v>956</v>
      </c>
      <c r="F985">
        <v>1</v>
      </c>
      <c r="G985">
        <v>2</v>
      </c>
      <c r="H985">
        <v>2.9288702928870199E-2</v>
      </c>
    </row>
    <row r="986" spans="1:8" x14ac:dyDescent="0.25">
      <c r="A986" s="2">
        <v>1</v>
      </c>
      <c r="B986">
        <v>1</v>
      </c>
      <c r="C986">
        <v>0</v>
      </c>
      <c r="D986">
        <v>0</v>
      </c>
      <c r="E986">
        <v>956</v>
      </c>
      <c r="F986">
        <v>1</v>
      </c>
      <c r="G986">
        <v>3</v>
      </c>
      <c r="H986">
        <v>1.5690376569037601E-2</v>
      </c>
    </row>
    <row r="987" spans="1:8" x14ac:dyDescent="0.25">
      <c r="A987" s="2">
        <v>1</v>
      </c>
      <c r="B987">
        <v>1</v>
      </c>
      <c r="C987">
        <v>0</v>
      </c>
      <c r="D987">
        <v>0</v>
      </c>
      <c r="E987">
        <v>956</v>
      </c>
      <c r="F987">
        <v>1</v>
      </c>
      <c r="G987">
        <v>4</v>
      </c>
      <c r="H987">
        <v>2.0920502092050199E-3</v>
      </c>
    </row>
    <row r="988" spans="1:8" x14ac:dyDescent="0.25">
      <c r="A988" s="2">
        <v>1</v>
      </c>
      <c r="B988">
        <v>1</v>
      </c>
      <c r="C988">
        <v>0</v>
      </c>
      <c r="D988">
        <v>0</v>
      </c>
      <c r="E988">
        <v>956</v>
      </c>
      <c r="F988">
        <v>1</v>
      </c>
      <c r="G988">
        <v>5</v>
      </c>
      <c r="H988">
        <v>0</v>
      </c>
    </row>
    <row r="989" spans="1:8" x14ac:dyDescent="0.25">
      <c r="A989" s="2">
        <v>1</v>
      </c>
      <c r="B989">
        <v>1</v>
      </c>
      <c r="C989">
        <v>0</v>
      </c>
      <c r="D989">
        <v>0</v>
      </c>
      <c r="E989">
        <v>956</v>
      </c>
      <c r="F989">
        <v>1</v>
      </c>
      <c r="G989">
        <v>6</v>
      </c>
      <c r="H989">
        <v>0</v>
      </c>
    </row>
    <row r="990" spans="1:8" x14ac:dyDescent="0.25">
      <c r="A990" s="2">
        <v>1</v>
      </c>
      <c r="B990">
        <v>1</v>
      </c>
      <c r="C990">
        <v>0</v>
      </c>
      <c r="D990">
        <v>0</v>
      </c>
      <c r="E990">
        <v>956</v>
      </c>
      <c r="F990">
        <v>1</v>
      </c>
      <c r="G990">
        <v>7</v>
      </c>
      <c r="H990">
        <v>0</v>
      </c>
    </row>
    <row r="991" spans="1:8" x14ac:dyDescent="0.25">
      <c r="A991" s="2">
        <v>1</v>
      </c>
      <c r="B991">
        <v>1</v>
      </c>
      <c r="C991">
        <v>0</v>
      </c>
      <c r="D991">
        <v>0</v>
      </c>
      <c r="E991">
        <v>956</v>
      </c>
      <c r="F991">
        <v>1</v>
      </c>
      <c r="G991">
        <v>8</v>
      </c>
      <c r="H991">
        <v>0</v>
      </c>
    </row>
    <row r="992" spans="1:8" x14ac:dyDescent="0.25">
      <c r="A992" s="2">
        <v>1</v>
      </c>
      <c r="B992">
        <v>1</v>
      </c>
      <c r="C992">
        <v>0</v>
      </c>
      <c r="D992">
        <v>0</v>
      </c>
      <c r="E992">
        <v>956</v>
      </c>
      <c r="F992">
        <v>2</v>
      </c>
      <c r="G992">
        <v>0</v>
      </c>
      <c r="H992">
        <v>0.122384937238493</v>
      </c>
    </row>
    <row r="993" spans="1:8" x14ac:dyDescent="0.25">
      <c r="A993" s="2">
        <v>1</v>
      </c>
      <c r="B993">
        <v>1</v>
      </c>
      <c r="C993">
        <v>0</v>
      </c>
      <c r="D993">
        <v>0</v>
      </c>
      <c r="E993">
        <v>956</v>
      </c>
      <c r="F993">
        <v>2</v>
      </c>
      <c r="G993">
        <v>1</v>
      </c>
      <c r="H993">
        <v>0.104602510460251</v>
      </c>
    </row>
    <row r="994" spans="1:8" x14ac:dyDescent="0.25">
      <c r="A994" s="2">
        <v>1</v>
      </c>
      <c r="B994">
        <v>1</v>
      </c>
      <c r="C994">
        <v>0</v>
      </c>
      <c r="D994">
        <v>0</v>
      </c>
      <c r="E994">
        <v>956</v>
      </c>
      <c r="F994">
        <v>2</v>
      </c>
      <c r="G994">
        <v>2</v>
      </c>
      <c r="H994">
        <v>4.0794979079497903E-2</v>
      </c>
    </row>
    <row r="995" spans="1:8" x14ac:dyDescent="0.25">
      <c r="A995" s="2">
        <v>1</v>
      </c>
      <c r="B995">
        <v>1</v>
      </c>
      <c r="C995">
        <v>0</v>
      </c>
      <c r="D995">
        <v>0</v>
      </c>
      <c r="E995">
        <v>956</v>
      </c>
      <c r="F995">
        <v>2</v>
      </c>
      <c r="G995">
        <v>3</v>
      </c>
      <c r="H995">
        <v>5.2301255230125503E-3</v>
      </c>
    </row>
    <row r="996" spans="1:8" x14ac:dyDescent="0.25">
      <c r="A996" s="2">
        <v>1</v>
      </c>
      <c r="B996">
        <v>1</v>
      </c>
      <c r="C996">
        <v>0</v>
      </c>
      <c r="D996">
        <v>0</v>
      </c>
      <c r="E996">
        <v>956</v>
      </c>
      <c r="F996">
        <v>2</v>
      </c>
      <c r="G996">
        <v>4</v>
      </c>
      <c r="H996">
        <v>1.0460251046025099E-3</v>
      </c>
    </row>
    <row r="997" spans="1:8" x14ac:dyDescent="0.25">
      <c r="A997" s="2">
        <v>1</v>
      </c>
      <c r="B997">
        <v>1</v>
      </c>
      <c r="C997">
        <v>0</v>
      </c>
      <c r="D997">
        <v>0</v>
      </c>
      <c r="E997">
        <v>956</v>
      </c>
      <c r="F997">
        <v>2</v>
      </c>
      <c r="G997">
        <v>5</v>
      </c>
      <c r="H997">
        <v>0</v>
      </c>
    </row>
    <row r="998" spans="1:8" x14ac:dyDescent="0.25">
      <c r="A998" s="2">
        <v>1</v>
      </c>
      <c r="B998">
        <v>1</v>
      </c>
      <c r="C998">
        <v>0</v>
      </c>
      <c r="D998">
        <v>0</v>
      </c>
      <c r="E998">
        <v>956</v>
      </c>
      <c r="F998">
        <v>2</v>
      </c>
      <c r="G998">
        <v>6</v>
      </c>
      <c r="H998">
        <v>0</v>
      </c>
    </row>
    <row r="999" spans="1:8" x14ac:dyDescent="0.25">
      <c r="A999" s="2">
        <v>1</v>
      </c>
      <c r="B999">
        <v>1</v>
      </c>
      <c r="C999">
        <v>0</v>
      </c>
      <c r="D999">
        <v>0</v>
      </c>
      <c r="E999">
        <v>956</v>
      </c>
      <c r="F999">
        <v>2</v>
      </c>
      <c r="G999">
        <v>7</v>
      </c>
      <c r="H999">
        <v>0</v>
      </c>
    </row>
    <row r="1000" spans="1:8" x14ac:dyDescent="0.25">
      <c r="A1000" s="2">
        <v>1</v>
      </c>
      <c r="B1000">
        <v>1</v>
      </c>
      <c r="C1000">
        <v>0</v>
      </c>
      <c r="D1000">
        <v>0</v>
      </c>
      <c r="E1000">
        <v>956</v>
      </c>
      <c r="F1000">
        <v>2</v>
      </c>
      <c r="G1000">
        <v>8</v>
      </c>
      <c r="H1000">
        <v>0</v>
      </c>
    </row>
    <row r="1001" spans="1:8" x14ac:dyDescent="0.25">
      <c r="A1001" s="2">
        <v>1</v>
      </c>
      <c r="B1001">
        <v>1</v>
      </c>
      <c r="C1001">
        <v>0</v>
      </c>
      <c r="D1001">
        <v>0</v>
      </c>
      <c r="E1001">
        <v>956</v>
      </c>
      <c r="F1001">
        <v>3</v>
      </c>
      <c r="G1001">
        <v>0</v>
      </c>
      <c r="H1001">
        <v>6.7991631799163094E-2</v>
      </c>
    </row>
    <row r="1002" spans="1:8" x14ac:dyDescent="0.25">
      <c r="A1002" s="2">
        <v>1</v>
      </c>
      <c r="B1002">
        <v>1</v>
      </c>
      <c r="C1002">
        <v>0</v>
      </c>
      <c r="D1002">
        <v>0</v>
      </c>
      <c r="E1002">
        <v>956</v>
      </c>
      <c r="F1002">
        <v>3</v>
      </c>
      <c r="G1002">
        <v>1</v>
      </c>
      <c r="H1002">
        <v>6.1715481171548098E-2</v>
      </c>
    </row>
    <row r="1003" spans="1:8" x14ac:dyDescent="0.25">
      <c r="A1003" s="2">
        <v>1</v>
      </c>
      <c r="B1003">
        <v>1</v>
      </c>
      <c r="C1003">
        <v>0</v>
      </c>
      <c r="D1003">
        <v>0</v>
      </c>
      <c r="E1003">
        <v>956</v>
      </c>
      <c r="F1003">
        <v>3</v>
      </c>
      <c r="G1003">
        <v>2</v>
      </c>
      <c r="H1003">
        <v>2.6150627615062701E-2</v>
      </c>
    </row>
    <row r="1004" spans="1:8" x14ac:dyDescent="0.25">
      <c r="A1004" s="2">
        <v>1</v>
      </c>
      <c r="B1004">
        <v>1</v>
      </c>
      <c r="C1004">
        <v>0</v>
      </c>
      <c r="D1004">
        <v>0</v>
      </c>
      <c r="E1004">
        <v>956</v>
      </c>
      <c r="F1004">
        <v>3</v>
      </c>
      <c r="G1004">
        <v>3</v>
      </c>
      <c r="H1004">
        <v>6.2761506276150601E-3</v>
      </c>
    </row>
    <row r="1005" spans="1:8" x14ac:dyDescent="0.25">
      <c r="A1005" s="2">
        <v>1</v>
      </c>
      <c r="B1005">
        <v>1</v>
      </c>
      <c r="C1005">
        <v>0</v>
      </c>
      <c r="D1005">
        <v>0</v>
      </c>
      <c r="E1005">
        <v>956</v>
      </c>
      <c r="F1005">
        <v>3</v>
      </c>
      <c r="G1005">
        <v>4</v>
      </c>
      <c r="H1005">
        <v>1.0460251046025099E-3</v>
      </c>
    </row>
    <row r="1006" spans="1:8" x14ac:dyDescent="0.25">
      <c r="A1006" s="2">
        <v>1</v>
      </c>
      <c r="B1006">
        <v>1</v>
      </c>
      <c r="C1006">
        <v>0</v>
      </c>
      <c r="D1006">
        <v>0</v>
      </c>
      <c r="E1006">
        <v>956</v>
      </c>
      <c r="F1006">
        <v>3</v>
      </c>
      <c r="G1006">
        <v>5</v>
      </c>
      <c r="H1006">
        <v>0</v>
      </c>
    </row>
    <row r="1007" spans="1:8" x14ac:dyDescent="0.25">
      <c r="A1007" s="2">
        <v>1</v>
      </c>
      <c r="B1007">
        <v>1</v>
      </c>
      <c r="C1007">
        <v>0</v>
      </c>
      <c r="D1007">
        <v>0</v>
      </c>
      <c r="E1007">
        <v>956</v>
      </c>
      <c r="F1007">
        <v>3</v>
      </c>
      <c r="G1007">
        <v>6</v>
      </c>
      <c r="H1007">
        <v>0</v>
      </c>
    </row>
    <row r="1008" spans="1:8" x14ac:dyDescent="0.25">
      <c r="A1008" s="2">
        <v>1</v>
      </c>
      <c r="B1008">
        <v>1</v>
      </c>
      <c r="C1008">
        <v>0</v>
      </c>
      <c r="D1008">
        <v>0</v>
      </c>
      <c r="E1008">
        <v>956</v>
      </c>
      <c r="F1008">
        <v>3</v>
      </c>
      <c r="G1008">
        <v>7</v>
      </c>
      <c r="H1008">
        <v>0</v>
      </c>
    </row>
    <row r="1009" spans="1:8" x14ac:dyDescent="0.25">
      <c r="A1009" s="2">
        <v>1</v>
      </c>
      <c r="B1009">
        <v>1</v>
      </c>
      <c r="C1009">
        <v>0</v>
      </c>
      <c r="D1009">
        <v>0</v>
      </c>
      <c r="E1009">
        <v>956</v>
      </c>
      <c r="F1009">
        <v>3</v>
      </c>
      <c r="G1009">
        <v>8</v>
      </c>
      <c r="H1009">
        <v>0</v>
      </c>
    </row>
    <row r="1010" spans="1:8" x14ac:dyDescent="0.25">
      <c r="A1010" s="2">
        <v>1</v>
      </c>
      <c r="B1010">
        <v>1</v>
      </c>
      <c r="C1010">
        <v>0</v>
      </c>
      <c r="D1010">
        <v>0</v>
      </c>
      <c r="E1010">
        <v>956</v>
      </c>
      <c r="F1010">
        <v>4</v>
      </c>
      <c r="G1010">
        <v>0</v>
      </c>
      <c r="H1010">
        <v>3.3472803347280297E-2</v>
      </c>
    </row>
    <row r="1011" spans="1:8" x14ac:dyDescent="0.25">
      <c r="A1011" s="2">
        <v>1</v>
      </c>
      <c r="B1011">
        <v>1</v>
      </c>
      <c r="C1011">
        <v>0</v>
      </c>
      <c r="D1011">
        <v>0</v>
      </c>
      <c r="E1011">
        <v>956</v>
      </c>
      <c r="F1011">
        <v>4</v>
      </c>
      <c r="G1011">
        <v>1</v>
      </c>
      <c r="H1011">
        <v>3.2426778242677798E-2</v>
      </c>
    </row>
    <row r="1012" spans="1:8" x14ac:dyDescent="0.25">
      <c r="A1012" s="2">
        <v>1</v>
      </c>
      <c r="B1012">
        <v>1</v>
      </c>
      <c r="C1012">
        <v>0</v>
      </c>
      <c r="D1012">
        <v>0</v>
      </c>
      <c r="E1012">
        <v>956</v>
      </c>
      <c r="F1012">
        <v>4</v>
      </c>
      <c r="G1012">
        <v>2</v>
      </c>
      <c r="H1012">
        <v>6.2761506276150601E-3</v>
      </c>
    </row>
    <row r="1013" spans="1:8" x14ac:dyDescent="0.25">
      <c r="A1013" s="2">
        <v>1</v>
      </c>
      <c r="B1013">
        <v>1</v>
      </c>
      <c r="C1013">
        <v>0</v>
      </c>
      <c r="D1013">
        <v>0</v>
      </c>
      <c r="E1013">
        <v>956</v>
      </c>
      <c r="F1013">
        <v>4</v>
      </c>
      <c r="G1013">
        <v>3</v>
      </c>
      <c r="H1013">
        <v>3.13807531380753E-3</v>
      </c>
    </row>
    <row r="1014" spans="1:8" x14ac:dyDescent="0.25">
      <c r="A1014" s="2">
        <v>1</v>
      </c>
      <c r="B1014">
        <v>1</v>
      </c>
      <c r="C1014">
        <v>0</v>
      </c>
      <c r="D1014">
        <v>0</v>
      </c>
      <c r="E1014">
        <v>956</v>
      </c>
      <c r="F1014">
        <v>4</v>
      </c>
      <c r="G1014">
        <v>4</v>
      </c>
      <c r="H1014">
        <v>0</v>
      </c>
    </row>
    <row r="1015" spans="1:8" x14ac:dyDescent="0.25">
      <c r="A1015" s="2">
        <v>1</v>
      </c>
      <c r="B1015">
        <v>1</v>
      </c>
      <c r="C1015">
        <v>0</v>
      </c>
      <c r="D1015">
        <v>0</v>
      </c>
      <c r="E1015">
        <v>956</v>
      </c>
      <c r="F1015">
        <v>4</v>
      </c>
      <c r="G1015">
        <v>5</v>
      </c>
      <c r="H1015">
        <v>0</v>
      </c>
    </row>
    <row r="1016" spans="1:8" x14ac:dyDescent="0.25">
      <c r="A1016" s="2">
        <v>1</v>
      </c>
      <c r="B1016">
        <v>1</v>
      </c>
      <c r="C1016">
        <v>0</v>
      </c>
      <c r="D1016">
        <v>0</v>
      </c>
      <c r="E1016">
        <v>956</v>
      </c>
      <c r="F1016">
        <v>4</v>
      </c>
      <c r="G1016">
        <v>6</v>
      </c>
      <c r="H1016">
        <v>0</v>
      </c>
    </row>
    <row r="1017" spans="1:8" x14ac:dyDescent="0.25">
      <c r="A1017" s="2">
        <v>1</v>
      </c>
      <c r="B1017">
        <v>1</v>
      </c>
      <c r="C1017">
        <v>0</v>
      </c>
      <c r="D1017">
        <v>0</v>
      </c>
      <c r="E1017">
        <v>956</v>
      </c>
      <c r="F1017">
        <v>4</v>
      </c>
      <c r="G1017">
        <v>7</v>
      </c>
      <c r="H1017">
        <v>0</v>
      </c>
    </row>
    <row r="1018" spans="1:8" x14ac:dyDescent="0.25">
      <c r="A1018" s="2">
        <v>1</v>
      </c>
      <c r="B1018">
        <v>1</v>
      </c>
      <c r="C1018">
        <v>0</v>
      </c>
      <c r="D1018">
        <v>0</v>
      </c>
      <c r="E1018">
        <v>956</v>
      </c>
      <c r="F1018">
        <v>4</v>
      </c>
      <c r="G1018">
        <v>8</v>
      </c>
      <c r="H1018">
        <v>0</v>
      </c>
    </row>
    <row r="1019" spans="1:8" x14ac:dyDescent="0.25">
      <c r="A1019" s="2">
        <v>1</v>
      </c>
      <c r="B1019">
        <v>1</v>
      </c>
      <c r="C1019">
        <v>0</v>
      </c>
      <c r="D1019">
        <v>0</v>
      </c>
      <c r="E1019">
        <v>956</v>
      </c>
      <c r="F1019">
        <v>5</v>
      </c>
      <c r="G1019">
        <v>0</v>
      </c>
      <c r="H1019">
        <v>8.3682008368200795E-3</v>
      </c>
    </row>
    <row r="1020" spans="1:8" x14ac:dyDescent="0.25">
      <c r="A1020" s="2">
        <v>1</v>
      </c>
      <c r="B1020">
        <v>1</v>
      </c>
      <c r="C1020">
        <v>0</v>
      </c>
      <c r="D1020">
        <v>0</v>
      </c>
      <c r="E1020">
        <v>956</v>
      </c>
      <c r="F1020">
        <v>5</v>
      </c>
      <c r="G1020">
        <v>1</v>
      </c>
      <c r="H1020">
        <v>3.13807531380753E-3</v>
      </c>
    </row>
    <row r="1021" spans="1:8" x14ac:dyDescent="0.25">
      <c r="A1021" s="2">
        <v>1</v>
      </c>
      <c r="B1021">
        <v>1</v>
      </c>
      <c r="C1021">
        <v>0</v>
      </c>
      <c r="D1021">
        <v>0</v>
      </c>
      <c r="E1021">
        <v>956</v>
      </c>
      <c r="F1021">
        <v>5</v>
      </c>
      <c r="G1021">
        <v>2</v>
      </c>
      <c r="H1021">
        <v>2.0920502092050199E-3</v>
      </c>
    </row>
    <row r="1022" spans="1:8" x14ac:dyDescent="0.25">
      <c r="A1022" s="2">
        <v>1</v>
      </c>
      <c r="B1022">
        <v>1</v>
      </c>
      <c r="C1022">
        <v>0</v>
      </c>
      <c r="D1022">
        <v>0</v>
      </c>
      <c r="E1022">
        <v>956</v>
      </c>
      <c r="F1022">
        <v>5</v>
      </c>
      <c r="G1022">
        <v>3</v>
      </c>
      <c r="H1022">
        <v>0</v>
      </c>
    </row>
    <row r="1023" spans="1:8" x14ac:dyDescent="0.25">
      <c r="A1023" s="2">
        <v>1</v>
      </c>
      <c r="B1023">
        <v>1</v>
      </c>
      <c r="C1023">
        <v>0</v>
      </c>
      <c r="D1023">
        <v>0</v>
      </c>
      <c r="E1023">
        <v>956</v>
      </c>
      <c r="F1023">
        <v>5</v>
      </c>
      <c r="G1023">
        <v>4</v>
      </c>
      <c r="H1023">
        <v>0</v>
      </c>
    </row>
    <row r="1024" spans="1:8" x14ac:dyDescent="0.25">
      <c r="A1024" s="2">
        <v>1</v>
      </c>
      <c r="B1024">
        <v>1</v>
      </c>
      <c r="C1024">
        <v>0</v>
      </c>
      <c r="D1024">
        <v>0</v>
      </c>
      <c r="E1024">
        <v>956</v>
      </c>
      <c r="F1024">
        <v>5</v>
      </c>
      <c r="G1024">
        <v>5</v>
      </c>
      <c r="H1024">
        <v>0</v>
      </c>
    </row>
    <row r="1025" spans="1:8" x14ac:dyDescent="0.25">
      <c r="A1025" s="2">
        <v>1</v>
      </c>
      <c r="B1025">
        <v>1</v>
      </c>
      <c r="C1025">
        <v>0</v>
      </c>
      <c r="D1025">
        <v>0</v>
      </c>
      <c r="E1025">
        <v>956</v>
      </c>
      <c r="F1025">
        <v>5</v>
      </c>
      <c r="G1025">
        <v>6</v>
      </c>
      <c r="H1025">
        <v>0</v>
      </c>
    </row>
    <row r="1026" spans="1:8" x14ac:dyDescent="0.25">
      <c r="A1026" s="2">
        <v>1</v>
      </c>
      <c r="B1026">
        <v>1</v>
      </c>
      <c r="C1026">
        <v>0</v>
      </c>
      <c r="D1026">
        <v>0</v>
      </c>
      <c r="E1026">
        <v>956</v>
      </c>
      <c r="F1026">
        <v>5</v>
      </c>
      <c r="G1026">
        <v>7</v>
      </c>
      <c r="H1026">
        <v>0</v>
      </c>
    </row>
    <row r="1027" spans="1:8" x14ac:dyDescent="0.25">
      <c r="A1027" s="2">
        <v>1</v>
      </c>
      <c r="B1027">
        <v>1</v>
      </c>
      <c r="C1027">
        <v>0</v>
      </c>
      <c r="D1027">
        <v>0</v>
      </c>
      <c r="E1027">
        <v>956</v>
      </c>
      <c r="F1027">
        <v>5</v>
      </c>
      <c r="G1027">
        <v>8</v>
      </c>
      <c r="H1027">
        <v>0</v>
      </c>
    </row>
    <row r="1028" spans="1:8" x14ac:dyDescent="0.25">
      <c r="A1028" s="2">
        <v>1</v>
      </c>
      <c r="B1028">
        <v>1</v>
      </c>
      <c r="C1028">
        <v>0</v>
      </c>
      <c r="D1028">
        <v>0</v>
      </c>
      <c r="E1028">
        <v>956</v>
      </c>
      <c r="F1028">
        <v>6</v>
      </c>
      <c r="G1028">
        <v>0</v>
      </c>
      <c r="H1028">
        <v>3.13807531380753E-3</v>
      </c>
    </row>
    <row r="1029" spans="1:8" x14ac:dyDescent="0.25">
      <c r="A1029" s="2">
        <v>1</v>
      </c>
      <c r="B1029">
        <v>1</v>
      </c>
      <c r="C1029">
        <v>0</v>
      </c>
      <c r="D1029">
        <v>0</v>
      </c>
      <c r="E1029">
        <v>956</v>
      </c>
      <c r="F1029">
        <v>6</v>
      </c>
      <c r="G1029">
        <v>1</v>
      </c>
      <c r="H1029">
        <v>2.0920502092050199E-3</v>
      </c>
    </row>
    <row r="1030" spans="1:8" x14ac:dyDescent="0.25">
      <c r="A1030" s="2">
        <v>1</v>
      </c>
      <c r="B1030">
        <v>1</v>
      </c>
      <c r="C1030">
        <v>0</v>
      </c>
      <c r="D1030">
        <v>0</v>
      </c>
      <c r="E1030">
        <v>956</v>
      </c>
      <c r="F1030">
        <v>6</v>
      </c>
      <c r="G1030">
        <v>2</v>
      </c>
      <c r="H1030">
        <v>0</v>
      </c>
    </row>
    <row r="1031" spans="1:8" x14ac:dyDescent="0.25">
      <c r="A1031" s="2">
        <v>1</v>
      </c>
      <c r="B1031">
        <v>1</v>
      </c>
      <c r="C1031">
        <v>0</v>
      </c>
      <c r="D1031">
        <v>0</v>
      </c>
      <c r="E1031">
        <v>956</v>
      </c>
      <c r="F1031">
        <v>6</v>
      </c>
      <c r="G1031">
        <v>3</v>
      </c>
      <c r="H1031">
        <v>0</v>
      </c>
    </row>
    <row r="1032" spans="1:8" x14ac:dyDescent="0.25">
      <c r="A1032" s="2">
        <v>1</v>
      </c>
      <c r="B1032">
        <v>1</v>
      </c>
      <c r="C1032">
        <v>0</v>
      </c>
      <c r="D1032">
        <v>0</v>
      </c>
      <c r="E1032">
        <v>956</v>
      </c>
      <c r="F1032">
        <v>6</v>
      </c>
      <c r="G1032">
        <v>4</v>
      </c>
      <c r="H1032">
        <v>0</v>
      </c>
    </row>
    <row r="1033" spans="1:8" x14ac:dyDescent="0.25">
      <c r="A1033" s="2">
        <v>1</v>
      </c>
      <c r="B1033">
        <v>1</v>
      </c>
      <c r="C1033">
        <v>0</v>
      </c>
      <c r="D1033">
        <v>0</v>
      </c>
      <c r="E1033">
        <v>956</v>
      </c>
      <c r="F1033">
        <v>6</v>
      </c>
      <c r="G1033">
        <v>5</v>
      </c>
      <c r="H1033">
        <v>0</v>
      </c>
    </row>
    <row r="1034" spans="1:8" x14ac:dyDescent="0.25">
      <c r="A1034" s="2">
        <v>1</v>
      </c>
      <c r="B1034">
        <v>1</v>
      </c>
      <c r="C1034">
        <v>0</v>
      </c>
      <c r="D1034">
        <v>0</v>
      </c>
      <c r="E1034">
        <v>956</v>
      </c>
      <c r="F1034">
        <v>6</v>
      </c>
      <c r="G1034">
        <v>6</v>
      </c>
      <c r="H1034">
        <v>0</v>
      </c>
    </row>
    <row r="1035" spans="1:8" x14ac:dyDescent="0.25">
      <c r="A1035" s="2">
        <v>1</v>
      </c>
      <c r="B1035">
        <v>1</v>
      </c>
      <c r="C1035">
        <v>0</v>
      </c>
      <c r="D1035">
        <v>0</v>
      </c>
      <c r="E1035">
        <v>956</v>
      </c>
      <c r="F1035">
        <v>6</v>
      </c>
      <c r="G1035">
        <v>7</v>
      </c>
      <c r="H1035">
        <v>0</v>
      </c>
    </row>
    <row r="1036" spans="1:8" x14ac:dyDescent="0.25">
      <c r="A1036" s="2">
        <v>1</v>
      </c>
      <c r="B1036">
        <v>1</v>
      </c>
      <c r="C1036">
        <v>0</v>
      </c>
      <c r="D1036">
        <v>0</v>
      </c>
      <c r="E1036">
        <v>956</v>
      </c>
      <c r="F1036">
        <v>6</v>
      </c>
      <c r="G1036">
        <v>8</v>
      </c>
      <c r="H1036">
        <v>0</v>
      </c>
    </row>
    <row r="1037" spans="1:8" x14ac:dyDescent="0.25">
      <c r="A1037" s="2">
        <v>1</v>
      </c>
      <c r="B1037">
        <v>1</v>
      </c>
      <c r="C1037">
        <v>0</v>
      </c>
      <c r="D1037">
        <v>0</v>
      </c>
      <c r="E1037">
        <v>956</v>
      </c>
      <c r="F1037">
        <v>7</v>
      </c>
      <c r="G1037">
        <v>0</v>
      </c>
      <c r="H1037">
        <v>0</v>
      </c>
    </row>
    <row r="1038" spans="1:8" x14ac:dyDescent="0.25">
      <c r="A1038" s="2">
        <v>1</v>
      </c>
      <c r="B1038">
        <v>1</v>
      </c>
      <c r="C1038">
        <v>0</v>
      </c>
      <c r="D1038">
        <v>0</v>
      </c>
      <c r="E1038">
        <v>956</v>
      </c>
      <c r="F1038">
        <v>7</v>
      </c>
      <c r="G1038">
        <v>1</v>
      </c>
      <c r="H1038">
        <v>0</v>
      </c>
    </row>
    <row r="1039" spans="1:8" x14ac:dyDescent="0.25">
      <c r="A1039" s="2">
        <v>1</v>
      </c>
      <c r="B1039">
        <v>1</v>
      </c>
      <c r="C1039">
        <v>0</v>
      </c>
      <c r="D1039">
        <v>0</v>
      </c>
      <c r="E1039">
        <v>956</v>
      </c>
      <c r="F1039">
        <v>7</v>
      </c>
      <c r="G1039">
        <v>2</v>
      </c>
      <c r="H1039">
        <v>0</v>
      </c>
    </row>
    <row r="1040" spans="1:8" x14ac:dyDescent="0.25">
      <c r="A1040" s="2">
        <v>1</v>
      </c>
      <c r="B1040">
        <v>1</v>
      </c>
      <c r="C1040">
        <v>0</v>
      </c>
      <c r="D1040">
        <v>0</v>
      </c>
      <c r="E1040">
        <v>956</v>
      </c>
      <c r="F1040">
        <v>7</v>
      </c>
      <c r="G1040">
        <v>3</v>
      </c>
      <c r="H1040">
        <v>0</v>
      </c>
    </row>
    <row r="1041" spans="1:8" x14ac:dyDescent="0.25">
      <c r="A1041" s="2">
        <v>1</v>
      </c>
      <c r="B1041">
        <v>1</v>
      </c>
      <c r="C1041">
        <v>0</v>
      </c>
      <c r="D1041">
        <v>0</v>
      </c>
      <c r="E1041">
        <v>956</v>
      </c>
      <c r="F1041">
        <v>7</v>
      </c>
      <c r="G1041">
        <v>4</v>
      </c>
      <c r="H1041">
        <v>0</v>
      </c>
    </row>
    <row r="1042" spans="1:8" x14ac:dyDescent="0.25">
      <c r="A1042" s="2">
        <v>1</v>
      </c>
      <c r="B1042">
        <v>1</v>
      </c>
      <c r="C1042">
        <v>0</v>
      </c>
      <c r="D1042">
        <v>0</v>
      </c>
      <c r="E1042">
        <v>956</v>
      </c>
      <c r="F1042">
        <v>7</v>
      </c>
      <c r="G1042">
        <v>5</v>
      </c>
      <c r="H1042">
        <v>0</v>
      </c>
    </row>
    <row r="1043" spans="1:8" x14ac:dyDescent="0.25">
      <c r="A1043" s="2">
        <v>1</v>
      </c>
      <c r="B1043">
        <v>1</v>
      </c>
      <c r="C1043">
        <v>0</v>
      </c>
      <c r="D1043">
        <v>0</v>
      </c>
      <c r="E1043">
        <v>956</v>
      </c>
      <c r="F1043">
        <v>7</v>
      </c>
      <c r="G1043">
        <v>6</v>
      </c>
      <c r="H1043">
        <v>0</v>
      </c>
    </row>
    <row r="1044" spans="1:8" x14ac:dyDescent="0.25">
      <c r="A1044" s="2">
        <v>1</v>
      </c>
      <c r="B1044">
        <v>1</v>
      </c>
      <c r="C1044">
        <v>0</v>
      </c>
      <c r="D1044">
        <v>0</v>
      </c>
      <c r="E1044">
        <v>956</v>
      </c>
      <c r="F1044">
        <v>7</v>
      </c>
      <c r="G1044">
        <v>7</v>
      </c>
      <c r="H1044">
        <v>0</v>
      </c>
    </row>
    <row r="1045" spans="1:8" x14ac:dyDescent="0.25">
      <c r="A1045" s="2">
        <v>1</v>
      </c>
      <c r="B1045">
        <v>1</v>
      </c>
      <c r="C1045">
        <v>0</v>
      </c>
      <c r="D1045">
        <v>0</v>
      </c>
      <c r="E1045">
        <v>956</v>
      </c>
      <c r="F1045">
        <v>7</v>
      </c>
      <c r="G1045">
        <v>8</v>
      </c>
      <c r="H1045">
        <v>0</v>
      </c>
    </row>
    <row r="1046" spans="1:8" x14ac:dyDescent="0.25">
      <c r="A1046" s="2">
        <v>1</v>
      </c>
      <c r="B1046">
        <v>1</v>
      </c>
      <c r="C1046">
        <v>0</v>
      </c>
      <c r="D1046">
        <v>0</v>
      </c>
      <c r="E1046">
        <v>956</v>
      </c>
      <c r="F1046">
        <v>8</v>
      </c>
      <c r="G1046">
        <v>0</v>
      </c>
      <c r="H1046">
        <v>1.0460251046025099E-3</v>
      </c>
    </row>
    <row r="1047" spans="1:8" x14ac:dyDescent="0.25">
      <c r="A1047" s="2">
        <v>1</v>
      </c>
      <c r="B1047">
        <v>1</v>
      </c>
      <c r="C1047">
        <v>0</v>
      </c>
      <c r="D1047">
        <v>0</v>
      </c>
      <c r="E1047">
        <v>956</v>
      </c>
      <c r="F1047">
        <v>8</v>
      </c>
      <c r="G1047">
        <v>1</v>
      </c>
      <c r="H1047">
        <v>1.0460251046025099E-3</v>
      </c>
    </row>
    <row r="1048" spans="1:8" x14ac:dyDescent="0.25">
      <c r="A1048" s="2">
        <v>1</v>
      </c>
      <c r="B1048">
        <v>1</v>
      </c>
      <c r="C1048">
        <v>0</v>
      </c>
      <c r="D1048">
        <v>0</v>
      </c>
      <c r="E1048">
        <v>956</v>
      </c>
      <c r="F1048">
        <v>8</v>
      </c>
      <c r="G1048">
        <v>2</v>
      </c>
      <c r="H1048">
        <v>0</v>
      </c>
    </row>
    <row r="1049" spans="1:8" x14ac:dyDescent="0.25">
      <c r="A1049" s="2">
        <v>1</v>
      </c>
      <c r="B1049">
        <v>1</v>
      </c>
      <c r="C1049">
        <v>0</v>
      </c>
      <c r="D1049">
        <v>0</v>
      </c>
      <c r="E1049">
        <v>956</v>
      </c>
      <c r="F1049">
        <v>8</v>
      </c>
      <c r="G1049">
        <v>3</v>
      </c>
      <c r="H1049">
        <v>0</v>
      </c>
    </row>
    <row r="1050" spans="1:8" x14ac:dyDescent="0.25">
      <c r="A1050" s="2">
        <v>1</v>
      </c>
      <c r="B1050">
        <v>1</v>
      </c>
      <c r="C1050">
        <v>0</v>
      </c>
      <c r="D1050">
        <v>0</v>
      </c>
      <c r="E1050">
        <v>956</v>
      </c>
      <c r="F1050">
        <v>8</v>
      </c>
      <c r="G1050">
        <v>4</v>
      </c>
      <c r="H1050">
        <v>0</v>
      </c>
    </row>
    <row r="1051" spans="1:8" x14ac:dyDescent="0.25">
      <c r="A1051" s="2">
        <v>1</v>
      </c>
      <c r="B1051">
        <v>1</v>
      </c>
      <c r="C1051">
        <v>0</v>
      </c>
      <c r="D1051">
        <v>0</v>
      </c>
      <c r="E1051">
        <v>956</v>
      </c>
      <c r="F1051">
        <v>8</v>
      </c>
      <c r="G1051">
        <v>5</v>
      </c>
      <c r="H1051">
        <v>0</v>
      </c>
    </row>
    <row r="1052" spans="1:8" x14ac:dyDescent="0.25">
      <c r="A1052" s="2">
        <v>1</v>
      </c>
      <c r="B1052">
        <v>1</v>
      </c>
      <c r="C1052">
        <v>0</v>
      </c>
      <c r="D1052">
        <v>0</v>
      </c>
      <c r="E1052">
        <v>956</v>
      </c>
      <c r="F1052">
        <v>8</v>
      </c>
      <c r="G1052">
        <v>6</v>
      </c>
      <c r="H1052">
        <v>0</v>
      </c>
    </row>
    <row r="1053" spans="1:8" x14ac:dyDescent="0.25">
      <c r="A1053" s="2">
        <v>1</v>
      </c>
      <c r="B1053">
        <v>1</v>
      </c>
      <c r="C1053">
        <v>0</v>
      </c>
      <c r="D1053">
        <v>0</v>
      </c>
      <c r="E1053">
        <v>956</v>
      </c>
      <c r="F1053">
        <v>8</v>
      </c>
      <c r="G1053">
        <v>7</v>
      </c>
      <c r="H1053">
        <v>0</v>
      </c>
    </row>
    <row r="1054" spans="1:8" x14ac:dyDescent="0.25">
      <c r="A1054" s="2">
        <v>1</v>
      </c>
      <c r="B1054">
        <v>1</v>
      </c>
      <c r="C1054">
        <v>0</v>
      </c>
      <c r="D1054">
        <v>0</v>
      </c>
      <c r="E1054">
        <v>956</v>
      </c>
      <c r="F1054">
        <v>8</v>
      </c>
      <c r="G1054">
        <v>8</v>
      </c>
      <c r="H1054">
        <v>0</v>
      </c>
    </row>
    <row r="1055" spans="1:8" x14ac:dyDescent="0.25">
      <c r="A1055" s="2">
        <v>1</v>
      </c>
      <c r="B1055">
        <v>1</v>
      </c>
      <c r="C1055">
        <v>0</v>
      </c>
      <c r="D1055">
        <v>1</v>
      </c>
      <c r="E1055">
        <v>195</v>
      </c>
      <c r="F1055">
        <v>0</v>
      </c>
      <c r="G1055">
        <v>0</v>
      </c>
      <c r="H1055">
        <v>0.112820512820512</v>
      </c>
    </row>
    <row r="1056" spans="1:8" x14ac:dyDescent="0.25">
      <c r="A1056" s="2">
        <v>1</v>
      </c>
      <c r="B1056">
        <v>1</v>
      </c>
      <c r="C1056">
        <v>0</v>
      </c>
      <c r="D1056">
        <v>1</v>
      </c>
      <c r="E1056">
        <v>195</v>
      </c>
      <c r="F1056">
        <v>0</v>
      </c>
      <c r="G1056">
        <v>1</v>
      </c>
      <c r="H1056">
        <v>6.6666666666666596E-2</v>
      </c>
    </row>
    <row r="1057" spans="1:8" x14ac:dyDescent="0.25">
      <c r="A1057" s="2">
        <v>1</v>
      </c>
      <c r="B1057">
        <v>1</v>
      </c>
      <c r="C1057">
        <v>0</v>
      </c>
      <c r="D1057">
        <v>1</v>
      </c>
      <c r="E1057">
        <v>195</v>
      </c>
      <c r="F1057">
        <v>0</v>
      </c>
      <c r="G1057">
        <v>2</v>
      </c>
      <c r="H1057">
        <v>5.6410256410256397E-2</v>
      </c>
    </row>
    <row r="1058" spans="1:8" x14ac:dyDescent="0.25">
      <c r="A1058" s="2">
        <v>1</v>
      </c>
      <c r="B1058">
        <v>1</v>
      </c>
      <c r="C1058">
        <v>0</v>
      </c>
      <c r="D1058">
        <v>1</v>
      </c>
      <c r="E1058">
        <v>195</v>
      </c>
      <c r="F1058">
        <v>0</v>
      </c>
      <c r="G1058">
        <v>3</v>
      </c>
      <c r="H1058">
        <v>2.5641025641025599E-2</v>
      </c>
    </row>
    <row r="1059" spans="1:8" x14ac:dyDescent="0.25">
      <c r="A1059" s="2">
        <v>1</v>
      </c>
      <c r="B1059">
        <v>1</v>
      </c>
      <c r="C1059">
        <v>0</v>
      </c>
      <c r="D1059">
        <v>1</v>
      </c>
      <c r="E1059">
        <v>195</v>
      </c>
      <c r="F1059">
        <v>0</v>
      </c>
      <c r="G1059">
        <v>4</v>
      </c>
      <c r="H1059">
        <v>0</v>
      </c>
    </row>
    <row r="1060" spans="1:8" x14ac:dyDescent="0.25">
      <c r="A1060" s="2">
        <v>1</v>
      </c>
      <c r="B1060">
        <v>1</v>
      </c>
      <c r="C1060">
        <v>0</v>
      </c>
      <c r="D1060">
        <v>1</v>
      </c>
      <c r="E1060">
        <v>195</v>
      </c>
      <c r="F1060">
        <v>0</v>
      </c>
      <c r="G1060">
        <v>5</v>
      </c>
      <c r="H1060">
        <v>0</v>
      </c>
    </row>
    <row r="1061" spans="1:8" x14ac:dyDescent="0.25">
      <c r="A1061" s="2">
        <v>1</v>
      </c>
      <c r="B1061">
        <v>1</v>
      </c>
      <c r="C1061">
        <v>0</v>
      </c>
      <c r="D1061">
        <v>1</v>
      </c>
      <c r="E1061">
        <v>195</v>
      </c>
      <c r="F1061">
        <v>0</v>
      </c>
      <c r="G1061">
        <v>6</v>
      </c>
      <c r="H1061">
        <v>0</v>
      </c>
    </row>
    <row r="1062" spans="1:8" x14ac:dyDescent="0.25">
      <c r="A1062" s="2">
        <v>1</v>
      </c>
      <c r="B1062">
        <v>1</v>
      </c>
      <c r="C1062">
        <v>0</v>
      </c>
      <c r="D1062">
        <v>1</v>
      </c>
      <c r="E1062">
        <v>195</v>
      </c>
      <c r="F1062">
        <v>0</v>
      </c>
      <c r="G1062">
        <v>7</v>
      </c>
      <c r="H1062">
        <v>0</v>
      </c>
    </row>
    <row r="1063" spans="1:8" x14ac:dyDescent="0.25">
      <c r="A1063" s="2">
        <v>1</v>
      </c>
      <c r="B1063">
        <v>1</v>
      </c>
      <c r="C1063">
        <v>0</v>
      </c>
      <c r="D1063">
        <v>1</v>
      </c>
      <c r="E1063">
        <v>195</v>
      </c>
      <c r="F1063">
        <v>0</v>
      </c>
      <c r="G1063">
        <v>8</v>
      </c>
      <c r="H1063">
        <v>0</v>
      </c>
    </row>
    <row r="1064" spans="1:8" x14ac:dyDescent="0.25">
      <c r="A1064" s="2">
        <v>1</v>
      </c>
      <c r="B1064">
        <v>1</v>
      </c>
      <c r="C1064">
        <v>0</v>
      </c>
      <c r="D1064">
        <v>1</v>
      </c>
      <c r="E1064">
        <v>195</v>
      </c>
      <c r="F1064">
        <v>1</v>
      </c>
      <c r="G1064">
        <v>0</v>
      </c>
      <c r="H1064">
        <v>0.107692307692307</v>
      </c>
    </row>
    <row r="1065" spans="1:8" x14ac:dyDescent="0.25">
      <c r="A1065" s="2">
        <v>1</v>
      </c>
      <c r="B1065">
        <v>1</v>
      </c>
      <c r="C1065">
        <v>0</v>
      </c>
      <c r="D1065">
        <v>1</v>
      </c>
      <c r="E1065">
        <v>195</v>
      </c>
      <c r="F1065">
        <v>1</v>
      </c>
      <c r="G1065">
        <v>1</v>
      </c>
      <c r="H1065">
        <v>9.2307692307692299E-2</v>
      </c>
    </row>
    <row r="1066" spans="1:8" x14ac:dyDescent="0.25">
      <c r="A1066" s="2">
        <v>1</v>
      </c>
      <c r="B1066">
        <v>1</v>
      </c>
      <c r="C1066">
        <v>0</v>
      </c>
      <c r="D1066">
        <v>1</v>
      </c>
      <c r="E1066">
        <v>195</v>
      </c>
      <c r="F1066">
        <v>1</v>
      </c>
      <c r="G1066">
        <v>2</v>
      </c>
      <c r="H1066">
        <v>4.6153846153846101E-2</v>
      </c>
    </row>
    <row r="1067" spans="1:8" x14ac:dyDescent="0.25">
      <c r="A1067" s="2">
        <v>1</v>
      </c>
      <c r="B1067">
        <v>1</v>
      </c>
      <c r="C1067">
        <v>0</v>
      </c>
      <c r="D1067">
        <v>1</v>
      </c>
      <c r="E1067">
        <v>195</v>
      </c>
      <c r="F1067">
        <v>1</v>
      </c>
      <c r="G1067">
        <v>3</v>
      </c>
      <c r="H1067">
        <v>5.1282051282051204E-3</v>
      </c>
    </row>
    <row r="1068" spans="1:8" x14ac:dyDescent="0.25">
      <c r="A1068" s="2">
        <v>1</v>
      </c>
      <c r="B1068">
        <v>1</v>
      </c>
      <c r="C1068">
        <v>0</v>
      </c>
      <c r="D1068">
        <v>1</v>
      </c>
      <c r="E1068">
        <v>195</v>
      </c>
      <c r="F1068">
        <v>1</v>
      </c>
      <c r="G1068">
        <v>4</v>
      </c>
      <c r="H1068">
        <v>0</v>
      </c>
    </row>
    <row r="1069" spans="1:8" x14ac:dyDescent="0.25">
      <c r="A1069" s="2">
        <v>1</v>
      </c>
      <c r="B1069">
        <v>1</v>
      </c>
      <c r="C1069">
        <v>0</v>
      </c>
      <c r="D1069">
        <v>1</v>
      </c>
      <c r="E1069">
        <v>195</v>
      </c>
      <c r="F1069">
        <v>1</v>
      </c>
      <c r="G1069">
        <v>5</v>
      </c>
      <c r="H1069">
        <v>0</v>
      </c>
    </row>
    <row r="1070" spans="1:8" x14ac:dyDescent="0.25">
      <c r="A1070" s="2">
        <v>1</v>
      </c>
      <c r="B1070">
        <v>1</v>
      </c>
      <c r="C1070">
        <v>0</v>
      </c>
      <c r="D1070">
        <v>1</v>
      </c>
      <c r="E1070">
        <v>195</v>
      </c>
      <c r="F1070">
        <v>1</v>
      </c>
      <c r="G1070">
        <v>6</v>
      </c>
      <c r="H1070">
        <v>0</v>
      </c>
    </row>
    <row r="1071" spans="1:8" x14ac:dyDescent="0.25">
      <c r="A1071" s="2">
        <v>1</v>
      </c>
      <c r="B1071">
        <v>1</v>
      </c>
      <c r="C1071">
        <v>0</v>
      </c>
      <c r="D1071">
        <v>1</v>
      </c>
      <c r="E1071">
        <v>195</v>
      </c>
      <c r="F1071">
        <v>1</v>
      </c>
      <c r="G1071">
        <v>7</v>
      </c>
      <c r="H1071">
        <v>0</v>
      </c>
    </row>
    <row r="1072" spans="1:8" x14ac:dyDescent="0.25">
      <c r="A1072" s="2">
        <v>1</v>
      </c>
      <c r="B1072">
        <v>1</v>
      </c>
      <c r="C1072">
        <v>0</v>
      </c>
      <c r="D1072">
        <v>1</v>
      </c>
      <c r="E1072">
        <v>195</v>
      </c>
      <c r="F1072">
        <v>1</v>
      </c>
      <c r="G1072">
        <v>8</v>
      </c>
      <c r="H1072">
        <v>0</v>
      </c>
    </row>
    <row r="1073" spans="1:8" x14ac:dyDescent="0.25">
      <c r="A1073" s="2">
        <v>1</v>
      </c>
      <c r="B1073">
        <v>1</v>
      </c>
      <c r="C1073">
        <v>0</v>
      </c>
      <c r="D1073">
        <v>1</v>
      </c>
      <c r="E1073">
        <v>195</v>
      </c>
      <c r="F1073">
        <v>2</v>
      </c>
      <c r="G1073">
        <v>0</v>
      </c>
      <c r="H1073">
        <v>0.138461538461538</v>
      </c>
    </row>
    <row r="1074" spans="1:8" x14ac:dyDescent="0.25">
      <c r="A1074" s="2">
        <v>1</v>
      </c>
      <c r="B1074">
        <v>1</v>
      </c>
      <c r="C1074">
        <v>0</v>
      </c>
      <c r="D1074">
        <v>1</v>
      </c>
      <c r="E1074">
        <v>195</v>
      </c>
      <c r="F1074">
        <v>2</v>
      </c>
      <c r="G1074">
        <v>1</v>
      </c>
      <c r="H1074">
        <v>0.117948717948717</v>
      </c>
    </row>
    <row r="1075" spans="1:8" x14ac:dyDescent="0.25">
      <c r="A1075" s="2">
        <v>1</v>
      </c>
      <c r="B1075">
        <v>1</v>
      </c>
      <c r="C1075">
        <v>0</v>
      </c>
      <c r="D1075">
        <v>1</v>
      </c>
      <c r="E1075">
        <v>195</v>
      </c>
      <c r="F1075">
        <v>2</v>
      </c>
      <c r="G1075">
        <v>2</v>
      </c>
      <c r="H1075">
        <v>2.5641025641025599E-2</v>
      </c>
    </row>
    <row r="1076" spans="1:8" x14ac:dyDescent="0.25">
      <c r="A1076" s="2">
        <v>1</v>
      </c>
      <c r="B1076">
        <v>1</v>
      </c>
      <c r="C1076">
        <v>0</v>
      </c>
      <c r="D1076">
        <v>1</v>
      </c>
      <c r="E1076">
        <v>195</v>
      </c>
      <c r="F1076">
        <v>2</v>
      </c>
      <c r="G1076">
        <v>3</v>
      </c>
      <c r="H1076">
        <v>1.0256410256410199E-2</v>
      </c>
    </row>
    <row r="1077" spans="1:8" x14ac:dyDescent="0.25">
      <c r="A1077" s="2">
        <v>1</v>
      </c>
      <c r="B1077">
        <v>1</v>
      </c>
      <c r="C1077">
        <v>0</v>
      </c>
      <c r="D1077">
        <v>1</v>
      </c>
      <c r="E1077">
        <v>195</v>
      </c>
      <c r="F1077">
        <v>2</v>
      </c>
      <c r="G1077">
        <v>4</v>
      </c>
      <c r="H1077">
        <v>0</v>
      </c>
    </row>
    <row r="1078" spans="1:8" x14ac:dyDescent="0.25">
      <c r="A1078" s="2">
        <v>1</v>
      </c>
      <c r="B1078">
        <v>1</v>
      </c>
      <c r="C1078">
        <v>0</v>
      </c>
      <c r="D1078">
        <v>1</v>
      </c>
      <c r="E1078">
        <v>195</v>
      </c>
      <c r="F1078">
        <v>2</v>
      </c>
      <c r="G1078">
        <v>5</v>
      </c>
      <c r="H1078">
        <v>5.1282051282051204E-3</v>
      </c>
    </row>
    <row r="1079" spans="1:8" x14ac:dyDescent="0.25">
      <c r="A1079" s="2">
        <v>1</v>
      </c>
      <c r="B1079">
        <v>1</v>
      </c>
      <c r="C1079">
        <v>0</v>
      </c>
      <c r="D1079">
        <v>1</v>
      </c>
      <c r="E1079">
        <v>195</v>
      </c>
      <c r="F1079">
        <v>2</v>
      </c>
      <c r="G1079">
        <v>6</v>
      </c>
      <c r="H1079">
        <v>0</v>
      </c>
    </row>
    <row r="1080" spans="1:8" x14ac:dyDescent="0.25">
      <c r="A1080" s="2">
        <v>1</v>
      </c>
      <c r="B1080">
        <v>1</v>
      </c>
      <c r="C1080">
        <v>0</v>
      </c>
      <c r="D1080">
        <v>1</v>
      </c>
      <c r="E1080">
        <v>195</v>
      </c>
      <c r="F1080">
        <v>2</v>
      </c>
      <c r="G1080">
        <v>7</v>
      </c>
      <c r="H1080">
        <v>0</v>
      </c>
    </row>
    <row r="1081" spans="1:8" x14ac:dyDescent="0.25">
      <c r="A1081" s="2">
        <v>1</v>
      </c>
      <c r="B1081">
        <v>1</v>
      </c>
      <c r="C1081">
        <v>0</v>
      </c>
      <c r="D1081">
        <v>1</v>
      </c>
      <c r="E1081">
        <v>195</v>
      </c>
      <c r="F1081">
        <v>2</v>
      </c>
      <c r="G1081">
        <v>8</v>
      </c>
      <c r="H1081">
        <v>0</v>
      </c>
    </row>
    <row r="1082" spans="1:8" x14ac:dyDescent="0.25">
      <c r="A1082" s="2">
        <v>1</v>
      </c>
      <c r="B1082">
        <v>1</v>
      </c>
      <c r="C1082">
        <v>0</v>
      </c>
      <c r="D1082">
        <v>1</v>
      </c>
      <c r="E1082">
        <v>195</v>
      </c>
      <c r="F1082">
        <v>3</v>
      </c>
      <c r="G1082">
        <v>0</v>
      </c>
      <c r="H1082">
        <v>2.0512820512820499E-2</v>
      </c>
    </row>
    <row r="1083" spans="1:8" x14ac:dyDescent="0.25">
      <c r="A1083" s="2">
        <v>1</v>
      </c>
      <c r="B1083">
        <v>1</v>
      </c>
      <c r="C1083">
        <v>0</v>
      </c>
      <c r="D1083">
        <v>1</v>
      </c>
      <c r="E1083">
        <v>195</v>
      </c>
      <c r="F1083">
        <v>3</v>
      </c>
      <c r="G1083">
        <v>1</v>
      </c>
      <c r="H1083">
        <v>4.6153846153846101E-2</v>
      </c>
    </row>
    <row r="1084" spans="1:8" x14ac:dyDescent="0.25">
      <c r="A1084" s="2">
        <v>1</v>
      </c>
      <c r="B1084">
        <v>1</v>
      </c>
      <c r="C1084">
        <v>0</v>
      </c>
      <c r="D1084">
        <v>1</v>
      </c>
      <c r="E1084">
        <v>195</v>
      </c>
      <c r="F1084">
        <v>3</v>
      </c>
      <c r="G1084">
        <v>2</v>
      </c>
      <c r="H1084">
        <v>2.0512820512820499E-2</v>
      </c>
    </row>
    <row r="1085" spans="1:8" x14ac:dyDescent="0.25">
      <c r="A1085" s="2">
        <v>1</v>
      </c>
      <c r="B1085">
        <v>1</v>
      </c>
      <c r="C1085">
        <v>0</v>
      </c>
      <c r="D1085">
        <v>1</v>
      </c>
      <c r="E1085">
        <v>195</v>
      </c>
      <c r="F1085">
        <v>3</v>
      </c>
      <c r="G1085">
        <v>3</v>
      </c>
      <c r="H1085">
        <v>0</v>
      </c>
    </row>
    <row r="1086" spans="1:8" x14ac:dyDescent="0.25">
      <c r="A1086" s="2">
        <v>1</v>
      </c>
      <c r="B1086">
        <v>1</v>
      </c>
      <c r="C1086">
        <v>0</v>
      </c>
      <c r="D1086">
        <v>1</v>
      </c>
      <c r="E1086">
        <v>195</v>
      </c>
      <c r="F1086">
        <v>3</v>
      </c>
      <c r="G1086">
        <v>4</v>
      </c>
      <c r="H1086">
        <v>1.0256410256410199E-2</v>
      </c>
    </row>
    <row r="1087" spans="1:8" x14ac:dyDescent="0.25">
      <c r="A1087" s="2">
        <v>1</v>
      </c>
      <c r="B1087">
        <v>1</v>
      </c>
      <c r="C1087">
        <v>0</v>
      </c>
      <c r="D1087">
        <v>1</v>
      </c>
      <c r="E1087">
        <v>195</v>
      </c>
      <c r="F1087">
        <v>3</v>
      </c>
      <c r="G1087">
        <v>5</v>
      </c>
      <c r="H1087">
        <v>0</v>
      </c>
    </row>
    <row r="1088" spans="1:8" x14ac:dyDescent="0.25">
      <c r="A1088" s="2">
        <v>1</v>
      </c>
      <c r="B1088">
        <v>1</v>
      </c>
      <c r="C1088">
        <v>0</v>
      </c>
      <c r="D1088">
        <v>1</v>
      </c>
      <c r="E1088">
        <v>195</v>
      </c>
      <c r="F1088">
        <v>3</v>
      </c>
      <c r="G1088">
        <v>6</v>
      </c>
      <c r="H1088">
        <v>0</v>
      </c>
    </row>
    <row r="1089" spans="1:8" x14ac:dyDescent="0.25">
      <c r="A1089" s="2">
        <v>1</v>
      </c>
      <c r="B1089">
        <v>1</v>
      </c>
      <c r="C1089">
        <v>0</v>
      </c>
      <c r="D1089">
        <v>1</v>
      </c>
      <c r="E1089">
        <v>195</v>
      </c>
      <c r="F1089">
        <v>3</v>
      </c>
      <c r="G1089">
        <v>7</v>
      </c>
      <c r="H1089">
        <v>0</v>
      </c>
    </row>
    <row r="1090" spans="1:8" x14ac:dyDescent="0.25">
      <c r="A1090" s="2">
        <v>1</v>
      </c>
      <c r="B1090">
        <v>1</v>
      </c>
      <c r="C1090">
        <v>0</v>
      </c>
      <c r="D1090">
        <v>1</v>
      </c>
      <c r="E1090">
        <v>195</v>
      </c>
      <c r="F1090">
        <v>3</v>
      </c>
      <c r="G1090">
        <v>8</v>
      </c>
      <c r="H1090">
        <v>0</v>
      </c>
    </row>
    <row r="1091" spans="1:8" x14ac:dyDescent="0.25">
      <c r="A1091" s="2">
        <v>1</v>
      </c>
      <c r="B1091">
        <v>1</v>
      </c>
      <c r="C1091">
        <v>0</v>
      </c>
      <c r="D1091">
        <v>1</v>
      </c>
      <c r="E1091">
        <v>195</v>
      </c>
      <c r="F1091">
        <v>4</v>
      </c>
      <c r="G1091">
        <v>0</v>
      </c>
      <c r="H1091">
        <v>4.1025641025640998E-2</v>
      </c>
    </row>
    <row r="1092" spans="1:8" x14ac:dyDescent="0.25">
      <c r="A1092" s="2">
        <v>1</v>
      </c>
      <c r="B1092">
        <v>1</v>
      </c>
      <c r="C1092">
        <v>0</v>
      </c>
      <c r="D1092">
        <v>1</v>
      </c>
      <c r="E1092">
        <v>195</v>
      </c>
      <c r="F1092">
        <v>4</v>
      </c>
      <c r="G1092">
        <v>1</v>
      </c>
      <c r="H1092">
        <v>1.53846153846153E-2</v>
      </c>
    </row>
    <row r="1093" spans="1:8" x14ac:dyDescent="0.25">
      <c r="A1093" s="2">
        <v>1</v>
      </c>
      <c r="B1093">
        <v>1</v>
      </c>
      <c r="C1093">
        <v>0</v>
      </c>
      <c r="D1093">
        <v>1</v>
      </c>
      <c r="E1093">
        <v>195</v>
      </c>
      <c r="F1093">
        <v>4</v>
      </c>
      <c r="G1093">
        <v>2</v>
      </c>
      <c r="H1093">
        <v>5.1282051282051204E-3</v>
      </c>
    </row>
    <row r="1094" spans="1:8" x14ac:dyDescent="0.25">
      <c r="A1094" s="2">
        <v>1</v>
      </c>
      <c r="B1094">
        <v>1</v>
      </c>
      <c r="C1094">
        <v>0</v>
      </c>
      <c r="D1094">
        <v>1</v>
      </c>
      <c r="E1094">
        <v>195</v>
      </c>
      <c r="F1094">
        <v>4</v>
      </c>
      <c r="G1094">
        <v>3</v>
      </c>
      <c r="H1094">
        <v>5.1282051282051204E-3</v>
      </c>
    </row>
    <row r="1095" spans="1:8" x14ac:dyDescent="0.25">
      <c r="A1095" s="2">
        <v>1</v>
      </c>
      <c r="B1095">
        <v>1</v>
      </c>
      <c r="C1095">
        <v>0</v>
      </c>
      <c r="D1095">
        <v>1</v>
      </c>
      <c r="E1095">
        <v>195</v>
      </c>
      <c r="F1095">
        <v>4</v>
      </c>
      <c r="G1095">
        <v>4</v>
      </c>
      <c r="H1095">
        <v>5.1282051282051204E-3</v>
      </c>
    </row>
    <row r="1096" spans="1:8" x14ac:dyDescent="0.25">
      <c r="A1096" s="2">
        <v>1</v>
      </c>
      <c r="B1096">
        <v>1</v>
      </c>
      <c r="C1096">
        <v>0</v>
      </c>
      <c r="D1096">
        <v>1</v>
      </c>
      <c r="E1096">
        <v>195</v>
      </c>
      <c r="F1096">
        <v>4</v>
      </c>
      <c r="G1096">
        <v>5</v>
      </c>
      <c r="H1096">
        <v>0</v>
      </c>
    </row>
    <row r="1097" spans="1:8" x14ac:dyDescent="0.25">
      <c r="A1097" s="2">
        <v>1</v>
      </c>
      <c r="B1097">
        <v>1</v>
      </c>
      <c r="C1097">
        <v>0</v>
      </c>
      <c r="D1097">
        <v>1</v>
      </c>
      <c r="E1097">
        <v>195</v>
      </c>
      <c r="F1097">
        <v>4</v>
      </c>
      <c r="G1097">
        <v>6</v>
      </c>
      <c r="H1097">
        <v>0</v>
      </c>
    </row>
    <row r="1098" spans="1:8" x14ac:dyDescent="0.25">
      <c r="A1098" s="2">
        <v>1</v>
      </c>
      <c r="B1098">
        <v>1</v>
      </c>
      <c r="C1098">
        <v>0</v>
      </c>
      <c r="D1098">
        <v>1</v>
      </c>
      <c r="E1098">
        <v>195</v>
      </c>
      <c r="F1098">
        <v>4</v>
      </c>
      <c r="G1098">
        <v>7</v>
      </c>
      <c r="H1098">
        <v>0</v>
      </c>
    </row>
    <row r="1099" spans="1:8" x14ac:dyDescent="0.25">
      <c r="A1099" s="2">
        <v>1</v>
      </c>
      <c r="B1099">
        <v>1</v>
      </c>
      <c r="C1099">
        <v>0</v>
      </c>
      <c r="D1099">
        <v>1</v>
      </c>
      <c r="E1099">
        <v>195</v>
      </c>
      <c r="F1099">
        <v>4</v>
      </c>
      <c r="G1099">
        <v>8</v>
      </c>
      <c r="H1099">
        <v>0</v>
      </c>
    </row>
    <row r="1100" spans="1:8" x14ac:dyDescent="0.25">
      <c r="A1100" s="2">
        <v>1</v>
      </c>
      <c r="B1100">
        <v>1</v>
      </c>
      <c r="C1100">
        <v>0</v>
      </c>
      <c r="D1100">
        <v>1</v>
      </c>
      <c r="E1100">
        <v>195</v>
      </c>
      <c r="F1100">
        <v>5</v>
      </c>
      <c r="G1100">
        <v>0</v>
      </c>
      <c r="H1100">
        <v>1.53846153846153E-2</v>
      </c>
    </row>
    <row r="1101" spans="1:8" x14ac:dyDescent="0.25">
      <c r="A1101" s="2">
        <v>1</v>
      </c>
      <c r="B1101">
        <v>1</v>
      </c>
      <c r="C1101">
        <v>0</v>
      </c>
      <c r="D1101">
        <v>1</v>
      </c>
      <c r="E1101">
        <v>195</v>
      </c>
      <c r="F1101">
        <v>5</v>
      </c>
      <c r="G1101">
        <v>1</v>
      </c>
      <c r="H1101">
        <v>5.1282051282051204E-3</v>
      </c>
    </row>
    <row r="1102" spans="1:8" x14ac:dyDescent="0.25">
      <c r="A1102" s="2">
        <v>1</v>
      </c>
      <c r="B1102">
        <v>1</v>
      </c>
      <c r="C1102">
        <v>0</v>
      </c>
      <c r="D1102">
        <v>1</v>
      </c>
      <c r="E1102">
        <v>195</v>
      </c>
      <c r="F1102">
        <v>5</v>
      </c>
      <c r="G1102">
        <v>2</v>
      </c>
      <c r="H1102">
        <v>0</v>
      </c>
    </row>
    <row r="1103" spans="1:8" x14ac:dyDescent="0.25">
      <c r="A1103" s="2">
        <v>1</v>
      </c>
      <c r="B1103">
        <v>1</v>
      </c>
      <c r="C1103">
        <v>0</v>
      </c>
      <c r="D1103">
        <v>1</v>
      </c>
      <c r="E1103">
        <v>195</v>
      </c>
      <c r="F1103">
        <v>5</v>
      </c>
      <c r="G1103">
        <v>3</v>
      </c>
      <c r="H1103">
        <v>0</v>
      </c>
    </row>
    <row r="1104" spans="1:8" x14ac:dyDescent="0.25">
      <c r="A1104" s="2">
        <v>1</v>
      </c>
      <c r="B1104">
        <v>1</v>
      </c>
      <c r="C1104">
        <v>0</v>
      </c>
      <c r="D1104">
        <v>1</v>
      </c>
      <c r="E1104">
        <v>195</v>
      </c>
      <c r="F1104">
        <v>5</v>
      </c>
      <c r="G1104">
        <v>4</v>
      </c>
      <c r="H1104">
        <v>0</v>
      </c>
    </row>
    <row r="1105" spans="1:8" x14ac:dyDescent="0.25">
      <c r="A1105" s="2">
        <v>1</v>
      </c>
      <c r="B1105">
        <v>1</v>
      </c>
      <c r="C1105">
        <v>0</v>
      </c>
      <c r="D1105">
        <v>1</v>
      </c>
      <c r="E1105">
        <v>195</v>
      </c>
      <c r="F1105">
        <v>5</v>
      </c>
      <c r="G1105">
        <v>5</v>
      </c>
      <c r="H1105">
        <v>0</v>
      </c>
    </row>
    <row r="1106" spans="1:8" x14ac:dyDescent="0.25">
      <c r="A1106" s="2">
        <v>1</v>
      </c>
      <c r="B1106">
        <v>1</v>
      </c>
      <c r="C1106">
        <v>0</v>
      </c>
      <c r="D1106">
        <v>1</v>
      </c>
      <c r="E1106">
        <v>195</v>
      </c>
      <c r="F1106">
        <v>5</v>
      </c>
      <c r="G1106">
        <v>6</v>
      </c>
      <c r="H1106">
        <v>0</v>
      </c>
    </row>
    <row r="1107" spans="1:8" x14ac:dyDescent="0.25">
      <c r="A1107" s="2">
        <v>1</v>
      </c>
      <c r="B1107">
        <v>1</v>
      </c>
      <c r="C1107">
        <v>0</v>
      </c>
      <c r="D1107">
        <v>1</v>
      </c>
      <c r="E1107">
        <v>195</v>
      </c>
      <c r="F1107">
        <v>5</v>
      </c>
      <c r="G1107">
        <v>7</v>
      </c>
      <c r="H1107">
        <v>0</v>
      </c>
    </row>
    <row r="1108" spans="1:8" x14ac:dyDescent="0.25">
      <c r="A1108" s="2">
        <v>1</v>
      </c>
      <c r="B1108">
        <v>1</v>
      </c>
      <c r="C1108">
        <v>0</v>
      </c>
      <c r="D1108">
        <v>1</v>
      </c>
      <c r="E1108">
        <v>195</v>
      </c>
      <c r="F1108">
        <v>5</v>
      </c>
      <c r="G1108">
        <v>8</v>
      </c>
      <c r="H1108">
        <v>0</v>
      </c>
    </row>
    <row r="1109" spans="1:8" x14ac:dyDescent="0.25">
      <c r="A1109" s="2">
        <v>1</v>
      </c>
      <c r="B1109">
        <v>1</v>
      </c>
      <c r="C1109">
        <v>0</v>
      </c>
      <c r="D1109">
        <v>1</v>
      </c>
      <c r="E1109">
        <v>195</v>
      </c>
      <c r="F1109">
        <v>6</v>
      </c>
      <c r="G1109">
        <v>0</v>
      </c>
      <c r="H1109">
        <v>0</v>
      </c>
    </row>
    <row r="1110" spans="1:8" x14ac:dyDescent="0.25">
      <c r="A1110" s="2">
        <v>1</v>
      </c>
      <c r="B1110">
        <v>1</v>
      </c>
      <c r="C1110">
        <v>0</v>
      </c>
      <c r="D1110">
        <v>1</v>
      </c>
      <c r="E1110">
        <v>195</v>
      </c>
      <c r="F1110">
        <v>6</v>
      </c>
      <c r="G1110">
        <v>1</v>
      </c>
      <c r="H1110">
        <v>0</v>
      </c>
    </row>
    <row r="1111" spans="1:8" x14ac:dyDescent="0.25">
      <c r="A1111" s="2">
        <v>1</v>
      </c>
      <c r="B1111">
        <v>1</v>
      </c>
      <c r="C1111">
        <v>0</v>
      </c>
      <c r="D1111">
        <v>1</v>
      </c>
      <c r="E1111">
        <v>195</v>
      </c>
      <c r="F1111">
        <v>6</v>
      </c>
      <c r="G1111">
        <v>2</v>
      </c>
      <c r="H1111">
        <v>0</v>
      </c>
    </row>
    <row r="1112" spans="1:8" x14ac:dyDescent="0.25">
      <c r="A1112" s="2">
        <v>1</v>
      </c>
      <c r="B1112">
        <v>1</v>
      </c>
      <c r="C1112">
        <v>0</v>
      </c>
      <c r="D1112">
        <v>1</v>
      </c>
      <c r="E1112">
        <v>195</v>
      </c>
      <c r="F1112">
        <v>6</v>
      </c>
      <c r="G1112">
        <v>3</v>
      </c>
      <c r="H1112">
        <v>0</v>
      </c>
    </row>
    <row r="1113" spans="1:8" x14ac:dyDescent="0.25">
      <c r="A1113" s="2">
        <v>1</v>
      </c>
      <c r="B1113">
        <v>1</v>
      </c>
      <c r="C1113">
        <v>0</v>
      </c>
      <c r="D1113">
        <v>1</v>
      </c>
      <c r="E1113">
        <v>195</v>
      </c>
      <c r="F1113">
        <v>6</v>
      </c>
      <c r="G1113">
        <v>4</v>
      </c>
      <c r="H1113">
        <v>0</v>
      </c>
    </row>
    <row r="1114" spans="1:8" x14ac:dyDescent="0.25">
      <c r="A1114" s="2">
        <v>1</v>
      </c>
      <c r="B1114">
        <v>1</v>
      </c>
      <c r="C1114">
        <v>0</v>
      </c>
      <c r="D1114">
        <v>1</v>
      </c>
      <c r="E1114">
        <v>195</v>
      </c>
      <c r="F1114">
        <v>6</v>
      </c>
      <c r="G1114">
        <v>5</v>
      </c>
      <c r="H1114">
        <v>0</v>
      </c>
    </row>
    <row r="1115" spans="1:8" x14ac:dyDescent="0.25">
      <c r="A1115" s="2">
        <v>1</v>
      </c>
      <c r="B1115">
        <v>1</v>
      </c>
      <c r="C1115">
        <v>0</v>
      </c>
      <c r="D1115">
        <v>1</v>
      </c>
      <c r="E1115">
        <v>195</v>
      </c>
      <c r="F1115">
        <v>6</v>
      </c>
      <c r="G1115">
        <v>6</v>
      </c>
      <c r="H1115">
        <v>0</v>
      </c>
    </row>
    <row r="1116" spans="1:8" x14ac:dyDescent="0.25">
      <c r="A1116" s="2">
        <v>1</v>
      </c>
      <c r="B1116">
        <v>1</v>
      </c>
      <c r="C1116">
        <v>0</v>
      </c>
      <c r="D1116">
        <v>1</v>
      </c>
      <c r="E1116">
        <v>195</v>
      </c>
      <c r="F1116">
        <v>6</v>
      </c>
      <c r="G1116">
        <v>7</v>
      </c>
      <c r="H1116">
        <v>0</v>
      </c>
    </row>
    <row r="1117" spans="1:8" x14ac:dyDescent="0.25">
      <c r="A1117" s="2">
        <v>1</v>
      </c>
      <c r="B1117">
        <v>1</v>
      </c>
      <c r="C1117">
        <v>0</v>
      </c>
      <c r="D1117">
        <v>1</v>
      </c>
      <c r="E1117">
        <v>195</v>
      </c>
      <c r="F1117">
        <v>6</v>
      </c>
      <c r="G1117">
        <v>8</v>
      </c>
      <c r="H1117">
        <v>0</v>
      </c>
    </row>
    <row r="1118" spans="1:8" x14ac:dyDescent="0.25">
      <c r="A1118" s="2">
        <v>1</v>
      </c>
      <c r="B1118">
        <v>1</v>
      </c>
      <c r="C1118">
        <v>0</v>
      </c>
      <c r="D1118">
        <v>1</v>
      </c>
      <c r="E1118">
        <v>195</v>
      </c>
      <c r="F1118">
        <v>7</v>
      </c>
      <c r="G1118">
        <v>0</v>
      </c>
      <c r="H1118">
        <v>0</v>
      </c>
    </row>
    <row r="1119" spans="1:8" x14ac:dyDescent="0.25">
      <c r="A1119" s="2">
        <v>1</v>
      </c>
      <c r="B1119">
        <v>1</v>
      </c>
      <c r="C1119">
        <v>0</v>
      </c>
      <c r="D1119">
        <v>1</v>
      </c>
      <c r="E1119">
        <v>195</v>
      </c>
      <c r="F1119">
        <v>7</v>
      </c>
      <c r="G1119">
        <v>1</v>
      </c>
      <c r="H1119">
        <v>0</v>
      </c>
    </row>
    <row r="1120" spans="1:8" x14ac:dyDescent="0.25">
      <c r="A1120" s="2">
        <v>1</v>
      </c>
      <c r="B1120">
        <v>1</v>
      </c>
      <c r="C1120">
        <v>0</v>
      </c>
      <c r="D1120">
        <v>1</v>
      </c>
      <c r="E1120">
        <v>195</v>
      </c>
      <c r="F1120">
        <v>7</v>
      </c>
      <c r="G1120">
        <v>2</v>
      </c>
      <c r="H1120">
        <v>0</v>
      </c>
    </row>
    <row r="1121" spans="1:8" x14ac:dyDescent="0.25">
      <c r="A1121" s="2">
        <v>1</v>
      </c>
      <c r="B1121">
        <v>1</v>
      </c>
      <c r="C1121">
        <v>0</v>
      </c>
      <c r="D1121">
        <v>1</v>
      </c>
      <c r="E1121">
        <v>195</v>
      </c>
      <c r="F1121">
        <v>7</v>
      </c>
      <c r="G1121">
        <v>3</v>
      </c>
      <c r="H1121">
        <v>0</v>
      </c>
    </row>
    <row r="1122" spans="1:8" x14ac:dyDescent="0.25">
      <c r="A1122" s="2">
        <v>1</v>
      </c>
      <c r="B1122">
        <v>1</v>
      </c>
      <c r="C1122">
        <v>0</v>
      </c>
      <c r="D1122">
        <v>1</v>
      </c>
      <c r="E1122">
        <v>195</v>
      </c>
      <c r="F1122">
        <v>7</v>
      </c>
      <c r="G1122">
        <v>4</v>
      </c>
      <c r="H1122">
        <v>0</v>
      </c>
    </row>
    <row r="1123" spans="1:8" x14ac:dyDescent="0.25">
      <c r="A1123" s="2">
        <v>1</v>
      </c>
      <c r="B1123">
        <v>1</v>
      </c>
      <c r="C1123">
        <v>0</v>
      </c>
      <c r="D1123">
        <v>1</v>
      </c>
      <c r="E1123">
        <v>195</v>
      </c>
      <c r="F1123">
        <v>7</v>
      </c>
      <c r="G1123">
        <v>5</v>
      </c>
      <c r="H1123">
        <v>0</v>
      </c>
    </row>
    <row r="1124" spans="1:8" x14ac:dyDescent="0.25">
      <c r="A1124" s="2">
        <v>1</v>
      </c>
      <c r="B1124">
        <v>1</v>
      </c>
      <c r="C1124">
        <v>0</v>
      </c>
      <c r="D1124">
        <v>1</v>
      </c>
      <c r="E1124">
        <v>195</v>
      </c>
      <c r="F1124">
        <v>7</v>
      </c>
      <c r="G1124">
        <v>6</v>
      </c>
      <c r="H1124">
        <v>0</v>
      </c>
    </row>
    <row r="1125" spans="1:8" x14ac:dyDescent="0.25">
      <c r="A1125" s="2">
        <v>1</v>
      </c>
      <c r="B1125">
        <v>1</v>
      </c>
      <c r="C1125">
        <v>0</v>
      </c>
      <c r="D1125">
        <v>1</v>
      </c>
      <c r="E1125">
        <v>195</v>
      </c>
      <c r="F1125">
        <v>7</v>
      </c>
      <c r="G1125">
        <v>7</v>
      </c>
      <c r="H1125">
        <v>0</v>
      </c>
    </row>
    <row r="1126" spans="1:8" x14ac:dyDescent="0.25">
      <c r="A1126" s="2">
        <v>1</v>
      </c>
      <c r="B1126">
        <v>1</v>
      </c>
      <c r="C1126">
        <v>0</v>
      </c>
      <c r="D1126">
        <v>1</v>
      </c>
      <c r="E1126">
        <v>195</v>
      </c>
      <c r="F1126">
        <v>7</v>
      </c>
      <c r="G1126">
        <v>8</v>
      </c>
      <c r="H1126">
        <v>0</v>
      </c>
    </row>
    <row r="1127" spans="1:8" x14ac:dyDescent="0.25">
      <c r="A1127" s="2">
        <v>1</v>
      </c>
      <c r="B1127">
        <v>1</v>
      </c>
      <c r="C1127">
        <v>0</v>
      </c>
      <c r="D1127">
        <v>1</v>
      </c>
      <c r="E1127">
        <v>195</v>
      </c>
      <c r="F1127">
        <v>8</v>
      </c>
      <c r="G1127">
        <v>0</v>
      </c>
      <c r="H1127">
        <v>0</v>
      </c>
    </row>
    <row r="1128" spans="1:8" x14ac:dyDescent="0.25">
      <c r="A1128" s="2">
        <v>1</v>
      </c>
      <c r="B1128">
        <v>1</v>
      </c>
      <c r="C1128">
        <v>0</v>
      </c>
      <c r="D1128">
        <v>1</v>
      </c>
      <c r="E1128">
        <v>195</v>
      </c>
      <c r="F1128">
        <v>8</v>
      </c>
      <c r="G1128">
        <v>1</v>
      </c>
      <c r="H1128">
        <v>0</v>
      </c>
    </row>
    <row r="1129" spans="1:8" x14ac:dyDescent="0.25">
      <c r="A1129" s="2">
        <v>1</v>
      </c>
      <c r="B1129">
        <v>1</v>
      </c>
      <c r="C1129">
        <v>0</v>
      </c>
      <c r="D1129">
        <v>1</v>
      </c>
      <c r="E1129">
        <v>195</v>
      </c>
      <c r="F1129">
        <v>8</v>
      </c>
      <c r="G1129">
        <v>2</v>
      </c>
      <c r="H1129">
        <v>0</v>
      </c>
    </row>
    <row r="1130" spans="1:8" x14ac:dyDescent="0.25">
      <c r="A1130" s="2">
        <v>1</v>
      </c>
      <c r="B1130">
        <v>1</v>
      </c>
      <c r="C1130">
        <v>0</v>
      </c>
      <c r="D1130">
        <v>1</v>
      </c>
      <c r="E1130">
        <v>195</v>
      </c>
      <c r="F1130">
        <v>8</v>
      </c>
      <c r="G1130">
        <v>3</v>
      </c>
      <c r="H1130">
        <v>0</v>
      </c>
    </row>
    <row r="1131" spans="1:8" x14ac:dyDescent="0.25">
      <c r="A1131" s="2">
        <v>1</v>
      </c>
      <c r="B1131">
        <v>1</v>
      </c>
      <c r="C1131">
        <v>0</v>
      </c>
      <c r="D1131">
        <v>1</v>
      </c>
      <c r="E1131">
        <v>195</v>
      </c>
      <c r="F1131">
        <v>8</v>
      </c>
      <c r="G1131">
        <v>4</v>
      </c>
      <c r="H1131">
        <v>0</v>
      </c>
    </row>
    <row r="1132" spans="1:8" x14ac:dyDescent="0.25">
      <c r="A1132" s="2">
        <v>1</v>
      </c>
      <c r="B1132">
        <v>1</v>
      </c>
      <c r="C1132">
        <v>0</v>
      </c>
      <c r="D1132">
        <v>1</v>
      </c>
      <c r="E1132">
        <v>195</v>
      </c>
      <c r="F1132">
        <v>8</v>
      </c>
      <c r="G1132">
        <v>5</v>
      </c>
      <c r="H1132">
        <v>0</v>
      </c>
    </row>
    <row r="1133" spans="1:8" x14ac:dyDescent="0.25">
      <c r="A1133" s="2">
        <v>1</v>
      </c>
      <c r="B1133">
        <v>1</v>
      </c>
      <c r="C1133">
        <v>0</v>
      </c>
      <c r="D1133">
        <v>1</v>
      </c>
      <c r="E1133">
        <v>195</v>
      </c>
      <c r="F1133">
        <v>8</v>
      </c>
      <c r="G1133">
        <v>6</v>
      </c>
      <c r="H1133">
        <v>0</v>
      </c>
    </row>
    <row r="1134" spans="1:8" x14ac:dyDescent="0.25">
      <c r="A1134" s="2">
        <v>1</v>
      </c>
      <c r="B1134">
        <v>1</v>
      </c>
      <c r="C1134">
        <v>0</v>
      </c>
      <c r="D1134">
        <v>1</v>
      </c>
      <c r="E1134">
        <v>195</v>
      </c>
      <c r="F1134">
        <v>8</v>
      </c>
      <c r="G1134">
        <v>7</v>
      </c>
      <c r="H1134">
        <v>0</v>
      </c>
    </row>
    <row r="1135" spans="1:8" x14ac:dyDescent="0.25">
      <c r="A1135" s="2">
        <v>1</v>
      </c>
      <c r="B1135">
        <v>1</v>
      </c>
      <c r="C1135">
        <v>0</v>
      </c>
      <c r="D1135">
        <v>1</v>
      </c>
      <c r="E1135">
        <v>195</v>
      </c>
      <c r="F1135">
        <v>8</v>
      </c>
      <c r="G1135">
        <v>8</v>
      </c>
      <c r="H1135">
        <v>0</v>
      </c>
    </row>
    <row r="1136" spans="1:8" x14ac:dyDescent="0.25">
      <c r="A1136" s="2">
        <v>1</v>
      </c>
      <c r="B1136">
        <v>1</v>
      </c>
      <c r="C1136">
        <v>1</v>
      </c>
      <c r="D1136">
        <v>0</v>
      </c>
      <c r="E1136">
        <v>274</v>
      </c>
      <c r="F1136">
        <v>0</v>
      </c>
      <c r="G1136">
        <v>0</v>
      </c>
      <c r="H1136">
        <v>6.5693430656934296E-2</v>
      </c>
    </row>
    <row r="1137" spans="1:8" x14ac:dyDescent="0.25">
      <c r="A1137" s="2">
        <v>1</v>
      </c>
      <c r="B1137">
        <v>1</v>
      </c>
      <c r="C1137">
        <v>1</v>
      </c>
      <c r="D1137">
        <v>0</v>
      </c>
      <c r="E1137">
        <v>274</v>
      </c>
      <c r="F1137">
        <v>0</v>
      </c>
      <c r="G1137">
        <v>1</v>
      </c>
      <c r="H1137">
        <v>3.6496350364963501E-2</v>
      </c>
    </row>
    <row r="1138" spans="1:8" x14ac:dyDescent="0.25">
      <c r="A1138" s="2">
        <v>1</v>
      </c>
      <c r="B1138">
        <v>1</v>
      </c>
      <c r="C1138">
        <v>1</v>
      </c>
      <c r="D1138">
        <v>0</v>
      </c>
      <c r="E1138">
        <v>274</v>
      </c>
      <c r="F1138">
        <v>0</v>
      </c>
      <c r="G1138">
        <v>2</v>
      </c>
      <c r="H1138">
        <v>2.9197080291970798E-2</v>
      </c>
    </row>
    <row r="1139" spans="1:8" x14ac:dyDescent="0.25">
      <c r="A1139" s="2">
        <v>1</v>
      </c>
      <c r="B1139">
        <v>1</v>
      </c>
      <c r="C1139">
        <v>1</v>
      </c>
      <c r="D1139">
        <v>0</v>
      </c>
      <c r="E1139">
        <v>274</v>
      </c>
      <c r="F1139">
        <v>0</v>
      </c>
      <c r="G1139">
        <v>3</v>
      </c>
      <c r="H1139">
        <v>7.2992700729926996E-3</v>
      </c>
    </row>
    <row r="1140" spans="1:8" x14ac:dyDescent="0.25">
      <c r="A1140" s="2">
        <v>1</v>
      </c>
      <c r="B1140">
        <v>1</v>
      </c>
      <c r="C1140">
        <v>1</v>
      </c>
      <c r="D1140">
        <v>0</v>
      </c>
      <c r="E1140">
        <v>274</v>
      </c>
      <c r="F1140">
        <v>0</v>
      </c>
      <c r="G1140">
        <v>4</v>
      </c>
      <c r="H1140">
        <v>3.6496350364963498E-3</v>
      </c>
    </row>
    <row r="1141" spans="1:8" x14ac:dyDescent="0.25">
      <c r="A1141" s="2">
        <v>1</v>
      </c>
      <c r="B1141">
        <v>1</v>
      </c>
      <c r="C1141">
        <v>1</v>
      </c>
      <c r="D1141">
        <v>0</v>
      </c>
      <c r="E1141">
        <v>274</v>
      </c>
      <c r="F1141">
        <v>0</v>
      </c>
      <c r="G1141">
        <v>5</v>
      </c>
      <c r="H1141">
        <v>0</v>
      </c>
    </row>
    <row r="1142" spans="1:8" x14ac:dyDescent="0.25">
      <c r="A1142" s="2">
        <v>1</v>
      </c>
      <c r="B1142">
        <v>1</v>
      </c>
      <c r="C1142">
        <v>1</v>
      </c>
      <c r="D1142">
        <v>0</v>
      </c>
      <c r="E1142">
        <v>274</v>
      </c>
      <c r="F1142">
        <v>0</v>
      </c>
      <c r="G1142">
        <v>6</v>
      </c>
      <c r="H1142">
        <v>0</v>
      </c>
    </row>
    <row r="1143" spans="1:8" x14ac:dyDescent="0.25">
      <c r="A1143" s="2">
        <v>1</v>
      </c>
      <c r="B1143">
        <v>1</v>
      </c>
      <c r="C1143">
        <v>1</v>
      </c>
      <c r="D1143">
        <v>0</v>
      </c>
      <c r="E1143">
        <v>274</v>
      </c>
      <c r="F1143">
        <v>0</v>
      </c>
      <c r="G1143">
        <v>7</v>
      </c>
      <c r="H1143">
        <v>0</v>
      </c>
    </row>
    <row r="1144" spans="1:8" x14ac:dyDescent="0.25">
      <c r="A1144" s="2">
        <v>1</v>
      </c>
      <c r="B1144">
        <v>1</v>
      </c>
      <c r="C1144">
        <v>1</v>
      </c>
      <c r="D1144">
        <v>0</v>
      </c>
      <c r="E1144">
        <v>274</v>
      </c>
      <c r="F1144">
        <v>0</v>
      </c>
      <c r="G1144">
        <v>8</v>
      </c>
      <c r="H1144">
        <v>0</v>
      </c>
    </row>
    <row r="1145" spans="1:8" x14ac:dyDescent="0.25">
      <c r="A1145" s="2">
        <v>1</v>
      </c>
      <c r="B1145">
        <v>1</v>
      </c>
      <c r="C1145">
        <v>1</v>
      </c>
      <c r="D1145">
        <v>0</v>
      </c>
      <c r="E1145">
        <v>274</v>
      </c>
      <c r="F1145">
        <v>1</v>
      </c>
      <c r="G1145">
        <v>0</v>
      </c>
      <c r="H1145">
        <v>0.13503649635036399</v>
      </c>
    </row>
    <row r="1146" spans="1:8" x14ac:dyDescent="0.25">
      <c r="A1146" s="2">
        <v>1</v>
      </c>
      <c r="B1146">
        <v>1</v>
      </c>
      <c r="C1146">
        <v>1</v>
      </c>
      <c r="D1146">
        <v>0</v>
      </c>
      <c r="E1146">
        <v>274</v>
      </c>
      <c r="F1146">
        <v>1</v>
      </c>
      <c r="G1146">
        <v>1</v>
      </c>
      <c r="H1146">
        <v>9.1240875912408703E-2</v>
      </c>
    </row>
    <row r="1147" spans="1:8" x14ac:dyDescent="0.25">
      <c r="A1147" s="2">
        <v>1</v>
      </c>
      <c r="B1147">
        <v>1</v>
      </c>
      <c r="C1147">
        <v>1</v>
      </c>
      <c r="D1147">
        <v>0</v>
      </c>
      <c r="E1147">
        <v>274</v>
      </c>
      <c r="F1147">
        <v>1</v>
      </c>
      <c r="G1147">
        <v>2</v>
      </c>
      <c r="H1147">
        <v>4.7445255474452497E-2</v>
      </c>
    </row>
    <row r="1148" spans="1:8" x14ac:dyDescent="0.25">
      <c r="A1148" s="2">
        <v>1</v>
      </c>
      <c r="B1148">
        <v>1</v>
      </c>
      <c r="C1148">
        <v>1</v>
      </c>
      <c r="D1148">
        <v>0</v>
      </c>
      <c r="E1148">
        <v>274</v>
      </c>
      <c r="F1148">
        <v>1</v>
      </c>
      <c r="G1148">
        <v>3</v>
      </c>
      <c r="H1148">
        <v>1.4598540145985399E-2</v>
      </c>
    </row>
    <row r="1149" spans="1:8" x14ac:dyDescent="0.25">
      <c r="A1149" s="2">
        <v>1</v>
      </c>
      <c r="B1149">
        <v>1</v>
      </c>
      <c r="C1149">
        <v>1</v>
      </c>
      <c r="D1149">
        <v>0</v>
      </c>
      <c r="E1149">
        <v>274</v>
      </c>
      <c r="F1149">
        <v>1</v>
      </c>
      <c r="G1149">
        <v>4</v>
      </c>
      <c r="H1149">
        <v>7.2992700729926996E-3</v>
      </c>
    </row>
    <row r="1150" spans="1:8" x14ac:dyDescent="0.25">
      <c r="A1150" s="2">
        <v>1</v>
      </c>
      <c r="B1150">
        <v>1</v>
      </c>
      <c r="C1150">
        <v>1</v>
      </c>
      <c r="D1150">
        <v>0</v>
      </c>
      <c r="E1150">
        <v>274</v>
      </c>
      <c r="F1150">
        <v>1</v>
      </c>
      <c r="G1150">
        <v>5</v>
      </c>
      <c r="H1150">
        <v>0</v>
      </c>
    </row>
    <row r="1151" spans="1:8" x14ac:dyDescent="0.25">
      <c r="A1151" s="2">
        <v>1</v>
      </c>
      <c r="B1151">
        <v>1</v>
      </c>
      <c r="C1151">
        <v>1</v>
      </c>
      <c r="D1151">
        <v>0</v>
      </c>
      <c r="E1151">
        <v>274</v>
      </c>
      <c r="F1151">
        <v>1</v>
      </c>
      <c r="G1151">
        <v>6</v>
      </c>
      <c r="H1151">
        <v>0</v>
      </c>
    </row>
    <row r="1152" spans="1:8" x14ac:dyDescent="0.25">
      <c r="A1152" s="2">
        <v>1</v>
      </c>
      <c r="B1152">
        <v>1</v>
      </c>
      <c r="C1152">
        <v>1</v>
      </c>
      <c r="D1152">
        <v>0</v>
      </c>
      <c r="E1152">
        <v>274</v>
      </c>
      <c r="F1152">
        <v>1</v>
      </c>
      <c r="G1152">
        <v>7</v>
      </c>
      <c r="H1152">
        <v>0</v>
      </c>
    </row>
    <row r="1153" spans="1:8" x14ac:dyDescent="0.25">
      <c r="A1153" s="2">
        <v>1</v>
      </c>
      <c r="B1153">
        <v>1</v>
      </c>
      <c r="C1153">
        <v>1</v>
      </c>
      <c r="D1153">
        <v>0</v>
      </c>
      <c r="E1153">
        <v>274</v>
      </c>
      <c r="F1153">
        <v>1</v>
      </c>
      <c r="G1153">
        <v>8</v>
      </c>
      <c r="H1153">
        <v>0</v>
      </c>
    </row>
    <row r="1154" spans="1:8" x14ac:dyDescent="0.25">
      <c r="A1154" s="2">
        <v>1</v>
      </c>
      <c r="B1154">
        <v>1</v>
      </c>
      <c r="C1154">
        <v>1</v>
      </c>
      <c r="D1154">
        <v>0</v>
      </c>
      <c r="E1154">
        <v>274</v>
      </c>
      <c r="F1154">
        <v>2</v>
      </c>
      <c r="G1154">
        <v>0</v>
      </c>
      <c r="H1154">
        <v>0.116788321167883</v>
      </c>
    </row>
    <row r="1155" spans="1:8" x14ac:dyDescent="0.25">
      <c r="A1155" s="2">
        <v>1</v>
      </c>
      <c r="B1155">
        <v>1</v>
      </c>
      <c r="C1155">
        <v>1</v>
      </c>
      <c r="D1155">
        <v>0</v>
      </c>
      <c r="E1155">
        <v>274</v>
      </c>
      <c r="F1155">
        <v>2</v>
      </c>
      <c r="G1155">
        <v>1</v>
      </c>
      <c r="H1155">
        <v>8.7591240875912399E-2</v>
      </c>
    </row>
    <row r="1156" spans="1:8" x14ac:dyDescent="0.25">
      <c r="A1156" s="2">
        <v>1</v>
      </c>
      <c r="B1156">
        <v>1</v>
      </c>
      <c r="C1156">
        <v>1</v>
      </c>
      <c r="D1156">
        <v>0</v>
      </c>
      <c r="E1156">
        <v>274</v>
      </c>
      <c r="F1156">
        <v>2</v>
      </c>
      <c r="G1156">
        <v>2</v>
      </c>
      <c r="H1156">
        <v>7.2992700729927001E-2</v>
      </c>
    </row>
    <row r="1157" spans="1:8" x14ac:dyDescent="0.25">
      <c r="A1157" s="2">
        <v>1</v>
      </c>
      <c r="B1157">
        <v>1</v>
      </c>
      <c r="C1157">
        <v>1</v>
      </c>
      <c r="D1157">
        <v>0</v>
      </c>
      <c r="E1157">
        <v>274</v>
      </c>
      <c r="F1157">
        <v>2</v>
      </c>
      <c r="G1157">
        <v>3</v>
      </c>
      <c r="H1157">
        <v>1.4598540145985399E-2</v>
      </c>
    </row>
    <row r="1158" spans="1:8" x14ac:dyDescent="0.25">
      <c r="A1158" s="2">
        <v>1</v>
      </c>
      <c r="B1158">
        <v>1</v>
      </c>
      <c r="C1158">
        <v>1</v>
      </c>
      <c r="D1158">
        <v>0</v>
      </c>
      <c r="E1158">
        <v>274</v>
      </c>
      <c r="F1158">
        <v>2</v>
      </c>
      <c r="G1158">
        <v>4</v>
      </c>
      <c r="H1158">
        <v>0</v>
      </c>
    </row>
    <row r="1159" spans="1:8" x14ac:dyDescent="0.25">
      <c r="A1159" s="2">
        <v>1</v>
      </c>
      <c r="B1159">
        <v>1</v>
      </c>
      <c r="C1159">
        <v>1</v>
      </c>
      <c r="D1159">
        <v>0</v>
      </c>
      <c r="E1159">
        <v>274</v>
      </c>
      <c r="F1159">
        <v>2</v>
      </c>
      <c r="G1159">
        <v>5</v>
      </c>
      <c r="H1159">
        <v>0</v>
      </c>
    </row>
    <row r="1160" spans="1:8" x14ac:dyDescent="0.25">
      <c r="A1160" s="2">
        <v>1</v>
      </c>
      <c r="B1160">
        <v>1</v>
      </c>
      <c r="C1160">
        <v>1</v>
      </c>
      <c r="D1160">
        <v>0</v>
      </c>
      <c r="E1160">
        <v>274</v>
      </c>
      <c r="F1160">
        <v>2</v>
      </c>
      <c r="G1160">
        <v>6</v>
      </c>
      <c r="H1160">
        <v>0</v>
      </c>
    </row>
    <row r="1161" spans="1:8" x14ac:dyDescent="0.25">
      <c r="A1161" s="2">
        <v>1</v>
      </c>
      <c r="B1161">
        <v>1</v>
      </c>
      <c r="C1161">
        <v>1</v>
      </c>
      <c r="D1161">
        <v>0</v>
      </c>
      <c r="E1161">
        <v>274</v>
      </c>
      <c r="F1161">
        <v>2</v>
      </c>
      <c r="G1161">
        <v>7</v>
      </c>
      <c r="H1161">
        <v>0</v>
      </c>
    </row>
    <row r="1162" spans="1:8" x14ac:dyDescent="0.25">
      <c r="A1162" s="2">
        <v>1</v>
      </c>
      <c r="B1162">
        <v>1</v>
      </c>
      <c r="C1162">
        <v>1</v>
      </c>
      <c r="D1162">
        <v>0</v>
      </c>
      <c r="E1162">
        <v>274</v>
      </c>
      <c r="F1162">
        <v>2</v>
      </c>
      <c r="G1162">
        <v>8</v>
      </c>
      <c r="H1162">
        <v>0</v>
      </c>
    </row>
    <row r="1163" spans="1:8" x14ac:dyDescent="0.25">
      <c r="A1163" s="2">
        <v>1</v>
      </c>
      <c r="B1163">
        <v>1</v>
      </c>
      <c r="C1163">
        <v>1</v>
      </c>
      <c r="D1163">
        <v>0</v>
      </c>
      <c r="E1163">
        <v>274</v>
      </c>
      <c r="F1163">
        <v>3</v>
      </c>
      <c r="G1163">
        <v>0</v>
      </c>
      <c r="H1163">
        <v>4.3795620437956199E-2</v>
      </c>
    </row>
    <row r="1164" spans="1:8" x14ac:dyDescent="0.25">
      <c r="A1164" s="2">
        <v>1</v>
      </c>
      <c r="B1164">
        <v>1</v>
      </c>
      <c r="C1164">
        <v>1</v>
      </c>
      <c r="D1164">
        <v>0</v>
      </c>
      <c r="E1164">
        <v>274</v>
      </c>
      <c r="F1164">
        <v>3</v>
      </c>
      <c r="G1164">
        <v>1</v>
      </c>
      <c r="H1164">
        <v>5.4744525547445202E-2</v>
      </c>
    </row>
    <row r="1165" spans="1:8" x14ac:dyDescent="0.25">
      <c r="A1165" s="2">
        <v>1</v>
      </c>
      <c r="B1165">
        <v>1</v>
      </c>
      <c r="C1165">
        <v>1</v>
      </c>
      <c r="D1165">
        <v>0</v>
      </c>
      <c r="E1165">
        <v>274</v>
      </c>
      <c r="F1165">
        <v>3</v>
      </c>
      <c r="G1165">
        <v>2</v>
      </c>
      <c r="H1165">
        <v>4.0145985401459798E-2</v>
      </c>
    </row>
    <row r="1166" spans="1:8" x14ac:dyDescent="0.25">
      <c r="A1166" s="2">
        <v>1</v>
      </c>
      <c r="B1166">
        <v>1</v>
      </c>
      <c r="C1166">
        <v>1</v>
      </c>
      <c r="D1166">
        <v>0</v>
      </c>
      <c r="E1166">
        <v>274</v>
      </c>
      <c r="F1166">
        <v>3</v>
      </c>
      <c r="G1166">
        <v>3</v>
      </c>
      <c r="H1166">
        <v>0</v>
      </c>
    </row>
    <row r="1167" spans="1:8" x14ac:dyDescent="0.25">
      <c r="A1167" s="2">
        <v>1</v>
      </c>
      <c r="B1167">
        <v>1</v>
      </c>
      <c r="C1167">
        <v>1</v>
      </c>
      <c r="D1167">
        <v>0</v>
      </c>
      <c r="E1167">
        <v>274</v>
      </c>
      <c r="F1167">
        <v>3</v>
      </c>
      <c r="G1167">
        <v>4</v>
      </c>
      <c r="H1167">
        <v>0</v>
      </c>
    </row>
    <row r="1168" spans="1:8" x14ac:dyDescent="0.25">
      <c r="A1168" s="2">
        <v>1</v>
      </c>
      <c r="B1168">
        <v>1</v>
      </c>
      <c r="C1168">
        <v>1</v>
      </c>
      <c r="D1168">
        <v>0</v>
      </c>
      <c r="E1168">
        <v>274</v>
      </c>
      <c r="F1168">
        <v>3</v>
      </c>
      <c r="G1168">
        <v>5</v>
      </c>
      <c r="H1168">
        <v>3.6496350364963498E-3</v>
      </c>
    </row>
    <row r="1169" spans="1:8" x14ac:dyDescent="0.25">
      <c r="A1169" s="2">
        <v>1</v>
      </c>
      <c r="B1169">
        <v>1</v>
      </c>
      <c r="C1169">
        <v>1</v>
      </c>
      <c r="D1169">
        <v>0</v>
      </c>
      <c r="E1169">
        <v>274</v>
      </c>
      <c r="F1169">
        <v>3</v>
      </c>
      <c r="G1169">
        <v>6</v>
      </c>
      <c r="H1169">
        <v>0</v>
      </c>
    </row>
    <row r="1170" spans="1:8" x14ac:dyDescent="0.25">
      <c r="A1170" s="2">
        <v>1</v>
      </c>
      <c r="B1170">
        <v>1</v>
      </c>
      <c r="C1170">
        <v>1</v>
      </c>
      <c r="D1170">
        <v>0</v>
      </c>
      <c r="E1170">
        <v>274</v>
      </c>
      <c r="F1170">
        <v>3</v>
      </c>
      <c r="G1170">
        <v>7</v>
      </c>
      <c r="H1170">
        <v>0</v>
      </c>
    </row>
    <row r="1171" spans="1:8" x14ac:dyDescent="0.25">
      <c r="A1171" s="2">
        <v>1</v>
      </c>
      <c r="B1171">
        <v>1</v>
      </c>
      <c r="C1171">
        <v>1</v>
      </c>
      <c r="D1171">
        <v>0</v>
      </c>
      <c r="E1171">
        <v>274</v>
      </c>
      <c r="F1171">
        <v>3</v>
      </c>
      <c r="G1171">
        <v>8</v>
      </c>
      <c r="H1171">
        <v>0</v>
      </c>
    </row>
    <row r="1172" spans="1:8" x14ac:dyDescent="0.25">
      <c r="A1172" s="2">
        <v>1</v>
      </c>
      <c r="B1172">
        <v>1</v>
      </c>
      <c r="C1172">
        <v>1</v>
      </c>
      <c r="D1172">
        <v>0</v>
      </c>
      <c r="E1172">
        <v>274</v>
      </c>
      <c r="F1172">
        <v>4</v>
      </c>
      <c r="G1172">
        <v>0</v>
      </c>
      <c r="H1172">
        <v>3.2846715328467099E-2</v>
      </c>
    </row>
    <row r="1173" spans="1:8" x14ac:dyDescent="0.25">
      <c r="A1173" s="2">
        <v>1</v>
      </c>
      <c r="B1173">
        <v>1</v>
      </c>
      <c r="C1173">
        <v>1</v>
      </c>
      <c r="D1173">
        <v>0</v>
      </c>
      <c r="E1173">
        <v>274</v>
      </c>
      <c r="F1173">
        <v>4</v>
      </c>
      <c r="G1173">
        <v>1</v>
      </c>
      <c r="H1173">
        <v>2.5547445255474401E-2</v>
      </c>
    </row>
    <row r="1174" spans="1:8" x14ac:dyDescent="0.25">
      <c r="A1174" s="2">
        <v>1</v>
      </c>
      <c r="B1174">
        <v>1</v>
      </c>
      <c r="C1174">
        <v>1</v>
      </c>
      <c r="D1174">
        <v>0</v>
      </c>
      <c r="E1174">
        <v>274</v>
      </c>
      <c r="F1174">
        <v>4</v>
      </c>
      <c r="G1174">
        <v>2</v>
      </c>
      <c r="H1174">
        <v>2.5547445255474401E-2</v>
      </c>
    </row>
    <row r="1175" spans="1:8" x14ac:dyDescent="0.25">
      <c r="A1175" s="2">
        <v>1</v>
      </c>
      <c r="B1175">
        <v>1</v>
      </c>
      <c r="C1175">
        <v>1</v>
      </c>
      <c r="D1175">
        <v>0</v>
      </c>
      <c r="E1175">
        <v>274</v>
      </c>
      <c r="F1175">
        <v>4</v>
      </c>
      <c r="G1175">
        <v>3</v>
      </c>
      <c r="H1175">
        <v>0</v>
      </c>
    </row>
    <row r="1176" spans="1:8" x14ac:dyDescent="0.25">
      <c r="A1176" s="2">
        <v>1</v>
      </c>
      <c r="B1176">
        <v>1</v>
      </c>
      <c r="C1176">
        <v>1</v>
      </c>
      <c r="D1176">
        <v>0</v>
      </c>
      <c r="E1176">
        <v>274</v>
      </c>
      <c r="F1176">
        <v>4</v>
      </c>
      <c r="G1176">
        <v>4</v>
      </c>
      <c r="H1176">
        <v>0</v>
      </c>
    </row>
    <row r="1177" spans="1:8" x14ac:dyDescent="0.25">
      <c r="A1177" s="2">
        <v>1</v>
      </c>
      <c r="B1177">
        <v>1</v>
      </c>
      <c r="C1177">
        <v>1</v>
      </c>
      <c r="D1177">
        <v>0</v>
      </c>
      <c r="E1177">
        <v>274</v>
      </c>
      <c r="F1177">
        <v>4</v>
      </c>
      <c r="G1177">
        <v>5</v>
      </c>
      <c r="H1177">
        <v>0</v>
      </c>
    </row>
    <row r="1178" spans="1:8" x14ac:dyDescent="0.25">
      <c r="A1178" s="2">
        <v>1</v>
      </c>
      <c r="B1178">
        <v>1</v>
      </c>
      <c r="C1178">
        <v>1</v>
      </c>
      <c r="D1178">
        <v>0</v>
      </c>
      <c r="E1178">
        <v>274</v>
      </c>
      <c r="F1178">
        <v>4</v>
      </c>
      <c r="G1178">
        <v>6</v>
      </c>
      <c r="H1178">
        <v>0</v>
      </c>
    </row>
    <row r="1179" spans="1:8" x14ac:dyDescent="0.25">
      <c r="A1179" s="2">
        <v>1</v>
      </c>
      <c r="B1179">
        <v>1</v>
      </c>
      <c r="C1179">
        <v>1</v>
      </c>
      <c r="D1179">
        <v>0</v>
      </c>
      <c r="E1179">
        <v>274</v>
      </c>
      <c r="F1179">
        <v>4</v>
      </c>
      <c r="G1179">
        <v>7</v>
      </c>
      <c r="H1179">
        <v>0</v>
      </c>
    </row>
    <row r="1180" spans="1:8" x14ac:dyDescent="0.25">
      <c r="A1180" s="2">
        <v>1</v>
      </c>
      <c r="B1180">
        <v>1</v>
      </c>
      <c r="C1180">
        <v>1</v>
      </c>
      <c r="D1180">
        <v>0</v>
      </c>
      <c r="E1180">
        <v>274</v>
      </c>
      <c r="F1180">
        <v>4</v>
      </c>
      <c r="G1180">
        <v>8</v>
      </c>
      <c r="H1180">
        <v>0</v>
      </c>
    </row>
    <row r="1181" spans="1:8" x14ac:dyDescent="0.25">
      <c r="A1181" s="2">
        <v>1</v>
      </c>
      <c r="B1181">
        <v>1</v>
      </c>
      <c r="C1181">
        <v>1</v>
      </c>
      <c r="D1181">
        <v>0</v>
      </c>
      <c r="E1181">
        <v>274</v>
      </c>
      <c r="F1181">
        <v>5</v>
      </c>
      <c r="G1181">
        <v>0</v>
      </c>
      <c r="H1181">
        <v>1.4598540145985399E-2</v>
      </c>
    </row>
    <row r="1182" spans="1:8" x14ac:dyDescent="0.25">
      <c r="A1182" s="2">
        <v>1</v>
      </c>
      <c r="B1182">
        <v>1</v>
      </c>
      <c r="C1182">
        <v>1</v>
      </c>
      <c r="D1182">
        <v>0</v>
      </c>
      <c r="E1182">
        <v>274</v>
      </c>
      <c r="F1182">
        <v>5</v>
      </c>
      <c r="G1182">
        <v>1</v>
      </c>
      <c r="H1182">
        <v>3.6496350364963498E-3</v>
      </c>
    </row>
    <row r="1183" spans="1:8" x14ac:dyDescent="0.25">
      <c r="A1183" s="2">
        <v>1</v>
      </c>
      <c r="B1183">
        <v>1</v>
      </c>
      <c r="C1183">
        <v>1</v>
      </c>
      <c r="D1183">
        <v>0</v>
      </c>
      <c r="E1183">
        <v>274</v>
      </c>
      <c r="F1183">
        <v>5</v>
      </c>
      <c r="G1183">
        <v>2</v>
      </c>
      <c r="H1183">
        <v>3.6496350364963498E-3</v>
      </c>
    </row>
    <row r="1184" spans="1:8" x14ac:dyDescent="0.25">
      <c r="A1184" s="2">
        <v>1</v>
      </c>
      <c r="B1184">
        <v>1</v>
      </c>
      <c r="C1184">
        <v>1</v>
      </c>
      <c r="D1184">
        <v>0</v>
      </c>
      <c r="E1184">
        <v>274</v>
      </c>
      <c r="F1184">
        <v>5</v>
      </c>
      <c r="G1184">
        <v>3</v>
      </c>
      <c r="H1184">
        <v>3.6496350364963498E-3</v>
      </c>
    </row>
    <row r="1185" spans="1:8" x14ac:dyDescent="0.25">
      <c r="A1185" s="2">
        <v>1</v>
      </c>
      <c r="B1185">
        <v>1</v>
      </c>
      <c r="C1185">
        <v>1</v>
      </c>
      <c r="D1185">
        <v>0</v>
      </c>
      <c r="E1185">
        <v>274</v>
      </c>
      <c r="F1185">
        <v>5</v>
      </c>
      <c r="G1185">
        <v>4</v>
      </c>
      <c r="H1185">
        <v>0</v>
      </c>
    </row>
    <row r="1186" spans="1:8" x14ac:dyDescent="0.25">
      <c r="A1186" s="2">
        <v>1</v>
      </c>
      <c r="B1186">
        <v>1</v>
      </c>
      <c r="C1186">
        <v>1</v>
      </c>
      <c r="D1186">
        <v>0</v>
      </c>
      <c r="E1186">
        <v>274</v>
      </c>
      <c r="F1186">
        <v>5</v>
      </c>
      <c r="G1186">
        <v>5</v>
      </c>
      <c r="H1186">
        <v>0</v>
      </c>
    </row>
    <row r="1187" spans="1:8" x14ac:dyDescent="0.25">
      <c r="A1187" s="2">
        <v>1</v>
      </c>
      <c r="B1187">
        <v>1</v>
      </c>
      <c r="C1187">
        <v>1</v>
      </c>
      <c r="D1187">
        <v>0</v>
      </c>
      <c r="E1187">
        <v>274</v>
      </c>
      <c r="F1187">
        <v>5</v>
      </c>
      <c r="G1187">
        <v>6</v>
      </c>
      <c r="H1187">
        <v>0</v>
      </c>
    </row>
    <row r="1188" spans="1:8" x14ac:dyDescent="0.25">
      <c r="A1188" s="2">
        <v>1</v>
      </c>
      <c r="B1188">
        <v>1</v>
      </c>
      <c r="C1188">
        <v>1</v>
      </c>
      <c r="D1188">
        <v>0</v>
      </c>
      <c r="E1188">
        <v>274</v>
      </c>
      <c r="F1188">
        <v>5</v>
      </c>
      <c r="G1188">
        <v>7</v>
      </c>
      <c r="H1188">
        <v>0</v>
      </c>
    </row>
    <row r="1189" spans="1:8" x14ac:dyDescent="0.25">
      <c r="A1189" s="2">
        <v>1</v>
      </c>
      <c r="B1189">
        <v>1</v>
      </c>
      <c r="C1189">
        <v>1</v>
      </c>
      <c r="D1189">
        <v>0</v>
      </c>
      <c r="E1189">
        <v>274</v>
      </c>
      <c r="F1189">
        <v>5</v>
      </c>
      <c r="G1189">
        <v>8</v>
      </c>
      <c r="H1189">
        <v>0</v>
      </c>
    </row>
    <row r="1190" spans="1:8" x14ac:dyDescent="0.25">
      <c r="A1190" s="2">
        <v>1</v>
      </c>
      <c r="B1190">
        <v>1</v>
      </c>
      <c r="C1190">
        <v>1</v>
      </c>
      <c r="D1190">
        <v>0</v>
      </c>
      <c r="E1190">
        <v>274</v>
      </c>
      <c r="F1190">
        <v>6</v>
      </c>
      <c r="G1190">
        <v>0</v>
      </c>
      <c r="H1190">
        <v>0</v>
      </c>
    </row>
    <row r="1191" spans="1:8" x14ac:dyDescent="0.25">
      <c r="A1191" s="2">
        <v>1</v>
      </c>
      <c r="B1191">
        <v>1</v>
      </c>
      <c r="C1191">
        <v>1</v>
      </c>
      <c r="D1191">
        <v>0</v>
      </c>
      <c r="E1191">
        <v>274</v>
      </c>
      <c r="F1191">
        <v>6</v>
      </c>
      <c r="G1191">
        <v>1</v>
      </c>
      <c r="H1191">
        <v>1.0948905109489E-2</v>
      </c>
    </row>
    <row r="1192" spans="1:8" x14ac:dyDescent="0.25">
      <c r="A1192" s="2">
        <v>1</v>
      </c>
      <c r="B1192">
        <v>1</v>
      </c>
      <c r="C1192">
        <v>1</v>
      </c>
      <c r="D1192">
        <v>0</v>
      </c>
      <c r="E1192">
        <v>274</v>
      </c>
      <c r="F1192">
        <v>6</v>
      </c>
      <c r="G1192">
        <v>2</v>
      </c>
      <c r="H1192">
        <v>3.6496350364963498E-3</v>
      </c>
    </row>
    <row r="1193" spans="1:8" x14ac:dyDescent="0.25">
      <c r="A1193" s="2">
        <v>1</v>
      </c>
      <c r="B1193">
        <v>1</v>
      </c>
      <c r="C1193">
        <v>1</v>
      </c>
      <c r="D1193">
        <v>0</v>
      </c>
      <c r="E1193">
        <v>274</v>
      </c>
      <c r="F1193">
        <v>6</v>
      </c>
      <c r="G1193">
        <v>3</v>
      </c>
      <c r="H1193">
        <v>3.6496350364963498E-3</v>
      </c>
    </row>
    <row r="1194" spans="1:8" x14ac:dyDescent="0.25">
      <c r="A1194" s="2">
        <v>1</v>
      </c>
      <c r="B1194">
        <v>1</v>
      </c>
      <c r="C1194">
        <v>1</v>
      </c>
      <c r="D1194">
        <v>0</v>
      </c>
      <c r="E1194">
        <v>274</v>
      </c>
      <c r="F1194">
        <v>6</v>
      </c>
      <c r="G1194">
        <v>4</v>
      </c>
      <c r="H1194">
        <v>0</v>
      </c>
    </row>
    <row r="1195" spans="1:8" x14ac:dyDescent="0.25">
      <c r="A1195" s="2">
        <v>1</v>
      </c>
      <c r="B1195">
        <v>1</v>
      </c>
      <c r="C1195">
        <v>1</v>
      </c>
      <c r="D1195">
        <v>0</v>
      </c>
      <c r="E1195">
        <v>274</v>
      </c>
      <c r="F1195">
        <v>6</v>
      </c>
      <c r="G1195">
        <v>5</v>
      </c>
      <c r="H1195">
        <v>0</v>
      </c>
    </row>
    <row r="1196" spans="1:8" x14ac:dyDescent="0.25">
      <c r="A1196" s="2">
        <v>1</v>
      </c>
      <c r="B1196">
        <v>1</v>
      </c>
      <c r="C1196">
        <v>1</v>
      </c>
      <c r="D1196">
        <v>0</v>
      </c>
      <c r="E1196">
        <v>274</v>
      </c>
      <c r="F1196">
        <v>6</v>
      </c>
      <c r="G1196">
        <v>6</v>
      </c>
      <c r="H1196">
        <v>0</v>
      </c>
    </row>
    <row r="1197" spans="1:8" x14ac:dyDescent="0.25">
      <c r="A1197" s="2">
        <v>1</v>
      </c>
      <c r="B1197">
        <v>1</v>
      </c>
      <c r="C1197">
        <v>1</v>
      </c>
      <c r="D1197">
        <v>0</v>
      </c>
      <c r="E1197">
        <v>274</v>
      </c>
      <c r="F1197">
        <v>6</v>
      </c>
      <c r="G1197">
        <v>7</v>
      </c>
      <c r="H1197">
        <v>0</v>
      </c>
    </row>
    <row r="1198" spans="1:8" x14ac:dyDescent="0.25">
      <c r="A1198" s="2">
        <v>1</v>
      </c>
      <c r="B1198">
        <v>1</v>
      </c>
      <c r="C1198">
        <v>1</v>
      </c>
      <c r="D1198">
        <v>0</v>
      </c>
      <c r="E1198">
        <v>274</v>
      </c>
      <c r="F1198">
        <v>6</v>
      </c>
      <c r="G1198">
        <v>8</v>
      </c>
      <c r="H1198">
        <v>0</v>
      </c>
    </row>
    <row r="1199" spans="1:8" x14ac:dyDescent="0.25">
      <c r="A1199" s="2">
        <v>1</v>
      </c>
      <c r="B1199">
        <v>1</v>
      </c>
      <c r="C1199">
        <v>1</v>
      </c>
      <c r="D1199">
        <v>0</v>
      </c>
      <c r="E1199">
        <v>274</v>
      </c>
      <c r="F1199">
        <v>7</v>
      </c>
      <c r="G1199">
        <v>0</v>
      </c>
      <c r="H1199">
        <v>0</v>
      </c>
    </row>
    <row r="1200" spans="1:8" x14ac:dyDescent="0.25">
      <c r="A1200" s="2">
        <v>1</v>
      </c>
      <c r="B1200">
        <v>1</v>
      </c>
      <c r="C1200">
        <v>1</v>
      </c>
      <c r="D1200">
        <v>0</v>
      </c>
      <c r="E1200">
        <v>274</v>
      </c>
      <c r="F1200">
        <v>7</v>
      </c>
      <c r="G1200">
        <v>1</v>
      </c>
      <c r="H1200">
        <v>0</v>
      </c>
    </row>
    <row r="1201" spans="1:8" x14ac:dyDescent="0.25">
      <c r="A1201" s="2">
        <v>1</v>
      </c>
      <c r="B1201">
        <v>1</v>
      </c>
      <c r="C1201">
        <v>1</v>
      </c>
      <c r="D1201">
        <v>0</v>
      </c>
      <c r="E1201">
        <v>274</v>
      </c>
      <c r="F1201">
        <v>7</v>
      </c>
      <c r="G1201">
        <v>2</v>
      </c>
      <c r="H1201">
        <v>0</v>
      </c>
    </row>
    <row r="1202" spans="1:8" x14ac:dyDescent="0.25">
      <c r="A1202" s="2">
        <v>1</v>
      </c>
      <c r="B1202">
        <v>1</v>
      </c>
      <c r="C1202">
        <v>1</v>
      </c>
      <c r="D1202">
        <v>0</v>
      </c>
      <c r="E1202">
        <v>274</v>
      </c>
      <c r="F1202">
        <v>7</v>
      </c>
      <c r="G1202">
        <v>3</v>
      </c>
      <c r="H1202">
        <v>0</v>
      </c>
    </row>
    <row r="1203" spans="1:8" x14ac:dyDescent="0.25">
      <c r="A1203" s="2">
        <v>1</v>
      </c>
      <c r="B1203">
        <v>1</v>
      </c>
      <c r="C1203">
        <v>1</v>
      </c>
      <c r="D1203">
        <v>0</v>
      </c>
      <c r="E1203">
        <v>274</v>
      </c>
      <c r="F1203">
        <v>7</v>
      </c>
      <c r="G1203">
        <v>4</v>
      </c>
      <c r="H1203">
        <v>0</v>
      </c>
    </row>
    <row r="1204" spans="1:8" x14ac:dyDescent="0.25">
      <c r="A1204" s="2">
        <v>1</v>
      </c>
      <c r="B1204">
        <v>1</v>
      </c>
      <c r="C1204">
        <v>1</v>
      </c>
      <c r="D1204">
        <v>0</v>
      </c>
      <c r="E1204">
        <v>274</v>
      </c>
      <c r="F1204">
        <v>7</v>
      </c>
      <c r="G1204">
        <v>5</v>
      </c>
      <c r="H1204">
        <v>0</v>
      </c>
    </row>
    <row r="1205" spans="1:8" x14ac:dyDescent="0.25">
      <c r="A1205" s="2">
        <v>1</v>
      </c>
      <c r="B1205">
        <v>1</v>
      </c>
      <c r="C1205">
        <v>1</v>
      </c>
      <c r="D1205">
        <v>0</v>
      </c>
      <c r="E1205">
        <v>274</v>
      </c>
      <c r="F1205">
        <v>7</v>
      </c>
      <c r="G1205">
        <v>6</v>
      </c>
      <c r="H1205">
        <v>0</v>
      </c>
    </row>
    <row r="1206" spans="1:8" x14ac:dyDescent="0.25">
      <c r="A1206" s="2">
        <v>1</v>
      </c>
      <c r="B1206">
        <v>1</v>
      </c>
      <c r="C1206">
        <v>1</v>
      </c>
      <c r="D1206">
        <v>0</v>
      </c>
      <c r="E1206">
        <v>274</v>
      </c>
      <c r="F1206">
        <v>7</v>
      </c>
      <c r="G1206">
        <v>7</v>
      </c>
      <c r="H1206">
        <v>0</v>
      </c>
    </row>
    <row r="1207" spans="1:8" x14ac:dyDescent="0.25">
      <c r="A1207" s="2">
        <v>1</v>
      </c>
      <c r="B1207">
        <v>1</v>
      </c>
      <c r="C1207">
        <v>1</v>
      </c>
      <c r="D1207">
        <v>0</v>
      </c>
      <c r="E1207">
        <v>274</v>
      </c>
      <c r="F1207">
        <v>7</v>
      </c>
      <c r="G1207">
        <v>8</v>
      </c>
      <c r="H1207">
        <v>0</v>
      </c>
    </row>
    <row r="1208" spans="1:8" x14ac:dyDescent="0.25">
      <c r="A1208" s="2">
        <v>1</v>
      </c>
      <c r="B1208">
        <v>1</v>
      </c>
      <c r="C1208">
        <v>1</v>
      </c>
      <c r="D1208">
        <v>0</v>
      </c>
      <c r="E1208">
        <v>274</v>
      </c>
      <c r="F1208">
        <v>8</v>
      </c>
      <c r="G1208">
        <v>0</v>
      </c>
      <c r="H1208">
        <v>0</v>
      </c>
    </row>
    <row r="1209" spans="1:8" x14ac:dyDescent="0.25">
      <c r="A1209" s="2">
        <v>1</v>
      </c>
      <c r="B1209">
        <v>1</v>
      </c>
      <c r="C1209">
        <v>1</v>
      </c>
      <c r="D1209">
        <v>0</v>
      </c>
      <c r="E1209">
        <v>274</v>
      </c>
      <c r="F1209">
        <v>8</v>
      </c>
      <c r="G1209">
        <v>1</v>
      </c>
      <c r="H1209">
        <v>0</v>
      </c>
    </row>
    <row r="1210" spans="1:8" x14ac:dyDescent="0.25">
      <c r="A1210" s="2">
        <v>1</v>
      </c>
      <c r="B1210">
        <v>1</v>
      </c>
      <c r="C1210">
        <v>1</v>
      </c>
      <c r="D1210">
        <v>0</v>
      </c>
      <c r="E1210">
        <v>274</v>
      </c>
      <c r="F1210">
        <v>8</v>
      </c>
      <c r="G1210">
        <v>2</v>
      </c>
      <c r="H1210">
        <v>0</v>
      </c>
    </row>
    <row r="1211" spans="1:8" x14ac:dyDescent="0.25">
      <c r="A1211" s="2">
        <v>1</v>
      </c>
      <c r="B1211">
        <v>1</v>
      </c>
      <c r="C1211">
        <v>1</v>
      </c>
      <c r="D1211">
        <v>0</v>
      </c>
      <c r="E1211">
        <v>274</v>
      </c>
      <c r="F1211">
        <v>8</v>
      </c>
      <c r="G1211">
        <v>3</v>
      </c>
      <c r="H1211">
        <v>0</v>
      </c>
    </row>
    <row r="1212" spans="1:8" x14ac:dyDescent="0.25">
      <c r="A1212" s="2">
        <v>1</v>
      </c>
      <c r="B1212">
        <v>1</v>
      </c>
      <c r="C1212">
        <v>1</v>
      </c>
      <c r="D1212">
        <v>0</v>
      </c>
      <c r="E1212">
        <v>274</v>
      </c>
      <c r="F1212">
        <v>8</v>
      </c>
      <c r="G1212">
        <v>4</v>
      </c>
      <c r="H1212">
        <v>0</v>
      </c>
    </row>
    <row r="1213" spans="1:8" x14ac:dyDescent="0.25">
      <c r="A1213" s="2">
        <v>1</v>
      </c>
      <c r="B1213">
        <v>1</v>
      </c>
      <c r="C1213">
        <v>1</v>
      </c>
      <c r="D1213">
        <v>0</v>
      </c>
      <c r="E1213">
        <v>274</v>
      </c>
      <c r="F1213">
        <v>8</v>
      </c>
      <c r="G1213">
        <v>5</v>
      </c>
      <c r="H1213">
        <v>0</v>
      </c>
    </row>
    <row r="1214" spans="1:8" x14ac:dyDescent="0.25">
      <c r="A1214" s="2">
        <v>1</v>
      </c>
      <c r="B1214">
        <v>1</v>
      </c>
      <c r="C1214">
        <v>1</v>
      </c>
      <c r="D1214">
        <v>0</v>
      </c>
      <c r="E1214">
        <v>274</v>
      </c>
      <c r="F1214">
        <v>8</v>
      </c>
      <c r="G1214">
        <v>6</v>
      </c>
      <c r="H1214">
        <v>0</v>
      </c>
    </row>
    <row r="1215" spans="1:8" x14ac:dyDescent="0.25">
      <c r="A1215" s="2">
        <v>1</v>
      </c>
      <c r="B1215">
        <v>1</v>
      </c>
      <c r="C1215">
        <v>1</v>
      </c>
      <c r="D1215">
        <v>0</v>
      </c>
      <c r="E1215">
        <v>274</v>
      </c>
      <c r="F1215">
        <v>8</v>
      </c>
      <c r="G1215">
        <v>7</v>
      </c>
      <c r="H1215">
        <v>0</v>
      </c>
    </row>
    <row r="1216" spans="1:8" x14ac:dyDescent="0.25">
      <c r="A1216" s="2">
        <v>1</v>
      </c>
      <c r="B1216">
        <v>1</v>
      </c>
      <c r="C1216">
        <v>1</v>
      </c>
      <c r="D1216">
        <v>0</v>
      </c>
      <c r="E1216">
        <v>274</v>
      </c>
      <c r="F1216">
        <v>8</v>
      </c>
      <c r="G1216">
        <v>8</v>
      </c>
      <c r="H1216">
        <v>0</v>
      </c>
    </row>
    <row r="1217" spans="1:8" x14ac:dyDescent="0.25">
      <c r="A1217" s="2">
        <v>1</v>
      </c>
      <c r="B1217">
        <v>1</v>
      </c>
      <c r="C1217">
        <v>1</v>
      </c>
      <c r="D1217">
        <v>1</v>
      </c>
      <c r="E1217">
        <v>954</v>
      </c>
      <c r="F1217">
        <v>0</v>
      </c>
      <c r="G1217">
        <v>0</v>
      </c>
      <c r="H1217">
        <v>0.110062893081761</v>
      </c>
    </row>
    <row r="1218" spans="1:8" x14ac:dyDescent="0.25">
      <c r="A1218" s="2">
        <v>1</v>
      </c>
      <c r="B1218">
        <v>1</v>
      </c>
      <c r="C1218">
        <v>1</v>
      </c>
      <c r="D1218">
        <v>1</v>
      </c>
      <c r="E1218">
        <v>954</v>
      </c>
      <c r="F1218">
        <v>0</v>
      </c>
      <c r="G1218">
        <v>1</v>
      </c>
      <c r="H1218">
        <v>6.8134171907756794E-2</v>
      </c>
    </row>
    <row r="1219" spans="1:8" x14ac:dyDescent="0.25">
      <c r="A1219" s="2">
        <v>1</v>
      </c>
      <c r="B1219">
        <v>1</v>
      </c>
      <c r="C1219">
        <v>1</v>
      </c>
      <c r="D1219">
        <v>1</v>
      </c>
      <c r="E1219">
        <v>954</v>
      </c>
      <c r="F1219">
        <v>0</v>
      </c>
      <c r="G1219">
        <v>2</v>
      </c>
      <c r="H1219">
        <v>3.7735849056603703E-2</v>
      </c>
    </row>
    <row r="1220" spans="1:8" x14ac:dyDescent="0.25">
      <c r="A1220" s="2">
        <v>1</v>
      </c>
      <c r="B1220">
        <v>1</v>
      </c>
      <c r="C1220">
        <v>1</v>
      </c>
      <c r="D1220">
        <v>1</v>
      </c>
      <c r="E1220">
        <v>954</v>
      </c>
      <c r="F1220">
        <v>0</v>
      </c>
      <c r="G1220">
        <v>3</v>
      </c>
      <c r="H1220">
        <v>1.1530398322851101E-2</v>
      </c>
    </row>
    <row r="1221" spans="1:8" x14ac:dyDescent="0.25">
      <c r="A1221" s="2">
        <v>1</v>
      </c>
      <c r="B1221">
        <v>1</v>
      </c>
      <c r="C1221">
        <v>1</v>
      </c>
      <c r="D1221">
        <v>1</v>
      </c>
      <c r="E1221">
        <v>954</v>
      </c>
      <c r="F1221">
        <v>0</v>
      </c>
      <c r="G1221">
        <v>4</v>
      </c>
      <c r="H1221">
        <v>3.1446540880503099E-3</v>
      </c>
    </row>
    <row r="1222" spans="1:8" x14ac:dyDescent="0.25">
      <c r="A1222" s="2">
        <v>1</v>
      </c>
      <c r="B1222">
        <v>1</v>
      </c>
      <c r="C1222">
        <v>1</v>
      </c>
      <c r="D1222">
        <v>1</v>
      </c>
      <c r="E1222">
        <v>954</v>
      </c>
      <c r="F1222">
        <v>0</v>
      </c>
      <c r="G1222">
        <v>5</v>
      </c>
      <c r="H1222">
        <v>2.0964360587002002E-3</v>
      </c>
    </row>
    <row r="1223" spans="1:8" x14ac:dyDescent="0.25">
      <c r="A1223" s="2">
        <v>1</v>
      </c>
      <c r="B1223">
        <v>1</v>
      </c>
      <c r="C1223">
        <v>1</v>
      </c>
      <c r="D1223">
        <v>1</v>
      </c>
      <c r="E1223">
        <v>954</v>
      </c>
      <c r="F1223">
        <v>0</v>
      </c>
      <c r="G1223">
        <v>6</v>
      </c>
      <c r="H1223">
        <v>1.0482180293501001E-3</v>
      </c>
    </row>
    <row r="1224" spans="1:8" x14ac:dyDescent="0.25">
      <c r="A1224" s="2">
        <v>1</v>
      </c>
      <c r="B1224">
        <v>1</v>
      </c>
      <c r="C1224">
        <v>1</v>
      </c>
      <c r="D1224">
        <v>1</v>
      </c>
      <c r="E1224">
        <v>954</v>
      </c>
      <c r="F1224">
        <v>0</v>
      </c>
      <c r="G1224">
        <v>7</v>
      </c>
      <c r="H1224">
        <v>0</v>
      </c>
    </row>
    <row r="1225" spans="1:8" x14ac:dyDescent="0.25">
      <c r="A1225" s="2">
        <v>1</v>
      </c>
      <c r="B1225">
        <v>1</v>
      </c>
      <c r="C1225">
        <v>1</v>
      </c>
      <c r="D1225">
        <v>1</v>
      </c>
      <c r="E1225">
        <v>954</v>
      </c>
      <c r="F1225">
        <v>0</v>
      </c>
      <c r="G1225">
        <v>8</v>
      </c>
      <c r="H1225">
        <v>0</v>
      </c>
    </row>
    <row r="1226" spans="1:8" x14ac:dyDescent="0.25">
      <c r="A1226" s="2">
        <v>1</v>
      </c>
      <c r="B1226">
        <v>1</v>
      </c>
      <c r="C1226">
        <v>1</v>
      </c>
      <c r="D1226">
        <v>1</v>
      </c>
      <c r="E1226">
        <v>954</v>
      </c>
      <c r="F1226">
        <v>1</v>
      </c>
      <c r="G1226">
        <v>0</v>
      </c>
      <c r="H1226">
        <v>0.13417190775681301</v>
      </c>
    </row>
    <row r="1227" spans="1:8" x14ac:dyDescent="0.25">
      <c r="A1227" s="2">
        <v>1</v>
      </c>
      <c r="B1227">
        <v>1</v>
      </c>
      <c r="C1227">
        <v>1</v>
      </c>
      <c r="D1227">
        <v>1</v>
      </c>
      <c r="E1227">
        <v>954</v>
      </c>
      <c r="F1227">
        <v>1</v>
      </c>
      <c r="G1227">
        <v>1</v>
      </c>
      <c r="H1227">
        <v>0.155136268343815</v>
      </c>
    </row>
    <row r="1228" spans="1:8" x14ac:dyDescent="0.25">
      <c r="A1228" s="2">
        <v>1</v>
      </c>
      <c r="B1228">
        <v>1</v>
      </c>
      <c r="C1228">
        <v>1</v>
      </c>
      <c r="D1228">
        <v>1</v>
      </c>
      <c r="E1228">
        <v>954</v>
      </c>
      <c r="F1228">
        <v>1</v>
      </c>
      <c r="G1228">
        <v>2</v>
      </c>
      <c r="H1228">
        <v>5.7651991614255702E-2</v>
      </c>
    </row>
    <row r="1229" spans="1:8" x14ac:dyDescent="0.25">
      <c r="A1229" s="2">
        <v>1</v>
      </c>
      <c r="B1229">
        <v>1</v>
      </c>
      <c r="C1229">
        <v>1</v>
      </c>
      <c r="D1229">
        <v>1</v>
      </c>
      <c r="E1229">
        <v>954</v>
      </c>
      <c r="F1229">
        <v>1</v>
      </c>
      <c r="G1229">
        <v>3</v>
      </c>
      <c r="H1229">
        <v>2.6205450733752599E-2</v>
      </c>
    </row>
    <row r="1230" spans="1:8" x14ac:dyDescent="0.25">
      <c r="A1230" s="2">
        <v>1</v>
      </c>
      <c r="B1230">
        <v>1</v>
      </c>
      <c r="C1230">
        <v>1</v>
      </c>
      <c r="D1230">
        <v>1</v>
      </c>
      <c r="E1230">
        <v>954</v>
      </c>
      <c r="F1230">
        <v>1</v>
      </c>
      <c r="G1230">
        <v>4</v>
      </c>
      <c r="H1230">
        <v>6.2893081761006197E-3</v>
      </c>
    </row>
    <row r="1231" spans="1:8" x14ac:dyDescent="0.25">
      <c r="A1231" s="2">
        <v>1</v>
      </c>
      <c r="B1231">
        <v>1</v>
      </c>
      <c r="C1231">
        <v>1</v>
      </c>
      <c r="D1231">
        <v>1</v>
      </c>
      <c r="E1231">
        <v>954</v>
      </c>
      <c r="F1231">
        <v>1</v>
      </c>
      <c r="G1231">
        <v>5</v>
      </c>
      <c r="H1231">
        <v>0</v>
      </c>
    </row>
    <row r="1232" spans="1:8" x14ac:dyDescent="0.25">
      <c r="A1232" s="2">
        <v>1</v>
      </c>
      <c r="B1232">
        <v>1</v>
      </c>
      <c r="C1232">
        <v>1</v>
      </c>
      <c r="D1232">
        <v>1</v>
      </c>
      <c r="E1232">
        <v>954</v>
      </c>
      <c r="F1232">
        <v>1</v>
      </c>
      <c r="G1232">
        <v>6</v>
      </c>
      <c r="H1232">
        <v>0</v>
      </c>
    </row>
    <row r="1233" spans="1:8" x14ac:dyDescent="0.25">
      <c r="A1233" s="2">
        <v>1</v>
      </c>
      <c r="B1233">
        <v>1</v>
      </c>
      <c r="C1233">
        <v>1</v>
      </c>
      <c r="D1233">
        <v>1</v>
      </c>
      <c r="E1233">
        <v>954</v>
      </c>
      <c r="F1233">
        <v>1</v>
      </c>
      <c r="G1233">
        <v>7</v>
      </c>
      <c r="H1233">
        <v>0</v>
      </c>
    </row>
    <row r="1234" spans="1:8" x14ac:dyDescent="0.25">
      <c r="A1234" s="2">
        <v>1</v>
      </c>
      <c r="B1234">
        <v>1</v>
      </c>
      <c r="C1234">
        <v>1</v>
      </c>
      <c r="D1234">
        <v>1</v>
      </c>
      <c r="E1234">
        <v>954</v>
      </c>
      <c r="F1234">
        <v>1</v>
      </c>
      <c r="G1234">
        <v>8</v>
      </c>
      <c r="H1234">
        <v>0</v>
      </c>
    </row>
    <row r="1235" spans="1:8" x14ac:dyDescent="0.25">
      <c r="A1235" s="2">
        <v>1</v>
      </c>
      <c r="B1235">
        <v>1</v>
      </c>
      <c r="C1235">
        <v>1</v>
      </c>
      <c r="D1235">
        <v>1</v>
      </c>
      <c r="E1235">
        <v>954</v>
      </c>
      <c r="F1235">
        <v>2</v>
      </c>
      <c r="G1235">
        <v>0</v>
      </c>
      <c r="H1235">
        <v>8.9098532494758895E-2</v>
      </c>
    </row>
    <row r="1236" spans="1:8" x14ac:dyDescent="0.25">
      <c r="A1236" s="2">
        <v>1</v>
      </c>
      <c r="B1236">
        <v>1</v>
      </c>
      <c r="C1236">
        <v>1</v>
      </c>
      <c r="D1236">
        <v>1</v>
      </c>
      <c r="E1236">
        <v>954</v>
      </c>
      <c r="F1236">
        <v>2</v>
      </c>
      <c r="G1236">
        <v>1</v>
      </c>
      <c r="H1236">
        <v>8.4905660377358402E-2</v>
      </c>
    </row>
    <row r="1237" spans="1:8" x14ac:dyDescent="0.25">
      <c r="A1237" s="2">
        <v>1</v>
      </c>
      <c r="B1237">
        <v>1</v>
      </c>
      <c r="C1237">
        <v>1</v>
      </c>
      <c r="D1237">
        <v>1</v>
      </c>
      <c r="E1237">
        <v>954</v>
      </c>
      <c r="F1237">
        <v>2</v>
      </c>
      <c r="G1237">
        <v>2</v>
      </c>
      <c r="H1237">
        <v>5.3459119496855299E-2</v>
      </c>
    </row>
    <row r="1238" spans="1:8" x14ac:dyDescent="0.25">
      <c r="A1238" s="2">
        <v>1</v>
      </c>
      <c r="B1238">
        <v>1</v>
      </c>
      <c r="C1238">
        <v>1</v>
      </c>
      <c r="D1238">
        <v>1</v>
      </c>
      <c r="E1238">
        <v>954</v>
      </c>
      <c r="F1238">
        <v>2</v>
      </c>
      <c r="G1238">
        <v>3</v>
      </c>
      <c r="H1238">
        <v>1.1530398322851101E-2</v>
      </c>
    </row>
    <row r="1239" spans="1:8" x14ac:dyDescent="0.25">
      <c r="A1239" s="2">
        <v>1</v>
      </c>
      <c r="B1239">
        <v>1</v>
      </c>
      <c r="C1239">
        <v>1</v>
      </c>
      <c r="D1239">
        <v>1</v>
      </c>
      <c r="E1239">
        <v>954</v>
      </c>
      <c r="F1239">
        <v>2</v>
      </c>
      <c r="G1239">
        <v>4</v>
      </c>
      <c r="H1239">
        <v>3.1446540880503099E-3</v>
      </c>
    </row>
    <row r="1240" spans="1:8" x14ac:dyDescent="0.25">
      <c r="A1240" s="2">
        <v>1</v>
      </c>
      <c r="B1240">
        <v>1</v>
      </c>
      <c r="C1240">
        <v>1</v>
      </c>
      <c r="D1240">
        <v>1</v>
      </c>
      <c r="E1240">
        <v>954</v>
      </c>
      <c r="F1240">
        <v>2</v>
      </c>
      <c r="G1240">
        <v>5</v>
      </c>
      <c r="H1240">
        <v>0</v>
      </c>
    </row>
    <row r="1241" spans="1:8" x14ac:dyDescent="0.25">
      <c r="A1241" s="2">
        <v>1</v>
      </c>
      <c r="B1241">
        <v>1</v>
      </c>
      <c r="C1241">
        <v>1</v>
      </c>
      <c r="D1241">
        <v>1</v>
      </c>
      <c r="E1241">
        <v>954</v>
      </c>
      <c r="F1241">
        <v>2</v>
      </c>
      <c r="G1241">
        <v>6</v>
      </c>
      <c r="H1241">
        <v>0</v>
      </c>
    </row>
    <row r="1242" spans="1:8" x14ac:dyDescent="0.25">
      <c r="A1242" s="2">
        <v>1</v>
      </c>
      <c r="B1242">
        <v>1</v>
      </c>
      <c r="C1242">
        <v>1</v>
      </c>
      <c r="D1242">
        <v>1</v>
      </c>
      <c r="E1242">
        <v>954</v>
      </c>
      <c r="F1242">
        <v>2</v>
      </c>
      <c r="G1242">
        <v>7</v>
      </c>
      <c r="H1242">
        <v>0</v>
      </c>
    </row>
    <row r="1243" spans="1:8" x14ac:dyDescent="0.25">
      <c r="A1243" s="2">
        <v>1</v>
      </c>
      <c r="B1243">
        <v>1</v>
      </c>
      <c r="C1243">
        <v>1</v>
      </c>
      <c r="D1243">
        <v>1</v>
      </c>
      <c r="E1243">
        <v>954</v>
      </c>
      <c r="F1243">
        <v>2</v>
      </c>
      <c r="G1243">
        <v>8</v>
      </c>
      <c r="H1243">
        <v>0</v>
      </c>
    </row>
    <row r="1244" spans="1:8" x14ac:dyDescent="0.25">
      <c r="A1244" s="2">
        <v>1</v>
      </c>
      <c r="B1244">
        <v>1</v>
      </c>
      <c r="C1244">
        <v>1</v>
      </c>
      <c r="D1244">
        <v>1</v>
      </c>
      <c r="E1244">
        <v>954</v>
      </c>
      <c r="F1244">
        <v>3</v>
      </c>
      <c r="G1244">
        <v>0</v>
      </c>
      <c r="H1244">
        <v>4.5073375262054502E-2</v>
      </c>
    </row>
    <row r="1245" spans="1:8" x14ac:dyDescent="0.25">
      <c r="A1245" s="2">
        <v>1</v>
      </c>
      <c r="B1245">
        <v>1</v>
      </c>
      <c r="C1245">
        <v>1</v>
      </c>
      <c r="D1245">
        <v>1</v>
      </c>
      <c r="E1245">
        <v>954</v>
      </c>
      <c r="F1245">
        <v>3</v>
      </c>
      <c r="G1245">
        <v>1</v>
      </c>
      <c r="H1245">
        <v>3.8784067085953798E-2</v>
      </c>
    </row>
    <row r="1246" spans="1:8" x14ac:dyDescent="0.25">
      <c r="A1246" s="2">
        <v>1</v>
      </c>
      <c r="B1246">
        <v>1</v>
      </c>
      <c r="C1246">
        <v>1</v>
      </c>
      <c r="D1246">
        <v>1</v>
      </c>
      <c r="E1246">
        <v>954</v>
      </c>
      <c r="F1246">
        <v>3</v>
      </c>
      <c r="G1246">
        <v>2</v>
      </c>
      <c r="H1246">
        <v>1.25786163522012E-2</v>
      </c>
    </row>
    <row r="1247" spans="1:8" x14ac:dyDescent="0.25">
      <c r="A1247" s="2">
        <v>1</v>
      </c>
      <c r="B1247">
        <v>1</v>
      </c>
      <c r="C1247">
        <v>1</v>
      </c>
      <c r="D1247">
        <v>1</v>
      </c>
      <c r="E1247">
        <v>954</v>
      </c>
      <c r="F1247">
        <v>3</v>
      </c>
      <c r="G1247">
        <v>3</v>
      </c>
      <c r="H1247">
        <v>1.0482180293501001E-3</v>
      </c>
    </row>
    <row r="1248" spans="1:8" x14ac:dyDescent="0.25">
      <c r="A1248" s="2">
        <v>1</v>
      </c>
      <c r="B1248">
        <v>1</v>
      </c>
      <c r="C1248">
        <v>1</v>
      </c>
      <c r="D1248">
        <v>1</v>
      </c>
      <c r="E1248">
        <v>954</v>
      </c>
      <c r="F1248">
        <v>3</v>
      </c>
      <c r="G1248">
        <v>4</v>
      </c>
      <c r="H1248">
        <v>3.1446540880503099E-3</v>
      </c>
    </row>
    <row r="1249" spans="1:8" x14ac:dyDescent="0.25">
      <c r="A1249" s="2">
        <v>1</v>
      </c>
      <c r="B1249">
        <v>1</v>
      </c>
      <c r="C1249">
        <v>1</v>
      </c>
      <c r="D1249">
        <v>1</v>
      </c>
      <c r="E1249">
        <v>954</v>
      </c>
      <c r="F1249">
        <v>3</v>
      </c>
      <c r="G1249">
        <v>5</v>
      </c>
      <c r="H1249">
        <v>0</v>
      </c>
    </row>
    <row r="1250" spans="1:8" x14ac:dyDescent="0.25">
      <c r="A1250" s="2">
        <v>1</v>
      </c>
      <c r="B1250">
        <v>1</v>
      </c>
      <c r="C1250">
        <v>1</v>
      </c>
      <c r="D1250">
        <v>1</v>
      </c>
      <c r="E1250">
        <v>954</v>
      </c>
      <c r="F1250">
        <v>3</v>
      </c>
      <c r="G1250">
        <v>6</v>
      </c>
      <c r="H1250">
        <v>0</v>
      </c>
    </row>
    <row r="1251" spans="1:8" x14ac:dyDescent="0.25">
      <c r="A1251" s="2">
        <v>1</v>
      </c>
      <c r="B1251">
        <v>1</v>
      </c>
      <c r="C1251">
        <v>1</v>
      </c>
      <c r="D1251">
        <v>1</v>
      </c>
      <c r="E1251">
        <v>954</v>
      </c>
      <c r="F1251">
        <v>3</v>
      </c>
      <c r="G1251">
        <v>7</v>
      </c>
      <c r="H1251">
        <v>0</v>
      </c>
    </row>
    <row r="1252" spans="1:8" x14ac:dyDescent="0.25">
      <c r="A1252" s="2">
        <v>1</v>
      </c>
      <c r="B1252">
        <v>1</v>
      </c>
      <c r="C1252">
        <v>1</v>
      </c>
      <c r="D1252">
        <v>1</v>
      </c>
      <c r="E1252">
        <v>954</v>
      </c>
      <c r="F1252">
        <v>3</v>
      </c>
      <c r="G1252">
        <v>8</v>
      </c>
      <c r="H1252">
        <v>0</v>
      </c>
    </row>
    <row r="1253" spans="1:8" x14ac:dyDescent="0.25">
      <c r="A1253" s="2">
        <v>1</v>
      </c>
      <c r="B1253">
        <v>1</v>
      </c>
      <c r="C1253">
        <v>1</v>
      </c>
      <c r="D1253">
        <v>1</v>
      </c>
      <c r="E1253">
        <v>954</v>
      </c>
      <c r="F1253">
        <v>4</v>
      </c>
      <c r="G1253">
        <v>0</v>
      </c>
      <c r="H1253">
        <v>1.4675052410901401E-2</v>
      </c>
    </row>
    <row r="1254" spans="1:8" x14ac:dyDescent="0.25">
      <c r="A1254" s="2">
        <v>1</v>
      </c>
      <c r="B1254">
        <v>1</v>
      </c>
      <c r="C1254">
        <v>1</v>
      </c>
      <c r="D1254">
        <v>1</v>
      </c>
      <c r="E1254">
        <v>954</v>
      </c>
      <c r="F1254">
        <v>4</v>
      </c>
      <c r="G1254">
        <v>1</v>
      </c>
      <c r="H1254">
        <v>7.3375262054507298E-3</v>
      </c>
    </row>
    <row r="1255" spans="1:8" x14ac:dyDescent="0.25">
      <c r="A1255" s="2">
        <v>1</v>
      </c>
      <c r="B1255">
        <v>1</v>
      </c>
      <c r="C1255">
        <v>1</v>
      </c>
      <c r="D1255">
        <v>1</v>
      </c>
      <c r="E1255">
        <v>954</v>
      </c>
      <c r="F1255">
        <v>4</v>
      </c>
      <c r="G1255">
        <v>2</v>
      </c>
      <c r="H1255">
        <v>7.3375262054507298E-3</v>
      </c>
    </row>
    <row r="1256" spans="1:8" x14ac:dyDescent="0.25">
      <c r="A1256" s="2">
        <v>1</v>
      </c>
      <c r="B1256">
        <v>1</v>
      </c>
      <c r="C1256">
        <v>1</v>
      </c>
      <c r="D1256">
        <v>1</v>
      </c>
      <c r="E1256">
        <v>954</v>
      </c>
      <c r="F1256">
        <v>4</v>
      </c>
      <c r="G1256">
        <v>3</v>
      </c>
      <c r="H1256">
        <v>3.1446540880503099E-3</v>
      </c>
    </row>
    <row r="1257" spans="1:8" x14ac:dyDescent="0.25">
      <c r="A1257" s="2">
        <v>1</v>
      </c>
      <c r="B1257">
        <v>1</v>
      </c>
      <c r="C1257">
        <v>1</v>
      </c>
      <c r="D1257">
        <v>1</v>
      </c>
      <c r="E1257">
        <v>954</v>
      </c>
      <c r="F1257">
        <v>4</v>
      </c>
      <c r="G1257">
        <v>4</v>
      </c>
      <c r="H1257">
        <v>2.0964360587002002E-3</v>
      </c>
    </row>
    <row r="1258" spans="1:8" x14ac:dyDescent="0.25">
      <c r="A1258" s="2">
        <v>1</v>
      </c>
      <c r="B1258">
        <v>1</v>
      </c>
      <c r="C1258">
        <v>1</v>
      </c>
      <c r="D1258">
        <v>1</v>
      </c>
      <c r="E1258">
        <v>954</v>
      </c>
      <c r="F1258">
        <v>4</v>
      </c>
      <c r="G1258">
        <v>5</v>
      </c>
      <c r="H1258">
        <v>1.0482180293501001E-3</v>
      </c>
    </row>
    <row r="1259" spans="1:8" x14ac:dyDescent="0.25">
      <c r="A1259" s="2">
        <v>1</v>
      </c>
      <c r="B1259">
        <v>1</v>
      </c>
      <c r="C1259">
        <v>1</v>
      </c>
      <c r="D1259">
        <v>1</v>
      </c>
      <c r="E1259">
        <v>954</v>
      </c>
      <c r="F1259">
        <v>4</v>
      </c>
      <c r="G1259">
        <v>6</v>
      </c>
      <c r="H1259">
        <v>0</v>
      </c>
    </row>
    <row r="1260" spans="1:8" x14ac:dyDescent="0.25">
      <c r="A1260" s="2">
        <v>1</v>
      </c>
      <c r="B1260">
        <v>1</v>
      </c>
      <c r="C1260">
        <v>1</v>
      </c>
      <c r="D1260">
        <v>1</v>
      </c>
      <c r="E1260">
        <v>954</v>
      </c>
      <c r="F1260">
        <v>4</v>
      </c>
      <c r="G1260">
        <v>7</v>
      </c>
      <c r="H1260">
        <v>0</v>
      </c>
    </row>
    <row r="1261" spans="1:8" x14ac:dyDescent="0.25">
      <c r="A1261" s="2">
        <v>1</v>
      </c>
      <c r="B1261">
        <v>1</v>
      </c>
      <c r="C1261">
        <v>1</v>
      </c>
      <c r="D1261">
        <v>1</v>
      </c>
      <c r="E1261">
        <v>954</v>
      </c>
      <c r="F1261">
        <v>4</v>
      </c>
      <c r="G1261">
        <v>8</v>
      </c>
      <c r="H1261">
        <v>0</v>
      </c>
    </row>
    <row r="1262" spans="1:8" x14ac:dyDescent="0.25">
      <c r="A1262" s="2">
        <v>1</v>
      </c>
      <c r="B1262">
        <v>1</v>
      </c>
      <c r="C1262">
        <v>1</v>
      </c>
      <c r="D1262">
        <v>1</v>
      </c>
      <c r="E1262">
        <v>954</v>
      </c>
      <c r="F1262">
        <v>5</v>
      </c>
      <c r="G1262">
        <v>0</v>
      </c>
      <c r="H1262">
        <v>2.0964360587002002E-3</v>
      </c>
    </row>
    <row r="1263" spans="1:8" x14ac:dyDescent="0.25">
      <c r="A1263" s="2">
        <v>1</v>
      </c>
      <c r="B1263">
        <v>1</v>
      </c>
      <c r="C1263">
        <v>1</v>
      </c>
      <c r="D1263">
        <v>1</v>
      </c>
      <c r="E1263">
        <v>954</v>
      </c>
      <c r="F1263">
        <v>5</v>
      </c>
      <c r="G1263">
        <v>1</v>
      </c>
      <c r="H1263">
        <v>3.1446540880503099E-3</v>
      </c>
    </row>
    <row r="1264" spans="1:8" x14ac:dyDescent="0.25">
      <c r="A1264" s="2">
        <v>1</v>
      </c>
      <c r="B1264">
        <v>1</v>
      </c>
      <c r="C1264">
        <v>1</v>
      </c>
      <c r="D1264">
        <v>1</v>
      </c>
      <c r="E1264">
        <v>954</v>
      </c>
      <c r="F1264">
        <v>5</v>
      </c>
      <c r="G1264">
        <v>2</v>
      </c>
      <c r="H1264">
        <v>0</v>
      </c>
    </row>
    <row r="1265" spans="1:8" x14ac:dyDescent="0.25">
      <c r="A1265" s="2">
        <v>1</v>
      </c>
      <c r="B1265">
        <v>1</v>
      </c>
      <c r="C1265">
        <v>1</v>
      </c>
      <c r="D1265">
        <v>1</v>
      </c>
      <c r="E1265">
        <v>954</v>
      </c>
      <c r="F1265">
        <v>5</v>
      </c>
      <c r="G1265">
        <v>3</v>
      </c>
      <c r="H1265">
        <v>1.0482180293501001E-3</v>
      </c>
    </row>
    <row r="1266" spans="1:8" x14ac:dyDescent="0.25">
      <c r="A1266" s="2">
        <v>1</v>
      </c>
      <c r="B1266">
        <v>1</v>
      </c>
      <c r="C1266">
        <v>1</v>
      </c>
      <c r="D1266">
        <v>1</v>
      </c>
      <c r="E1266">
        <v>954</v>
      </c>
      <c r="F1266">
        <v>5</v>
      </c>
      <c r="G1266">
        <v>4</v>
      </c>
      <c r="H1266">
        <v>0</v>
      </c>
    </row>
    <row r="1267" spans="1:8" x14ac:dyDescent="0.25">
      <c r="A1267" s="2">
        <v>1</v>
      </c>
      <c r="B1267">
        <v>1</v>
      </c>
      <c r="C1267">
        <v>1</v>
      </c>
      <c r="D1267">
        <v>1</v>
      </c>
      <c r="E1267">
        <v>954</v>
      </c>
      <c r="F1267">
        <v>5</v>
      </c>
      <c r="G1267">
        <v>5</v>
      </c>
      <c r="H1267">
        <v>1.0482180293501001E-3</v>
      </c>
    </row>
    <row r="1268" spans="1:8" x14ac:dyDescent="0.25">
      <c r="A1268" s="2">
        <v>1</v>
      </c>
      <c r="B1268">
        <v>1</v>
      </c>
      <c r="C1268">
        <v>1</v>
      </c>
      <c r="D1268">
        <v>1</v>
      </c>
      <c r="E1268">
        <v>954</v>
      </c>
      <c r="F1268">
        <v>5</v>
      </c>
      <c r="G1268">
        <v>6</v>
      </c>
      <c r="H1268">
        <v>0</v>
      </c>
    </row>
    <row r="1269" spans="1:8" x14ac:dyDescent="0.25">
      <c r="A1269" s="2">
        <v>1</v>
      </c>
      <c r="B1269">
        <v>1</v>
      </c>
      <c r="C1269">
        <v>1</v>
      </c>
      <c r="D1269">
        <v>1</v>
      </c>
      <c r="E1269">
        <v>954</v>
      </c>
      <c r="F1269">
        <v>5</v>
      </c>
      <c r="G1269">
        <v>7</v>
      </c>
      <c r="H1269">
        <v>0</v>
      </c>
    </row>
    <row r="1270" spans="1:8" x14ac:dyDescent="0.25">
      <c r="A1270" s="2">
        <v>1</v>
      </c>
      <c r="B1270">
        <v>1</v>
      </c>
      <c r="C1270">
        <v>1</v>
      </c>
      <c r="D1270">
        <v>1</v>
      </c>
      <c r="E1270">
        <v>954</v>
      </c>
      <c r="F1270">
        <v>5</v>
      </c>
      <c r="G1270">
        <v>8</v>
      </c>
      <c r="H1270">
        <v>0</v>
      </c>
    </row>
    <row r="1271" spans="1:8" x14ac:dyDescent="0.25">
      <c r="A1271" s="2">
        <v>1</v>
      </c>
      <c r="B1271">
        <v>1</v>
      </c>
      <c r="C1271">
        <v>1</v>
      </c>
      <c r="D1271">
        <v>1</v>
      </c>
      <c r="E1271">
        <v>954</v>
      </c>
      <c r="F1271">
        <v>6</v>
      </c>
      <c r="G1271">
        <v>0</v>
      </c>
      <c r="H1271">
        <v>0</v>
      </c>
    </row>
    <row r="1272" spans="1:8" x14ac:dyDescent="0.25">
      <c r="A1272" s="2">
        <v>1</v>
      </c>
      <c r="B1272">
        <v>1</v>
      </c>
      <c r="C1272">
        <v>1</v>
      </c>
      <c r="D1272">
        <v>1</v>
      </c>
      <c r="E1272">
        <v>954</v>
      </c>
      <c r="F1272">
        <v>6</v>
      </c>
      <c r="G1272">
        <v>1</v>
      </c>
      <c r="H1272">
        <v>1.0482180293501001E-3</v>
      </c>
    </row>
    <row r="1273" spans="1:8" x14ac:dyDescent="0.25">
      <c r="A1273" s="2">
        <v>1</v>
      </c>
      <c r="B1273">
        <v>1</v>
      </c>
      <c r="C1273">
        <v>1</v>
      </c>
      <c r="D1273">
        <v>1</v>
      </c>
      <c r="E1273">
        <v>954</v>
      </c>
      <c r="F1273">
        <v>6</v>
      </c>
      <c r="G1273">
        <v>2</v>
      </c>
      <c r="H1273">
        <v>0</v>
      </c>
    </row>
    <row r="1274" spans="1:8" x14ac:dyDescent="0.25">
      <c r="A1274" s="2">
        <v>1</v>
      </c>
      <c r="B1274">
        <v>1</v>
      </c>
      <c r="C1274">
        <v>1</v>
      </c>
      <c r="D1274">
        <v>1</v>
      </c>
      <c r="E1274">
        <v>954</v>
      </c>
      <c r="F1274">
        <v>6</v>
      </c>
      <c r="G1274">
        <v>3</v>
      </c>
      <c r="H1274">
        <v>0</v>
      </c>
    </row>
    <row r="1275" spans="1:8" x14ac:dyDescent="0.25">
      <c r="A1275" s="2">
        <v>1</v>
      </c>
      <c r="B1275">
        <v>1</v>
      </c>
      <c r="C1275">
        <v>1</v>
      </c>
      <c r="D1275">
        <v>1</v>
      </c>
      <c r="E1275">
        <v>954</v>
      </c>
      <c r="F1275">
        <v>6</v>
      </c>
      <c r="G1275">
        <v>4</v>
      </c>
      <c r="H1275">
        <v>0</v>
      </c>
    </row>
    <row r="1276" spans="1:8" x14ac:dyDescent="0.25">
      <c r="A1276" s="2">
        <v>1</v>
      </c>
      <c r="B1276">
        <v>1</v>
      </c>
      <c r="C1276">
        <v>1</v>
      </c>
      <c r="D1276">
        <v>1</v>
      </c>
      <c r="E1276">
        <v>954</v>
      </c>
      <c r="F1276">
        <v>6</v>
      </c>
      <c r="G1276">
        <v>5</v>
      </c>
      <c r="H1276">
        <v>0</v>
      </c>
    </row>
    <row r="1277" spans="1:8" x14ac:dyDescent="0.25">
      <c r="A1277" s="2">
        <v>1</v>
      </c>
      <c r="B1277">
        <v>1</v>
      </c>
      <c r="C1277">
        <v>1</v>
      </c>
      <c r="D1277">
        <v>1</v>
      </c>
      <c r="E1277">
        <v>954</v>
      </c>
      <c r="F1277">
        <v>6</v>
      </c>
      <c r="G1277">
        <v>6</v>
      </c>
      <c r="H1277">
        <v>0</v>
      </c>
    </row>
    <row r="1278" spans="1:8" x14ac:dyDescent="0.25">
      <c r="A1278" s="2">
        <v>1</v>
      </c>
      <c r="B1278">
        <v>1</v>
      </c>
      <c r="C1278">
        <v>1</v>
      </c>
      <c r="D1278">
        <v>1</v>
      </c>
      <c r="E1278">
        <v>954</v>
      </c>
      <c r="F1278">
        <v>6</v>
      </c>
      <c r="G1278">
        <v>7</v>
      </c>
      <c r="H1278">
        <v>0</v>
      </c>
    </row>
    <row r="1279" spans="1:8" x14ac:dyDescent="0.25">
      <c r="A1279" s="2">
        <v>1</v>
      </c>
      <c r="B1279">
        <v>1</v>
      </c>
      <c r="C1279">
        <v>1</v>
      </c>
      <c r="D1279">
        <v>1</v>
      </c>
      <c r="E1279">
        <v>954</v>
      </c>
      <c r="F1279">
        <v>6</v>
      </c>
      <c r="G1279">
        <v>8</v>
      </c>
      <c r="H1279">
        <v>0</v>
      </c>
    </row>
    <row r="1280" spans="1:8" x14ac:dyDescent="0.25">
      <c r="A1280" s="2">
        <v>1</v>
      </c>
      <c r="B1280">
        <v>1</v>
      </c>
      <c r="C1280">
        <v>1</v>
      </c>
      <c r="D1280">
        <v>1</v>
      </c>
      <c r="E1280">
        <v>954</v>
      </c>
      <c r="F1280">
        <v>7</v>
      </c>
      <c r="G1280">
        <v>0</v>
      </c>
      <c r="H1280">
        <v>0</v>
      </c>
    </row>
    <row r="1281" spans="1:8" x14ac:dyDescent="0.25">
      <c r="A1281" s="2">
        <v>1</v>
      </c>
      <c r="B1281">
        <v>1</v>
      </c>
      <c r="C1281">
        <v>1</v>
      </c>
      <c r="D1281">
        <v>1</v>
      </c>
      <c r="E1281">
        <v>954</v>
      </c>
      <c r="F1281">
        <v>7</v>
      </c>
      <c r="G1281">
        <v>1</v>
      </c>
      <c r="H1281">
        <v>0</v>
      </c>
    </row>
    <row r="1282" spans="1:8" x14ac:dyDescent="0.25">
      <c r="A1282" s="2">
        <v>1</v>
      </c>
      <c r="B1282">
        <v>1</v>
      </c>
      <c r="C1282">
        <v>1</v>
      </c>
      <c r="D1282">
        <v>1</v>
      </c>
      <c r="E1282">
        <v>954</v>
      </c>
      <c r="F1282">
        <v>7</v>
      </c>
      <c r="G1282">
        <v>2</v>
      </c>
      <c r="H1282">
        <v>0</v>
      </c>
    </row>
    <row r="1283" spans="1:8" x14ac:dyDescent="0.25">
      <c r="A1283" s="2">
        <v>1</v>
      </c>
      <c r="B1283">
        <v>1</v>
      </c>
      <c r="C1283">
        <v>1</v>
      </c>
      <c r="D1283">
        <v>1</v>
      </c>
      <c r="E1283">
        <v>954</v>
      </c>
      <c r="F1283">
        <v>7</v>
      </c>
      <c r="G1283">
        <v>3</v>
      </c>
      <c r="H1283">
        <v>0</v>
      </c>
    </row>
    <row r="1284" spans="1:8" x14ac:dyDescent="0.25">
      <c r="A1284" s="2">
        <v>1</v>
      </c>
      <c r="B1284">
        <v>1</v>
      </c>
      <c r="C1284">
        <v>1</v>
      </c>
      <c r="D1284">
        <v>1</v>
      </c>
      <c r="E1284">
        <v>954</v>
      </c>
      <c r="F1284">
        <v>7</v>
      </c>
      <c r="G1284">
        <v>4</v>
      </c>
      <c r="H1284">
        <v>0</v>
      </c>
    </row>
    <row r="1285" spans="1:8" x14ac:dyDescent="0.25">
      <c r="A1285" s="2">
        <v>1</v>
      </c>
      <c r="B1285">
        <v>1</v>
      </c>
      <c r="C1285">
        <v>1</v>
      </c>
      <c r="D1285">
        <v>1</v>
      </c>
      <c r="E1285">
        <v>954</v>
      </c>
      <c r="F1285">
        <v>7</v>
      </c>
      <c r="G1285">
        <v>5</v>
      </c>
      <c r="H1285">
        <v>0</v>
      </c>
    </row>
    <row r="1286" spans="1:8" x14ac:dyDescent="0.25">
      <c r="A1286" s="2">
        <v>1</v>
      </c>
      <c r="B1286">
        <v>1</v>
      </c>
      <c r="C1286">
        <v>1</v>
      </c>
      <c r="D1286">
        <v>1</v>
      </c>
      <c r="E1286">
        <v>954</v>
      </c>
      <c r="F1286">
        <v>7</v>
      </c>
      <c r="G1286">
        <v>6</v>
      </c>
      <c r="H1286">
        <v>0</v>
      </c>
    </row>
    <row r="1287" spans="1:8" x14ac:dyDescent="0.25">
      <c r="A1287" s="2">
        <v>1</v>
      </c>
      <c r="B1287">
        <v>1</v>
      </c>
      <c r="C1287">
        <v>1</v>
      </c>
      <c r="D1287">
        <v>1</v>
      </c>
      <c r="E1287">
        <v>954</v>
      </c>
      <c r="F1287">
        <v>7</v>
      </c>
      <c r="G1287">
        <v>7</v>
      </c>
      <c r="H1287">
        <v>0</v>
      </c>
    </row>
    <row r="1288" spans="1:8" x14ac:dyDescent="0.25">
      <c r="A1288" s="2">
        <v>1</v>
      </c>
      <c r="B1288">
        <v>1</v>
      </c>
      <c r="C1288">
        <v>1</v>
      </c>
      <c r="D1288">
        <v>1</v>
      </c>
      <c r="E1288">
        <v>954</v>
      </c>
      <c r="F1288">
        <v>7</v>
      </c>
      <c r="G1288">
        <v>8</v>
      </c>
      <c r="H1288">
        <v>0</v>
      </c>
    </row>
    <row r="1289" spans="1:8" x14ac:dyDescent="0.25">
      <c r="A1289" s="2">
        <v>1</v>
      </c>
      <c r="B1289">
        <v>1</v>
      </c>
      <c r="C1289">
        <v>1</v>
      </c>
      <c r="D1289">
        <v>1</v>
      </c>
      <c r="E1289">
        <v>954</v>
      </c>
      <c r="F1289">
        <v>8</v>
      </c>
      <c r="G1289">
        <v>0</v>
      </c>
      <c r="H1289">
        <v>0</v>
      </c>
    </row>
    <row r="1290" spans="1:8" x14ac:dyDescent="0.25">
      <c r="A1290" s="2">
        <v>1</v>
      </c>
      <c r="B1290">
        <v>1</v>
      </c>
      <c r="C1290">
        <v>1</v>
      </c>
      <c r="D1290">
        <v>1</v>
      </c>
      <c r="E1290">
        <v>954</v>
      </c>
      <c r="F1290">
        <v>8</v>
      </c>
      <c r="G1290">
        <v>1</v>
      </c>
      <c r="H1290">
        <v>0</v>
      </c>
    </row>
    <row r="1291" spans="1:8" x14ac:dyDescent="0.25">
      <c r="A1291" s="2">
        <v>1</v>
      </c>
      <c r="B1291">
        <v>1</v>
      </c>
      <c r="C1291">
        <v>1</v>
      </c>
      <c r="D1291">
        <v>1</v>
      </c>
      <c r="E1291">
        <v>954</v>
      </c>
      <c r="F1291">
        <v>8</v>
      </c>
      <c r="G1291">
        <v>2</v>
      </c>
      <c r="H1291">
        <v>0</v>
      </c>
    </row>
    <row r="1292" spans="1:8" x14ac:dyDescent="0.25">
      <c r="A1292" s="2">
        <v>1</v>
      </c>
      <c r="B1292">
        <v>1</v>
      </c>
      <c r="C1292">
        <v>1</v>
      </c>
      <c r="D1292">
        <v>1</v>
      </c>
      <c r="E1292">
        <v>954</v>
      </c>
      <c r="F1292">
        <v>8</v>
      </c>
      <c r="G1292">
        <v>3</v>
      </c>
      <c r="H1292">
        <v>0</v>
      </c>
    </row>
    <row r="1293" spans="1:8" x14ac:dyDescent="0.25">
      <c r="A1293" s="2">
        <v>1</v>
      </c>
      <c r="B1293">
        <v>1</v>
      </c>
      <c r="C1293">
        <v>1</v>
      </c>
      <c r="D1293">
        <v>1</v>
      </c>
      <c r="E1293">
        <v>954</v>
      </c>
      <c r="F1293">
        <v>8</v>
      </c>
      <c r="G1293">
        <v>4</v>
      </c>
      <c r="H1293">
        <v>0</v>
      </c>
    </row>
    <row r="1294" spans="1:8" x14ac:dyDescent="0.25">
      <c r="A1294" s="2">
        <v>1</v>
      </c>
      <c r="B1294">
        <v>1</v>
      </c>
      <c r="C1294">
        <v>1</v>
      </c>
      <c r="D1294">
        <v>1</v>
      </c>
      <c r="E1294">
        <v>954</v>
      </c>
      <c r="F1294">
        <v>8</v>
      </c>
      <c r="G1294">
        <v>5</v>
      </c>
      <c r="H1294">
        <v>0</v>
      </c>
    </row>
    <row r="1295" spans="1:8" x14ac:dyDescent="0.25">
      <c r="A1295" s="2">
        <v>1</v>
      </c>
      <c r="B1295">
        <v>1</v>
      </c>
      <c r="C1295">
        <v>1</v>
      </c>
      <c r="D1295">
        <v>1</v>
      </c>
      <c r="E1295">
        <v>954</v>
      </c>
      <c r="F1295">
        <v>8</v>
      </c>
      <c r="G1295">
        <v>6</v>
      </c>
      <c r="H1295">
        <v>0</v>
      </c>
    </row>
    <row r="1296" spans="1:8" x14ac:dyDescent="0.25">
      <c r="A1296" s="2">
        <v>1</v>
      </c>
      <c r="B1296">
        <v>1</v>
      </c>
      <c r="C1296">
        <v>1</v>
      </c>
      <c r="D1296">
        <v>1</v>
      </c>
      <c r="E1296">
        <v>954</v>
      </c>
      <c r="F1296">
        <v>8</v>
      </c>
      <c r="G1296">
        <v>7</v>
      </c>
      <c r="H1296">
        <v>0</v>
      </c>
    </row>
    <row r="1297" spans="1:8" x14ac:dyDescent="0.25">
      <c r="A1297" s="2">
        <v>1</v>
      </c>
      <c r="B1297">
        <v>1</v>
      </c>
      <c r="C1297">
        <v>1</v>
      </c>
      <c r="D1297">
        <v>1</v>
      </c>
      <c r="E1297">
        <v>954</v>
      </c>
      <c r="F1297">
        <v>8</v>
      </c>
      <c r="G1297">
        <v>8</v>
      </c>
      <c r="H129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Analyse</vt:lpstr>
      <vt:lpstr>Feuil2</vt:lpstr>
      <vt:lpstr>Feuil3</vt:lpstr>
      <vt:lpstr>Base</vt:lpstr>
      <vt:lpstr>Data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2018-08-31T16:40:53Z</dcterms:created>
  <dcterms:modified xsi:type="dcterms:W3CDTF">2018-09-02T17:41:57Z</dcterms:modified>
</cp:coreProperties>
</file>