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408E0D3-37D4-4B61-8079-124899FD526F}" xr6:coauthVersionLast="47" xr6:coauthVersionMax="47" xr10:uidLastSave="{00000000-0000-0000-0000-000000000000}"/>
  <bookViews>
    <workbookView minimized="1" xWindow="4530" yWindow="3390" windowWidth="15375" windowHeight="7875" activeTab="3" xr2:uid="{364096A2-4F47-4AC9-AC61-B6AFB6BFC801}"/>
  </bookViews>
  <sheets>
    <sheet name="Sheet1" sheetId="1" r:id="rId1"/>
    <sheet name="Regression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H2" i="3"/>
  <c r="D3" i="3"/>
  <c r="D4" i="3"/>
  <c r="D5" i="3"/>
  <c r="D6" i="3"/>
  <c r="D7" i="3"/>
  <c r="D8" i="3"/>
  <c r="D9" i="3"/>
  <c r="D10" i="3"/>
  <c r="D2" i="3"/>
  <c r="B3" i="3"/>
  <c r="B4" i="3"/>
  <c r="B5" i="3"/>
  <c r="B6" i="3"/>
  <c r="B7" i="3"/>
  <c r="B8" i="3"/>
  <c r="B9" i="3"/>
  <c r="B10" i="3"/>
  <c r="B2" i="3"/>
</calcChain>
</file>

<file path=xl/sharedStrings.xml><?xml version="1.0" encoding="utf-8"?>
<sst xmlns="http://schemas.openxmlformats.org/spreadsheetml/2006/main" count="65" uniqueCount="50">
  <si>
    <t>Temperature</t>
  </si>
  <si>
    <t>Price of an Ice-cream</t>
  </si>
  <si>
    <t>Units sold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</si>
  <si>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</si>
  <si>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</si>
  <si>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</si>
  <si>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</si>
  <si>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</si>
  <si>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</si>
  <si>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</si>
  <si>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</si>
  <si>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</si>
  <si>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</si>
  <si>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</si>
  <si>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</si>
  <si>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</si>
  <si>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</si>
  <si>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</si>
  <si>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</si>
  <si>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</si>
  <si>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</si>
  <si>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</si>
  <si>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</si>
  <si>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</si>
  <si>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</si>
  <si>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</si>
  <si>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</si>
  <si>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</si>
  <si>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</si>
  <si>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</si>
  <si>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</si>
  <si>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</si>
  <si>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</si>
  <si>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</si>
  <si>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</si>
  <si>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</si>
  <si>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</si>
  <si>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</si>
  <si>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</si>
  <si>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</si>
  <si>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</si>
  <si>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Units sold</t>
  </si>
  <si>
    <t>Residuals</t>
  </si>
  <si>
    <t>PROBABILITY OUTPUT</t>
  </si>
  <si>
    <t>Percentile</t>
  </si>
  <si>
    <t>column 1</t>
  </si>
  <si>
    <t>IF True &gt; 4</t>
  </si>
  <si>
    <t>True IF &gt;=3 AND &lt;=5</t>
  </si>
  <si>
    <t>SUMIF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</si>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</sst>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0" fontId="2" fillId="0" borderId="5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DEPE VS INDE 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7459725429059"/>
          <c:y val="0.19900733556037845"/>
          <c:w val="0.74396200474940632"/>
          <c:h val="0.605669797119769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83788433900775"/>
                  <c:y val="-0.11887849535459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Regression!$A$1:$B$8</c:f>
              <c:multiLvlStrCache>
                <c:ptCount val="8"/>
                <c:lvl>
                  <c:pt idx="0">
                    <c:v>Price of an Ice-cream</c:v>
                  </c:pt>
                  <c:pt idx="1">
                    <c:v>$10.00</c:v>
                  </c:pt>
                  <c:pt idx="2">
                    <c:v>$20.00</c:v>
                  </c:pt>
                  <c:pt idx="3">
                    <c:v>$25.00</c:v>
                  </c:pt>
                  <c:pt idx="4">
                    <c:v>$30.00</c:v>
                  </c:pt>
                  <c:pt idx="5">
                    <c:v>$35.00</c:v>
                  </c:pt>
                  <c:pt idx="6">
                    <c:v>$50.00</c:v>
                  </c:pt>
                  <c:pt idx="7">
                    <c:v>$60.00</c:v>
                  </c:pt>
                </c:lvl>
                <c:lvl>
                  <c:pt idx="0">
                    <c:v>Temperature</c:v>
                  </c:pt>
                  <c:pt idx="1">
                    <c:v>20</c:v>
                  </c:pt>
                  <c:pt idx="2">
                    <c:v>26</c:v>
                  </c:pt>
                  <c:pt idx="3">
                    <c:v>30</c:v>
                  </c:pt>
                  <c:pt idx="4">
                    <c:v>35</c:v>
                  </c:pt>
                  <c:pt idx="5">
                    <c:v>38</c:v>
                  </c:pt>
                  <c:pt idx="6">
                    <c:v>40</c:v>
                  </c:pt>
                  <c:pt idx="7">
                    <c:v>45</c:v>
                  </c:pt>
                </c:lvl>
              </c:multiLvlStrCache>
            </c:multiLvlStrRef>
          </c:xVal>
          <c:yVal>
            <c:numRef>
              <c:f>Regression!$C$1:$C$8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10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0-443F-801E-9B72389A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99344"/>
        <c:axId val="665099760"/>
      </c:scatterChart>
      <c:valAx>
        <c:axId val="6650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760"/>
        <c:crosses val="autoZero"/>
        <c:crossBetween val="midCat"/>
      </c:valAx>
      <c:valAx>
        <c:axId val="6650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7030844828606955"/>
          <c:y val="0.45798730271660354"/>
          <c:w val="2.9691551713930495E-2"/>
          <c:h val="0.1810877483086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F-46C2-A86B-7C563735EE45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Regression!$I$29:$I$35</c:f>
              <c:numCache>
                <c:formatCode>General</c:formatCode>
                <c:ptCount val="7"/>
                <c:pt idx="0">
                  <c:v>9.7933553251649332</c:v>
                </c:pt>
                <c:pt idx="1">
                  <c:v>12.718426013195096</c:v>
                </c:pt>
                <c:pt idx="2">
                  <c:v>15.858270499528739</c:v>
                </c:pt>
                <c:pt idx="3">
                  <c:v>20.675424128180957</c:v>
                </c:pt>
                <c:pt idx="4">
                  <c:v>22.13795947219603</c:v>
                </c:pt>
                <c:pt idx="5">
                  <c:v>14.784401508011292</c:v>
                </c:pt>
                <c:pt idx="6">
                  <c:v>16.032163053722897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F-46C2-A86B-7C563735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94592"/>
        <c:axId val="832795008"/>
      </c:scatterChart>
      <c:valAx>
        <c:axId val="8327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795008"/>
        <c:crosses val="autoZero"/>
        <c:crossBetween val="midCat"/>
      </c:valAx>
      <c:valAx>
        <c:axId val="83279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794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of an Ice-cream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"$"#,##0.00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9-48C7-BA05-CC359AF8BF58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"$"#,##0.00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Regression!$I$29:$I$35</c:f>
              <c:numCache>
                <c:formatCode>General</c:formatCode>
                <c:ptCount val="7"/>
                <c:pt idx="0">
                  <c:v>9.7933553251649332</c:v>
                </c:pt>
                <c:pt idx="1">
                  <c:v>12.718426013195096</c:v>
                </c:pt>
                <c:pt idx="2">
                  <c:v>15.858270499528739</c:v>
                </c:pt>
                <c:pt idx="3">
                  <c:v>20.675424128180957</c:v>
                </c:pt>
                <c:pt idx="4">
                  <c:v>22.13795947219603</c:v>
                </c:pt>
                <c:pt idx="5">
                  <c:v>14.784401508011292</c:v>
                </c:pt>
                <c:pt idx="6">
                  <c:v>16.032163053722897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29-48C7-BA05-CC359AF8B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91488"/>
        <c:axId val="600389408"/>
      </c:scatterChart>
      <c:valAx>
        <c:axId val="6003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 of an Ice-cream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600389408"/>
        <c:crosses val="autoZero"/>
        <c:crossBetween val="midCat"/>
      </c:valAx>
      <c:valAx>
        <c:axId val="60038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91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Regression!$L$29:$L$35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Regression!$M$29:$M$35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6-4DBE-A61B-4891D2FF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83360"/>
        <c:axId val="832794592"/>
      </c:scatterChart>
      <c:valAx>
        <c:axId val="8327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794592"/>
        <c:crosses val="autoZero"/>
        <c:crossBetween val="midCat"/>
      </c:valAx>
      <c:valAx>
        <c:axId val="83279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78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4762</xdr:rowOff>
    </xdr:from>
    <xdr:to>
      <xdr:col>4</xdr:col>
      <xdr:colOff>485775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4ADD1-B07C-42C9-D24F-939B769B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5</xdr:row>
      <xdr:rowOff>66675</xdr:rowOff>
    </xdr:from>
    <xdr:to>
      <xdr:col>22</xdr:col>
      <xdr:colOff>238125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4469F-0779-FA44-F03C-F0A8D046D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16</xdr:row>
      <xdr:rowOff>123825</xdr:rowOff>
    </xdr:from>
    <xdr:to>
      <xdr:col>22</xdr:col>
      <xdr:colOff>276225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B7552-1B9E-68BE-28D1-5B182718A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600075</xdr:colOff>
      <xdr:row>16</xdr:row>
      <xdr:rowOff>28575</xdr:rowOff>
    </xdr:from>
    <xdr:to>
      <xdr:col>28</xdr:col>
      <xdr:colOff>600075</xdr:colOff>
      <xdr:row>26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6D0ED-CE93-E1D7-DCBC-DA815A10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E70C-0BF3-476A-A971-E43D708237B3}">
  <dimension ref="A1:N19"/>
  <sheetViews>
    <sheetView workbookViewId="0">
      <selection sqref="A1:C8"/>
    </sheetView>
  </sheetViews>
  <sheetFormatPr defaultRowHeight="15" x14ac:dyDescent="0.25"/>
  <cols>
    <col min="1" max="1" width="18.140625" customWidth="1"/>
    <col min="2" max="2" width="20" bestFit="1" customWidth="1"/>
    <col min="3" max="3" width="18.5703125" customWidth="1"/>
    <col min="7" max="7" width="18.140625" bestFit="1" customWidth="1"/>
    <col min="8" max="8" width="12.7109375" style="2" bestFit="1" customWidth="1"/>
    <col min="10" max="10" width="3.5703125" customWidth="1"/>
    <col min="11" max="11" width="20.85546875" customWidth="1"/>
    <col min="12" max="12" width="16" customWidth="1"/>
    <col min="13" max="13" width="21.140625" customWidth="1"/>
    <col min="14" max="14" width="15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</row>
    <row r="2" spans="1:14" x14ac:dyDescent="0.25">
      <c r="A2">
        <v>20</v>
      </c>
      <c r="B2" s="2">
        <v>10</v>
      </c>
      <c r="C2">
        <v>12</v>
      </c>
    </row>
    <row r="3" spans="1:14" x14ac:dyDescent="0.25">
      <c r="A3">
        <v>26</v>
      </c>
      <c r="B3" s="2">
        <v>20</v>
      </c>
      <c r="C3">
        <v>15</v>
      </c>
    </row>
    <row r="4" spans="1:14" x14ac:dyDescent="0.25">
      <c r="A4">
        <v>30</v>
      </c>
      <c r="B4" s="2">
        <v>25</v>
      </c>
      <c r="C4">
        <v>10</v>
      </c>
    </row>
    <row r="5" spans="1:14" ht="15.75" thickBot="1" x14ac:dyDescent="0.3">
      <c r="A5">
        <v>35</v>
      </c>
      <c r="B5" s="2">
        <v>30</v>
      </c>
      <c r="C5">
        <v>20</v>
      </c>
      <c r="G5" s="9" t="s">
        <v>0</v>
      </c>
      <c r="H5" s="8"/>
    </row>
    <row r="6" spans="1:14" x14ac:dyDescent="0.25">
      <c r="A6">
        <v>38</v>
      </c>
      <c r="B6" s="2">
        <v>35</v>
      </c>
      <c r="C6">
        <v>25</v>
      </c>
      <c r="G6" s="7"/>
      <c r="H6" s="7"/>
      <c r="K6" s="5"/>
      <c r="L6" s="5" t="s">
        <v>0</v>
      </c>
      <c r="M6" s="5" t="s">
        <v>1</v>
      </c>
      <c r="N6" s="5" t="s">
        <v>2</v>
      </c>
    </row>
    <row r="7" spans="1:14" x14ac:dyDescent="0.25">
      <c r="A7">
        <v>40</v>
      </c>
      <c r="B7" s="2">
        <v>50</v>
      </c>
      <c r="C7">
        <v>10</v>
      </c>
      <c r="G7" s="7" t="s">
        <v>3</v>
      </c>
      <c r="H7" s="7">
        <v>33.428571428571431</v>
      </c>
      <c r="K7" s="3" t="s">
        <v>0</v>
      </c>
      <c r="L7" s="3">
        <v>1</v>
      </c>
      <c r="M7" s="3"/>
      <c r="N7" s="3"/>
    </row>
    <row r="8" spans="1:14" x14ac:dyDescent="0.25">
      <c r="A8">
        <v>45</v>
      </c>
      <c r="B8" s="2">
        <v>60</v>
      </c>
      <c r="C8">
        <v>20</v>
      </c>
      <c r="G8" s="7" t="s">
        <v>4</v>
      </c>
      <c r="H8" s="7">
        <v>3.2649447078898928</v>
      </c>
      <c r="K8" s="3" t="s">
        <v>1</v>
      </c>
      <c r="L8" s="3">
        <v>0.96149261564738342</v>
      </c>
      <c r="M8" s="3">
        <v>1</v>
      </c>
      <c r="N8" s="3"/>
    </row>
    <row r="9" spans="1:14" ht="15.75" thickBot="1" x14ac:dyDescent="0.3">
      <c r="G9" s="7" t="s">
        <v>5</v>
      </c>
      <c r="H9" s="7">
        <v>35</v>
      </c>
      <c r="K9" s="4" t="s">
        <v>2</v>
      </c>
      <c r="L9" s="4">
        <v>0.4522335179640089</v>
      </c>
      <c r="M9" s="4">
        <v>0.27417977556239032</v>
      </c>
      <c r="N9" s="4">
        <v>1</v>
      </c>
    </row>
    <row r="10" spans="1:14" x14ac:dyDescent="0.25">
      <c r="G10" s="7" t="s">
        <v>6</v>
      </c>
      <c r="H10" s="7" t="e">
        <v>#N/A</v>
      </c>
    </row>
    <row r="11" spans="1:14" x14ac:dyDescent="0.25">
      <c r="G11" s="7" t="s">
        <v>7</v>
      </c>
      <c r="H11" s="7">
        <v>8.6382317414530814</v>
      </c>
    </row>
    <row r="12" spans="1:14" x14ac:dyDescent="0.25">
      <c r="G12" s="7" t="s">
        <v>8</v>
      </c>
      <c r="H12" s="7">
        <v>74.619047619047549</v>
      </c>
    </row>
    <row r="13" spans="1:14" x14ac:dyDescent="0.25">
      <c r="G13" s="7" t="s">
        <v>9</v>
      </c>
      <c r="H13" s="7">
        <v>-0.71176250433213184</v>
      </c>
    </row>
    <row r="14" spans="1:14" x14ac:dyDescent="0.25">
      <c r="G14" s="7" t="s">
        <v>10</v>
      </c>
      <c r="H14" s="7">
        <v>-0.33997952829660882</v>
      </c>
    </row>
    <row r="15" spans="1:14" x14ac:dyDescent="0.25">
      <c r="G15" s="7" t="s">
        <v>11</v>
      </c>
      <c r="H15" s="7">
        <v>25</v>
      </c>
    </row>
    <row r="16" spans="1:14" x14ac:dyDescent="0.25">
      <c r="G16" s="7" t="s">
        <v>12</v>
      </c>
      <c r="H16" s="7">
        <v>20</v>
      </c>
    </row>
    <row r="17" spans="7:8" x14ac:dyDescent="0.25">
      <c r="G17" s="7" t="s">
        <v>13</v>
      </c>
      <c r="H17" s="7">
        <v>45</v>
      </c>
    </row>
    <row r="18" spans="7:8" x14ac:dyDescent="0.25">
      <c r="G18" s="7" t="s">
        <v>14</v>
      </c>
      <c r="H18" s="7">
        <v>234</v>
      </c>
    </row>
    <row r="19" spans="7:8" x14ac:dyDescent="0.25">
      <c r="G19" s="7" t="s">
        <v>15</v>
      </c>
      <c r="H19" s="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CA27-489B-4C29-A9DE-38B4E2156E2B}">
  <dimension ref="A1:P35"/>
  <sheetViews>
    <sheetView topLeftCell="A3" workbookViewId="0">
      <selection activeCell="X13" sqref="X13"/>
    </sheetView>
  </sheetViews>
  <sheetFormatPr defaultRowHeight="15" x14ac:dyDescent="0.25"/>
  <cols>
    <col min="1" max="1" width="12.5703125" bestFit="1" customWidth="1"/>
    <col min="2" max="2" width="19.7109375" bestFit="1" customWidth="1"/>
    <col min="3" max="3" width="9.7109375" bestFit="1" customWidth="1"/>
    <col min="8" max="8" width="19.7109375" bestFit="1" customWidth="1"/>
    <col min="9" max="9" width="19" bestFit="1" customWidth="1"/>
    <col min="10" max="10" width="14.5703125" bestFit="1" customWidth="1"/>
    <col min="13" max="13" width="13.42578125" bestFit="1" customWidth="1"/>
    <col min="14" max="14" width="12" bestFit="1" customWidth="1"/>
    <col min="15" max="15" width="12.7109375" bestFit="1" customWidth="1"/>
    <col min="16" max="16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>
        <v>20</v>
      </c>
      <c r="B2" s="2">
        <v>10</v>
      </c>
      <c r="C2">
        <v>12</v>
      </c>
    </row>
    <row r="3" spans="1:13" x14ac:dyDescent="0.25">
      <c r="A3">
        <v>26</v>
      </c>
      <c r="B3" s="2">
        <v>20</v>
      </c>
      <c r="C3">
        <v>15</v>
      </c>
    </row>
    <row r="4" spans="1:13" x14ac:dyDescent="0.25">
      <c r="A4">
        <v>30</v>
      </c>
      <c r="B4" s="2">
        <v>25</v>
      </c>
      <c r="C4">
        <v>10</v>
      </c>
      <c r="H4" t="s">
        <v>16</v>
      </c>
    </row>
    <row r="5" spans="1:13" ht="15.75" thickBot="1" x14ac:dyDescent="0.3">
      <c r="A5">
        <v>35</v>
      </c>
      <c r="B5" s="2">
        <v>30</v>
      </c>
      <c r="C5">
        <v>20</v>
      </c>
    </row>
    <row r="6" spans="1:13" x14ac:dyDescent="0.25">
      <c r="A6">
        <v>38</v>
      </c>
      <c r="B6" s="2">
        <v>35</v>
      </c>
      <c r="C6">
        <v>25</v>
      </c>
      <c r="H6" s="6" t="s">
        <v>17</v>
      </c>
      <c r="I6" s="6"/>
    </row>
    <row r="7" spans="1:13" x14ac:dyDescent="0.25">
      <c r="A7">
        <v>40</v>
      </c>
      <c r="B7" s="2">
        <v>50</v>
      </c>
      <c r="C7">
        <v>10</v>
      </c>
      <c r="H7" s="3" t="s">
        <v>18</v>
      </c>
      <c r="I7" s="3">
        <v>0.73902566515235735</v>
      </c>
    </row>
    <row r="8" spans="1:13" x14ac:dyDescent="0.25">
      <c r="A8">
        <v>45</v>
      </c>
      <c r="B8" s="2">
        <v>60</v>
      </c>
      <c r="C8">
        <v>20</v>
      </c>
      <c r="H8" s="3" t="s">
        <v>19</v>
      </c>
      <c r="I8" s="3">
        <v>0.54615893375388425</v>
      </c>
    </row>
    <row r="9" spans="1:13" x14ac:dyDescent="0.25">
      <c r="H9" s="3" t="s">
        <v>20</v>
      </c>
      <c r="I9" s="3">
        <v>0.31923840063082642</v>
      </c>
    </row>
    <row r="10" spans="1:13" x14ac:dyDescent="0.25">
      <c r="H10" s="3" t="s">
        <v>4</v>
      </c>
      <c r="I10" s="3">
        <v>4.7873765096792678</v>
      </c>
    </row>
    <row r="11" spans="1:13" ht="15.75" thickBot="1" x14ac:dyDescent="0.3">
      <c r="H11" s="4" t="s">
        <v>21</v>
      </c>
      <c r="I11" s="4">
        <v>7</v>
      </c>
    </row>
    <row r="13" spans="1:13" ht="15.75" thickBot="1" x14ac:dyDescent="0.3">
      <c r="H13" t="s">
        <v>22</v>
      </c>
    </row>
    <row r="14" spans="1:13" x14ac:dyDescent="0.25">
      <c r="H14" s="5"/>
      <c r="I14" s="5" t="s">
        <v>27</v>
      </c>
      <c r="J14" s="5" t="s">
        <v>28</v>
      </c>
      <c r="K14" s="5" t="s">
        <v>29</v>
      </c>
      <c r="L14" s="5" t="s">
        <v>30</v>
      </c>
      <c r="M14" s="5" t="s">
        <v>31</v>
      </c>
    </row>
    <row r="15" spans="1:13" x14ac:dyDescent="0.25">
      <c r="H15" s="3" t="s">
        <v>23</v>
      </c>
      <c r="I15" s="3">
        <v>2</v>
      </c>
      <c r="J15" s="3">
        <v>110.32410461828462</v>
      </c>
      <c r="K15" s="3">
        <v>55.162052309142311</v>
      </c>
      <c r="L15" s="3">
        <v>2.4068290614217136</v>
      </c>
      <c r="M15" s="3">
        <v>0.20597171341141118</v>
      </c>
    </row>
    <row r="16" spans="1:13" x14ac:dyDescent="0.25">
      <c r="H16" s="3" t="s">
        <v>24</v>
      </c>
      <c r="I16" s="3">
        <v>4</v>
      </c>
      <c r="J16" s="3">
        <v>91.675895381715378</v>
      </c>
      <c r="K16" s="3">
        <v>22.918973845428845</v>
      </c>
      <c r="L16" s="3"/>
      <c r="M16" s="3"/>
    </row>
    <row r="17" spans="8:16" ht="15.75" thickBot="1" x14ac:dyDescent="0.3">
      <c r="H17" s="4" t="s">
        <v>25</v>
      </c>
      <c r="I17" s="4">
        <v>6</v>
      </c>
      <c r="J17" s="4">
        <v>202</v>
      </c>
      <c r="K17" s="4"/>
      <c r="L17" s="4"/>
      <c r="M17" s="4"/>
    </row>
    <row r="18" spans="8:16" ht="15.75" thickBot="1" x14ac:dyDescent="0.3"/>
    <row r="19" spans="8:16" x14ac:dyDescent="0.25">
      <c r="H19" s="5"/>
      <c r="I19" s="5" t="s">
        <v>32</v>
      </c>
      <c r="J19" s="5" t="s">
        <v>4</v>
      </c>
      <c r="K19" s="5" t="s">
        <v>33</v>
      </c>
      <c r="L19" s="5" t="s">
        <v>34</v>
      </c>
      <c r="M19" s="5" t="s">
        <v>35</v>
      </c>
      <c r="N19" s="5" t="s">
        <v>36</v>
      </c>
      <c r="O19" s="5" t="s">
        <v>37</v>
      </c>
      <c r="P19" s="5" t="s">
        <v>38</v>
      </c>
    </row>
    <row r="20" spans="8:16" x14ac:dyDescent="0.25">
      <c r="H20" s="3" t="s">
        <v>26</v>
      </c>
      <c r="I20" s="3">
        <v>-16.614043355325165</v>
      </c>
      <c r="J20" s="3">
        <v>15.099724078175797</v>
      </c>
      <c r="K20" s="3">
        <v>-1.1002878774015528</v>
      </c>
      <c r="L20" s="3">
        <v>0.33297215374583</v>
      </c>
      <c r="M20" s="3">
        <v>-58.537598362013618</v>
      </c>
      <c r="N20" s="3">
        <v>25.309511651363287</v>
      </c>
      <c r="O20" s="3">
        <v>-58.537598362013618</v>
      </c>
      <c r="P20" s="3">
        <v>25.309511651363287</v>
      </c>
    </row>
    <row r="21" spans="8:16" x14ac:dyDescent="0.25">
      <c r="H21" s="3" t="s">
        <v>0</v>
      </c>
      <c r="I21" s="3">
        <v>1.6773091423185673</v>
      </c>
      <c r="J21" s="3">
        <v>0.82325003868934477</v>
      </c>
      <c r="K21" s="3">
        <v>2.0374237029966342</v>
      </c>
      <c r="L21" s="3">
        <v>0.11126905661737714</v>
      </c>
      <c r="M21" s="3">
        <v>-0.60839939795435782</v>
      </c>
      <c r="N21" s="3">
        <v>3.9630176825914925</v>
      </c>
      <c r="O21" s="3">
        <v>-0.60839939795435782</v>
      </c>
      <c r="P21" s="3">
        <v>3.9630176825914925</v>
      </c>
    </row>
    <row r="22" spans="8:16" ht="15.75" thickBot="1" x14ac:dyDescent="0.3">
      <c r="H22" s="4" t="s">
        <v>1</v>
      </c>
      <c r="I22" s="4">
        <v>-0.71387841658812456</v>
      </c>
      <c r="J22" s="4">
        <v>0.41139536363513562</v>
      </c>
      <c r="K22" s="4">
        <v>-1.7352612102387706</v>
      </c>
      <c r="L22" s="4">
        <v>0.15770927494647116</v>
      </c>
      <c r="M22" s="4">
        <v>-1.856095060253963</v>
      </c>
      <c r="N22" s="4">
        <v>0.42833822707771396</v>
      </c>
      <c r="O22" s="4">
        <v>-1.856095060253963</v>
      </c>
      <c r="P22" s="4">
        <v>0.42833822707771396</v>
      </c>
    </row>
    <row r="26" spans="8:16" x14ac:dyDescent="0.25">
      <c r="H26" t="s">
        <v>39</v>
      </c>
      <c r="L26" t="s">
        <v>43</v>
      </c>
    </row>
    <row r="27" spans="8:16" ht="15.75" thickBot="1" x14ac:dyDescent="0.3"/>
    <row r="28" spans="8:16" x14ac:dyDescent="0.25">
      <c r="H28" s="5" t="s">
        <v>40</v>
      </c>
      <c r="I28" s="5" t="s">
        <v>41</v>
      </c>
      <c r="J28" s="5" t="s">
        <v>42</v>
      </c>
      <c r="L28" s="5" t="s">
        <v>44</v>
      </c>
      <c r="M28" s="5" t="s">
        <v>2</v>
      </c>
    </row>
    <row r="29" spans="8:16" x14ac:dyDescent="0.25">
      <c r="H29" s="3">
        <v>1</v>
      </c>
      <c r="I29" s="3">
        <v>9.7933553251649332</v>
      </c>
      <c r="J29" s="3">
        <v>2.2066446748350668</v>
      </c>
      <c r="L29" s="3">
        <v>7.1428571428571432</v>
      </c>
      <c r="M29" s="3">
        <v>10</v>
      </c>
    </row>
    <row r="30" spans="8:16" x14ac:dyDescent="0.25">
      <c r="H30" s="3">
        <v>2</v>
      </c>
      <c r="I30" s="3">
        <v>12.718426013195096</v>
      </c>
      <c r="J30" s="3">
        <v>2.2815739868049043</v>
      </c>
      <c r="L30" s="3">
        <v>21.428571428571431</v>
      </c>
      <c r="M30" s="3">
        <v>10</v>
      </c>
    </row>
    <row r="31" spans="8:16" x14ac:dyDescent="0.25">
      <c r="H31" s="3">
        <v>3</v>
      </c>
      <c r="I31" s="3">
        <v>15.858270499528739</v>
      </c>
      <c r="J31" s="3">
        <v>-5.8582704995287394</v>
      </c>
      <c r="L31" s="3">
        <v>35.714285714285715</v>
      </c>
      <c r="M31" s="3">
        <v>12</v>
      </c>
    </row>
    <row r="32" spans="8:16" x14ac:dyDescent="0.25">
      <c r="H32" s="3">
        <v>4</v>
      </c>
      <c r="I32" s="3">
        <v>20.675424128180957</v>
      </c>
      <c r="J32" s="3">
        <v>-0.67542412818095698</v>
      </c>
      <c r="L32" s="3">
        <v>50.000000000000007</v>
      </c>
      <c r="M32" s="3">
        <v>15</v>
      </c>
    </row>
    <row r="33" spans="8:13" x14ac:dyDescent="0.25">
      <c r="H33" s="3">
        <v>5</v>
      </c>
      <c r="I33" s="3">
        <v>22.13795947219603</v>
      </c>
      <c r="J33" s="3">
        <v>2.8620405278039698</v>
      </c>
      <c r="L33" s="3">
        <v>64.285714285714292</v>
      </c>
      <c r="M33" s="3">
        <v>20</v>
      </c>
    </row>
    <row r="34" spans="8:13" x14ac:dyDescent="0.25">
      <c r="H34" s="3">
        <v>6</v>
      </c>
      <c r="I34" s="3">
        <v>14.784401508011292</v>
      </c>
      <c r="J34" s="3">
        <v>-4.7844015080112925</v>
      </c>
      <c r="L34" s="3">
        <v>78.571428571428569</v>
      </c>
      <c r="M34" s="3">
        <v>20</v>
      </c>
    </row>
    <row r="35" spans="8:13" ht="15.75" thickBot="1" x14ac:dyDescent="0.3">
      <c r="H35" s="4">
        <v>7</v>
      </c>
      <c r="I35" s="4">
        <v>16.032163053722897</v>
      </c>
      <c r="J35" s="4">
        <v>3.967836946277103</v>
      </c>
      <c r="L35" s="4">
        <v>92.857142857142861</v>
      </c>
      <c r="M35" s="4">
        <v>25</v>
      </c>
    </row>
  </sheetData>
  <sortState xmlns:xlrd2="http://schemas.microsoft.com/office/spreadsheetml/2017/richdata2" ref="M29:M35">
    <sortCondition ref="M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30B6-1B60-4CEB-A26C-9DA7477C066D}">
  <dimension ref="A1:H10"/>
  <sheetViews>
    <sheetView workbookViewId="0">
      <selection activeCell="D5" sqref="D5"/>
    </sheetView>
  </sheetViews>
  <sheetFormatPr defaultRowHeight="15" x14ac:dyDescent="0.25"/>
  <cols>
    <col min="1" max="1" width="9.7109375" bestFit="1" customWidth="1"/>
    <col min="2" max="2" width="9.85546875" bestFit="1" customWidth="1"/>
    <col min="4" max="4" width="18.5703125" bestFit="1" customWidth="1"/>
  </cols>
  <sheetData>
    <row r="1" spans="1:8" x14ac:dyDescent="0.25">
      <c r="A1" s="10" t="s">
        <v>45</v>
      </c>
      <c r="B1" t="s">
        <v>46</v>
      </c>
      <c r="D1" t="s">
        <v>47</v>
      </c>
      <c r="F1" t="s">
        <v>48</v>
      </c>
      <c r="H1" t="s">
        <v>49</v>
      </c>
    </row>
    <row r="2" spans="1:8" x14ac:dyDescent="0.25">
      <c r="A2">
        <v>1</v>
      </c>
      <c r="B2" t="str">
        <f>IF(A2 &gt;=4, "&gt;4","&lt;4")</f>
        <v>&lt;4</v>
      </c>
      <c r="D2" t="str">
        <f>IF(OR(A2&gt;=3,A2&lt;=5),"&gt;=3 AND &lt;=5","NONE")</f>
        <v>&gt;=3 AND &lt;=5</v>
      </c>
      <c r="F2">
        <f>SUMIF(A2:A10,"&gt;4")</f>
        <v>35</v>
      </c>
      <c r="H2">
        <f>COUNTIF(A2:A10,"&gt;4")</f>
        <v>5</v>
      </c>
    </row>
    <row r="3" spans="1:8" x14ac:dyDescent="0.25">
      <c r="A3">
        <v>2</v>
      </c>
      <c r="B3" t="str">
        <f t="shared" ref="B3:B10" si="0">IF(A3 &gt;=4, "&gt;4","&lt;4")</f>
        <v>&lt;4</v>
      </c>
      <c r="D3" t="str">
        <f t="shared" ref="D3:D10" si="1">IF(OR(A3&gt;=3,A3&lt;=5),"&gt;=3 AND &lt;=5","NONE")</f>
        <v>&gt;=3 AND &lt;=5</v>
      </c>
    </row>
    <row r="4" spans="1:8" x14ac:dyDescent="0.25">
      <c r="A4">
        <v>3</v>
      </c>
      <c r="B4" t="str">
        <f t="shared" si="0"/>
        <v>&lt;4</v>
      </c>
      <c r="D4" t="str">
        <f t="shared" si="1"/>
        <v>&gt;=3 AND &lt;=5</v>
      </c>
    </row>
    <row r="5" spans="1:8" x14ac:dyDescent="0.25">
      <c r="A5">
        <v>4</v>
      </c>
      <c r="B5" t="str">
        <f t="shared" si="0"/>
        <v>&gt;4</v>
      </c>
      <c r="D5" t="str">
        <f t="shared" si="1"/>
        <v>&gt;=3 AND &lt;=5</v>
      </c>
    </row>
    <row r="6" spans="1:8" x14ac:dyDescent="0.25">
      <c r="A6">
        <v>5</v>
      </c>
      <c r="B6" t="str">
        <f t="shared" si="0"/>
        <v>&gt;4</v>
      </c>
      <c r="D6" t="str">
        <f t="shared" si="1"/>
        <v>&gt;=3 AND &lt;=5</v>
      </c>
    </row>
    <row r="7" spans="1:8" x14ac:dyDescent="0.25">
      <c r="A7">
        <v>6</v>
      </c>
      <c r="B7" t="str">
        <f t="shared" si="0"/>
        <v>&gt;4</v>
      </c>
      <c r="D7" t="str">
        <f t="shared" si="1"/>
        <v>&gt;=3 AND &lt;=5</v>
      </c>
    </row>
    <row r="8" spans="1:8" x14ac:dyDescent="0.25">
      <c r="A8">
        <v>7</v>
      </c>
      <c r="B8" t="str">
        <f t="shared" si="0"/>
        <v>&gt;4</v>
      </c>
      <c r="D8" t="str">
        <f t="shared" si="1"/>
        <v>&gt;=3 AND &lt;=5</v>
      </c>
    </row>
    <row r="9" spans="1:8" x14ac:dyDescent="0.25">
      <c r="A9">
        <v>8</v>
      </c>
      <c r="B9" t="str">
        <f t="shared" si="0"/>
        <v>&gt;4</v>
      </c>
      <c r="D9" t="str">
        <f t="shared" si="1"/>
        <v>&gt;=3 AND &lt;=5</v>
      </c>
    </row>
    <row r="10" spans="1:8" x14ac:dyDescent="0.25">
      <c r="A10">
        <v>9</v>
      </c>
      <c r="B10" t="str">
        <f t="shared" si="0"/>
        <v>&gt;4</v>
      </c>
      <c r="D10" t="str">
        <f t="shared" si="1"/>
        <v>&gt;=3 AND &lt;=5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CDC7-52D5-44B7-93F5-BF3227DC6B8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Regression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2022-09-09T10:06:30Z</dcterms:created>
  <dcterms:modified xsi:type="dcterms:W3CDTF">2022-10-02T04:53:23Z</dcterms:modified>
</cp:coreProperties>
</file>