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rc\repo\data-sci\student-grade-regression\"/>
    </mc:Choice>
  </mc:AlternateContent>
  <xr:revisionPtr revIDLastSave="0" documentId="13_ncr:1_{2E701DE9-7494-42E9-9C4C-60BD7B3D0061}" xr6:coauthVersionLast="45" xr6:coauthVersionMax="45" xr10:uidLastSave="{00000000-0000-0000-0000-000000000000}"/>
  <bookViews>
    <workbookView xWindow="-28920" yWindow="-2310" windowWidth="29040" windowHeight="16440" xr2:uid="{00000000-000D-0000-FFFF-FFFF00000000}"/>
  </bookViews>
  <sheets>
    <sheet name="Training" sheetId="1" r:id="rId1"/>
    <sheet name="Predi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34" i="1" a="1"/>
  <c r="J334" i="1" s="1"/>
  <c r="K333" i="1"/>
  <c r="L333" i="1"/>
  <c r="M333" i="1"/>
  <c r="J333" i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" i="1" a="1"/>
  <c r="J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2" i="1"/>
  <c r="A335" i="1" a="1"/>
  <c r="A335" i="1" s="1"/>
  <c r="A347" i="1" s="1" a="1"/>
  <c r="A347" i="1" s="1"/>
  <c r="A341" i="1" l="1" a="1"/>
  <c r="A341" i="1" s="1"/>
  <c r="A353" i="1" s="1" a="1"/>
  <c r="A353" i="1" s="1"/>
  <c r="F2" i="2" s="1" a="1"/>
  <c r="F2" i="2" s="1"/>
  <c r="K10" i="2" l="1"/>
  <c r="K18" i="2"/>
  <c r="K26" i="2"/>
  <c r="K34" i="2"/>
  <c r="K42" i="2"/>
  <c r="K50" i="2"/>
  <c r="K31" i="2"/>
  <c r="K24" i="2"/>
  <c r="K41" i="2"/>
  <c r="K11" i="2"/>
  <c r="K19" i="2"/>
  <c r="K27" i="2"/>
  <c r="K35" i="2"/>
  <c r="K43" i="2"/>
  <c r="K51" i="2"/>
  <c r="K4" i="2"/>
  <c r="K12" i="2"/>
  <c r="K28" i="2"/>
  <c r="K36" i="2"/>
  <c r="K44" i="2"/>
  <c r="K52" i="2"/>
  <c r="K15" i="2"/>
  <c r="K39" i="2"/>
  <c r="K40" i="2"/>
  <c r="K25" i="2"/>
  <c r="K20" i="2"/>
  <c r="K23" i="2"/>
  <c r="K55" i="2"/>
  <c r="K48" i="2"/>
  <c r="K49" i="2"/>
  <c r="K5" i="2"/>
  <c r="K13" i="2"/>
  <c r="K21" i="2"/>
  <c r="K29" i="2"/>
  <c r="K37" i="2"/>
  <c r="K45" i="2"/>
  <c r="K53" i="2"/>
  <c r="K47" i="2"/>
  <c r="K32" i="2"/>
  <c r="K33" i="2"/>
  <c r="K6" i="2"/>
  <c r="K14" i="2"/>
  <c r="K22" i="2"/>
  <c r="K30" i="2"/>
  <c r="K38" i="2"/>
  <c r="K46" i="2"/>
  <c r="K54" i="2"/>
  <c r="K7" i="2"/>
  <c r="K8" i="2"/>
  <c r="K3" i="2"/>
  <c r="K9" i="2"/>
  <c r="K16" i="2"/>
  <c r="K17" i="2"/>
  <c r="K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<sst xmlns="http://schemas.openxmlformats.org/spreadsheetml/2006/main" count="20" uniqueCount="14">
  <si>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Midterm</t>
  </si>
  <si>
    <t>Homework</t>
  </si>
  <si>
    <t>Quiz</t>
  </si>
  <si>
    <t>Course Grade</t>
  </si>
  <si>
    <t>X0</t>
  </si>
  <si>
    <t>trnsp:</t>
  </si>
  <si>
    <t>X(trnsp)X</t>
  </si>
  <si>
    <t>X(trnsp)y</t>
  </si>
  <si>
    <t>w = (X(trnsp)X)^-1 * X(trnsp)y</t>
  </si>
  <si>
    <t>W</t>
  </si>
  <si>
    <t>pass</t>
  </si>
  <si>
    <t>(ykXk)/(1+e^(yk*trsf(Wt)Xk))</t>
  </si>
  <si>
    <t>g0: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</si>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</sst>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S356"/>
  <sheetViews>
    <sheetView tabSelected="1" workbookViewId="0">
      <selection activeCell="O1" sqref="O1:R332"/>
    </sheetView>
  </sheetViews>
  <sheetFormatPr defaultRowHeight="15" x14ac:dyDescent="0.25"/>
  <cols>
    <col min="3" max="3" width="14" customWidth="1"/>
    <col min="4" max="4" width="12.85546875" customWidth="1"/>
    <col min="5" max="5" width="13.7109375" customWidth="1"/>
  </cols>
  <sheetData>
    <row r="1" spans="1:13" x14ac:dyDescent="0.2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10</v>
      </c>
      <c r="I1" s="2" t="s">
        <v>9</v>
      </c>
      <c r="J1" s="2" t="s">
        <v>11</v>
      </c>
    </row>
    <row r="2" spans="1:13" x14ac:dyDescent="0.25">
      <c r="A2">
        <v>1</v>
      </c>
      <c r="B2" s="3">
        <v>56</v>
      </c>
      <c r="C2" s="3">
        <v>25</v>
      </c>
      <c r="D2" s="3">
        <v>24</v>
      </c>
      <c r="E2" s="3">
        <v>20</v>
      </c>
      <c r="G2">
        <f>IF(E2&gt;=70, 1, -1)</f>
        <v>-1</v>
      </c>
      <c r="I2">
        <v>0</v>
      </c>
      <c r="J2" cm="1">
        <f t="array" ref="J2:M2">(G2*A2:D2)/(1+EXP(G2*TRANSPOSE($I$2:$I$5)*A2:D2))</f>
        <v>-0.5</v>
      </c>
      <c r="K2">
        <v>-28</v>
      </c>
      <c r="L2">
        <v>-12.5</v>
      </c>
      <c r="M2">
        <v>-12</v>
      </c>
    </row>
    <row r="3" spans="1:13" x14ac:dyDescent="0.25">
      <c r="A3">
        <v>1</v>
      </c>
      <c r="B3" s="3">
        <v>40</v>
      </c>
      <c r="C3" s="3">
        <v>16</v>
      </c>
      <c r="D3" s="3">
        <v>24</v>
      </c>
      <c r="E3" s="3">
        <v>23</v>
      </c>
      <c r="G3">
        <f>IF(E3&gt;=70, 1, -1)</f>
        <v>-1</v>
      </c>
      <c r="I3">
        <v>0</v>
      </c>
      <c r="J3" cm="1">
        <f t="array" ref="J3:M3">(G3*A3:D3)/(1+EXP(G3*TRANSPOSE($I$2:$I$5)*A3:D3))</f>
        <v>-0.5</v>
      </c>
      <c r="K3">
        <v>-20</v>
      </c>
      <c r="L3">
        <v>-8</v>
      </c>
      <c r="M3">
        <v>-12</v>
      </c>
    </row>
    <row r="4" spans="1:13" x14ac:dyDescent="0.25">
      <c r="A4">
        <v>1</v>
      </c>
      <c r="B4" s="4">
        <v>64</v>
      </c>
      <c r="C4" s="4">
        <v>27</v>
      </c>
      <c r="D4" s="4">
        <v>19</v>
      </c>
      <c r="E4" s="4">
        <v>25</v>
      </c>
      <c r="G4">
        <f>IF(E4&gt;=70, 1, -1)</f>
        <v>-1</v>
      </c>
      <c r="I4">
        <v>0</v>
      </c>
      <c r="J4" cm="1">
        <f t="array" ref="J4:M4">(G4*A4:D4)/(1+EXP(G4*TRANSPOSE($I$2:$I$5)*A4:D4))</f>
        <v>-0.5</v>
      </c>
      <c r="K4">
        <v>-32</v>
      </c>
      <c r="L4">
        <v>-13.5</v>
      </c>
      <c r="M4">
        <v>-9.5</v>
      </c>
    </row>
    <row r="5" spans="1:13" x14ac:dyDescent="0.25">
      <c r="A5">
        <v>1</v>
      </c>
      <c r="B5" s="3">
        <v>50</v>
      </c>
      <c r="C5" s="3">
        <v>30</v>
      </c>
      <c r="D5" s="3">
        <v>29</v>
      </c>
      <c r="E5" s="3">
        <v>25</v>
      </c>
      <c r="G5">
        <f>IF(E5&gt;=70, 1, -1)</f>
        <v>-1</v>
      </c>
      <c r="I5">
        <v>0</v>
      </c>
      <c r="J5" cm="1">
        <f t="array" ref="J5:M5">(G5*A5:D5)/(1+EXP(G5*TRANSPOSE($I$2:$I$5)*A5:D5))</f>
        <v>-0.5</v>
      </c>
      <c r="K5">
        <v>-25</v>
      </c>
      <c r="L5">
        <v>-15</v>
      </c>
      <c r="M5">
        <v>-14.5</v>
      </c>
    </row>
    <row r="6" spans="1:13" x14ac:dyDescent="0.25">
      <c r="A6">
        <v>1</v>
      </c>
      <c r="B6" s="4">
        <v>73</v>
      </c>
      <c r="C6" s="4">
        <v>39</v>
      </c>
      <c r="D6" s="4">
        <v>32</v>
      </c>
      <c r="E6" s="4">
        <v>30</v>
      </c>
      <c r="G6">
        <f>IF(E6&gt;=70, 1, -1)</f>
        <v>-1</v>
      </c>
      <c r="J6" cm="1">
        <f t="array" ref="J6:M6">(G6*A6:D6)/(1+EXP(G6*TRANSPOSE($I$2:$I$5)*A6:D6))</f>
        <v>-0.5</v>
      </c>
      <c r="K6">
        <v>-36.5</v>
      </c>
      <c r="L6">
        <v>-19.5</v>
      </c>
      <c r="M6">
        <v>-16</v>
      </c>
    </row>
    <row r="7" spans="1:13" x14ac:dyDescent="0.25">
      <c r="A7">
        <v>1</v>
      </c>
      <c r="B7" s="3">
        <v>65</v>
      </c>
      <c r="C7" s="3">
        <v>46</v>
      </c>
      <c r="D7" s="3">
        <v>58</v>
      </c>
      <c r="E7" s="3">
        <v>33</v>
      </c>
      <c r="G7">
        <f>IF(E7&gt;=70, 1, -1)</f>
        <v>-1</v>
      </c>
      <c r="J7" cm="1">
        <f t="array" ref="J7:M7">(G7*A7:D7)/(1+EXP(G7*TRANSPOSE($I$2:$I$5)*A7:D7))</f>
        <v>-0.5</v>
      </c>
      <c r="K7">
        <v>-32.5</v>
      </c>
      <c r="L7">
        <v>-23</v>
      </c>
      <c r="M7">
        <v>-29</v>
      </c>
    </row>
    <row r="8" spans="1:13" x14ac:dyDescent="0.25">
      <c r="A8">
        <v>1</v>
      </c>
      <c r="B8" s="4">
        <v>76</v>
      </c>
      <c r="C8" s="4">
        <v>85</v>
      </c>
      <c r="D8" s="4">
        <v>41</v>
      </c>
      <c r="E8" s="4">
        <v>35</v>
      </c>
      <c r="G8">
        <f>IF(E8&gt;=70, 1, -1)</f>
        <v>-1</v>
      </c>
      <c r="J8" cm="1">
        <f t="array" ref="J8:M8">(G8*A8:D8)/(1+EXP(G8*TRANSPOSE($I$2:$I$5)*A8:D8))</f>
        <v>-0.5</v>
      </c>
      <c r="K8">
        <v>-38</v>
      </c>
      <c r="L8">
        <v>-42.5</v>
      </c>
      <c r="M8">
        <v>-20.5</v>
      </c>
    </row>
    <row r="9" spans="1:13" x14ac:dyDescent="0.25">
      <c r="A9">
        <v>1</v>
      </c>
      <c r="B9" s="3">
        <v>75</v>
      </c>
      <c r="C9" s="3">
        <v>53</v>
      </c>
      <c r="D9" s="3">
        <v>36</v>
      </c>
      <c r="E9" s="3">
        <v>38</v>
      </c>
      <c r="G9">
        <f>IF(E9&gt;=70, 1, -1)</f>
        <v>-1</v>
      </c>
      <c r="J9" cm="1">
        <f t="array" ref="J9:M9">(G9*A9:D9)/(1+EXP(G9*TRANSPOSE($I$2:$I$5)*A9:D9))</f>
        <v>-0.5</v>
      </c>
      <c r="K9">
        <v>-37.5</v>
      </c>
      <c r="L9">
        <v>-26.5</v>
      </c>
      <c r="M9">
        <v>-18</v>
      </c>
    </row>
    <row r="10" spans="1:13" x14ac:dyDescent="0.25">
      <c r="A10">
        <v>1</v>
      </c>
      <c r="B10" s="3">
        <v>92</v>
      </c>
      <c r="C10" s="3">
        <v>37</v>
      </c>
      <c r="D10" s="3">
        <v>74</v>
      </c>
      <c r="E10" s="3">
        <v>44</v>
      </c>
      <c r="G10">
        <f>IF(E10&gt;=70, 1, -1)</f>
        <v>-1</v>
      </c>
      <c r="J10" cm="1">
        <f t="array" ref="J10:M10">(G10*A10:D10)/(1+EXP(G10*TRANSPOSE($I$2:$I$5)*A10:D10))</f>
        <v>-0.5</v>
      </c>
      <c r="K10">
        <v>-46</v>
      </c>
      <c r="L10">
        <v>-18.5</v>
      </c>
      <c r="M10">
        <v>-37</v>
      </c>
    </row>
    <row r="11" spans="1:13" x14ac:dyDescent="0.25">
      <c r="A11">
        <v>1</v>
      </c>
      <c r="B11" s="3">
        <v>48</v>
      </c>
      <c r="C11" s="3">
        <v>96</v>
      </c>
      <c r="D11" s="3">
        <v>39</v>
      </c>
      <c r="E11" s="4">
        <v>48</v>
      </c>
      <c r="G11">
        <f>IF(E11&gt;=70, 1, -1)</f>
        <v>-1</v>
      </c>
      <c r="J11" cm="1">
        <f t="array" ref="J11:M11">(G11*A11:D11)/(1+EXP(G11*TRANSPOSE($I$2:$I$5)*A11:D11))</f>
        <v>-0.5</v>
      </c>
      <c r="K11">
        <v>-24</v>
      </c>
      <c r="L11">
        <v>-48</v>
      </c>
      <c r="M11">
        <v>-19.5</v>
      </c>
    </row>
    <row r="12" spans="1:13" x14ac:dyDescent="0.25">
      <c r="A12">
        <v>1</v>
      </c>
      <c r="B12" s="3">
        <v>37</v>
      </c>
      <c r="C12" s="3">
        <v>23</v>
      </c>
      <c r="D12" s="3">
        <v>41</v>
      </c>
      <c r="E12" s="3">
        <v>52</v>
      </c>
      <c r="G12">
        <f>IF(E12&gt;=70, 1, -1)</f>
        <v>-1</v>
      </c>
      <c r="J12" cm="1">
        <f t="array" ref="J12:M12">(G12*A12:D12)/(1+EXP(G12*TRANSPOSE($I$2:$I$5)*A12:D12))</f>
        <v>-0.5</v>
      </c>
      <c r="K12">
        <v>-18.5</v>
      </c>
      <c r="L12">
        <v>-11.5</v>
      </c>
      <c r="M12">
        <v>-20.5</v>
      </c>
    </row>
    <row r="13" spans="1:13" x14ac:dyDescent="0.25">
      <c r="A13">
        <v>1</v>
      </c>
      <c r="B13" s="3">
        <v>59</v>
      </c>
      <c r="C13" s="3">
        <v>66</v>
      </c>
      <c r="D13" s="3">
        <v>51</v>
      </c>
      <c r="E13" s="4">
        <v>53</v>
      </c>
      <c r="G13">
        <f>IF(E13&gt;=70, 1, -1)</f>
        <v>-1</v>
      </c>
      <c r="J13" cm="1">
        <f t="array" ref="J13:M13">(G13*A13:D13)/(1+EXP(G13*TRANSPOSE($I$2:$I$5)*A13:D13))</f>
        <v>-0.5</v>
      </c>
      <c r="K13">
        <v>-29.5</v>
      </c>
      <c r="L13">
        <v>-33</v>
      </c>
      <c r="M13">
        <v>-25.5</v>
      </c>
    </row>
    <row r="14" spans="1:13" x14ac:dyDescent="0.25">
      <c r="A14">
        <v>1</v>
      </c>
      <c r="B14" s="3">
        <v>44</v>
      </c>
      <c r="C14" s="3">
        <v>93</v>
      </c>
      <c r="D14" s="3">
        <v>46</v>
      </c>
      <c r="E14" s="4">
        <v>53</v>
      </c>
      <c r="G14">
        <f>IF(E14&gt;=70, 1, -1)</f>
        <v>-1</v>
      </c>
      <c r="J14" cm="1">
        <f t="array" ref="J14:M14">(G14*A14:D14)/(1+EXP(G14*TRANSPOSE($I$2:$I$5)*A14:D14))</f>
        <v>-0.5</v>
      </c>
      <c r="K14">
        <v>-22</v>
      </c>
      <c r="L14">
        <v>-46.5</v>
      </c>
      <c r="M14">
        <v>-23</v>
      </c>
    </row>
    <row r="15" spans="1:13" x14ac:dyDescent="0.25">
      <c r="A15">
        <v>1</v>
      </c>
      <c r="B15" s="4">
        <v>56</v>
      </c>
      <c r="C15" s="4">
        <v>35</v>
      </c>
      <c r="D15" s="4">
        <v>60</v>
      </c>
      <c r="E15" s="4">
        <v>54</v>
      </c>
      <c r="G15">
        <f>IF(E15&gt;=70, 1, -1)</f>
        <v>-1</v>
      </c>
      <c r="J15" cm="1">
        <f t="array" ref="J15:M15">(G15*A15:D15)/(1+EXP(G15*TRANSPOSE($I$2:$I$5)*A15:D15))</f>
        <v>-0.5</v>
      </c>
      <c r="K15">
        <v>-28</v>
      </c>
      <c r="L15">
        <v>-17.5</v>
      </c>
      <c r="M15">
        <v>-30</v>
      </c>
    </row>
    <row r="16" spans="1:13" x14ac:dyDescent="0.25">
      <c r="A16">
        <v>1</v>
      </c>
      <c r="B16" s="4">
        <v>74</v>
      </c>
      <c r="C16" s="4">
        <v>53</v>
      </c>
      <c r="D16" s="4">
        <v>59</v>
      </c>
      <c r="E16" s="4">
        <v>59</v>
      </c>
      <c r="G16">
        <f>IF(E16&gt;=70, 1, -1)</f>
        <v>-1</v>
      </c>
      <c r="J16" cm="1">
        <f t="array" ref="J16:M16">(G16*A16:D16)/(1+EXP(G16*TRANSPOSE($I$2:$I$5)*A16:D16))</f>
        <v>-0.5</v>
      </c>
      <c r="K16">
        <v>-37</v>
      </c>
      <c r="L16">
        <v>-26.5</v>
      </c>
      <c r="M16">
        <v>-29.5</v>
      </c>
    </row>
    <row r="17" spans="1:13" x14ac:dyDescent="0.25">
      <c r="A17">
        <v>1</v>
      </c>
      <c r="B17" s="4">
        <v>52</v>
      </c>
      <c r="C17" s="3">
        <v>90</v>
      </c>
      <c r="D17" s="3">
        <v>49</v>
      </c>
      <c r="E17" s="4">
        <v>60</v>
      </c>
      <c r="G17">
        <f>IF(E17&gt;=70, 1, -1)</f>
        <v>-1</v>
      </c>
      <c r="J17" cm="1">
        <f t="array" ref="J17:M17">(G17*A17:D17)/(1+EXP(G17*TRANSPOSE($I$2:$I$5)*A17:D17))</f>
        <v>-0.5</v>
      </c>
      <c r="K17">
        <v>-26</v>
      </c>
      <c r="L17">
        <v>-45</v>
      </c>
      <c r="M17">
        <v>-24.5</v>
      </c>
    </row>
    <row r="18" spans="1:13" x14ac:dyDescent="0.25">
      <c r="A18">
        <v>1</v>
      </c>
      <c r="B18" s="3">
        <v>60</v>
      </c>
      <c r="C18" s="3">
        <v>27</v>
      </c>
      <c r="D18" s="3">
        <v>61</v>
      </c>
      <c r="E18" s="3">
        <v>60</v>
      </c>
      <c r="G18">
        <f>IF(E18&gt;=70, 1, -1)</f>
        <v>-1</v>
      </c>
      <c r="J18" cm="1">
        <f t="array" ref="J18:M18">(G18*A18:D18)/(1+EXP(G18*TRANSPOSE($I$2:$I$5)*A18:D18))</f>
        <v>-0.5</v>
      </c>
      <c r="K18">
        <v>-30</v>
      </c>
      <c r="L18">
        <v>-13.5</v>
      </c>
      <c r="M18">
        <v>-30.5</v>
      </c>
    </row>
    <row r="19" spans="1:13" x14ac:dyDescent="0.25">
      <c r="A19">
        <v>1</v>
      </c>
      <c r="B19" s="3">
        <v>58</v>
      </c>
      <c r="C19" s="3">
        <v>28</v>
      </c>
      <c r="D19" s="3">
        <v>46</v>
      </c>
      <c r="E19" s="3">
        <v>60</v>
      </c>
      <c r="G19">
        <f>IF(E19&gt;=70, 1, -1)</f>
        <v>-1</v>
      </c>
      <c r="J19" cm="1">
        <f t="array" ref="J19:M19">(G19*A19:D19)/(1+EXP(G19*TRANSPOSE($I$2:$I$5)*A19:D19))</f>
        <v>-0.5</v>
      </c>
      <c r="K19">
        <v>-29</v>
      </c>
      <c r="L19">
        <v>-14</v>
      </c>
      <c r="M19">
        <v>-23</v>
      </c>
    </row>
    <row r="20" spans="1:13" x14ac:dyDescent="0.25">
      <c r="A20">
        <v>1</v>
      </c>
      <c r="B20" s="4">
        <v>79</v>
      </c>
      <c r="C20" s="4">
        <v>64</v>
      </c>
      <c r="D20" s="4">
        <v>60</v>
      </c>
      <c r="E20" s="4">
        <v>61</v>
      </c>
      <c r="G20">
        <f>IF(E20&gt;=70, 1, -1)</f>
        <v>-1</v>
      </c>
      <c r="J20" cm="1">
        <f t="array" ref="J20:M20">(G20*A20:D20)/(1+EXP(G20*TRANSPOSE($I$2:$I$5)*A20:D20))</f>
        <v>-0.5</v>
      </c>
      <c r="K20">
        <v>-39.5</v>
      </c>
      <c r="L20">
        <v>-32</v>
      </c>
      <c r="M20">
        <v>-30</v>
      </c>
    </row>
    <row r="21" spans="1:13" x14ac:dyDescent="0.25">
      <c r="A21">
        <v>1</v>
      </c>
      <c r="B21" s="4">
        <v>74</v>
      </c>
      <c r="C21" s="4">
        <v>47</v>
      </c>
      <c r="D21" s="4">
        <v>50</v>
      </c>
      <c r="E21" s="4">
        <v>61</v>
      </c>
      <c r="G21">
        <f>IF(E21&gt;=70, 1, -1)</f>
        <v>-1</v>
      </c>
      <c r="J21" cm="1">
        <f t="array" ref="J21:M21">(G21*A21:D21)/(1+EXP(G21*TRANSPOSE($I$2:$I$5)*A21:D21))</f>
        <v>-0.5</v>
      </c>
      <c r="K21">
        <v>-37</v>
      </c>
      <c r="L21">
        <v>-23.5</v>
      </c>
      <c r="M21">
        <v>-25</v>
      </c>
    </row>
    <row r="22" spans="1:13" x14ac:dyDescent="0.25">
      <c r="A22">
        <v>1</v>
      </c>
      <c r="B22" s="4">
        <v>86</v>
      </c>
      <c r="C22" s="4">
        <v>85</v>
      </c>
      <c r="D22" s="4">
        <v>68</v>
      </c>
      <c r="E22" s="4">
        <v>62</v>
      </c>
      <c r="G22">
        <f>IF(E22&gt;=70, 1, -1)</f>
        <v>-1</v>
      </c>
      <c r="J22" cm="1">
        <f t="array" ref="J22:M22">(G22*A22:D22)/(1+EXP(G22*TRANSPOSE($I$2:$I$5)*A22:D22))</f>
        <v>-0.5</v>
      </c>
      <c r="K22">
        <v>-43</v>
      </c>
      <c r="L22">
        <v>-42.5</v>
      </c>
      <c r="M22">
        <v>-34</v>
      </c>
    </row>
    <row r="23" spans="1:13" x14ac:dyDescent="0.25">
      <c r="A23">
        <v>1</v>
      </c>
      <c r="B23" s="3">
        <v>72</v>
      </c>
      <c r="C23" s="3">
        <v>46</v>
      </c>
      <c r="D23" s="3">
        <v>63</v>
      </c>
      <c r="E23" s="3">
        <v>62</v>
      </c>
      <c r="G23">
        <f>IF(E23&gt;=70, 1, -1)</f>
        <v>-1</v>
      </c>
      <c r="J23" cm="1">
        <f t="array" ref="J23:M23">(G23*A23:D23)/(1+EXP(G23*TRANSPOSE($I$2:$I$5)*A23:D23))</f>
        <v>-0.5</v>
      </c>
      <c r="K23">
        <v>-36</v>
      </c>
      <c r="L23">
        <v>-23</v>
      </c>
      <c r="M23">
        <v>-31.5</v>
      </c>
    </row>
    <row r="24" spans="1:13" x14ac:dyDescent="0.25">
      <c r="A24">
        <v>1</v>
      </c>
      <c r="B24" s="3">
        <v>69</v>
      </c>
      <c r="C24" s="3">
        <v>100</v>
      </c>
      <c r="D24" s="3">
        <v>49</v>
      </c>
      <c r="E24" s="3">
        <v>63</v>
      </c>
      <c r="G24">
        <f>IF(E24&gt;=70, 1, -1)</f>
        <v>-1</v>
      </c>
      <c r="J24" cm="1">
        <f t="array" ref="J24:M24">(G24*A24:D24)/(1+EXP(G24*TRANSPOSE($I$2:$I$5)*A24:D24))</f>
        <v>-0.5</v>
      </c>
      <c r="K24">
        <v>-34.5</v>
      </c>
      <c r="L24">
        <v>-50</v>
      </c>
      <c r="M24">
        <v>-24.5</v>
      </c>
    </row>
    <row r="25" spans="1:13" x14ac:dyDescent="0.25">
      <c r="A25">
        <v>1</v>
      </c>
      <c r="B25" s="3">
        <v>79</v>
      </c>
      <c r="C25" s="3">
        <v>26</v>
      </c>
      <c r="D25" s="3">
        <v>58</v>
      </c>
      <c r="E25" s="3">
        <v>63</v>
      </c>
      <c r="G25">
        <f>IF(E25&gt;=70, 1, -1)</f>
        <v>-1</v>
      </c>
      <c r="J25" cm="1">
        <f t="array" ref="J25:M25">(G25*A25:D25)/(1+EXP(G25*TRANSPOSE($I$2:$I$5)*A25:D25))</f>
        <v>-0.5</v>
      </c>
      <c r="K25">
        <v>-39.5</v>
      </c>
      <c r="L25">
        <v>-13</v>
      </c>
      <c r="M25">
        <v>-29</v>
      </c>
    </row>
    <row r="26" spans="1:13" x14ac:dyDescent="0.25">
      <c r="A26">
        <v>1</v>
      </c>
      <c r="B26" s="4">
        <v>61</v>
      </c>
      <c r="C26" s="4">
        <v>56</v>
      </c>
      <c r="D26" s="4">
        <v>36</v>
      </c>
      <c r="E26" s="4">
        <v>63</v>
      </c>
      <c r="G26">
        <f>IF(E26&gt;=70, 1, -1)</f>
        <v>-1</v>
      </c>
      <c r="J26" cm="1">
        <f t="array" ref="J26:M26">(G26*A26:D26)/(1+EXP(G26*TRANSPOSE($I$2:$I$5)*A26:D26))</f>
        <v>-0.5</v>
      </c>
      <c r="K26">
        <v>-30.5</v>
      </c>
      <c r="L26">
        <v>-28</v>
      </c>
      <c r="M26">
        <v>-18</v>
      </c>
    </row>
    <row r="27" spans="1:13" x14ac:dyDescent="0.25">
      <c r="A27">
        <v>1</v>
      </c>
      <c r="B27" s="4">
        <v>73</v>
      </c>
      <c r="C27" s="4">
        <v>36</v>
      </c>
      <c r="D27" s="4">
        <v>70</v>
      </c>
      <c r="E27" s="4">
        <v>64</v>
      </c>
      <c r="G27">
        <f>IF(E27&gt;=70, 1, -1)</f>
        <v>-1</v>
      </c>
      <c r="J27" cm="1">
        <f t="array" ref="J27:M27">(G27*A27:D27)/(1+EXP(G27*TRANSPOSE($I$2:$I$5)*A27:D27))</f>
        <v>-0.5</v>
      </c>
      <c r="K27">
        <v>-36.5</v>
      </c>
      <c r="L27">
        <v>-18</v>
      </c>
      <c r="M27">
        <v>-35</v>
      </c>
    </row>
    <row r="28" spans="1:13" x14ac:dyDescent="0.25">
      <c r="A28">
        <v>1</v>
      </c>
      <c r="B28" s="3">
        <v>51</v>
      </c>
      <c r="C28" s="3">
        <v>52</v>
      </c>
      <c r="D28" s="3">
        <v>50</v>
      </c>
      <c r="E28" s="3">
        <v>64</v>
      </c>
      <c r="G28">
        <f>IF(E28&gt;=70, 1, -1)</f>
        <v>-1</v>
      </c>
      <c r="J28" cm="1">
        <f t="array" ref="J28:M28">(G28*A28:D28)/(1+EXP(G28*TRANSPOSE($I$2:$I$5)*A28:D28))</f>
        <v>-0.5</v>
      </c>
      <c r="K28">
        <v>-25.5</v>
      </c>
      <c r="L28">
        <v>-26</v>
      </c>
      <c r="M28">
        <v>-25</v>
      </c>
    </row>
    <row r="29" spans="1:13" x14ac:dyDescent="0.25">
      <c r="A29">
        <v>1</v>
      </c>
      <c r="B29" s="3">
        <v>62</v>
      </c>
      <c r="C29" s="3">
        <v>74</v>
      </c>
      <c r="D29" s="3">
        <v>58</v>
      </c>
      <c r="E29" s="3">
        <v>64</v>
      </c>
      <c r="G29">
        <f>IF(E29&gt;=70, 1, -1)</f>
        <v>-1</v>
      </c>
      <c r="J29" cm="1">
        <f t="array" ref="J29:M29">(G29*A29:D29)/(1+EXP(G29*TRANSPOSE($I$2:$I$5)*A29:D29))</f>
        <v>-0.5</v>
      </c>
      <c r="K29">
        <v>-31</v>
      </c>
      <c r="L29">
        <v>-37</v>
      </c>
      <c r="M29">
        <v>-29</v>
      </c>
    </row>
    <row r="30" spans="1:13" x14ac:dyDescent="0.25">
      <c r="A30">
        <v>1</v>
      </c>
      <c r="B30" s="3">
        <v>58</v>
      </c>
      <c r="C30" s="3">
        <v>73</v>
      </c>
      <c r="D30" s="3">
        <v>61</v>
      </c>
      <c r="E30" s="3">
        <v>65</v>
      </c>
      <c r="G30">
        <f>IF(E30&gt;=70, 1, -1)</f>
        <v>-1</v>
      </c>
      <c r="J30" cm="1">
        <f t="array" ref="J30:M30">(G30*A30:D30)/(1+EXP(G30*TRANSPOSE($I$2:$I$5)*A30:D30))</f>
        <v>-0.5</v>
      </c>
      <c r="K30">
        <v>-29</v>
      </c>
      <c r="L30">
        <v>-36.5</v>
      </c>
      <c r="M30">
        <v>-30.5</v>
      </c>
    </row>
    <row r="31" spans="1:13" x14ac:dyDescent="0.25">
      <c r="A31">
        <v>1</v>
      </c>
      <c r="B31" s="4">
        <v>67</v>
      </c>
      <c r="C31" s="4">
        <v>64</v>
      </c>
      <c r="D31" s="4">
        <v>63</v>
      </c>
      <c r="E31" s="4">
        <v>65</v>
      </c>
      <c r="G31">
        <f>IF(E31&gt;=70, 1, -1)</f>
        <v>-1</v>
      </c>
      <c r="J31" cm="1">
        <f t="array" ref="J31:M31">(G31*A31:D31)/(1+EXP(G31*TRANSPOSE($I$2:$I$5)*A31:D31))</f>
        <v>-0.5</v>
      </c>
      <c r="K31">
        <v>-33.5</v>
      </c>
      <c r="L31">
        <v>-32</v>
      </c>
      <c r="M31">
        <v>-31.5</v>
      </c>
    </row>
    <row r="32" spans="1:13" x14ac:dyDescent="0.25">
      <c r="A32">
        <v>1</v>
      </c>
      <c r="B32" s="4">
        <v>72</v>
      </c>
      <c r="C32" s="4">
        <v>71</v>
      </c>
      <c r="D32" s="4">
        <v>72</v>
      </c>
      <c r="E32" s="4">
        <v>65</v>
      </c>
      <c r="G32">
        <f>IF(E32&gt;=70, 1, -1)</f>
        <v>-1</v>
      </c>
      <c r="J32" cm="1">
        <f t="array" ref="J32:M32">(G32*A32:D32)/(1+EXP(G32*TRANSPOSE($I$2:$I$5)*A32:D32))</f>
        <v>-0.5</v>
      </c>
      <c r="K32">
        <v>-36</v>
      </c>
      <c r="L32">
        <v>-35.5</v>
      </c>
      <c r="M32">
        <v>-36</v>
      </c>
    </row>
    <row r="33" spans="1:13" x14ac:dyDescent="0.25">
      <c r="A33">
        <v>1</v>
      </c>
      <c r="B33" s="4">
        <v>61</v>
      </c>
      <c r="C33" s="4">
        <v>69</v>
      </c>
      <c r="D33" s="4">
        <v>58</v>
      </c>
      <c r="E33" s="4">
        <v>65</v>
      </c>
      <c r="G33">
        <f>IF(E33&gt;=70, 1, -1)</f>
        <v>-1</v>
      </c>
      <c r="J33" cm="1">
        <f t="array" ref="J33:M33">(G33*A33:D33)/(1+EXP(G33*TRANSPOSE($I$2:$I$5)*A33:D33))</f>
        <v>-0.5</v>
      </c>
      <c r="K33">
        <v>-30.5</v>
      </c>
      <c r="L33">
        <v>-34.5</v>
      </c>
      <c r="M33">
        <v>-29</v>
      </c>
    </row>
    <row r="34" spans="1:13" x14ac:dyDescent="0.25">
      <c r="A34">
        <v>1</v>
      </c>
      <c r="B34" s="4">
        <v>62</v>
      </c>
      <c r="C34" s="4">
        <v>91</v>
      </c>
      <c r="D34" s="4">
        <v>62</v>
      </c>
      <c r="E34" s="4">
        <v>66</v>
      </c>
      <c r="G34">
        <f>IF(E34&gt;=70, 1, -1)</f>
        <v>-1</v>
      </c>
      <c r="J34" cm="1">
        <f t="array" ref="J34:M34">(G34*A34:D34)/(1+EXP(G34*TRANSPOSE($I$2:$I$5)*A34:D34))</f>
        <v>-0.5</v>
      </c>
      <c r="K34">
        <v>-31</v>
      </c>
      <c r="L34">
        <v>-45.5</v>
      </c>
      <c r="M34">
        <v>-31</v>
      </c>
    </row>
    <row r="35" spans="1:13" x14ac:dyDescent="0.25">
      <c r="A35">
        <v>1</v>
      </c>
      <c r="B35" s="4">
        <v>81</v>
      </c>
      <c r="C35" s="3">
        <v>27</v>
      </c>
      <c r="D35" s="3">
        <v>70</v>
      </c>
      <c r="E35" s="4">
        <v>66</v>
      </c>
      <c r="G35">
        <f>IF(E35&gt;=70, 1, -1)</f>
        <v>-1</v>
      </c>
      <c r="J35" cm="1">
        <f t="array" ref="J35:M35">(G35*A35:D35)/(1+EXP(G35*TRANSPOSE($I$2:$I$5)*A35:D35))</f>
        <v>-0.5</v>
      </c>
      <c r="K35">
        <v>-40.5</v>
      </c>
      <c r="L35">
        <v>-13.5</v>
      </c>
      <c r="M35">
        <v>-35</v>
      </c>
    </row>
    <row r="36" spans="1:13" x14ac:dyDescent="0.25">
      <c r="A36">
        <v>1</v>
      </c>
      <c r="B36" s="3">
        <v>73</v>
      </c>
      <c r="C36" s="3">
        <v>30</v>
      </c>
      <c r="D36" s="3">
        <v>63</v>
      </c>
      <c r="E36" s="3">
        <v>66</v>
      </c>
      <c r="G36">
        <f>IF(E36&gt;=70, 1, -1)</f>
        <v>-1</v>
      </c>
      <c r="J36" cm="1">
        <f t="array" ref="J36:M36">(G36*A36:D36)/(1+EXP(G36*TRANSPOSE($I$2:$I$5)*A36:D36))</f>
        <v>-0.5</v>
      </c>
      <c r="K36">
        <v>-36.5</v>
      </c>
      <c r="L36">
        <v>-15</v>
      </c>
      <c r="M36">
        <v>-31.5</v>
      </c>
    </row>
    <row r="37" spans="1:13" x14ac:dyDescent="0.25">
      <c r="A37">
        <v>1</v>
      </c>
      <c r="B37" s="3">
        <v>69</v>
      </c>
      <c r="C37" s="3">
        <v>48</v>
      </c>
      <c r="D37" s="3">
        <v>70</v>
      </c>
      <c r="E37" s="4">
        <v>67</v>
      </c>
      <c r="G37">
        <f>IF(E37&gt;=70, 1, -1)</f>
        <v>-1</v>
      </c>
      <c r="J37" cm="1">
        <f t="array" ref="J37:M37">(G37*A37:D37)/(1+EXP(G37*TRANSPOSE($I$2:$I$5)*A37:D37))</f>
        <v>-0.5</v>
      </c>
      <c r="K37">
        <v>-34.5</v>
      </c>
      <c r="L37">
        <v>-24</v>
      </c>
      <c r="M37">
        <v>-35</v>
      </c>
    </row>
    <row r="38" spans="1:13" x14ac:dyDescent="0.25">
      <c r="A38">
        <v>1</v>
      </c>
      <c r="B38" s="3">
        <v>69</v>
      </c>
      <c r="C38" s="3">
        <v>43</v>
      </c>
      <c r="D38" s="3">
        <v>58</v>
      </c>
      <c r="E38" s="3">
        <v>67</v>
      </c>
      <c r="G38">
        <f>IF(E38&gt;=70, 1, -1)</f>
        <v>-1</v>
      </c>
      <c r="J38" cm="1">
        <f t="array" ref="J38:M38">(G38*A38:D38)/(1+EXP(G38*TRANSPOSE($I$2:$I$5)*A38:D38))</f>
        <v>-0.5</v>
      </c>
      <c r="K38">
        <v>-34.5</v>
      </c>
      <c r="L38">
        <v>-21.5</v>
      </c>
      <c r="M38">
        <v>-29</v>
      </c>
    </row>
    <row r="39" spans="1:13" x14ac:dyDescent="0.25">
      <c r="A39">
        <v>1</v>
      </c>
      <c r="B39" s="3">
        <v>57</v>
      </c>
      <c r="C39" s="3">
        <v>97</v>
      </c>
      <c r="D39" s="3">
        <v>53</v>
      </c>
      <c r="E39" s="3">
        <v>67</v>
      </c>
      <c r="G39">
        <f>IF(E39&gt;=70, 1, -1)</f>
        <v>-1</v>
      </c>
      <c r="J39" cm="1">
        <f t="array" ref="J39:M39">(G39*A39:D39)/(1+EXP(G39*TRANSPOSE($I$2:$I$5)*A39:D39))</f>
        <v>-0.5</v>
      </c>
      <c r="K39">
        <v>-28.5</v>
      </c>
      <c r="L39">
        <v>-48.5</v>
      </c>
      <c r="M39">
        <v>-26.5</v>
      </c>
    </row>
    <row r="40" spans="1:13" x14ac:dyDescent="0.25">
      <c r="A40">
        <v>1</v>
      </c>
      <c r="B40" s="3">
        <v>57</v>
      </c>
      <c r="C40" s="3">
        <v>76</v>
      </c>
      <c r="D40" s="3">
        <v>59</v>
      </c>
      <c r="E40" s="3">
        <v>68</v>
      </c>
      <c r="G40">
        <f>IF(E40&gt;=70, 1, -1)</f>
        <v>-1</v>
      </c>
      <c r="J40" cm="1">
        <f t="array" ref="J40:M40">(G40*A40:D40)/(1+EXP(G40*TRANSPOSE($I$2:$I$5)*A40:D40))</f>
        <v>-0.5</v>
      </c>
      <c r="K40">
        <v>-28.5</v>
      </c>
      <c r="L40">
        <v>-38</v>
      </c>
      <c r="M40">
        <v>-29.5</v>
      </c>
    </row>
    <row r="41" spans="1:13" x14ac:dyDescent="0.25">
      <c r="A41">
        <v>1</v>
      </c>
      <c r="B41" s="3">
        <v>82</v>
      </c>
      <c r="C41" s="3">
        <v>9</v>
      </c>
      <c r="D41" s="3">
        <v>44</v>
      </c>
      <c r="E41" s="3">
        <v>68</v>
      </c>
      <c r="G41">
        <f>IF(E41&gt;=70, 1, -1)</f>
        <v>-1</v>
      </c>
      <c r="J41" cm="1">
        <f t="array" ref="J41:M41">(G41*A41:D41)/(1+EXP(G41*TRANSPOSE($I$2:$I$5)*A41:D41))</f>
        <v>-0.5</v>
      </c>
      <c r="K41">
        <v>-41</v>
      </c>
      <c r="L41">
        <v>-4.5</v>
      </c>
      <c r="M41">
        <v>-22</v>
      </c>
    </row>
    <row r="42" spans="1:13" x14ac:dyDescent="0.25">
      <c r="A42">
        <v>1</v>
      </c>
      <c r="B42" s="3">
        <v>60</v>
      </c>
      <c r="C42" s="3">
        <v>66</v>
      </c>
      <c r="D42" s="3">
        <v>90</v>
      </c>
      <c r="E42" s="4">
        <v>68</v>
      </c>
      <c r="G42">
        <f>IF(E42&gt;=70, 1, -1)</f>
        <v>-1</v>
      </c>
      <c r="J42" cm="1">
        <f t="array" ref="J42:M42">(G42*A42:D42)/(1+EXP(G42*TRANSPOSE($I$2:$I$5)*A42:D42))</f>
        <v>-0.5</v>
      </c>
      <c r="K42">
        <v>-30</v>
      </c>
      <c r="L42">
        <v>-33</v>
      </c>
      <c r="M42">
        <v>-45</v>
      </c>
    </row>
    <row r="43" spans="1:13" x14ac:dyDescent="0.25">
      <c r="A43">
        <v>1</v>
      </c>
      <c r="B43" s="3">
        <v>78</v>
      </c>
      <c r="C43" s="3">
        <v>64</v>
      </c>
      <c r="D43" s="3">
        <v>80</v>
      </c>
      <c r="E43" s="4">
        <v>68</v>
      </c>
      <c r="G43">
        <f>IF(E43&gt;=70, 1, -1)</f>
        <v>-1</v>
      </c>
      <c r="J43" cm="1">
        <f t="array" ref="J43:M43">(G43*A43:D43)/(1+EXP(G43*TRANSPOSE($I$2:$I$5)*A43:D43))</f>
        <v>-0.5</v>
      </c>
      <c r="K43">
        <v>-39</v>
      </c>
      <c r="L43">
        <v>-32</v>
      </c>
      <c r="M43">
        <v>-40</v>
      </c>
    </row>
    <row r="44" spans="1:13" x14ac:dyDescent="0.25">
      <c r="A44">
        <v>1</v>
      </c>
      <c r="B44" s="4">
        <v>89</v>
      </c>
      <c r="C44" s="4">
        <v>37</v>
      </c>
      <c r="D44" s="4">
        <v>44</v>
      </c>
      <c r="E44" s="4">
        <v>68</v>
      </c>
      <c r="G44">
        <f>IF(E44&gt;=70, 1, -1)</f>
        <v>-1</v>
      </c>
      <c r="J44" cm="1">
        <f t="array" ref="J44:M44">(G44*A44:D44)/(1+EXP(G44*TRANSPOSE($I$2:$I$5)*A44:D44))</f>
        <v>-0.5</v>
      </c>
      <c r="K44">
        <v>-44.5</v>
      </c>
      <c r="L44">
        <v>-18.5</v>
      </c>
      <c r="M44">
        <v>-22</v>
      </c>
    </row>
    <row r="45" spans="1:13" x14ac:dyDescent="0.25">
      <c r="A45">
        <v>1</v>
      </c>
      <c r="B45" s="3">
        <v>83</v>
      </c>
      <c r="C45" s="3">
        <v>23</v>
      </c>
      <c r="D45" s="3">
        <v>79</v>
      </c>
      <c r="E45" s="3">
        <v>69</v>
      </c>
      <c r="G45">
        <f>IF(E45&gt;=70, 1, -1)</f>
        <v>-1</v>
      </c>
      <c r="J45" cm="1">
        <f t="array" ref="J45:M45">(G45*A45:D45)/(1+EXP(G45*TRANSPOSE($I$2:$I$5)*A45:D45))</f>
        <v>-0.5</v>
      </c>
      <c r="K45">
        <v>-41.5</v>
      </c>
      <c r="L45">
        <v>-11.5</v>
      </c>
      <c r="M45">
        <v>-39.5</v>
      </c>
    </row>
    <row r="46" spans="1:13" x14ac:dyDescent="0.25">
      <c r="A46">
        <v>1</v>
      </c>
      <c r="B46" s="3">
        <v>66</v>
      </c>
      <c r="C46" s="3">
        <v>81</v>
      </c>
      <c r="D46" s="3">
        <v>45</v>
      </c>
      <c r="E46" s="3">
        <v>69</v>
      </c>
      <c r="G46">
        <f>IF(E46&gt;=70, 1, -1)</f>
        <v>-1</v>
      </c>
      <c r="J46" cm="1">
        <f t="array" ref="J46:M46">(G46*A46:D46)/(1+EXP(G46*TRANSPOSE($I$2:$I$5)*A46:D46))</f>
        <v>-0.5</v>
      </c>
      <c r="K46">
        <v>-33</v>
      </c>
      <c r="L46">
        <v>-40.5</v>
      </c>
      <c r="M46">
        <v>-22.5</v>
      </c>
    </row>
    <row r="47" spans="1:13" x14ac:dyDescent="0.25">
      <c r="A47">
        <v>1</v>
      </c>
      <c r="B47" s="3">
        <v>63</v>
      </c>
      <c r="C47" s="3">
        <v>82</v>
      </c>
      <c r="D47" s="3">
        <v>70</v>
      </c>
      <c r="E47" s="3">
        <v>69</v>
      </c>
      <c r="G47">
        <f>IF(E47&gt;=70, 1, -1)</f>
        <v>-1</v>
      </c>
      <c r="J47" cm="1">
        <f t="array" ref="J47:M47">(G47*A47:D47)/(1+EXP(G47*TRANSPOSE($I$2:$I$5)*A47:D47))</f>
        <v>-0.5</v>
      </c>
      <c r="K47">
        <v>-31.5</v>
      </c>
      <c r="L47">
        <v>-41</v>
      </c>
      <c r="M47">
        <v>-35</v>
      </c>
    </row>
    <row r="48" spans="1:13" x14ac:dyDescent="0.25">
      <c r="A48">
        <v>1</v>
      </c>
      <c r="B48" s="3">
        <v>82</v>
      </c>
      <c r="C48" s="3">
        <v>57</v>
      </c>
      <c r="D48" s="3">
        <v>99</v>
      </c>
      <c r="E48" s="4">
        <v>69</v>
      </c>
      <c r="G48">
        <f>IF(E48&gt;=70, 1, -1)</f>
        <v>-1</v>
      </c>
      <c r="J48" cm="1">
        <f t="array" ref="J48:M48">(G48*A48:D48)/(1+EXP(G48*TRANSPOSE($I$2:$I$5)*A48:D48))</f>
        <v>-0.5</v>
      </c>
      <c r="K48">
        <v>-41</v>
      </c>
      <c r="L48">
        <v>-28.5</v>
      </c>
      <c r="M48">
        <v>-49.5</v>
      </c>
    </row>
    <row r="49" spans="1:13" x14ac:dyDescent="0.25">
      <c r="A49">
        <v>1</v>
      </c>
      <c r="B49" s="4">
        <v>74</v>
      </c>
      <c r="C49" s="3">
        <v>45</v>
      </c>
      <c r="D49" s="3">
        <v>61</v>
      </c>
      <c r="E49" s="4">
        <v>69</v>
      </c>
      <c r="G49">
        <f>IF(E49&gt;=70, 1, -1)</f>
        <v>-1</v>
      </c>
      <c r="J49" cm="1">
        <f t="array" ref="J49:M49">(G49*A49:D49)/(1+EXP(G49*TRANSPOSE($I$2:$I$5)*A49:D49))</f>
        <v>-0.5</v>
      </c>
      <c r="K49">
        <v>-37</v>
      </c>
      <c r="L49">
        <v>-22.5</v>
      </c>
      <c r="M49">
        <v>-30.5</v>
      </c>
    </row>
    <row r="50" spans="1:13" x14ac:dyDescent="0.25">
      <c r="A50">
        <v>1</v>
      </c>
      <c r="B50" s="3">
        <v>63</v>
      </c>
      <c r="C50" s="3">
        <v>86</v>
      </c>
      <c r="D50" s="3">
        <v>70</v>
      </c>
      <c r="E50" s="3">
        <v>69</v>
      </c>
      <c r="G50">
        <f>IF(E50&gt;=70, 1, -1)</f>
        <v>-1</v>
      </c>
      <c r="J50" cm="1">
        <f t="array" ref="J50:M50">(G50*A50:D50)/(1+EXP(G50*TRANSPOSE($I$2:$I$5)*A50:D50))</f>
        <v>-0.5</v>
      </c>
      <c r="K50">
        <v>-31.5</v>
      </c>
      <c r="L50">
        <v>-43</v>
      </c>
      <c r="M50">
        <v>-35</v>
      </c>
    </row>
    <row r="51" spans="1:13" x14ac:dyDescent="0.25">
      <c r="A51">
        <v>1</v>
      </c>
      <c r="B51" s="3">
        <v>86</v>
      </c>
      <c r="C51" s="3">
        <v>33</v>
      </c>
      <c r="D51" s="3">
        <v>70</v>
      </c>
      <c r="E51" s="3">
        <v>69</v>
      </c>
      <c r="G51">
        <f>IF(E51&gt;=70, 1, -1)</f>
        <v>-1</v>
      </c>
      <c r="J51" cm="1">
        <f t="array" ref="J51:M51">(G51*A51:D51)/(1+EXP(G51*TRANSPOSE($I$2:$I$5)*A51:D51))</f>
        <v>-0.5</v>
      </c>
      <c r="K51">
        <v>-43</v>
      </c>
      <c r="L51">
        <v>-16.5</v>
      </c>
      <c r="M51">
        <v>-35</v>
      </c>
    </row>
    <row r="52" spans="1:13" x14ac:dyDescent="0.25">
      <c r="A52">
        <v>1</v>
      </c>
      <c r="B52" s="3">
        <v>68</v>
      </c>
      <c r="C52" s="3">
        <v>65</v>
      </c>
      <c r="D52" s="3">
        <v>68</v>
      </c>
      <c r="E52" s="3">
        <v>69</v>
      </c>
      <c r="G52">
        <f>IF(E52&gt;=70, 1, -1)</f>
        <v>-1</v>
      </c>
      <c r="J52" cm="1">
        <f t="array" ref="J52:M52">(G52*A52:D52)/(1+EXP(G52*TRANSPOSE($I$2:$I$5)*A52:D52))</f>
        <v>-0.5</v>
      </c>
      <c r="K52">
        <v>-34</v>
      </c>
      <c r="L52">
        <v>-32.5</v>
      </c>
      <c r="M52">
        <v>-34</v>
      </c>
    </row>
    <row r="53" spans="1:13" x14ac:dyDescent="0.25">
      <c r="A53">
        <v>1</v>
      </c>
      <c r="B53" s="3">
        <v>69</v>
      </c>
      <c r="C53" s="3">
        <v>64</v>
      </c>
      <c r="D53" s="3">
        <v>70</v>
      </c>
      <c r="E53" s="3">
        <v>70</v>
      </c>
      <c r="G53">
        <f>IF(E53&gt;=70, 1, -1)</f>
        <v>1</v>
      </c>
      <c r="J53" cm="1">
        <f t="array" ref="J53:M53">(G53*A53:D53)/(1+EXP(G53*TRANSPOSE($I$2:$I$5)*A53:D53))</f>
        <v>0.5</v>
      </c>
      <c r="K53">
        <v>34.5</v>
      </c>
      <c r="L53">
        <v>32</v>
      </c>
      <c r="M53">
        <v>35</v>
      </c>
    </row>
    <row r="54" spans="1:13" x14ac:dyDescent="0.25">
      <c r="A54">
        <v>1</v>
      </c>
      <c r="B54" s="3">
        <v>83</v>
      </c>
      <c r="C54" s="3">
        <v>57</v>
      </c>
      <c r="D54" s="3">
        <v>79</v>
      </c>
      <c r="E54" s="3">
        <v>70</v>
      </c>
      <c r="G54">
        <f>IF(E54&gt;=70, 1, -1)</f>
        <v>1</v>
      </c>
      <c r="J54" cm="1">
        <f t="array" ref="J54:M54">(G54*A54:D54)/(1+EXP(G54*TRANSPOSE($I$2:$I$5)*A54:D54))</f>
        <v>0.5</v>
      </c>
      <c r="K54">
        <v>41.5</v>
      </c>
      <c r="L54">
        <v>28.5</v>
      </c>
      <c r="M54">
        <v>39.5</v>
      </c>
    </row>
    <row r="55" spans="1:13" x14ac:dyDescent="0.25">
      <c r="A55">
        <v>1</v>
      </c>
      <c r="B55" s="4">
        <v>76</v>
      </c>
      <c r="C55" s="3">
        <v>60</v>
      </c>
      <c r="D55" s="3">
        <v>69</v>
      </c>
      <c r="E55" s="4">
        <v>70</v>
      </c>
      <c r="G55">
        <f>IF(E55&gt;=70, 1, -1)</f>
        <v>1</v>
      </c>
      <c r="J55" cm="1">
        <f t="array" ref="J55:M55">(G55*A55:D55)/(1+EXP(G55*TRANSPOSE($I$2:$I$5)*A55:D55))</f>
        <v>0.5</v>
      </c>
      <c r="K55">
        <v>38</v>
      </c>
      <c r="L55">
        <v>30</v>
      </c>
      <c r="M55">
        <v>34.5</v>
      </c>
    </row>
    <row r="56" spans="1:13" x14ac:dyDescent="0.25">
      <c r="A56">
        <v>1</v>
      </c>
      <c r="B56" s="3">
        <v>67</v>
      </c>
      <c r="C56" s="3">
        <v>83</v>
      </c>
      <c r="D56" s="3">
        <v>81</v>
      </c>
      <c r="E56" s="3">
        <v>70</v>
      </c>
      <c r="G56">
        <f>IF(E56&gt;=70, 1, -1)</f>
        <v>1</v>
      </c>
      <c r="J56" cm="1">
        <f t="array" ref="J56:M56">(G56*A56:D56)/(1+EXP(G56*TRANSPOSE($I$2:$I$5)*A56:D56))</f>
        <v>0.5</v>
      </c>
      <c r="K56">
        <v>33.5</v>
      </c>
      <c r="L56">
        <v>41.5</v>
      </c>
      <c r="M56">
        <v>40.5</v>
      </c>
    </row>
    <row r="57" spans="1:13" x14ac:dyDescent="0.25">
      <c r="A57">
        <v>1</v>
      </c>
      <c r="B57" s="4">
        <v>63</v>
      </c>
      <c r="C57" s="3">
        <v>92</v>
      </c>
      <c r="D57" s="3">
        <v>54</v>
      </c>
      <c r="E57" s="4">
        <v>71</v>
      </c>
      <c r="G57">
        <f>IF(E57&gt;=70, 1, -1)</f>
        <v>1</v>
      </c>
      <c r="J57" cm="1">
        <f t="array" ref="J57:M57">(G57*A57:D57)/(1+EXP(G57*TRANSPOSE($I$2:$I$5)*A57:D57))</f>
        <v>0.5</v>
      </c>
      <c r="K57">
        <v>31.5</v>
      </c>
      <c r="L57">
        <v>46</v>
      </c>
      <c r="M57">
        <v>27</v>
      </c>
    </row>
    <row r="58" spans="1:13" x14ac:dyDescent="0.25">
      <c r="A58">
        <v>1</v>
      </c>
      <c r="B58" s="3">
        <v>72</v>
      </c>
      <c r="C58" s="3">
        <v>82</v>
      </c>
      <c r="D58" s="3">
        <v>56</v>
      </c>
      <c r="E58" s="3">
        <v>71</v>
      </c>
      <c r="G58">
        <f>IF(E58&gt;=70, 1, -1)</f>
        <v>1</v>
      </c>
      <c r="J58" cm="1">
        <f t="array" ref="J58:M58">(G58*A58:D58)/(1+EXP(G58*TRANSPOSE($I$2:$I$5)*A58:D58))</f>
        <v>0.5</v>
      </c>
      <c r="K58">
        <v>36</v>
      </c>
      <c r="L58">
        <v>41</v>
      </c>
      <c r="M58">
        <v>28</v>
      </c>
    </row>
    <row r="59" spans="1:13" x14ac:dyDescent="0.25">
      <c r="A59">
        <v>1</v>
      </c>
      <c r="B59" s="4">
        <v>73</v>
      </c>
      <c r="C59" s="4">
        <v>88</v>
      </c>
      <c r="D59" s="4">
        <v>73</v>
      </c>
      <c r="E59" s="4">
        <v>71</v>
      </c>
      <c r="G59">
        <f>IF(E59&gt;=70, 1, -1)</f>
        <v>1</v>
      </c>
      <c r="J59" cm="1">
        <f t="array" ref="J59:M59">(G59*A59:D59)/(1+EXP(G59*TRANSPOSE($I$2:$I$5)*A59:D59))</f>
        <v>0.5</v>
      </c>
      <c r="K59">
        <v>36.5</v>
      </c>
      <c r="L59">
        <v>44</v>
      </c>
      <c r="M59">
        <v>36.5</v>
      </c>
    </row>
    <row r="60" spans="1:13" x14ac:dyDescent="0.25">
      <c r="A60">
        <v>1</v>
      </c>
      <c r="B60" s="3">
        <v>79</v>
      </c>
      <c r="C60" s="3">
        <v>15</v>
      </c>
      <c r="D60" s="3">
        <v>63</v>
      </c>
      <c r="E60" s="3">
        <v>71</v>
      </c>
      <c r="G60">
        <f>IF(E60&gt;=70, 1, -1)</f>
        <v>1</v>
      </c>
      <c r="J60" cm="1">
        <f t="array" ref="J60:M60">(G60*A60:D60)/(1+EXP(G60*TRANSPOSE($I$2:$I$5)*A60:D60))</f>
        <v>0.5</v>
      </c>
      <c r="K60">
        <v>39.5</v>
      </c>
      <c r="L60">
        <v>7.5</v>
      </c>
      <c r="M60">
        <v>31.5</v>
      </c>
    </row>
    <row r="61" spans="1:13" x14ac:dyDescent="0.25">
      <c r="A61">
        <v>1</v>
      </c>
      <c r="B61" s="3">
        <v>74</v>
      </c>
      <c r="C61" s="3">
        <v>79</v>
      </c>
      <c r="D61" s="3">
        <v>68</v>
      </c>
      <c r="E61" s="3">
        <v>71</v>
      </c>
      <c r="G61">
        <f>IF(E61&gt;=70, 1, -1)</f>
        <v>1</v>
      </c>
      <c r="J61" cm="1">
        <f t="array" ref="J61:M61">(G61*A61:D61)/(1+EXP(G61*TRANSPOSE($I$2:$I$5)*A61:D61))</f>
        <v>0.5</v>
      </c>
      <c r="K61">
        <v>37</v>
      </c>
      <c r="L61">
        <v>39.5</v>
      </c>
      <c r="M61">
        <v>34</v>
      </c>
    </row>
    <row r="62" spans="1:13" x14ac:dyDescent="0.25">
      <c r="A62">
        <v>1</v>
      </c>
      <c r="B62" s="3">
        <v>71</v>
      </c>
      <c r="C62" s="3">
        <v>80</v>
      </c>
      <c r="D62" s="3">
        <v>66</v>
      </c>
      <c r="E62" s="3">
        <v>71</v>
      </c>
      <c r="G62">
        <f>IF(E62&gt;=70, 1, -1)</f>
        <v>1</v>
      </c>
      <c r="J62" cm="1">
        <f t="array" ref="J62:M62">(G62*A62:D62)/(1+EXP(G62*TRANSPOSE($I$2:$I$5)*A62:D62))</f>
        <v>0.5</v>
      </c>
      <c r="K62">
        <v>35.5</v>
      </c>
      <c r="L62">
        <v>40</v>
      </c>
      <c r="M62">
        <v>33</v>
      </c>
    </row>
    <row r="63" spans="1:13" x14ac:dyDescent="0.25">
      <c r="A63">
        <v>1</v>
      </c>
      <c r="B63" s="3">
        <v>64</v>
      </c>
      <c r="C63" s="3">
        <v>99</v>
      </c>
      <c r="D63" s="3">
        <v>56</v>
      </c>
      <c r="E63" s="3">
        <v>72</v>
      </c>
      <c r="G63">
        <f>IF(E63&gt;=70, 1, -1)</f>
        <v>1</v>
      </c>
      <c r="J63" cm="1">
        <f t="array" ref="J63:M63">(G63*A63:D63)/(1+EXP(G63*TRANSPOSE($I$2:$I$5)*A63:D63))</f>
        <v>0.5</v>
      </c>
      <c r="K63">
        <v>32</v>
      </c>
      <c r="L63">
        <v>49.5</v>
      </c>
      <c r="M63">
        <v>28</v>
      </c>
    </row>
    <row r="64" spans="1:13" x14ac:dyDescent="0.25">
      <c r="A64">
        <v>1</v>
      </c>
      <c r="B64" s="4">
        <v>64</v>
      </c>
      <c r="C64" s="4">
        <v>92</v>
      </c>
      <c r="D64" s="4">
        <v>73</v>
      </c>
      <c r="E64" s="4">
        <v>72</v>
      </c>
      <c r="G64">
        <f>IF(E64&gt;=70, 1, -1)</f>
        <v>1</v>
      </c>
      <c r="J64" cm="1">
        <f t="array" ref="J64:M64">(G64*A64:D64)/(1+EXP(G64*TRANSPOSE($I$2:$I$5)*A64:D64))</f>
        <v>0.5</v>
      </c>
      <c r="K64">
        <v>32</v>
      </c>
      <c r="L64">
        <v>46</v>
      </c>
      <c r="M64">
        <v>36.5</v>
      </c>
    </row>
    <row r="65" spans="1:13" x14ac:dyDescent="0.25">
      <c r="A65">
        <v>1</v>
      </c>
      <c r="B65" s="3">
        <v>60</v>
      </c>
      <c r="C65" s="3">
        <v>57</v>
      </c>
      <c r="D65" s="3">
        <v>72</v>
      </c>
      <c r="E65" s="3">
        <v>72</v>
      </c>
      <c r="G65">
        <f>IF(E65&gt;=70, 1, -1)</f>
        <v>1</v>
      </c>
      <c r="J65" cm="1">
        <f t="array" ref="J65:M65">(G65*A65:D65)/(1+EXP(G65*TRANSPOSE($I$2:$I$5)*A65:D65))</f>
        <v>0.5</v>
      </c>
      <c r="K65">
        <v>30</v>
      </c>
      <c r="L65">
        <v>28.5</v>
      </c>
      <c r="M65">
        <v>36</v>
      </c>
    </row>
    <row r="66" spans="1:13" x14ac:dyDescent="0.25">
      <c r="A66">
        <v>1</v>
      </c>
      <c r="B66" s="3">
        <v>61</v>
      </c>
      <c r="C66" s="3">
        <v>78</v>
      </c>
      <c r="D66" s="3">
        <v>74</v>
      </c>
      <c r="E66" s="3">
        <v>72</v>
      </c>
      <c r="G66">
        <f>IF(E66&gt;=70, 1, -1)</f>
        <v>1</v>
      </c>
      <c r="J66" cm="1">
        <f t="array" ref="J66:M66">(G66*A66:D66)/(1+EXP(G66*TRANSPOSE($I$2:$I$5)*A66:D66))</f>
        <v>0.5</v>
      </c>
      <c r="K66">
        <v>30.5</v>
      </c>
      <c r="L66">
        <v>39</v>
      </c>
      <c r="M66">
        <v>37</v>
      </c>
    </row>
    <row r="67" spans="1:13" x14ac:dyDescent="0.25">
      <c r="A67">
        <v>1</v>
      </c>
      <c r="B67" s="3">
        <v>75</v>
      </c>
      <c r="C67" s="3">
        <v>82</v>
      </c>
      <c r="D67" s="3">
        <v>74</v>
      </c>
      <c r="E67" s="3">
        <v>72</v>
      </c>
      <c r="G67">
        <f>IF(E67&gt;=70, 1, -1)</f>
        <v>1</v>
      </c>
      <c r="J67" cm="1">
        <f t="array" ref="J67:M67">(G67*A67:D67)/(1+EXP(G67*TRANSPOSE($I$2:$I$5)*A67:D67))</f>
        <v>0.5</v>
      </c>
      <c r="K67">
        <v>37.5</v>
      </c>
      <c r="L67">
        <v>41</v>
      </c>
      <c r="M67">
        <v>37</v>
      </c>
    </row>
    <row r="68" spans="1:13" x14ac:dyDescent="0.25">
      <c r="A68">
        <v>1</v>
      </c>
      <c r="B68" s="3">
        <v>66</v>
      </c>
      <c r="C68" s="3">
        <v>43</v>
      </c>
      <c r="D68" s="3">
        <v>70</v>
      </c>
      <c r="E68" s="3">
        <v>72</v>
      </c>
      <c r="G68">
        <f>IF(E68&gt;=70, 1, -1)</f>
        <v>1</v>
      </c>
      <c r="J68" cm="1">
        <f t="array" ref="J68:M68">(G68*A68:D68)/(1+EXP(G68*TRANSPOSE($I$2:$I$5)*A68:D68))</f>
        <v>0.5</v>
      </c>
      <c r="K68">
        <v>33</v>
      </c>
      <c r="L68">
        <v>21.5</v>
      </c>
      <c r="M68">
        <v>35</v>
      </c>
    </row>
    <row r="69" spans="1:13" x14ac:dyDescent="0.25">
      <c r="A69">
        <v>1</v>
      </c>
      <c r="B69" s="4">
        <v>73</v>
      </c>
      <c r="C69" s="4">
        <v>87</v>
      </c>
      <c r="D69" s="4">
        <v>71</v>
      </c>
      <c r="E69" s="4">
        <v>72</v>
      </c>
      <c r="G69">
        <f>IF(E69&gt;=70, 1, -1)</f>
        <v>1</v>
      </c>
      <c r="J69" cm="1">
        <f t="array" ref="J69:M69">(G69*A69:D69)/(1+EXP(G69*TRANSPOSE($I$2:$I$5)*A69:D69))</f>
        <v>0.5</v>
      </c>
      <c r="K69">
        <v>36.5</v>
      </c>
      <c r="L69">
        <v>43.5</v>
      </c>
      <c r="M69">
        <v>35.5</v>
      </c>
    </row>
    <row r="70" spans="1:13" x14ac:dyDescent="0.25">
      <c r="A70">
        <v>1</v>
      </c>
      <c r="B70" s="3">
        <v>76</v>
      </c>
      <c r="C70" s="3">
        <v>64</v>
      </c>
      <c r="D70" s="3">
        <v>71</v>
      </c>
      <c r="E70" s="3">
        <v>72</v>
      </c>
      <c r="G70">
        <f>IF(E70&gt;=70, 1, -1)</f>
        <v>1</v>
      </c>
      <c r="J70" cm="1">
        <f t="array" ref="J70:M70">(G70*A70:D70)/(1+EXP(G70*TRANSPOSE($I$2:$I$5)*A70:D70))</f>
        <v>0.5</v>
      </c>
      <c r="K70">
        <v>38</v>
      </c>
      <c r="L70">
        <v>32</v>
      </c>
      <c r="M70">
        <v>35.5</v>
      </c>
    </row>
    <row r="71" spans="1:13" x14ac:dyDescent="0.25">
      <c r="A71">
        <v>1</v>
      </c>
      <c r="B71" s="4">
        <v>67</v>
      </c>
      <c r="C71" s="3">
        <v>96</v>
      </c>
      <c r="D71" s="3">
        <v>71</v>
      </c>
      <c r="E71" s="4">
        <v>72</v>
      </c>
      <c r="G71">
        <f>IF(E71&gt;=70, 1, -1)</f>
        <v>1</v>
      </c>
      <c r="J71" cm="1">
        <f t="array" ref="J71:M71">(G71*A71:D71)/(1+EXP(G71*TRANSPOSE($I$2:$I$5)*A71:D71))</f>
        <v>0.5</v>
      </c>
      <c r="K71">
        <v>33.5</v>
      </c>
      <c r="L71">
        <v>48</v>
      </c>
      <c r="M71">
        <v>35.5</v>
      </c>
    </row>
    <row r="72" spans="1:13" x14ac:dyDescent="0.25">
      <c r="A72">
        <v>1</v>
      </c>
      <c r="B72" s="4">
        <v>78</v>
      </c>
      <c r="C72" s="3">
        <v>40</v>
      </c>
      <c r="D72" s="3">
        <v>43</v>
      </c>
      <c r="E72" s="4">
        <v>72</v>
      </c>
      <c r="G72">
        <f>IF(E72&gt;=70, 1, -1)</f>
        <v>1</v>
      </c>
      <c r="J72" cm="1">
        <f t="array" ref="J72:M72">(G72*A72:D72)/(1+EXP(G72*TRANSPOSE($I$2:$I$5)*A72:D72))</f>
        <v>0.5</v>
      </c>
      <c r="K72">
        <v>39</v>
      </c>
      <c r="L72">
        <v>20</v>
      </c>
      <c r="M72">
        <v>21.5</v>
      </c>
    </row>
    <row r="73" spans="1:13" x14ac:dyDescent="0.25">
      <c r="A73">
        <v>1</v>
      </c>
      <c r="B73" s="4">
        <v>68</v>
      </c>
      <c r="C73" s="4">
        <v>97</v>
      </c>
      <c r="D73" s="4">
        <v>64</v>
      </c>
      <c r="E73" s="4">
        <v>73</v>
      </c>
      <c r="G73">
        <f>IF(E73&gt;=70, 1, -1)</f>
        <v>1</v>
      </c>
      <c r="J73" cm="1">
        <f t="array" ref="J73:M73">(G73*A73:D73)/(1+EXP(G73*TRANSPOSE($I$2:$I$5)*A73:D73))</f>
        <v>0.5</v>
      </c>
      <c r="K73">
        <v>34</v>
      </c>
      <c r="L73">
        <v>48.5</v>
      </c>
      <c r="M73">
        <v>32</v>
      </c>
    </row>
    <row r="74" spans="1:13" x14ac:dyDescent="0.25">
      <c r="A74">
        <v>1</v>
      </c>
      <c r="B74" s="3">
        <v>69</v>
      </c>
      <c r="C74" s="3">
        <v>73</v>
      </c>
      <c r="D74" s="3">
        <v>73</v>
      </c>
      <c r="E74" s="4">
        <v>73</v>
      </c>
      <c r="G74">
        <f>IF(E74&gt;=70, 1, -1)</f>
        <v>1</v>
      </c>
      <c r="J74" cm="1">
        <f t="array" ref="J74:M74">(G74*A74:D74)/(1+EXP(G74*TRANSPOSE($I$2:$I$5)*A74:D74))</f>
        <v>0.5</v>
      </c>
      <c r="K74">
        <v>34.5</v>
      </c>
      <c r="L74">
        <v>36.5</v>
      </c>
      <c r="M74">
        <v>36.5</v>
      </c>
    </row>
    <row r="75" spans="1:13" x14ac:dyDescent="0.25">
      <c r="A75">
        <v>1</v>
      </c>
      <c r="B75" s="3">
        <v>87</v>
      </c>
      <c r="C75" s="3">
        <v>23</v>
      </c>
      <c r="D75" s="3">
        <v>78</v>
      </c>
      <c r="E75" s="3">
        <v>73</v>
      </c>
      <c r="G75">
        <f>IF(E75&gt;=70, 1, -1)</f>
        <v>1</v>
      </c>
      <c r="J75" cm="1">
        <f t="array" ref="J75:M75">(G75*A75:D75)/(1+EXP(G75*TRANSPOSE($I$2:$I$5)*A75:D75))</f>
        <v>0.5</v>
      </c>
      <c r="K75">
        <v>43.5</v>
      </c>
      <c r="L75">
        <v>11.5</v>
      </c>
      <c r="M75">
        <v>39</v>
      </c>
    </row>
    <row r="76" spans="1:13" x14ac:dyDescent="0.25">
      <c r="A76">
        <v>1</v>
      </c>
      <c r="B76" s="3">
        <v>73</v>
      </c>
      <c r="C76" s="3">
        <v>69</v>
      </c>
      <c r="D76" s="3">
        <v>56</v>
      </c>
      <c r="E76" s="3">
        <v>73</v>
      </c>
      <c r="G76">
        <f>IF(E76&gt;=70, 1, -1)</f>
        <v>1</v>
      </c>
      <c r="J76" cm="1">
        <f t="array" ref="J76:M76">(G76*A76:D76)/(1+EXP(G76*TRANSPOSE($I$2:$I$5)*A76:D76))</f>
        <v>0.5</v>
      </c>
      <c r="K76">
        <v>36.5</v>
      </c>
      <c r="L76">
        <v>34.5</v>
      </c>
      <c r="M76">
        <v>28</v>
      </c>
    </row>
    <row r="77" spans="1:13" x14ac:dyDescent="0.25">
      <c r="A77">
        <v>1</v>
      </c>
      <c r="B77" s="3">
        <v>59</v>
      </c>
      <c r="C77" s="3">
        <v>88</v>
      </c>
      <c r="D77" s="3">
        <v>70</v>
      </c>
      <c r="E77" s="3">
        <v>73</v>
      </c>
      <c r="G77">
        <f>IF(E77&gt;=70, 1, -1)</f>
        <v>1</v>
      </c>
      <c r="J77" cm="1">
        <f t="array" ref="J77:M77">(G77*A77:D77)/(1+EXP(G77*TRANSPOSE($I$2:$I$5)*A77:D77))</f>
        <v>0.5</v>
      </c>
      <c r="K77">
        <v>29.5</v>
      </c>
      <c r="L77">
        <v>44</v>
      </c>
      <c r="M77">
        <v>35</v>
      </c>
    </row>
    <row r="78" spans="1:13" x14ac:dyDescent="0.25">
      <c r="A78">
        <v>1</v>
      </c>
      <c r="B78" s="4">
        <v>67</v>
      </c>
      <c r="C78" s="3">
        <v>84</v>
      </c>
      <c r="D78" s="3">
        <v>71</v>
      </c>
      <c r="E78" s="4">
        <v>73</v>
      </c>
      <c r="G78">
        <f>IF(E78&gt;=70, 1, -1)</f>
        <v>1</v>
      </c>
      <c r="J78" cm="1">
        <f t="array" ref="J78:M78">(G78*A78:D78)/(1+EXP(G78*TRANSPOSE($I$2:$I$5)*A78:D78))</f>
        <v>0.5</v>
      </c>
      <c r="K78">
        <v>33.5</v>
      </c>
      <c r="L78">
        <v>42</v>
      </c>
      <c r="M78">
        <v>35.5</v>
      </c>
    </row>
    <row r="79" spans="1:13" x14ac:dyDescent="0.25">
      <c r="A79">
        <v>1</v>
      </c>
      <c r="B79" s="3">
        <v>73</v>
      </c>
      <c r="C79" s="3">
        <v>70</v>
      </c>
      <c r="D79" s="3">
        <v>69</v>
      </c>
      <c r="E79" s="3">
        <v>73</v>
      </c>
      <c r="G79">
        <f>IF(E79&gt;=70, 1, -1)</f>
        <v>1</v>
      </c>
      <c r="J79" cm="1">
        <f t="array" ref="J79:M79">(G79*A79:D79)/(1+EXP(G79*TRANSPOSE($I$2:$I$5)*A79:D79))</f>
        <v>0.5</v>
      </c>
      <c r="K79">
        <v>36.5</v>
      </c>
      <c r="L79">
        <v>35</v>
      </c>
      <c r="M79">
        <v>34.5</v>
      </c>
    </row>
    <row r="80" spans="1:13" x14ac:dyDescent="0.25">
      <c r="A80">
        <v>1</v>
      </c>
      <c r="B80" s="4">
        <v>63</v>
      </c>
      <c r="C80" s="4">
        <v>90</v>
      </c>
      <c r="D80" s="4">
        <v>53</v>
      </c>
      <c r="E80" s="4">
        <v>73</v>
      </c>
      <c r="G80">
        <f>IF(E80&gt;=70, 1, -1)</f>
        <v>1</v>
      </c>
      <c r="J80" cm="1">
        <f t="array" ref="J80:M80">(G80*A80:D80)/(1+EXP(G80*TRANSPOSE($I$2:$I$5)*A80:D80))</f>
        <v>0.5</v>
      </c>
      <c r="K80">
        <v>31.5</v>
      </c>
      <c r="L80">
        <v>45</v>
      </c>
      <c r="M80">
        <v>26.5</v>
      </c>
    </row>
    <row r="81" spans="1:13" x14ac:dyDescent="0.25">
      <c r="A81">
        <v>1</v>
      </c>
      <c r="B81" s="4">
        <v>72</v>
      </c>
      <c r="C81" s="3">
        <v>77</v>
      </c>
      <c r="D81" s="3">
        <v>74</v>
      </c>
      <c r="E81" s="4">
        <v>73</v>
      </c>
      <c r="G81">
        <f>IF(E81&gt;=70, 1, -1)</f>
        <v>1</v>
      </c>
      <c r="J81" cm="1">
        <f t="array" ref="J81:M81">(G81*A81:D81)/(1+EXP(G81*TRANSPOSE($I$2:$I$5)*A81:D81))</f>
        <v>0.5</v>
      </c>
      <c r="K81">
        <v>36</v>
      </c>
      <c r="L81">
        <v>38.5</v>
      </c>
      <c r="M81">
        <v>37</v>
      </c>
    </row>
    <row r="82" spans="1:13" x14ac:dyDescent="0.25">
      <c r="A82">
        <v>1</v>
      </c>
      <c r="B82" s="3">
        <v>64</v>
      </c>
      <c r="C82" s="3">
        <v>53</v>
      </c>
      <c r="D82" s="3">
        <v>74</v>
      </c>
      <c r="E82" s="3">
        <v>73</v>
      </c>
      <c r="G82">
        <f>IF(E82&gt;=70, 1, -1)</f>
        <v>1</v>
      </c>
      <c r="J82" cm="1">
        <f t="array" ref="J82:M82">(G82*A82:D82)/(1+EXP(G82*TRANSPOSE($I$2:$I$5)*A82:D82))</f>
        <v>0.5</v>
      </c>
      <c r="K82">
        <v>32</v>
      </c>
      <c r="L82">
        <v>26.5</v>
      </c>
      <c r="M82">
        <v>37</v>
      </c>
    </row>
    <row r="83" spans="1:13" x14ac:dyDescent="0.25">
      <c r="A83">
        <v>1</v>
      </c>
      <c r="B83" s="3">
        <v>61</v>
      </c>
      <c r="C83" s="3">
        <v>91</v>
      </c>
      <c r="D83" s="3">
        <v>70</v>
      </c>
      <c r="E83" s="3">
        <v>73</v>
      </c>
      <c r="G83">
        <f>IF(E83&gt;=70, 1, -1)</f>
        <v>1</v>
      </c>
      <c r="J83" cm="1">
        <f t="array" ref="J83:M83">(G83*A83:D83)/(1+EXP(G83*TRANSPOSE($I$2:$I$5)*A83:D83))</f>
        <v>0.5</v>
      </c>
      <c r="K83">
        <v>30.5</v>
      </c>
      <c r="L83">
        <v>45.5</v>
      </c>
      <c r="M83">
        <v>35</v>
      </c>
    </row>
    <row r="84" spans="1:13" x14ac:dyDescent="0.25">
      <c r="A84">
        <v>1</v>
      </c>
      <c r="B84" s="4">
        <v>72</v>
      </c>
      <c r="C84" s="3">
        <v>95</v>
      </c>
      <c r="D84" s="3">
        <v>73</v>
      </c>
      <c r="E84" s="4">
        <v>73</v>
      </c>
      <c r="G84">
        <f>IF(E84&gt;=70, 1, -1)</f>
        <v>1</v>
      </c>
      <c r="J84" cm="1">
        <f t="array" ref="J84:M84">(G84*A84:D84)/(1+EXP(G84*TRANSPOSE($I$2:$I$5)*A84:D84))</f>
        <v>0.5</v>
      </c>
      <c r="K84">
        <v>36</v>
      </c>
      <c r="L84">
        <v>47.5</v>
      </c>
      <c r="M84">
        <v>36.5</v>
      </c>
    </row>
    <row r="85" spans="1:13" x14ac:dyDescent="0.25">
      <c r="A85">
        <v>1</v>
      </c>
      <c r="B85" s="4">
        <v>70</v>
      </c>
      <c r="C85" s="4">
        <v>69</v>
      </c>
      <c r="D85" s="4">
        <v>61</v>
      </c>
      <c r="E85" s="4">
        <v>73</v>
      </c>
      <c r="G85">
        <f>IF(E85&gt;=70, 1, -1)</f>
        <v>1</v>
      </c>
      <c r="J85" cm="1">
        <f t="array" ref="J85:M85">(G85*A85:D85)/(1+EXP(G85*TRANSPOSE($I$2:$I$5)*A85:D85))</f>
        <v>0.5</v>
      </c>
      <c r="K85">
        <v>35</v>
      </c>
      <c r="L85">
        <v>34.5</v>
      </c>
      <c r="M85">
        <v>30.5</v>
      </c>
    </row>
    <row r="86" spans="1:13" x14ac:dyDescent="0.25">
      <c r="A86">
        <v>1</v>
      </c>
      <c r="B86" s="3">
        <v>59</v>
      </c>
      <c r="C86" s="3">
        <v>93</v>
      </c>
      <c r="D86" s="3">
        <v>77</v>
      </c>
      <c r="E86" s="3">
        <v>74</v>
      </c>
      <c r="G86">
        <f>IF(E86&gt;=70, 1, -1)</f>
        <v>1</v>
      </c>
      <c r="J86" cm="1">
        <f t="array" ref="J86:M86">(G86*A86:D86)/(1+EXP(G86*TRANSPOSE($I$2:$I$5)*A86:D86))</f>
        <v>0.5</v>
      </c>
      <c r="K86">
        <v>29.5</v>
      </c>
      <c r="L86">
        <v>46.5</v>
      </c>
      <c r="M86">
        <v>38.5</v>
      </c>
    </row>
    <row r="87" spans="1:13" x14ac:dyDescent="0.25">
      <c r="A87">
        <v>1</v>
      </c>
      <c r="B87" s="3">
        <v>78</v>
      </c>
      <c r="C87" s="3">
        <v>23</v>
      </c>
      <c r="D87" s="3">
        <v>67</v>
      </c>
      <c r="E87" s="3">
        <v>74</v>
      </c>
      <c r="G87">
        <f>IF(E87&gt;=70, 1, -1)</f>
        <v>1</v>
      </c>
      <c r="J87" cm="1">
        <f t="array" ref="J87:M87">(G87*A87:D87)/(1+EXP(G87*TRANSPOSE($I$2:$I$5)*A87:D87))</f>
        <v>0.5</v>
      </c>
      <c r="K87">
        <v>39</v>
      </c>
      <c r="L87">
        <v>11.5</v>
      </c>
      <c r="M87">
        <v>33.5</v>
      </c>
    </row>
    <row r="88" spans="1:13" x14ac:dyDescent="0.25">
      <c r="A88">
        <v>1</v>
      </c>
      <c r="B88" s="3">
        <v>77</v>
      </c>
      <c r="C88" s="3">
        <v>80</v>
      </c>
      <c r="D88" s="3">
        <v>60</v>
      </c>
      <c r="E88" s="3">
        <v>74</v>
      </c>
      <c r="G88">
        <f>IF(E88&gt;=70, 1, -1)</f>
        <v>1</v>
      </c>
      <c r="J88" cm="1">
        <f t="array" ref="J88:M88">(G88*A88:D88)/(1+EXP(G88*TRANSPOSE($I$2:$I$5)*A88:D88))</f>
        <v>0.5</v>
      </c>
      <c r="K88">
        <v>38.5</v>
      </c>
      <c r="L88">
        <v>40</v>
      </c>
      <c r="M88">
        <v>30</v>
      </c>
    </row>
    <row r="89" spans="1:13" x14ac:dyDescent="0.25">
      <c r="A89">
        <v>1</v>
      </c>
      <c r="B89" s="3">
        <v>84</v>
      </c>
      <c r="C89" s="3">
        <v>86</v>
      </c>
      <c r="D89" s="3">
        <v>68</v>
      </c>
      <c r="E89" s="3">
        <v>74</v>
      </c>
      <c r="G89">
        <f>IF(E89&gt;=70, 1, -1)</f>
        <v>1</v>
      </c>
      <c r="J89" cm="1">
        <f t="array" ref="J89:M89">(G89*A89:D89)/(1+EXP(G89*TRANSPOSE($I$2:$I$5)*A89:D89))</f>
        <v>0.5</v>
      </c>
      <c r="K89">
        <v>42</v>
      </c>
      <c r="L89">
        <v>43</v>
      </c>
      <c r="M89">
        <v>34</v>
      </c>
    </row>
    <row r="90" spans="1:13" x14ac:dyDescent="0.25">
      <c r="A90">
        <v>1</v>
      </c>
      <c r="B90" s="3">
        <v>76</v>
      </c>
      <c r="C90" s="3">
        <v>91</v>
      </c>
      <c r="D90" s="3">
        <v>60</v>
      </c>
      <c r="E90" s="4">
        <v>74</v>
      </c>
      <c r="G90">
        <f>IF(E90&gt;=70, 1, -1)</f>
        <v>1</v>
      </c>
      <c r="J90" cm="1">
        <f t="array" ref="J90:M90">(G90*A90:D90)/(1+EXP(G90*TRANSPOSE($I$2:$I$5)*A90:D90))</f>
        <v>0.5</v>
      </c>
      <c r="K90">
        <v>38</v>
      </c>
      <c r="L90">
        <v>45.5</v>
      </c>
      <c r="M90">
        <v>30</v>
      </c>
    </row>
    <row r="91" spans="1:13" x14ac:dyDescent="0.25">
      <c r="A91">
        <v>1</v>
      </c>
      <c r="B91" s="3">
        <v>88</v>
      </c>
      <c r="C91" s="3">
        <v>81</v>
      </c>
      <c r="D91" s="3">
        <v>60</v>
      </c>
      <c r="E91" s="3">
        <v>74</v>
      </c>
      <c r="G91">
        <f>IF(E91&gt;=70, 1, -1)</f>
        <v>1</v>
      </c>
      <c r="J91" cm="1">
        <f t="array" ref="J91:M91">(G91*A91:D91)/(1+EXP(G91*TRANSPOSE($I$2:$I$5)*A91:D91))</f>
        <v>0.5</v>
      </c>
      <c r="K91">
        <v>44</v>
      </c>
      <c r="L91">
        <v>40.5</v>
      </c>
      <c r="M91">
        <v>30</v>
      </c>
    </row>
    <row r="92" spans="1:13" x14ac:dyDescent="0.25">
      <c r="A92">
        <v>1</v>
      </c>
      <c r="B92" s="3">
        <v>77</v>
      </c>
      <c r="C92" s="3">
        <v>74</v>
      </c>
      <c r="D92" s="3">
        <v>80</v>
      </c>
      <c r="E92" s="3">
        <v>74</v>
      </c>
      <c r="G92">
        <f>IF(E92&gt;=70, 1, -1)</f>
        <v>1</v>
      </c>
      <c r="J92" cm="1">
        <f t="array" ref="J92:M92">(G92*A92:D92)/(1+EXP(G92*TRANSPOSE($I$2:$I$5)*A92:D92))</f>
        <v>0.5</v>
      </c>
      <c r="K92">
        <v>38.5</v>
      </c>
      <c r="L92">
        <v>37</v>
      </c>
      <c r="M92">
        <v>40</v>
      </c>
    </row>
    <row r="93" spans="1:13" x14ac:dyDescent="0.25">
      <c r="A93">
        <v>1</v>
      </c>
      <c r="B93" s="3">
        <v>67</v>
      </c>
      <c r="C93" s="3">
        <v>65</v>
      </c>
      <c r="D93" s="3">
        <v>72</v>
      </c>
      <c r="E93" s="3">
        <v>74</v>
      </c>
      <c r="G93">
        <f>IF(E93&gt;=70, 1, -1)</f>
        <v>1</v>
      </c>
      <c r="J93" cm="1">
        <f t="array" ref="J93:M93">(G93*A93:D93)/(1+EXP(G93*TRANSPOSE($I$2:$I$5)*A93:D93))</f>
        <v>0.5</v>
      </c>
      <c r="K93">
        <v>33.5</v>
      </c>
      <c r="L93">
        <v>32.5</v>
      </c>
      <c r="M93">
        <v>36</v>
      </c>
    </row>
    <row r="94" spans="1:13" x14ac:dyDescent="0.25">
      <c r="A94">
        <v>1</v>
      </c>
      <c r="B94" s="4">
        <v>75</v>
      </c>
      <c r="C94" s="3">
        <v>90</v>
      </c>
      <c r="D94" s="3">
        <v>81</v>
      </c>
      <c r="E94" s="4">
        <v>74</v>
      </c>
      <c r="G94">
        <f>IF(E94&gt;=70, 1, -1)</f>
        <v>1</v>
      </c>
      <c r="J94" cm="1">
        <f t="array" ref="J94:M94">(G94*A94:D94)/(1+EXP(G94*TRANSPOSE($I$2:$I$5)*A94:D94))</f>
        <v>0.5</v>
      </c>
      <c r="K94">
        <v>37.5</v>
      </c>
      <c r="L94">
        <v>45</v>
      </c>
      <c r="M94">
        <v>40.5</v>
      </c>
    </row>
    <row r="95" spans="1:13" x14ac:dyDescent="0.25">
      <c r="A95">
        <v>1</v>
      </c>
      <c r="B95" s="3">
        <v>80</v>
      </c>
      <c r="C95" s="3">
        <v>71</v>
      </c>
      <c r="D95" s="3">
        <v>83</v>
      </c>
      <c r="E95" s="3">
        <v>74</v>
      </c>
      <c r="G95">
        <f>IF(E95&gt;=70, 1, -1)</f>
        <v>1</v>
      </c>
      <c r="J95" cm="1">
        <f t="array" ref="J95:M95">(G95*A95:D95)/(1+EXP(G95*TRANSPOSE($I$2:$I$5)*A95:D95))</f>
        <v>0.5</v>
      </c>
      <c r="K95">
        <v>40</v>
      </c>
      <c r="L95">
        <v>35.5</v>
      </c>
      <c r="M95">
        <v>41.5</v>
      </c>
    </row>
    <row r="96" spans="1:13" x14ac:dyDescent="0.25">
      <c r="A96">
        <v>1</v>
      </c>
      <c r="B96" s="3">
        <v>79</v>
      </c>
      <c r="C96" s="3">
        <v>61</v>
      </c>
      <c r="D96" s="3">
        <v>66</v>
      </c>
      <c r="E96" s="3">
        <v>75</v>
      </c>
      <c r="G96">
        <f>IF(E96&gt;=70, 1, -1)</f>
        <v>1</v>
      </c>
      <c r="J96" cm="1">
        <f t="array" ref="J96:M96">(G96*A96:D96)/(1+EXP(G96*TRANSPOSE($I$2:$I$5)*A96:D96))</f>
        <v>0.5</v>
      </c>
      <c r="K96">
        <v>39.5</v>
      </c>
      <c r="L96">
        <v>30.5</v>
      </c>
      <c r="M96">
        <v>33</v>
      </c>
    </row>
    <row r="97" spans="1:13" x14ac:dyDescent="0.25">
      <c r="A97">
        <v>1</v>
      </c>
      <c r="B97" s="3">
        <v>66</v>
      </c>
      <c r="C97" s="3">
        <v>92</v>
      </c>
      <c r="D97" s="3">
        <v>74</v>
      </c>
      <c r="E97" s="3">
        <v>75</v>
      </c>
      <c r="G97">
        <f>IF(E97&gt;=70, 1, -1)</f>
        <v>1</v>
      </c>
      <c r="J97" cm="1">
        <f t="array" ref="J97:M97">(G97*A97:D97)/(1+EXP(G97*TRANSPOSE($I$2:$I$5)*A97:D97))</f>
        <v>0.5</v>
      </c>
      <c r="K97">
        <v>33</v>
      </c>
      <c r="L97">
        <v>46</v>
      </c>
      <c r="M97">
        <v>37</v>
      </c>
    </row>
    <row r="98" spans="1:13" x14ac:dyDescent="0.25">
      <c r="A98">
        <v>1</v>
      </c>
      <c r="B98" s="3">
        <v>67</v>
      </c>
      <c r="C98" s="3">
        <v>86</v>
      </c>
      <c r="D98" s="3">
        <v>75</v>
      </c>
      <c r="E98" s="3">
        <v>75</v>
      </c>
      <c r="G98">
        <f>IF(E98&gt;=70, 1, -1)</f>
        <v>1</v>
      </c>
      <c r="J98" cm="1">
        <f t="array" ref="J98:M98">(G98*A98:D98)/(1+EXP(G98*TRANSPOSE($I$2:$I$5)*A98:D98))</f>
        <v>0.5</v>
      </c>
      <c r="K98">
        <v>33.5</v>
      </c>
      <c r="L98">
        <v>43</v>
      </c>
      <c r="M98">
        <v>37.5</v>
      </c>
    </row>
    <row r="99" spans="1:13" x14ac:dyDescent="0.25">
      <c r="A99">
        <v>1</v>
      </c>
      <c r="B99" s="3">
        <v>76</v>
      </c>
      <c r="C99" s="3">
        <v>49</v>
      </c>
      <c r="D99" s="3">
        <v>65</v>
      </c>
      <c r="E99" s="3">
        <v>75</v>
      </c>
      <c r="G99">
        <f>IF(E99&gt;=70, 1, -1)</f>
        <v>1</v>
      </c>
      <c r="J99" cm="1">
        <f t="array" ref="J99:M99">(G99*A99:D99)/(1+EXP(G99*TRANSPOSE($I$2:$I$5)*A99:D99))</f>
        <v>0.5</v>
      </c>
      <c r="K99">
        <v>38</v>
      </c>
      <c r="L99">
        <v>24.5</v>
      </c>
      <c r="M99">
        <v>32.5</v>
      </c>
    </row>
    <row r="100" spans="1:13" x14ac:dyDescent="0.25">
      <c r="A100">
        <v>1</v>
      </c>
      <c r="B100" s="3">
        <v>72</v>
      </c>
      <c r="C100" s="3">
        <v>87</v>
      </c>
      <c r="D100" s="3">
        <v>81</v>
      </c>
      <c r="E100" s="4">
        <v>75</v>
      </c>
      <c r="G100">
        <f>IF(E100&gt;=70, 1, -1)</f>
        <v>1</v>
      </c>
      <c r="J100" cm="1">
        <f t="array" ref="J100:M100">(G100*A100:D100)/(1+EXP(G100*TRANSPOSE($I$2:$I$5)*A100:D100))</f>
        <v>0.5</v>
      </c>
      <c r="K100">
        <v>36</v>
      </c>
      <c r="L100">
        <v>43.5</v>
      </c>
      <c r="M100">
        <v>40.5</v>
      </c>
    </row>
    <row r="101" spans="1:13" x14ac:dyDescent="0.25">
      <c r="A101">
        <v>1</v>
      </c>
      <c r="B101" s="4">
        <v>85</v>
      </c>
      <c r="C101" s="4">
        <v>75</v>
      </c>
      <c r="D101" s="4">
        <v>49</v>
      </c>
      <c r="E101" s="4">
        <v>75</v>
      </c>
      <c r="G101">
        <f>IF(E101&gt;=70, 1, -1)</f>
        <v>1</v>
      </c>
      <c r="J101" cm="1">
        <f t="array" ref="J101:M101">(G101*A101:D101)/(1+EXP(G101*TRANSPOSE($I$2:$I$5)*A101:D101))</f>
        <v>0.5</v>
      </c>
      <c r="K101">
        <v>42.5</v>
      </c>
      <c r="L101">
        <v>37.5</v>
      </c>
      <c r="M101">
        <v>24.5</v>
      </c>
    </row>
    <row r="102" spans="1:13" x14ac:dyDescent="0.25">
      <c r="A102">
        <v>1</v>
      </c>
      <c r="B102" s="3">
        <v>63</v>
      </c>
      <c r="C102" s="3">
        <v>82</v>
      </c>
      <c r="D102" s="3">
        <v>72</v>
      </c>
      <c r="E102" s="3">
        <v>75</v>
      </c>
      <c r="G102">
        <f>IF(E102&gt;=70, 1, -1)</f>
        <v>1</v>
      </c>
      <c r="J102" cm="1">
        <f t="array" ref="J102:M102">(G102*A102:D102)/(1+EXP(G102*TRANSPOSE($I$2:$I$5)*A102:D102))</f>
        <v>0.5</v>
      </c>
      <c r="K102">
        <v>31.5</v>
      </c>
      <c r="L102">
        <v>41</v>
      </c>
      <c r="M102">
        <v>36</v>
      </c>
    </row>
    <row r="103" spans="1:13" x14ac:dyDescent="0.25">
      <c r="A103">
        <v>1</v>
      </c>
      <c r="B103" s="4">
        <v>73</v>
      </c>
      <c r="C103" s="4">
        <v>86</v>
      </c>
      <c r="D103" s="4">
        <v>83</v>
      </c>
      <c r="E103" s="4">
        <v>76</v>
      </c>
      <c r="G103">
        <f>IF(E103&gt;=70, 1, -1)</f>
        <v>1</v>
      </c>
      <c r="J103" cm="1">
        <f t="array" ref="J103:M103">(G103*A103:D103)/(1+EXP(G103*TRANSPOSE($I$2:$I$5)*A103:D103))</f>
        <v>0.5</v>
      </c>
      <c r="K103">
        <v>36.5</v>
      </c>
      <c r="L103">
        <v>43</v>
      </c>
      <c r="M103">
        <v>41.5</v>
      </c>
    </row>
    <row r="104" spans="1:13" x14ac:dyDescent="0.25">
      <c r="A104">
        <v>1</v>
      </c>
      <c r="B104" s="3">
        <v>65</v>
      </c>
      <c r="C104" s="3">
        <v>94</v>
      </c>
      <c r="D104" s="3">
        <v>77</v>
      </c>
      <c r="E104" s="3">
        <v>76</v>
      </c>
      <c r="G104">
        <f>IF(E104&gt;=70, 1, -1)</f>
        <v>1</v>
      </c>
      <c r="J104" cm="1">
        <f t="array" ref="J104:M104">(G104*A104:D104)/(1+EXP(G104*TRANSPOSE($I$2:$I$5)*A104:D104))</f>
        <v>0.5</v>
      </c>
      <c r="K104">
        <v>32.5</v>
      </c>
      <c r="L104">
        <v>47</v>
      </c>
      <c r="M104">
        <v>38.5</v>
      </c>
    </row>
    <row r="105" spans="1:13" x14ac:dyDescent="0.25">
      <c r="A105">
        <v>1</v>
      </c>
      <c r="B105" s="4">
        <v>67</v>
      </c>
      <c r="C105" s="4">
        <v>87</v>
      </c>
      <c r="D105" s="4">
        <v>81</v>
      </c>
      <c r="E105" s="4">
        <v>76</v>
      </c>
      <c r="G105">
        <f>IF(E105&gt;=70, 1, -1)</f>
        <v>1</v>
      </c>
      <c r="J105" cm="1">
        <f t="array" ref="J105:M105">(G105*A105:D105)/(1+EXP(G105*TRANSPOSE($I$2:$I$5)*A105:D105))</f>
        <v>0.5</v>
      </c>
      <c r="K105">
        <v>33.5</v>
      </c>
      <c r="L105">
        <v>43.5</v>
      </c>
      <c r="M105">
        <v>40.5</v>
      </c>
    </row>
    <row r="106" spans="1:13" x14ac:dyDescent="0.25">
      <c r="A106">
        <v>1</v>
      </c>
      <c r="B106" s="3">
        <v>71</v>
      </c>
      <c r="C106" s="3">
        <v>85</v>
      </c>
      <c r="D106" s="3">
        <v>63</v>
      </c>
      <c r="E106" s="3">
        <v>76</v>
      </c>
      <c r="G106">
        <f>IF(E106&gt;=70, 1, -1)</f>
        <v>1</v>
      </c>
      <c r="J106" cm="1">
        <f t="array" ref="J106:M106">(G106*A106:D106)/(1+EXP(G106*TRANSPOSE($I$2:$I$5)*A106:D106))</f>
        <v>0.5</v>
      </c>
      <c r="K106">
        <v>35.5</v>
      </c>
      <c r="L106">
        <v>42.5</v>
      </c>
      <c r="M106">
        <v>31.5</v>
      </c>
    </row>
    <row r="107" spans="1:13" x14ac:dyDescent="0.25">
      <c r="A107">
        <v>1</v>
      </c>
      <c r="B107" s="4">
        <v>71</v>
      </c>
      <c r="C107" s="3">
        <v>95</v>
      </c>
      <c r="D107" s="3">
        <v>74</v>
      </c>
      <c r="E107" s="4">
        <v>76</v>
      </c>
      <c r="G107">
        <f>IF(E107&gt;=70, 1, -1)</f>
        <v>1</v>
      </c>
      <c r="J107" cm="1">
        <f t="array" ref="J107:M107">(G107*A107:D107)/(1+EXP(G107*TRANSPOSE($I$2:$I$5)*A107:D107))</f>
        <v>0.5</v>
      </c>
      <c r="K107">
        <v>35.5</v>
      </c>
      <c r="L107">
        <v>47.5</v>
      </c>
      <c r="M107">
        <v>37</v>
      </c>
    </row>
    <row r="108" spans="1:13" x14ac:dyDescent="0.25">
      <c r="A108">
        <v>1</v>
      </c>
      <c r="B108" s="3">
        <v>77</v>
      </c>
      <c r="C108" s="3">
        <v>88</v>
      </c>
      <c r="D108" s="3">
        <v>84</v>
      </c>
      <c r="E108" s="3">
        <v>76</v>
      </c>
      <c r="G108">
        <f>IF(E108&gt;=70, 1, -1)</f>
        <v>1</v>
      </c>
      <c r="J108" cm="1">
        <f t="array" ref="J108:M108">(G108*A108:D108)/(1+EXP(G108*TRANSPOSE($I$2:$I$5)*A108:D108))</f>
        <v>0.5</v>
      </c>
      <c r="K108">
        <v>38.5</v>
      </c>
      <c r="L108">
        <v>44</v>
      </c>
      <c r="M108">
        <v>42</v>
      </c>
    </row>
    <row r="109" spans="1:13" x14ac:dyDescent="0.25">
      <c r="A109">
        <v>1</v>
      </c>
      <c r="B109" s="4">
        <v>58</v>
      </c>
      <c r="C109" s="4">
        <v>85</v>
      </c>
      <c r="D109" s="4">
        <v>82</v>
      </c>
      <c r="E109" s="4">
        <v>76</v>
      </c>
      <c r="G109">
        <f>IF(E109&gt;=70, 1, -1)</f>
        <v>1</v>
      </c>
      <c r="J109" cm="1">
        <f t="array" ref="J109:M109">(G109*A109:D109)/(1+EXP(G109*TRANSPOSE($I$2:$I$5)*A109:D109))</f>
        <v>0.5</v>
      </c>
      <c r="K109">
        <v>29</v>
      </c>
      <c r="L109">
        <v>42.5</v>
      </c>
      <c r="M109">
        <v>41</v>
      </c>
    </row>
    <row r="110" spans="1:13" x14ac:dyDescent="0.25">
      <c r="A110">
        <v>1</v>
      </c>
      <c r="B110" s="4">
        <v>88</v>
      </c>
      <c r="C110" s="4">
        <v>86</v>
      </c>
      <c r="D110" s="4">
        <v>78</v>
      </c>
      <c r="E110" s="4">
        <v>76</v>
      </c>
      <c r="G110">
        <f>IF(E110&gt;=70, 1, -1)</f>
        <v>1</v>
      </c>
      <c r="J110" cm="1">
        <f t="array" ref="J110:M110">(G110*A110:D110)/(1+EXP(G110*TRANSPOSE($I$2:$I$5)*A110:D110))</f>
        <v>0.5</v>
      </c>
      <c r="K110">
        <v>44</v>
      </c>
      <c r="L110">
        <v>43</v>
      </c>
      <c r="M110">
        <v>39</v>
      </c>
    </row>
    <row r="111" spans="1:13" x14ac:dyDescent="0.25">
      <c r="A111">
        <v>1</v>
      </c>
      <c r="B111" s="4">
        <v>79</v>
      </c>
      <c r="C111" s="4">
        <v>92</v>
      </c>
      <c r="D111" s="4">
        <v>64</v>
      </c>
      <c r="E111" s="4">
        <v>76</v>
      </c>
      <c r="G111">
        <f>IF(E111&gt;=70, 1, -1)</f>
        <v>1</v>
      </c>
      <c r="J111" cm="1">
        <f t="array" ref="J111:M111">(G111*A111:D111)/(1+EXP(G111*TRANSPOSE($I$2:$I$5)*A111:D111))</f>
        <v>0.5</v>
      </c>
      <c r="K111">
        <v>39.5</v>
      </c>
      <c r="L111">
        <v>46</v>
      </c>
      <c r="M111">
        <v>32</v>
      </c>
    </row>
    <row r="112" spans="1:13" x14ac:dyDescent="0.25">
      <c r="A112">
        <v>1</v>
      </c>
      <c r="B112" s="3">
        <v>83</v>
      </c>
      <c r="C112" s="3">
        <v>38</v>
      </c>
      <c r="D112" s="3">
        <v>69</v>
      </c>
      <c r="E112" s="3">
        <v>76</v>
      </c>
      <c r="G112">
        <f>IF(E112&gt;=70, 1, -1)</f>
        <v>1</v>
      </c>
      <c r="J112" cm="1">
        <f t="array" ref="J112:M112">(G112*A112:D112)/(1+EXP(G112*TRANSPOSE($I$2:$I$5)*A112:D112))</f>
        <v>0.5</v>
      </c>
      <c r="K112">
        <v>41.5</v>
      </c>
      <c r="L112">
        <v>19</v>
      </c>
      <c r="M112">
        <v>34.5</v>
      </c>
    </row>
    <row r="113" spans="1:13" x14ac:dyDescent="0.25">
      <c r="A113">
        <v>1</v>
      </c>
      <c r="B113" s="3">
        <v>74</v>
      </c>
      <c r="C113" s="3">
        <v>76</v>
      </c>
      <c r="D113" s="3">
        <v>80</v>
      </c>
      <c r="E113" s="3">
        <v>77</v>
      </c>
      <c r="G113">
        <f>IF(E113&gt;=70, 1, -1)</f>
        <v>1</v>
      </c>
      <c r="J113" cm="1">
        <f t="array" ref="J113:M113">(G113*A113:D113)/(1+EXP(G113*TRANSPOSE($I$2:$I$5)*A113:D113))</f>
        <v>0.5</v>
      </c>
      <c r="K113">
        <v>37</v>
      </c>
      <c r="L113">
        <v>38</v>
      </c>
      <c r="M113">
        <v>40</v>
      </c>
    </row>
    <row r="114" spans="1:13" x14ac:dyDescent="0.25">
      <c r="A114">
        <v>1</v>
      </c>
      <c r="B114" s="3">
        <v>68</v>
      </c>
      <c r="C114" s="3">
        <v>83</v>
      </c>
      <c r="D114" s="3">
        <v>80</v>
      </c>
      <c r="E114" s="3">
        <v>77</v>
      </c>
      <c r="G114">
        <f>IF(E114&gt;=70, 1, -1)</f>
        <v>1</v>
      </c>
      <c r="J114" cm="1">
        <f t="array" ref="J114:M114">(G114*A114:D114)/(1+EXP(G114*TRANSPOSE($I$2:$I$5)*A114:D114))</f>
        <v>0.5</v>
      </c>
      <c r="K114">
        <v>34</v>
      </c>
      <c r="L114">
        <v>41.5</v>
      </c>
      <c r="M114">
        <v>40</v>
      </c>
    </row>
    <row r="115" spans="1:13" x14ac:dyDescent="0.25">
      <c r="A115">
        <v>1</v>
      </c>
      <c r="B115" s="3">
        <v>59</v>
      </c>
      <c r="C115" s="3">
        <v>87</v>
      </c>
      <c r="D115" s="3">
        <v>82</v>
      </c>
      <c r="E115" s="3">
        <v>77</v>
      </c>
      <c r="G115">
        <f>IF(E115&gt;=70, 1, -1)</f>
        <v>1</v>
      </c>
      <c r="J115" cm="1">
        <f t="array" ref="J115:M115">(G115*A115:D115)/(1+EXP(G115*TRANSPOSE($I$2:$I$5)*A115:D115))</f>
        <v>0.5</v>
      </c>
      <c r="K115">
        <v>29.5</v>
      </c>
      <c r="L115">
        <v>43.5</v>
      </c>
      <c r="M115">
        <v>41</v>
      </c>
    </row>
    <row r="116" spans="1:13" x14ac:dyDescent="0.25">
      <c r="A116">
        <v>1</v>
      </c>
      <c r="B116" s="3">
        <v>73</v>
      </c>
      <c r="C116" s="3">
        <v>79</v>
      </c>
      <c r="D116" s="3">
        <v>83</v>
      </c>
      <c r="E116" s="4">
        <v>77</v>
      </c>
      <c r="G116">
        <f>IF(E116&gt;=70, 1, -1)</f>
        <v>1</v>
      </c>
      <c r="J116" cm="1">
        <f t="array" ref="J116:M116">(G116*A116:D116)/(1+EXP(G116*TRANSPOSE($I$2:$I$5)*A116:D116))</f>
        <v>0.5</v>
      </c>
      <c r="K116">
        <v>36.5</v>
      </c>
      <c r="L116">
        <v>39.5</v>
      </c>
      <c r="M116">
        <v>41.5</v>
      </c>
    </row>
    <row r="117" spans="1:13" x14ac:dyDescent="0.25">
      <c r="A117">
        <v>1</v>
      </c>
      <c r="B117" s="4">
        <v>75</v>
      </c>
      <c r="C117" s="4">
        <v>96</v>
      </c>
      <c r="D117" s="4">
        <v>64</v>
      </c>
      <c r="E117" s="4">
        <v>77</v>
      </c>
      <c r="G117">
        <f>IF(E117&gt;=70, 1, -1)</f>
        <v>1</v>
      </c>
      <c r="J117" cm="1">
        <f t="array" ref="J117:M117">(G117*A117:D117)/(1+EXP(G117*TRANSPOSE($I$2:$I$5)*A117:D117))</f>
        <v>0.5</v>
      </c>
      <c r="K117">
        <v>37.5</v>
      </c>
      <c r="L117">
        <v>48</v>
      </c>
      <c r="M117">
        <v>32</v>
      </c>
    </row>
    <row r="118" spans="1:13" x14ac:dyDescent="0.25">
      <c r="A118">
        <v>1</v>
      </c>
      <c r="B118" s="3">
        <v>84</v>
      </c>
      <c r="C118" s="3">
        <v>52</v>
      </c>
      <c r="D118" s="3">
        <v>78</v>
      </c>
      <c r="E118" s="3">
        <v>77</v>
      </c>
      <c r="G118">
        <f>IF(E118&gt;=70, 1, -1)</f>
        <v>1</v>
      </c>
      <c r="J118" cm="1">
        <f t="array" ref="J118:M118">(G118*A118:D118)/(1+EXP(G118*TRANSPOSE($I$2:$I$5)*A118:D118))</f>
        <v>0.5</v>
      </c>
      <c r="K118">
        <v>42</v>
      </c>
      <c r="L118">
        <v>26</v>
      </c>
      <c r="M118">
        <v>39</v>
      </c>
    </row>
    <row r="119" spans="1:13" x14ac:dyDescent="0.25">
      <c r="A119">
        <v>1</v>
      </c>
      <c r="B119" s="3">
        <v>78</v>
      </c>
      <c r="C119" s="3">
        <v>71</v>
      </c>
      <c r="D119" s="3">
        <v>89</v>
      </c>
      <c r="E119" s="3">
        <v>77</v>
      </c>
      <c r="G119">
        <f>IF(E119&gt;=70, 1, -1)</f>
        <v>1</v>
      </c>
      <c r="J119" cm="1">
        <f t="array" ref="J119:M119">(G119*A119:D119)/(1+EXP(G119*TRANSPOSE($I$2:$I$5)*A119:D119))</f>
        <v>0.5</v>
      </c>
      <c r="K119">
        <v>39</v>
      </c>
      <c r="L119">
        <v>35.5</v>
      </c>
      <c r="M119">
        <v>44.5</v>
      </c>
    </row>
    <row r="120" spans="1:13" x14ac:dyDescent="0.25">
      <c r="A120">
        <v>1</v>
      </c>
      <c r="B120" s="3">
        <v>69</v>
      </c>
      <c r="C120" s="3">
        <v>86</v>
      </c>
      <c r="D120" s="3">
        <v>84</v>
      </c>
      <c r="E120" s="3">
        <v>77</v>
      </c>
      <c r="G120">
        <f>IF(E120&gt;=70, 1, -1)</f>
        <v>1</v>
      </c>
      <c r="J120" cm="1">
        <f t="array" ref="J120:M120">(G120*A120:D120)/(1+EXP(G120*TRANSPOSE($I$2:$I$5)*A120:D120))</f>
        <v>0.5</v>
      </c>
      <c r="K120">
        <v>34.5</v>
      </c>
      <c r="L120">
        <v>43</v>
      </c>
      <c r="M120">
        <v>42</v>
      </c>
    </row>
    <row r="121" spans="1:13" x14ac:dyDescent="0.25">
      <c r="A121">
        <v>1</v>
      </c>
      <c r="B121" s="3">
        <v>70</v>
      </c>
      <c r="C121" s="3">
        <v>84</v>
      </c>
      <c r="D121" s="3">
        <v>82</v>
      </c>
      <c r="E121" s="3">
        <v>77</v>
      </c>
      <c r="G121">
        <f>IF(E121&gt;=70, 1, -1)</f>
        <v>1</v>
      </c>
      <c r="J121" cm="1">
        <f t="array" ref="J121:M121">(G121*A121:D121)/(1+EXP(G121*TRANSPOSE($I$2:$I$5)*A121:D121))</f>
        <v>0.5</v>
      </c>
      <c r="K121">
        <v>35</v>
      </c>
      <c r="L121">
        <v>42</v>
      </c>
      <c r="M121">
        <v>41</v>
      </c>
    </row>
    <row r="122" spans="1:13" x14ac:dyDescent="0.25">
      <c r="A122">
        <v>1</v>
      </c>
      <c r="B122" s="3">
        <v>74</v>
      </c>
      <c r="C122" s="3">
        <v>84</v>
      </c>
      <c r="D122" s="3">
        <v>76</v>
      </c>
      <c r="E122" s="3">
        <v>77</v>
      </c>
      <c r="G122">
        <f>IF(E122&gt;=70, 1, -1)</f>
        <v>1</v>
      </c>
      <c r="J122" cm="1">
        <f t="array" ref="J122:M122">(G122*A122:D122)/(1+EXP(G122*TRANSPOSE($I$2:$I$5)*A122:D122))</f>
        <v>0.5</v>
      </c>
      <c r="K122">
        <v>37</v>
      </c>
      <c r="L122">
        <v>42</v>
      </c>
      <c r="M122">
        <v>38</v>
      </c>
    </row>
    <row r="123" spans="1:13" x14ac:dyDescent="0.25">
      <c r="A123">
        <v>1</v>
      </c>
      <c r="B123" s="3">
        <v>70</v>
      </c>
      <c r="C123" s="3">
        <v>87</v>
      </c>
      <c r="D123" s="3">
        <v>78</v>
      </c>
      <c r="E123" s="3">
        <v>77</v>
      </c>
      <c r="G123">
        <f>IF(E123&gt;=70, 1, -1)</f>
        <v>1</v>
      </c>
      <c r="J123" cm="1">
        <f t="array" ref="J123:M123">(G123*A123:D123)/(1+EXP(G123*TRANSPOSE($I$2:$I$5)*A123:D123))</f>
        <v>0.5</v>
      </c>
      <c r="K123">
        <v>35</v>
      </c>
      <c r="L123">
        <v>43.5</v>
      </c>
      <c r="M123">
        <v>39</v>
      </c>
    </row>
    <row r="124" spans="1:13" x14ac:dyDescent="0.25">
      <c r="A124">
        <v>1</v>
      </c>
      <c r="B124" s="4">
        <v>80</v>
      </c>
      <c r="C124" s="3">
        <v>67</v>
      </c>
      <c r="D124" s="3">
        <v>80</v>
      </c>
      <c r="E124" s="4">
        <v>78</v>
      </c>
      <c r="G124">
        <f>IF(E124&gt;=70, 1, -1)</f>
        <v>1</v>
      </c>
      <c r="J124" cm="1">
        <f t="array" ref="J124:M124">(G124*A124:D124)/(1+EXP(G124*TRANSPOSE($I$2:$I$5)*A124:D124))</f>
        <v>0.5</v>
      </c>
      <c r="K124">
        <v>40</v>
      </c>
      <c r="L124">
        <v>33.5</v>
      </c>
      <c r="M124">
        <v>40</v>
      </c>
    </row>
    <row r="125" spans="1:13" x14ac:dyDescent="0.25">
      <c r="A125">
        <v>1</v>
      </c>
      <c r="B125" s="3">
        <v>79</v>
      </c>
      <c r="C125" s="3">
        <v>87</v>
      </c>
      <c r="D125" s="3">
        <v>96</v>
      </c>
      <c r="E125" s="4">
        <v>78</v>
      </c>
      <c r="G125">
        <f>IF(E125&gt;=70, 1, -1)</f>
        <v>1</v>
      </c>
      <c r="J125" cm="1">
        <f t="array" ref="J125:M125">(G125*A125:D125)/(1+EXP(G125*TRANSPOSE($I$2:$I$5)*A125:D125))</f>
        <v>0.5</v>
      </c>
      <c r="K125">
        <v>39.5</v>
      </c>
      <c r="L125">
        <v>43.5</v>
      </c>
      <c r="M125">
        <v>48</v>
      </c>
    </row>
    <row r="126" spans="1:13" x14ac:dyDescent="0.25">
      <c r="A126">
        <v>1</v>
      </c>
      <c r="B126" s="3">
        <v>66</v>
      </c>
      <c r="C126" s="3">
        <v>83</v>
      </c>
      <c r="D126" s="3">
        <v>76</v>
      </c>
      <c r="E126" s="3">
        <v>78</v>
      </c>
      <c r="G126">
        <f>IF(E126&gt;=70, 1, -1)</f>
        <v>1</v>
      </c>
      <c r="J126" cm="1">
        <f t="array" ref="J126:M126">(G126*A126:D126)/(1+EXP(G126*TRANSPOSE($I$2:$I$5)*A126:D126))</f>
        <v>0.5</v>
      </c>
      <c r="K126">
        <v>33</v>
      </c>
      <c r="L126">
        <v>41.5</v>
      </c>
      <c r="M126">
        <v>38</v>
      </c>
    </row>
    <row r="127" spans="1:13" x14ac:dyDescent="0.25">
      <c r="A127">
        <v>1</v>
      </c>
      <c r="B127" s="4">
        <v>72</v>
      </c>
      <c r="C127" s="4">
        <v>98</v>
      </c>
      <c r="D127" s="4">
        <v>72</v>
      </c>
      <c r="E127" s="4">
        <v>78</v>
      </c>
      <c r="G127">
        <f>IF(E127&gt;=70, 1, -1)</f>
        <v>1</v>
      </c>
      <c r="J127" cm="1">
        <f t="array" ref="J127:M127">(G127*A127:D127)/(1+EXP(G127*TRANSPOSE($I$2:$I$5)*A127:D127))</f>
        <v>0.5</v>
      </c>
      <c r="K127">
        <v>36</v>
      </c>
      <c r="L127">
        <v>49</v>
      </c>
      <c r="M127">
        <v>36</v>
      </c>
    </row>
    <row r="128" spans="1:13" x14ac:dyDescent="0.25">
      <c r="A128">
        <v>1</v>
      </c>
      <c r="B128" s="3">
        <v>69</v>
      </c>
      <c r="C128" s="3">
        <v>95</v>
      </c>
      <c r="D128" s="3">
        <v>73</v>
      </c>
      <c r="E128" s="3">
        <v>78</v>
      </c>
      <c r="G128">
        <f>IF(E128&gt;=70, 1, -1)</f>
        <v>1</v>
      </c>
      <c r="J128" cm="1">
        <f t="array" ref="J128:M128">(G128*A128:D128)/(1+EXP(G128*TRANSPOSE($I$2:$I$5)*A128:D128))</f>
        <v>0.5</v>
      </c>
      <c r="K128">
        <v>34.5</v>
      </c>
      <c r="L128">
        <v>47.5</v>
      </c>
      <c r="M128">
        <v>36.5</v>
      </c>
    </row>
    <row r="129" spans="1:13" x14ac:dyDescent="0.25">
      <c r="A129">
        <v>1</v>
      </c>
      <c r="B129" s="3">
        <v>75</v>
      </c>
      <c r="C129" s="3">
        <v>89</v>
      </c>
      <c r="D129" s="3">
        <v>84</v>
      </c>
      <c r="E129" s="3">
        <v>78</v>
      </c>
      <c r="G129">
        <f>IF(E129&gt;=70, 1, -1)</f>
        <v>1</v>
      </c>
      <c r="J129" cm="1">
        <f t="array" ref="J129:M129">(G129*A129:D129)/(1+EXP(G129*TRANSPOSE($I$2:$I$5)*A129:D129))</f>
        <v>0.5</v>
      </c>
      <c r="K129">
        <v>37.5</v>
      </c>
      <c r="L129">
        <v>44.5</v>
      </c>
      <c r="M129">
        <v>42</v>
      </c>
    </row>
    <row r="130" spans="1:13" x14ac:dyDescent="0.25">
      <c r="A130">
        <v>1</v>
      </c>
      <c r="B130" s="4">
        <v>76</v>
      </c>
      <c r="C130" s="3">
        <v>92</v>
      </c>
      <c r="D130" s="3">
        <v>91</v>
      </c>
      <c r="E130" s="4">
        <v>78</v>
      </c>
      <c r="G130">
        <f>IF(E130&gt;=70, 1, -1)</f>
        <v>1</v>
      </c>
      <c r="J130" cm="1">
        <f t="array" ref="J130:M130">(G130*A130:D130)/(1+EXP(G130*TRANSPOSE($I$2:$I$5)*A130:D130))</f>
        <v>0.5</v>
      </c>
      <c r="K130">
        <v>38</v>
      </c>
      <c r="L130">
        <v>46</v>
      </c>
      <c r="M130">
        <v>45.5</v>
      </c>
    </row>
    <row r="131" spans="1:13" x14ac:dyDescent="0.25">
      <c r="A131">
        <v>1</v>
      </c>
      <c r="B131" s="3">
        <v>76</v>
      </c>
      <c r="C131" s="3">
        <v>79</v>
      </c>
      <c r="D131" s="3">
        <v>84</v>
      </c>
      <c r="E131" s="4">
        <v>78</v>
      </c>
      <c r="G131">
        <f>IF(E131&gt;=70, 1, -1)</f>
        <v>1</v>
      </c>
      <c r="J131" cm="1">
        <f t="array" ref="J131:M131">(G131*A131:D131)/(1+EXP(G131*TRANSPOSE($I$2:$I$5)*A131:D131))</f>
        <v>0.5</v>
      </c>
      <c r="K131">
        <v>38</v>
      </c>
      <c r="L131">
        <v>39.5</v>
      </c>
      <c r="M131">
        <v>42</v>
      </c>
    </row>
    <row r="132" spans="1:13" x14ac:dyDescent="0.25">
      <c r="A132">
        <v>1</v>
      </c>
      <c r="B132" s="3">
        <v>77</v>
      </c>
      <c r="C132" s="3">
        <v>61</v>
      </c>
      <c r="D132" s="3">
        <v>64</v>
      </c>
      <c r="E132" s="3">
        <v>78</v>
      </c>
      <c r="G132">
        <f>IF(E132&gt;=70, 1, -1)</f>
        <v>1</v>
      </c>
      <c r="J132" cm="1">
        <f t="array" ref="J132:M132">(G132*A132:D132)/(1+EXP(G132*TRANSPOSE($I$2:$I$5)*A132:D132))</f>
        <v>0.5</v>
      </c>
      <c r="K132">
        <v>38.5</v>
      </c>
      <c r="L132">
        <v>30.5</v>
      </c>
      <c r="M132">
        <v>32</v>
      </c>
    </row>
    <row r="133" spans="1:13" x14ac:dyDescent="0.25">
      <c r="A133">
        <v>1</v>
      </c>
      <c r="B133" s="3">
        <v>60</v>
      </c>
      <c r="C133" s="3">
        <v>73</v>
      </c>
      <c r="D133" s="3">
        <v>81</v>
      </c>
      <c r="E133" s="3">
        <v>78</v>
      </c>
      <c r="G133">
        <f>IF(E133&gt;=70, 1, -1)</f>
        <v>1</v>
      </c>
      <c r="J133" cm="1">
        <f t="array" ref="J133:M133">(G133*A133:D133)/(1+EXP(G133*TRANSPOSE($I$2:$I$5)*A133:D133))</f>
        <v>0.5</v>
      </c>
      <c r="K133">
        <v>30</v>
      </c>
      <c r="L133">
        <v>36.5</v>
      </c>
      <c r="M133">
        <v>40.5</v>
      </c>
    </row>
    <row r="134" spans="1:13" x14ac:dyDescent="0.25">
      <c r="A134">
        <v>1</v>
      </c>
      <c r="B134" s="3">
        <v>73</v>
      </c>
      <c r="C134" s="3">
        <v>75</v>
      </c>
      <c r="D134" s="3">
        <v>90</v>
      </c>
      <c r="E134" s="3">
        <v>78</v>
      </c>
      <c r="G134">
        <f>IF(E134&gt;=70, 1, -1)</f>
        <v>1</v>
      </c>
      <c r="J134" cm="1">
        <f t="array" ref="J134:M134">(G134*A134:D134)/(1+EXP(G134*TRANSPOSE($I$2:$I$5)*A134:D134))</f>
        <v>0.5</v>
      </c>
      <c r="K134">
        <v>36.5</v>
      </c>
      <c r="L134">
        <v>37.5</v>
      </c>
      <c r="M134">
        <v>45</v>
      </c>
    </row>
    <row r="135" spans="1:13" x14ac:dyDescent="0.25">
      <c r="A135">
        <v>1</v>
      </c>
      <c r="B135" s="3">
        <v>78</v>
      </c>
      <c r="C135" s="3">
        <v>88</v>
      </c>
      <c r="D135" s="3">
        <v>86</v>
      </c>
      <c r="E135" s="4">
        <v>78</v>
      </c>
      <c r="G135">
        <f>IF(E135&gt;=70, 1, -1)</f>
        <v>1</v>
      </c>
      <c r="J135" cm="1">
        <f t="array" ref="J135:M135">(G135*A135:D135)/(1+EXP(G135*TRANSPOSE($I$2:$I$5)*A135:D135))</f>
        <v>0.5</v>
      </c>
      <c r="K135">
        <v>39</v>
      </c>
      <c r="L135">
        <v>44</v>
      </c>
      <c r="M135">
        <v>43</v>
      </c>
    </row>
    <row r="136" spans="1:13" x14ac:dyDescent="0.25">
      <c r="A136">
        <v>1</v>
      </c>
      <c r="B136" s="3">
        <v>70</v>
      </c>
      <c r="C136" s="3">
        <v>85</v>
      </c>
      <c r="D136" s="3">
        <v>71</v>
      </c>
      <c r="E136" s="4">
        <v>79</v>
      </c>
      <c r="G136">
        <f>IF(E136&gt;=70, 1, -1)</f>
        <v>1</v>
      </c>
      <c r="J136" cm="1">
        <f t="array" ref="J136:M136">(G136*A136:D136)/(1+EXP(G136*TRANSPOSE($I$2:$I$5)*A136:D136))</f>
        <v>0.5</v>
      </c>
      <c r="K136">
        <v>35</v>
      </c>
      <c r="L136">
        <v>42.5</v>
      </c>
      <c r="M136">
        <v>35.5</v>
      </c>
    </row>
    <row r="137" spans="1:13" x14ac:dyDescent="0.25">
      <c r="A137">
        <v>1</v>
      </c>
      <c r="B137" s="3">
        <v>68</v>
      </c>
      <c r="C137" s="3">
        <v>86</v>
      </c>
      <c r="D137" s="3">
        <v>83</v>
      </c>
      <c r="E137" s="3">
        <v>79</v>
      </c>
      <c r="G137">
        <f>IF(E137&gt;=70, 1, -1)</f>
        <v>1</v>
      </c>
      <c r="J137" cm="1">
        <f t="array" ref="J137:M137">(G137*A137:D137)/(1+EXP(G137*TRANSPOSE($I$2:$I$5)*A137:D137))</f>
        <v>0.5</v>
      </c>
      <c r="K137">
        <v>34</v>
      </c>
      <c r="L137">
        <v>43</v>
      </c>
      <c r="M137">
        <v>41.5</v>
      </c>
    </row>
    <row r="138" spans="1:13" x14ac:dyDescent="0.25">
      <c r="A138">
        <v>1</v>
      </c>
      <c r="B138" s="4">
        <v>79</v>
      </c>
      <c r="C138" s="4">
        <v>96</v>
      </c>
      <c r="D138" s="4">
        <v>76</v>
      </c>
      <c r="E138" s="4">
        <v>79</v>
      </c>
      <c r="G138">
        <f>IF(E138&gt;=70, 1, -1)</f>
        <v>1</v>
      </c>
      <c r="J138" cm="1">
        <f t="array" ref="J138:M138">(G138*A138:D138)/(1+EXP(G138*TRANSPOSE($I$2:$I$5)*A138:D138))</f>
        <v>0.5</v>
      </c>
      <c r="K138">
        <v>39.5</v>
      </c>
      <c r="L138">
        <v>48</v>
      </c>
      <c r="M138">
        <v>38</v>
      </c>
    </row>
    <row r="139" spans="1:13" x14ac:dyDescent="0.25">
      <c r="A139">
        <v>1</v>
      </c>
      <c r="B139" s="3">
        <v>75</v>
      </c>
      <c r="C139" s="3">
        <v>85</v>
      </c>
      <c r="D139" s="3">
        <v>73</v>
      </c>
      <c r="E139" s="3">
        <v>79</v>
      </c>
      <c r="G139">
        <f>IF(E139&gt;=70, 1, -1)</f>
        <v>1</v>
      </c>
      <c r="J139" cm="1">
        <f t="array" ref="J139:M139">(G139*A139:D139)/(1+EXP(G139*TRANSPOSE($I$2:$I$5)*A139:D139))</f>
        <v>0.5</v>
      </c>
      <c r="K139">
        <v>37.5</v>
      </c>
      <c r="L139">
        <v>42.5</v>
      </c>
      <c r="M139">
        <v>36.5</v>
      </c>
    </row>
    <row r="140" spans="1:13" x14ac:dyDescent="0.25">
      <c r="A140">
        <v>1</v>
      </c>
      <c r="B140" s="3">
        <v>85</v>
      </c>
      <c r="C140" s="3">
        <v>80</v>
      </c>
      <c r="D140" s="3">
        <v>65</v>
      </c>
      <c r="E140" s="3">
        <v>79</v>
      </c>
      <c r="G140">
        <f>IF(E140&gt;=70, 1, -1)</f>
        <v>1</v>
      </c>
      <c r="J140" cm="1">
        <f t="array" ref="J140:M140">(G140*A140:D140)/(1+EXP(G140*TRANSPOSE($I$2:$I$5)*A140:D140))</f>
        <v>0.5</v>
      </c>
      <c r="K140">
        <v>42.5</v>
      </c>
      <c r="L140">
        <v>40</v>
      </c>
      <c r="M140">
        <v>32.5</v>
      </c>
    </row>
    <row r="141" spans="1:13" x14ac:dyDescent="0.25">
      <c r="A141">
        <v>1</v>
      </c>
      <c r="B141" s="3">
        <v>73</v>
      </c>
      <c r="C141" s="3">
        <v>85</v>
      </c>
      <c r="D141" s="3">
        <v>84</v>
      </c>
      <c r="E141" s="3">
        <v>79</v>
      </c>
      <c r="G141">
        <f>IF(E141&gt;=70, 1, -1)</f>
        <v>1</v>
      </c>
      <c r="J141" cm="1">
        <f t="array" ref="J141:M141">(G141*A141:D141)/(1+EXP(G141*TRANSPOSE($I$2:$I$5)*A141:D141))</f>
        <v>0.5</v>
      </c>
      <c r="K141">
        <v>36.5</v>
      </c>
      <c r="L141">
        <v>42.5</v>
      </c>
      <c r="M141">
        <v>42</v>
      </c>
    </row>
    <row r="142" spans="1:13" x14ac:dyDescent="0.25">
      <c r="A142">
        <v>1</v>
      </c>
      <c r="B142" s="3">
        <v>86</v>
      </c>
      <c r="C142" s="3">
        <v>86</v>
      </c>
      <c r="D142" s="3">
        <v>89</v>
      </c>
      <c r="E142" s="3">
        <v>79</v>
      </c>
      <c r="G142">
        <f>IF(E142&gt;=70, 1, -1)</f>
        <v>1</v>
      </c>
      <c r="J142" cm="1">
        <f t="array" ref="J142:M142">(G142*A142:D142)/(1+EXP(G142*TRANSPOSE($I$2:$I$5)*A142:D142))</f>
        <v>0.5</v>
      </c>
      <c r="K142">
        <v>43</v>
      </c>
      <c r="L142">
        <v>43</v>
      </c>
      <c r="M142">
        <v>44.5</v>
      </c>
    </row>
    <row r="143" spans="1:13" x14ac:dyDescent="0.25">
      <c r="A143">
        <v>1</v>
      </c>
      <c r="B143" s="3">
        <v>76</v>
      </c>
      <c r="C143" s="3">
        <v>80</v>
      </c>
      <c r="D143" s="3">
        <v>72</v>
      </c>
      <c r="E143" s="3">
        <v>79</v>
      </c>
      <c r="G143">
        <f>IF(E143&gt;=70, 1, -1)</f>
        <v>1</v>
      </c>
      <c r="J143" cm="1">
        <f t="array" ref="J143:M143">(G143*A143:D143)/(1+EXP(G143*TRANSPOSE($I$2:$I$5)*A143:D143))</f>
        <v>0.5</v>
      </c>
      <c r="K143">
        <v>38</v>
      </c>
      <c r="L143">
        <v>40</v>
      </c>
      <c r="M143">
        <v>36</v>
      </c>
    </row>
    <row r="144" spans="1:13" x14ac:dyDescent="0.25">
      <c r="A144">
        <v>1</v>
      </c>
      <c r="B144" s="3">
        <v>78</v>
      </c>
      <c r="C144" s="3">
        <v>67</v>
      </c>
      <c r="D144" s="3">
        <v>50</v>
      </c>
      <c r="E144" s="3">
        <v>80</v>
      </c>
      <c r="G144">
        <f>IF(E144&gt;=70, 1, -1)</f>
        <v>1</v>
      </c>
      <c r="J144" cm="1">
        <f t="array" ref="J144:M144">(G144*A144:D144)/(1+EXP(G144*TRANSPOSE($I$2:$I$5)*A144:D144))</f>
        <v>0.5</v>
      </c>
      <c r="K144">
        <v>39</v>
      </c>
      <c r="L144">
        <v>33.5</v>
      </c>
      <c r="M144">
        <v>25</v>
      </c>
    </row>
    <row r="145" spans="1:13" x14ac:dyDescent="0.25">
      <c r="A145">
        <v>1</v>
      </c>
      <c r="B145" s="3">
        <v>67</v>
      </c>
      <c r="C145" s="3">
        <v>76</v>
      </c>
      <c r="D145" s="3">
        <v>86</v>
      </c>
      <c r="E145" s="3">
        <v>80</v>
      </c>
      <c r="G145">
        <f>IF(E145&gt;=70, 1, -1)</f>
        <v>1</v>
      </c>
      <c r="J145" cm="1">
        <f t="array" ref="J145:M145">(G145*A145:D145)/(1+EXP(G145*TRANSPOSE($I$2:$I$5)*A145:D145))</f>
        <v>0.5</v>
      </c>
      <c r="K145">
        <v>33.5</v>
      </c>
      <c r="L145">
        <v>38</v>
      </c>
      <c r="M145">
        <v>43</v>
      </c>
    </row>
    <row r="146" spans="1:13" x14ac:dyDescent="0.25">
      <c r="A146">
        <v>1</v>
      </c>
      <c r="B146" s="3">
        <v>78</v>
      </c>
      <c r="C146" s="3">
        <v>90</v>
      </c>
      <c r="D146" s="3">
        <v>74</v>
      </c>
      <c r="E146" s="3">
        <v>80</v>
      </c>
      <c r="G146">
        <f>IF(E146&gt;=70, 1, -1)</f>
        <v>1</v>
      </c>
      <c r="J146" cm="1">
        <f t="array" ref="J146:M146">(G146*A146:D146)/(1+EXP(G146*TRANSPOSE($I$2:$I$5)*A146:D146))</f>
        <v>0.5</v>
      </c>
      <c r="K146">
        <v>39</v>
      </c>
      <c r="L146">
        <v>45</v>
      </c>
      <c r="M146">
        <v>37</v>
      </c>
    </row>
    <row r="147" spans="1:13" x14ac:dyDescent="0.25">
      <c r="A147">
        <v>1</v>
      </c>
      <c r="B147" s="3">
        <v>64</v>
      </c>
      <c r="C147" s="3">
        <v>100</v>
      </c>
      <c r="D147" s="3">
        <v>76</v>
      </c>
      <c r="E147" s="4">
        <v>80</v>
      </c>
      <c r="G147">
        <f>IF(E147&gt;=70, 1, -1)</f>
        <v>1</v>
      </c>
      <c r="J147" cm="1">
        <f t="array" ref="J147:M147">(G147*A147:D147)/(1+EXP(G147*TRANSPOSE($I$2:$I$5)*A147:D147))</f>
        <v>0.5</v>
      </c>
      <c r="K147">
        <v>32</v>
      </c>
      <c r="L147">
        <v>50</v>
      </c>
      <c r="M147">
        <v>38</v>
      </c>
    </row>
    <row r="148" spans="1:13" x14ac:dyDescent="0.25">
      <c r="A148">
        <v>1</v>
      </c>
      <c r="B148" s="4">
        <v>79</v>
      </c>
      <c r="C148" s="4">
        <v>87</v>
      </c>
      <c r="D148" s="4">
        <v>87</v>
      </c>
      <c r="E148" s="4">
        <v>80</v>
      </c>
      <c r="G148">
        <f>IF(E148&gt;=70, 1, -1)</f>
        <v>1</v>
      </c>
      <c r="J148" cm="1">
        <f t="array" ref="J148:M148">(G148*A148:D148)/(1+EXP(G148*TRANSPOSE($I$2:$I$5)*A148:D148))</f>
        <v>0.5</v>
      </c>
      <c r="K148">
        <v>39.5</v>
      </c>
      <c r="L148">
        <v>43.5</v>
      </c>
      <c r="M148">
        <v>43.5</v>
      </c>
    </row>
    <row r="149" spans="1:13" x14ac:dyDescent="0.25">
      <c r="A149">
        <v>1</v>
      </c>
      <c r="B149" s="4">
        <v>98</v>
      </c>
      <c r="C149" s="4">
        <v>86</v>
      </c>
      <c r="D149" s="4">
        <v>89</v>
      </c>
      <c r="E149" s="4">
        <v>80</v>
      </c>
      <c r="G149">
        <f>IF(E149&gt;=70, 1, -1)</f>
        <v>1</v>
      </c>
      <c r="J149" cm="1">
        <f t="array" ref="J149:M149">(G149*A149:D149)/(1+EXP(G149*TRANSPOSE($I$2:$I$5)*A149:D149))</f>
        <v>0.5</v>
      </c>
      <c r="K149">
        <v>49</v>
      </c>
      <c r="L149">
        <v>43</v>
      </c>
      <c r="M149">
        <v>44.5</v>
      </c>
    </row>
    <row r="150" spans="1:13" x14ac:dyDescent="0.25">
      <c r="A150">
        <v>1</v>
      </c>
      <c r="B150" s="3">
        <v>84</v>
      </c>
      <c r="C150" s="3">
        <v>64</v>
      </c>
      <c r="D150" s="3">
        <v>86</v>
      </c>
      <c r="E150" s="3">
        <v>80</v>
      </c>
      <c r="G150">
        <f>IF(E150&gt;=70, 1, -1)</f>
        <v>1</v>
      </c>
      <c r="J150" cm="1">
        <f t="array" ref="J150:M150">(G150*A150:D150)/(1+EXP(G150*TRANSPOSE($I$2:$I$5)*A150:D150))</f>
        <v>0.5</v>
      </c>
      <c r="K150">
        <v>42</v>
      </c>
      <c r="L150">
        <v>32</v>
      </c>
      <c r="M150">
        <v>43</v>
      </c>
    </row>
    <row r="151" spans="1:13" x14ac:dyDescent="0.25">
      <c r="A151">
        <v>1</v>
      </c>
      <c r="B151" s="3">
        <v>92</v>
      </c>
      <c r="C151" s="3">
        <v>78</v>
      </c>
      <c r="D151" s="3">
        <v>80</v>
      </c>
      <c r="E151" s="3">
        <v>80</v>
      </c>
      <c r="G151">
        <f>IF(E151&gt;=70, 1, -1)</f>
        <v>1</v>
      </c>
      <c r="J151" cm="1">
        <f t="array" ref="J151:M151">(G151*A151:D151)/(1+EXP(G151*TRANSPOSE($I$2:$I$5)*A151:D151))</f>
        <v>0.5</v>
      </c>
      <c r="K151">
        <v>46</v>
      </c>
      <c r="L151">
        <v>39</v>
      </c>
      <c r="M151">
        <v>40</v>
      </c>
    </row>
    <row r="152" spans="1:13" x14ac:dyDescent="0.25">
      <c r="A152">
        <v>1</v>
      </c>
      <c r="B152" s="3">
        <v>79</v>
      </c>
      <c r="C152" s="3">
        <v>83</v>
      </c>
      <c r="D152" s="3">
        <v>75</v>
      </c>
      <c r="E152" s="3">
        <v>80</v>
      </c>
      <c r="G152">
        <f>IF(E152&gt;=70, 1, -1)</f>
        <v>1</v>
      </c>
      <c r="J152" cm="1">
        <f t="array" ref="J152:M152">(G152*A152:D152)/(1+EXP(G152*TRANSPOSE($I$2:$I$5)*A152:D152))</f>
        <v>0.5</v>
      </c>
      <c r="K152">
        <v>39.5</v>
      </c>
      <c r="L152">
        <v>41.5</v>
      </c>
      <c r="M152">
        <v>37.5</v>
      </c>
    </row>
    <row r="153" spans="1:13" x14ac:dyDescent="0.25">
      <c r="A153">
        <v>1</v>
      </c>
      <c r="B153" s="3">
        <v>84</v>
      </c>
      <c r="C153" s="3">
        <v>82</v>
      </c>
      <c r="D153" s="3">
        <v>76</v>
      </c>
      <c r="E153" s="3">
        <v>80</v>
      </c>
      <c r="G153">
        <f>IF(E153&gt;=70, 1, -1)</f>
        <v>1</v>
      </c>
      <c r="J153" cm="1">
        <f t="array" ref="J153:M153">(G153*A153:D153)/(1+EXP(G153*TRANSPOSE($I$2:$I$5)*A153:D153))</f>
        <v>0.5</v>
      </c>
      <c r="K153">
        <v>42</v>
      </c>
      <c r="L153">
        <v>41</v>
      </c>
      <c r="M153">
        <v>38</v>
      </c>
    </row>
    <row r="154" spans="1:13" x14ac:dyDescent="0.25">
      <c r="A154">
        <v>1</v>
      </c>
      <c r="B154" s="4">
        <v>72</v>
      </c>
      <c r="C154" s="3">
        <v>100</v>
      </c>
      <c r="D154" s="3">
        <v>76</v>
      </c>
      <c r="E154" s="4">
        <v>80</v>
      </c>
      <c r="G154">
        <f>IF(E154&gt;=70, 1, -1)</f>
        <v>1</v>
      </c>
      <c r="J154" cm="1">
        <f t="array" ref="J154:M154">(G154*A154:D154)/(1+EXP(G154*TRANSPOSE($I$2:$I$5)*A154:D154))</f>
        <v>0.5</v>
      </c>
      <c r="K154">
        <v>36</v>
      </c>
      <c r="L154">
        <v>50</v>
      </c>
      <c r="M154">
        <v>38</v>
      </c>
    </row>
    <row r="155" spans="1:13" x14ac:dyDescent="0.25">
      <c r="A155">
        <v>1</v>
      </c>
      <c r="B155" s="4">
        <v>84</v>
      </c>
      <c r="C155" s="4">
        <v>91</v>
      </c>
      <c r="D155" s="4">
        <v>86</v>
      </c>
      <c r="E155" s="4">
        <v>80</v>
      </c>
      <c r="G155">
        <f>IF(E155&gt;=70, 1, -1)</f>
        <v>1</v>
      </c>
      <c r="J155" cm="1">
        <f t="array" ref="J155:M155">(G155*A155:D155)/(1+EXP(G155*TRANSPOSE($I$2:$I$5)*A155:D155))</f>
        <v>0.5</v>
      </c>
      <c r="K155">
        <v>42</v>
      </c>
      <c r="L155">
        <v>45.5</v>
      </c>
      <c r="M155">
        <v>43</v>
      </c>
    </row>
    <row r="156" spans="1:13" x14ac:dyDescent="0.25">
      <c r="A156">
        <v>1</v>
      </c>
      <c r="B156" s="3">
        <v>78</v>
      </c>
      <c r="C156" s="3">
        <v>86</v>
      </c>
      <c r="D156" s="3">
        <v>86</v>
      </c>
      <c r="E156" s="3">
        <v>80</v>
      </c>
      <c r="G156">
        <f>IF(E156&gt;=70, 1, -1)</f>
        <v>1</v>
      </c>
      <c r="J156" cm="1">
        <f t="array" ref="J156:M156">(G156*A156:D156)/(1+EXP(G156*TRANSPOSE($I$2:$I$5)*A156:D156))</f>
        <v>0.5</v>
      </c>
      <c r="K156">
        <v>39</v>
      </c>
      <c r="L156">
        <v>43</v>
      </c>
      <c r="M156">
        <v>43</v>
      </c>
    </row>
    <row r="157" spans="1:13" x14ac:dyDescent="0.25">
      <c r="A157">
        <v>1</v>
      </c>
      <c r="B157" s="3">
        <v>77</v>
      </c>
      <c r="C157" s="3">
        <v>75</v>
      </c>
      <c r="D157" s="3">
        <v>83</v>
      </c>
      <c r="E157" s="3">
        <v>80</v>
      </c>
      <c r="G157">
        <f>IF(E157&gt;=70, 1, -1)</f>
        <v>1</v>
      </c>
      <c r="J157" cm="1">
        <f t="array" ref="J157:M157">(G157*A157:D157)/(1+EXP(G157*TRANSPOSE($I$2:$I$5)*A157:D157))</f>
        <v>0.5</v>
      </c>
      <c r="K157">
        <v>38.5</v>
      </c>
      <c r="L157">
        <v>37.5</v>
      </c>
      <c r="M157">
        <v>41.5</v>
      </c>
    </row>
    <row r="158" spans="1:13" x14ac:dyDescent="0.25">
      <c r="A158">
        <v>1</v>
      </c>
      <c r="B158" s="3">
        <v>77</v>
      </c>
      <c r="C158" s="3">
        <v>94</v>
      </c>
      <c r="D158" s="3">
        <v>69</v>
      </c>
      <c r="E158" s="3">
        <v>81</v>
      </c>
      <c r="G158">
        <f>IF(E158&gt;=70, 1, -1)</f>
        <v>1</v>
      </c>
      <c r="J158" cm="1">
        <f t="array" ref="J158:M158">(G158*A158:D158)/(1+EXP(G158*TRANSPOSE($I$2:$I$5)*A158:D158))</f>
        <v>0.5</v>
      </c>
      <c r="K158">
        <v>38.5</v>
      </c>
      <c r="L158">
        <v>47</v>
      </c>
      <c r="M158">
        <v>34.5</v>
      </c>
    </row>
    <row r="159" spans="1:13" x14ac:dyDescent="0.25">
      <c r="A159">
        <v>1</v>
      </c>
      <c r="B159" s="4">
        <v>98</v>
      </c>
      <c r="C159" s="3">
        <v>74</v>
      </c>
      <c r="D159" s="3">
        <v>77</v>
      </c>
      <c r="E159" s="4">
        <v>81</v>
      </c>
      <c r="G159">
        <f>IF(E159&gt;=70, 1, -1)</f>
        <v>1</v>
      </c>
      <c r="J159" cm="1">
        <f t="array" ref="J159:M159">(G159*A159:D159)/(1+EXP(G159*TRANSPOSE($I$2:$I$5)*A159:D159))</f>
        <v>0.5</v>
      </c>
      <c r="K159">
        <v>49</v>
      </c>
      <c r="L159">
        <v>37</v>
      </c>
      <c r="M159">
        <v>38.5</v>
      </c>
    </row>
    <row r="160" spans="1:13" x14ac:dyDescent="0.25">
      <c r="A160">
        <v>1</v>
      </c>
      <c r="B160" s="3">
        <v>90</v>
      </c>
      <c r="C160" s="3">
        <v>97</v>
      </c>
      <c r="D160" s="3">
        <v>76</v>
      </c>
      <c r="E160" s="3">
        <v>81</v>
      </c>
      <c r="G160">
        <f>IF(E160&gt;=70, 1, -1)</f>
        <v>1</v>
      </c>
      <c r="J160" cm="1">
        <f t="array" ref="J160:M160">(G160*A160:D160)/(1+EXP(G160*TRANSPOSE($I$2:$I$5)*A160:D160))</f>
        <v>0.5</v>
      </c>
      <c r="K160">
        <v>45</v>
      </c>
      <c r="L160">
        <v>48.5</v>
      </c>
      <c r="M160">
        <v>38</v>
      </c>
    </row>
    <row r="161" spans="1:13" x14ac:dyDescent="0.25">
      <c r="A161">
        <v>1</v>
      </c>
      <c r="B161" s="3">
        <v>80</v>
      </c>
      <c r="C161" s="3">
        <v>38</v>
      </c>
      <c r="D161" s="3">
        <v>88</v>
      </c>
      <c r="E161" s="3">
        <v>81</v>
      </c>
      <c r="G161">
        <f>IF(E161&gt;=70, 1, -1)</f>
        <v>1</v>
      </c>
      <c r="J161" cm="1">
        <f t="array" ref="J161:M161">(G161*A161:D161)/(1+EXP(G161*TRANSPOSE($I$2:$I$5)*A161:D161))</f>
        <v>0.5</v>
      </c>
      <c r="K161">
        <v>40</v>
      </c>
      <c r="L161">
        <v>19</v>
      </c>
      <c r="M161">
        <v>44</v>
      </c>
    </row>
    <row r="162" spans="1:13" x14ac:dyDescent="0.25">
      <c r="A162">
        <v>1</v>
      </c>
      <c r="B162" s="4">
        <v>74</v>
      </c>
      <c r="C162" s="4">
        <v>91</v>
      </c>
      <c r="D162" s="4">
        <v>80</v>
      </c>
      <c r="E162" s="4">
        <v>81</v>
      </c>
      <c r="G162">
        <f>IF(E162&gt;=70, 1, -1)</f>
        <v>1</v>
      </c>
      <c r="J162" cm="1">
        <f t="array" ref="J162:M162">(G162*A162:D162)/(1+EXP(G162*TRANSPOSE($I$2:$I$5)*A162:D162))</f>
        <v>0.5</v>
      </c>
      <c r="K162">
        <v>37</v>
      </c>
      <c r="L162">
        <v>45.5</v>
      </c>
      <c r="M162">
        <v>40</v>
      </c>
    </row>
    <row r="163" spans="1:13" x14ac:dyDescent="0.25">
      <c r="A163">
        <v>1</v>
      </c>
      <c r="B163" s="3">
        <v>87</v>
      </c>
      <c r="C163" s="3">
        <v>45</v>
      </c>
      <c r="D163" s="3">
        <v>87</v>
      </c>
      <c r="E163" s="3">
        <v>81</v>
      </c>
      <c r="G163">
        <f>IF(E163&gt;=70, 1, -1)</f>
        <v>1</v>
      </c>
      <c r="J163" cm="1">
        <f t="array" ref="J163:M163">(G163*A163:D163)/(1+EXP(G163*TRANSPOSE($I$2:$I$5)*A163:D163))</f>
        <v>0.5</v>
      </c>
      <c r="K163">
        <v>43.5</v>
      </c>
      <c r="L163">
        <v>22.5</v>
      </c>
      <c r="M163">
        <v>43.5</v>
      </c>
    </row>
    <row r="164" spans="1:13" x14ac:dyDescent="0.25">
      <c r="A164">
        <v>1</v>
      </c>
      <c r="B164" s="4">
        <v>70</v>
      </c>
      <c r="C164" s="4">
        <v>94</v>
      </c>
      <c r="D164" s="4">
        <v>78</v>
      </c>
      <c r="E164" s="4">
        <v>81</v>
      </c>
      <c r="G164">
        <f>IF(E164&gt;=70, 1, -1)</f>
        <v>1</v>
      </c>
      <c r="J164" cm="1">
        <f t="array" ref="J164:M164">(G164*A164:D164)/(1+EXP(G164*TRANSPOSE($I$2:$I$5)*A164:D164))</f>
        <v>0.5</v>
      </c>
      <c r="K164">
        <v>35</v>
      </c>
      <c r="L164">
        <v>47</v>
      </c>
      <c r="M164">
        <v>39</v>
      </c>
    </row>
    <row r="165" spans="1:13" x14ac:dyDescent="0.25">
      <c r="A165">
        <v>1</v>
      </c>
      <c r="B165" s="3">
        <v>87</v>
      </c>
      <c r="C165" s="3">
        <v>90</v>
      </c>
      <c r="D165" s="3">
        <v>64</v>
      </c>
      <c r="E165" s="3">
        <v>82</v>
      </c>
      <c r="G165">
        <f>IF(E165&gt;=70, 1, -1)</f>
        <v>1</v>
      </c>
      <c r="J165" cm="1">
        <f t="array" ref="J165:M165">(G165*A165:D165)/(1+EXP(G165*TRANSPOSE($I$2:$I$5)*A165:D165))</f>
        <v>0.5</v>
      </c>
      <c r="K165">
        <v>43.5</v>
      </c>
      <c r="L165">
        <v>45</v>
      </c>
      <c r="M165">
        <v>32</v>
      </c>
    </row>
    <row r="166" spans="1:13" x14ac:dyDescent="0.25">
      <c r="A166">
        <v>1</v>
      </c>
      <c r="B166" s="3">
        <v>85</v>
      </c>
      <c r="C166" s="3">
        <v>93</v>
      </c>
      <c r="D166" s="3">
        <v>81</v>
      </c>
      <c r="E166" s="4">
        <v>82</v>
      </c>
      <c r="G166">
        <f>IF(E166&gt;=70, 1, -1)</f>
        <v>1</v>
      </c>
      <c r="J166" cm="1">
        <f t="array" ref="J166:M166">(G166*A166:D166)/(1+EXP(G166*TRANSPOSE($I$2:$I$5)*A166:D166))</f>
        <v>0.5</v>
      </c>
      <c r="K166">
        <v>42.5</v>
      </c>
      <c r="L166">
        <v>46.5</v>
      </c>
      <c r="M166">
        <v>40.5</v>
      </c>
    </row>
    <row r="167" spans="1:13" x14ac:dyDescent="0.25">
      <c r="A167">
        <v>1</v>
      </c>
      <c r="B167" s="4">
        <v>83</v>
      </c>
      <c r="C167" s="4">
        <v>46</v>
      </c>
      <c r="D167" s="4">
        <v>94</v>
      </c>
      <c r="E167" s="4">
        <v>82</v>
      </c>
      <c r="G167">
        <f>IF(E167&gt;=70, 1, -1)</f>
        <v>1</v>
      </c>
      <c r="J167" cm="1">
        <f t="array" ref="J167:M167">(G167*A167:D167)/(1+EXP(G167*TRANSPOSE($I$2:$I$5)*A167:D167))</f>
        <v>0.5</v>
      </c>
      <c r="K167">
        <v>41.5</v>
      </c>
      <c r="L167">
        <v>23</v>
      </c>
      <c r="M167">
        <v>47</v>
      </c>
    </row>
    <row r="168" spans="1:13" x14ac:dyDescent="0.25">
      <c r="A168">
        <v>1</v>
      </c>
      <c r="B168" s="3">
        <v>76</v>
      </c>
      <c r="C168" s="3">
        <v>90</v>
      </c>
      <c r="D168" s="3">
        <v>90</v>
      </c>
      <c r="E168" s="3">
        <v>82</v>
      </c>
      <c r="G168">
        <f>IF(E168&gt;=70, 1, -1)</f>
        <v>1</v>
      </c>
      <c r="J168" cm="1">
        <f t="array" ref="J168:M168">(G168*A168:D168)/(1+EXP(G168*TRANSPOSE($I$2:$I$5)*A168:D168))</f>
        <v>0.5</v>
      </c>
      <c r="K168">
        <v>38</v>
      </c>
      <c r="L168">
        <v>45</v>
      </c>
      <c r="M168">
        <v>45</v>
      </c>
    </row>
    <row r="169" spans="1:13" x14ac:dyDescent="0.25">
      <c r="A169">
        <v>1</v>
      </c>
      <c r="B169" s="4">
        <v>90</v>
      </c>
      <c r="C169" s="4">
        <v>98</v>
      </c>
      <c r="D169" s="4">
        <v>91</v>
      </c>
      <c r="E169" s="4">
        <v>82</v>
      </c>
      <c r="G169">
        <f>IF(E169&gt;=70, 1, -1)</f>
        <v>1</v>
      </c>
      <c r="J169" cm="1">
        <f t="array" ref="J169:M169">(G169*A169:D169)/(1+EXP(G169*TRANSPOSE($I$2:$I$5)*A169:D169))</f>
        <v>0.5</v>
      </c>
      <c r="K169">
        <v>45</v>
      </c>
      <c r="L169">
        <v>49</v>
      </c>
      <c r="M169">
        <v>45.5</v>
      </c>
    </row>
    <row r="170" spans="1:13" x14ac:dyDescent="0.25">
      <c r="A170">
        <v>1</v>
      </c>
      <c r="B170" s="4">
        <v>85</v>
      </c>
      <c r="C170" s="3">
        <v>70</v>
      </c>
      <c r="D170" s="3">
        <v>86</v>
      </c>
      <c r="E170" s="4">
        <v>82</v>
      </c>
      <c r="G170">
        <f>IF(E170&gt;=70, 1, -1)</f>
        <v>1</v>
      </c>
      <c r="J170" cm="1">
        <f t="array" ref="J170:M170">(G170*A170:D170)/(1+EXP(G170*TRANSPOSE($I$2:$I$5)*A170:D170))</f>
        <v>0.5</v>
      </c>
      <c r="K170">
        <v>42.5</v>
      </c>
      <c r="L170">
        <v>35</v>
      </c>
      <c r="M170">
        <v>43</v>
      </c>
    </row>
    <row r="171" spans="1:13" x14ac:dyDescent="0.25">
      <c r="A171">
        <v>1</v>
      </c>
      <c r="B171" s="3">
        <v>98</v>
      </c>
      <c r="C171" s="3">
        <v>36</v>
      </c>
      <c r="D171" s="3">
        <v>91</v>
      </c>
      <c r="E171" s="3">
        <v>82</v>
      </c>
      <c r="G171">
        <f>IF(E171&gt;=70, 1, -1)</f>
        <v>1</v>
      </c>
      <c r="J171" cm="1">
        <f t="array" ref="J171:M171">(G171*A171:D171)/(1+EXP(G171*TRANSPOSE($I$2:$I$5)*A171:D171))</f>
        <v>0.5</v>
      </c>
      <c r="K171">
        <v>49</v>
      </c>
      <c r="L171">
        <v>18</v>
      </c>
      <c r="M171">
        <v>45.5</v>
      </c>
    </row>
    <row r="172" spans="1:13" x14ac:dyDescent="0.25">
      <c r="A172">
        <v>1</v>
      </c>
      <c r="B172" s="3">
        <v>86</v>
      </c>
      <c r="C172" s="3">
        <v>81</v>
      </c>
      <c r="D172" s="3">
        <v>80</v>
      </c>
      <c r="E172" s="3">
        <v>82</v>
      </c>
      <c r="G172">
        <f>IF(E172&gt;=70, 1, -1)</f>
        <v>1</v>
      </c>
      <c r="J172" cm="1">
        <f t="array" ref="J172:M172">(G172*A172:D172)/(1+EXP(G172*TRANSPOSE($I$2:$I$5)*A172:D172))</f>
        <v>0.5</v>
      </c>
      <c r="K172">
        <v>43</v>
      </c>
      <c r="L172">
        <v>40.5</v>
      </c>
      <c r="M172">
        <v>40</v>
      </c>
    </row>
    <row r="173" spans="1:13" x14ac:dyDescent="0.25">
      <c r="A173">
        <v>1</v>
      </c>
      <c r="B173" s="3">
        <v>75</v>
      </c>
      <c r="C173" s="3">
        <v>65</v>
      </c>
      <c r="D173" s="3">
        <v>86</v>
      </c>
      <c r="E173" s="3">
        <v>83</v>
      </c>
      <c r="G173">
        <f>IF(E173&gt;=70, 1, -1)</f>
        <v>1</v>
      </c>
      <c r="J173" cm="1">
        <f t="array" ref="J173:M173">(G173*A173:D173)/(1+EXP(G173*TRANSPOSE($I$2:$I$5)*A173:D173))</f>
        <v>0.5</v>
      </c>
      <c r="K173">
        <v>37.5</v>
      </c>
      <c r="L173">
        <v>32.5</v>
      </c>
      <c r="M173">
        <v>43</v>
      </c>
    </row>
    <row r="174" spans="1:13" x14ac:dyDescent="0.25">
      <c r="A174">
        <v>1</v>
      </c>
      <c r="B174" s="3">
        <v>89</v>
      </c>
      <c r="C174" s="3">
        <v>8</v>
      </c>
      <c r="D174" s="3">
        <v>91</v>
      </c>
      <c r="E174" s="3">
        <v>83</v>
      </c>
      <c r="G174">
        <f>IF(E174&gt;=70, 1, -1)</f>
        <v>1</v>
      </c>
      <c r="J174" cm="1">
        <f t="array" ref="J174:M174">(G174*A174:D174)/(1+EXP(G174*TRANSPOSE($I$2:$I$5)*A174:D174))</f>
        <v>0.5</v>
      </c>
      <c r="K174">
        <v>44.5</v>
      </c>
      <c r="L174">
        <v>4</v>
      </c>
      <c r="M174">
        <v>45.5</v>
      </c>
    </row>
    <row r="175" spans="1:13" x14ac:dyDescent="0.25">
      <c r="A175">
        <v>1</v>
      </c>
      <c r="B175" s="4">
        <v>93</v>
      </c>
      <c r="C175" s="4">
        <v>97</v>
      </c>
      <c r="D175" s="4">
        <v>80</v>
      </c>
      <c r="E175" s="4">
        <v>83</v>
      </c>
      <c r="G175">
        <f>IF(E175&gt;=70, 1, -1)</f>
        <v>1</v>
      </c>
      <c r="J175" cm="1">
        <f t="array" ref="J175:M175">(G175*A175:D175)/(1+EXP(G175*TRANSPOSE($I$2:$I$5)*A175:D175))</f>
        <v>0.5</v>
      </c>
      <c r="K175">
        <v>46.5</v>
      </c>
      <c r="L175">
        <v>48.5</v>
      </c>
      <c r="M175">
        <v>40</v>
      </c>
    </row>
    <row r="176" spans="1:13" x14ac:dyDescent="0.25">
      <c r="A176">
        <v>1</v>
      </c>
      <c r="B176" s="3">
        <v>80</v>
      </c>
      <c r="C176" s="3">
        <v>79</v>
      </c>
      <c r="D176" s="3">
        <v>77</v>
      </c>
      <c r="E176" s="3">
        <v>83</v>
      </c>
      <c r="G176">
        <f>IF(E176&gt;=70, 1, -1)</f>
        <v>1</v>
      </c>
      <c r="J176" cm="1">
        <f t="array" ref="J176:M176">(G176*A176:D176)/(1+EXP(G176*TRANSPOSE($I$2:$I$5)*A176:D176))</f>
        <v>0.5</v>
      </c>
      <c r="K176">
        <v>40</v>
      </c>
      <c r="L176">
        <v>39.5</v>
      </c>
      <c r="M176">
        <v>38.5</v>
      </c>
    </row>
    <row r="177" spans="1:13" x14ac:dyDescent="0.25">
      <c r="A177">
        <v>1</v>
      </c>
      <c r="B177" s="3">
        <v>77</v>
      </c>
      <c r="C177" s="3">
        <v>91</v>
      </c>
      <c r="D177" s="3">
        <v>89</v>
      </c>
      <c r="E177" s="4">
        <v>83</v>
      </c>
      <c r="G177">
        <f>IF(E177&gt;=70, 1, -1)</f>
        <v>1</v>
      </c>
      <c r="J177" cm="1">
        <f t="array" ref="J177:M177">(G177*A177:D177)/(1+EXP(G177*TRANSPOSE($I$2:$I$5)*A177:D177))</f>
        <v>0.5</v>
      </c>
      <c r="K177">
        <v>38.5</v>
      </c>
      <c r="L177">
        <v>45.5</v>
      </c>
      <c r="M177">
        <v>44.5</v>
      </c>
    </row>
    <row r="178" spans="1:13" x14ac:dyDescent="0.25">
      <c r="A178">
        <v>1</v>
      </c>
      <c r="B178" s="3">
        <v>85</v>
      </c>
      <c r="C178" s="3">
        <v>43</v>
      </c>
      <c r="D178" s="3">
        <v>86</v>
      </c>
      <c r="E178" s="3">
        <v>83</v>
      </c>
      <c r="G178">
        <f>IF(E178&gt;=70, 1, -1)</f>
        <v>1</v>
      </c>
      <c r="J178" cm="1">
        <f t="array" ref="J178:M178">(G178*A178:D178)/(1+EXP(G178*TRANSPOSE($I$2:$I$5)*A178:D178))</f>
        <v>0.5</v>
      </c>
      <c r="K178">
        <v>42.5</v>
      </c>
      <c r="L178">
        <v>21.5</v>
      </c>
      <c r="M178">
        <v>43</v>
      </c>
    </row>
    <row r="179" spans="1:13" x14ac:dyDescent="0.25">
      <c r="A179">
        <v>1</v>
      </c>
      <c r="B179" s="3">
        <v>90</v>
      </c>
      <c r="C179" s="3">
        <v>99</v>
      </c>
      <c r="D179" s="3">
        <v>84</v>
      </c>
      <c r="E179" s="3">
        <v>83</v>
      </c>
      <c r="G179">
        <f>IF(E179&gt;=70, 1, -1)</f>
        <v>1</v>
      </c>
      <c r="J179" cm="1">
        <f t="array" ref="J179:M179">(G179*A179:D179)/(1+EXP(G179*TRANSPOSE($I$2:$I$5)*A179:D179))</f>
        <v>0.5</v>
      </c>
      <c r="K179">
        <v>45</v>
      </c>
      <c r="L179">
        <v>49.5</v>
      </c>
      <c r="M179">
        <v>42</v>
      </c>
    </row>
    <row r="180" spans="1:13" x14ac:dyDescent="0.25">
      <c r="A180">
        <v>1</v>
      </c>
      <c r="B180" s="3">
        <v>75</v>
      </c>
      <c r="C180" s="3">
        <v>96</v>
      </c>
      <c r="D180" s="3">
        <v>74</v>
      </c>
      <c r="E180" s="4">
        <v>83</v>
      </c>
      <c r="G180">
        <f>IF(E180&gt;=70, 1, -1)</f>
        <v>1</v>
      </c>
      <c r="J180" cm="1">
        <f t="array" ref="J180:M180">(G180*A180:D180)/(1+EXP(G180*TRANSPOSE($I$2:$I$5)*A180:D180))</f>
        <v>0.5</v>
      </c>
      <c r="K180">
        <v>37.5</v>
      </c>
      <c r="L180">
        <v>48</v>
      </c>
      <c r="M180">
        <v>37</v>
      </c>
    </row>
    <row r="181" spans="1:13" x14ac:dyDescent="0.25">
      <c r="A181">
        <v>1</v>
      </c>
      <c r="B181" s="4">
        <v>89</v>
      </c>
      <c r="C181" s="4">
        <v>98</v>
      </c>
      <c r="D181" s="4">
        <v>77</v>
      </c>
      <c r="E181" s="4">
        <v>83</v>
      </c>
      <c r="G181">
        <f>IF(E181&gt;=70, 1, -1)</f>
        <v>1</v>
      </c>
      <c r="J181" cm="1">
        <f t="array" ref="J181:M181">(G181*A181:D181)/(1+EXP(G181*TRANSPOSE($I$2:$I$5)*A181:D181))</f>
        <v>0.5</v>
      </c>
      <c r="K181">
        <v>44.5</v>
      </c>
      <c r="L181">
        <v>49</v>
      </c>
      <c r="M181">
        <v>38.5</v>
      </c>
    </row>
    <row r="182" spans="1:13" x14ac:dyDescent="0.25">
      <c r="A182">
        <v>1</v>
      </c>
      <c r="B182" s="3">
        <v>73</v>
      </c>
      <c r="C182" s="3">
        <v>98</v>
      </c>
      <c r="D182" s="3">
        <v>81</v>
      </c>
      <c r="E182" s="3">
        <v>83</v>
      </c>
      <c r="G182">
        <f>IF(E182&gt;=70, 1, -1)</f>
        <v>1</v>
      </c>
      <c r="J182" cm="1">
        <f t="array" ref="J182:M182">(G182*A182:D182)/(1+EXP(G182*TRANSPOSE($I$2:$I$5)*A182:D182))</f>
        <v>0.5</v>
      </c>
      <c r="K182">
        <v>36.5</v>
      </c>
      <c r="L182">
        <v>49</v>
      </c>
      <c r="M182">
        <v>40.5</v>
      </c>
    </row>
    <row r="183" spans="1:13" x14ac:dyDescent="0.25">
      <c r="A183">
        <v>1</v>
      </c>
      <c r="B183" s="3">
        <v>67</v>
      </c>
      <c r="C183" s="3">
        <v>87</v>
      </c>
      <c r="D183" s="3">
        <v>96</v>
      </c>
      <c r="E183" s="3">
        <v>83</v>
      </c>
      <c r="G183">
        <f>IF(E183&gt;=70, 1, -1)</f>
        <v>1</v>
      </c>
      <c r="J183" cm="1">
        <f t="array" ref="J183:M183">(G183*A183:D183)/(1+EXP(G183*TRANSPOSE($I$2:$I$5)*A183:D183))</f>
        <v>0.5</v>
      </c>
      <c r="K183">
        <v>33.5</v>
      </c>
      <c r="L183">
        <v>43.5</v>
      </c>
      <c r="M183">
        <v>48</v>
      </c>
    </row>
    <row r="184" spans="1:13" x14ac:dyDescent="0.25">
      <c r="A184">
        <v>1</v>
      </c>
      <c r="B184" s="4">
        <v>85</v>
      </c>
      <c r="C184" s="4">
        <v>94</v>
      </c>
      <c r="D184" s="4">
        <v>74</v>
      </c>
      <c r="E184" s="4">
        <v>84</v>
      </c>
      <c r="G184">
        <f>IF(E184&gt;=70, 1, -1)</f>
        <v>1</v>
      </c>
      <c r="J184" cm="1">
        <f t="array" ref="J184:M184">(G184*A184:D184)/(1+EXP(G184*TRANSPOSE($I$2:$I$5)*A184:D184))</f>
        <v>0.5</v>
      </c>
      <c r="K184">
        <v>42.5</v>
      </c>
      <c r="L184">
        <v>47</v>
      </c>
      <c r="M184">
        <v>37</v>
      </c>
    </row>
    <row r="185" spans="1:13" x14ac:dyDescent="0.25">
      <c r="A185">
        <v>1</v>
      </c>
      <c r="B185" s="3">
        <v>82</v>
      </c>
      <c r="C185" s="3">
        <v>84</v>
      </c>
      <c r="D185" s="3">
        <v>71</v>
      </c>
      <c r="E185" s="3">
        <v>84</v>
      </c>
      <c r="G185">
        <f>IF(E185&gt;=70, 1, -1)</f>
        <v>1</v>
      </c>
      <c r="J185" cm="1">
        <f t="array" ref="J185:M185">(G185*A185:D185)/(1+EXP(G185*TRANSPOSE($I$2:$I$5)*A185:D185))</f>
        <v>0.5</v>
      </c>
      <c r="K185">
        <v>41</v>
      </c>
      <c r="L185">
        <v>42</v>
      </c>
      <c r="M185">
        <v>35.5</v>
      </c>
    </row>
    <row r="186" spans="1:13" x14ac:dyDescent="0.25">
      <c r="A186">
        <v>1</v>
      </c>
      <c r="B186" s="3">
        <v>82</v>
      </c>
      <c r="C186" s="3">
        <v>94</v>
      </c>
      <c r="D186" s="3">
        <v>99</v>
      </c>
      <c r="E186" s="4">
        <v>84</v>
      </c>
      <c r="G186">
        <f>IF(E186&gt;=70, 1, -1)</f>
        <v>1</v>
      </c>
      <c r="J186" cm="1">
        <f t="array" ref="J186:M186">(G186*A186:D186)/(1+EXP(G186*TRANSPOSE($I$2:$I$5)*A186:D186))</f>
        <v>0.5</v>
      </c>
      <c r="K186">
        <v>41</v>
      </c>
      <c r="L186">
        <v>47</v>
      </c>
      <c r="M186">
        <v>49.5</v>
      </c>
    </row>
    <row r="187" spans="1:13" x14ac:dyDescent="0.25">
      <c r="A187">
        <v>1</v>
      </c>
      <c r="B187" s="3">
        <v>84</v>
      </c>
      <c r="C187" s="3">
        <v>100</v>
      </c>
      <c r="D187" s="3">
        <v>90</v>
      </c>
      <c r="E187" s="3">
        <v>84</v>
      </c>
      <c r="G187">
        <f>IF(E187&gt;=70, 1, -1)</f>
        <v>1</v>
      </c>
      <c r="J187" cm="1">
        <f t="array" ref="J187:M187">(G187*A187:D187)/(1+EXP(G187*TRANSPOSE($I$2:$I$5)*A187:D187))</f>
        <v>0.5</v>
      </c>
      <c r="K187">
        <v>42</v>
      </c>
      <c r="L187">
        <v>50</v>
      </c>
      <c r="M187">
        <v>45</v>
      </c>
    </row>
    <row r="188" spans="1:13" x14ac:dyDescent="0.25">
      <c r="A188">
        <v>1</v>
      </c>
      <c r="B188" s="3">
        <v>85</v>
      </c>
      <c r="C188" s="3">
        <v>90</v>
      </c>
      <c r="D188" s="3">
        <v>81</v>
      </c>
      <c r="E188" s="4">
        <v>84</v>
      </c>
      <c r="G188">
        <f>IF(E188&gt;=70, 1, -1)</f>
        <v>1</v>
      </c>
      <c r="J188" cm="1">
        <f t="array" ref="J188:M188">(G188*A188:D188)/(1+EXP(G188*TRANSPOSE($I$2:$I$5)*A188:D188))</f>
        <v>0.5</v>
      </c>
      <c r="K188">
        <v>42.5</v>
      </c>
      <c r="L188">
        <v>45</v>
      </c>
      <c r="M188">
        <v>40.5</v>
      </c>
    </row>
    <row r="189" spans="1:13" x14ac:dyDescent="0.25">
      <c r="A189">
        <v>1</v>
      </c>
      <c r="B189" s="3">
        <v>76</v>
      </c>
      <c r="C189" s="3">
        <v>88</v>
      </c>
      <c r="D189" s="3">
        <v>84</v>
      </c>
      <c r="E189" s="3">
        <v>84</v>
      </c>
      <c r="G189">
        <f>IF(E189&gt;=70, 1, -1)</f>
        <v>1</v>
      </c>
      <c r="J189" cm="1">
        <f t="array" ref="J189:M189">(G189*A189:D189)/(1+EXP(G189*TRANSPOSE($I$2:$I$5)*A189:D189))</f>
        <v>0.5</v>
      </c>
      <c r="K189">
        <v>38</v>
      </c>
      <c r="L189">
        <v>44</v>
      </c>
      <c r="M189">
        <v>42</v>
      </c>
    </row>
    <row r="190" spans="1:13" x14ac:dyDescent="0.25">
      <c r="A190">
        <v>1</v>
      </c>
      <c r="B190" s="4">
        <v>90</v>
      </c>
      <c r="C190" s="4">
        <v>89</v>
      </c>
      <c r="D190" s="4">
        <v>81</v>
      </c>
      <c r="E190" s="4">
        <v>84</v>
      </c>
      <c r="G190">
        <f>IF(E190&gt;=70, 1, -1)</f>
        <v>1</v>
      </c>
      <c r="J190" cm="1">
        <f t="array" ref="J190:M190">(G190*A190:D190)/(1+EXP(G190*TRANSPOSE($I$2:$I$5)*A190:D190))</f>
        <v>0.5</v>
      </c>
      <c r="K190">
        <v>45</v>
      </c>
      <c r="L190">
        <v>44.5</v>
      </c>
      <c r="M190">
        <v>40.5</v>
      </c>
    </row>
    <row r="191" spans="1:13" x14ac:dyDescent="0.25">
      <c r="A191">
        <v>1</v>
      </c>
      <c r="B191" s="3">
        <v>82</v>
      </c>
      <c r="C191" s="3">
        <v>94</v>
      </c>
      <c r="D191" s="3">
        <v>84</v>
      </c>
      <c r="E191" s="3">
        <v>84</v>
      </c>
      <c r="G191">
        <f>IF(E191&gt;=70, 1, -1)</f>
        <v>1</v>
      </c>
      <c r="J191" cm="1">
        <f t="array" ref="J191:M191">(G191*A191:D191)/(1+EXP(G191*TRANSPOSE($I$2:$I$5)*A191:D191))</f>
        <v>0.5</v>
      </c>
      <c r="K191">
        <v>41</v>
      </c>
      <c r="L191">
        <v>47</v>
      </c>
      <c r="M191">
        <v>42</v>
      </c>
    </row>
    <row r="192" spans="1:13" x14ac:dyDescent="0.25">
      <c r="A192">
        <v>1</v>
      </c>
      <c r="B192" s="3">
        <v>74</v>
      </c>
      <c r="C192" s="3">
        <v>95</v>
      </c>
      <c r="D192" s="3">
        <v>89</v>
      </c>
      <c r="E192" s="3">
        <v>84</v>
      </c>
      <c r="G192">
        <f>IF(E192&gt;=70, 1, -1)</f>
        <v>1</v>
      </c>
      <c r="J192" cm="1">
        <f t="array" ref="J192:M192">(G192*A192:D192)/(1+EXP(G192*TRANSPOSE($I$2:$I$5)*A192:D192))</f>
        <v>0.5</v>
      </c>
      <c r="K192">
        <v>37</v>
      </c>
      <c r="L192">
        <v>47.5</v>
      </c>
      <c r="M192">
        <v>44.5</v>
      </c>
    </row>
    <row r="193" spans="1:13" x14ac:dyDescent="0.25">
      <c r="A193">
        <v>1</v>
      </c>
      <c r="B193" s="3">
        <v>88</v>
      </c>
      <c r="C193" s="3">
        <v>90</v>
      </c>
      <c r="D193" s="3">
        <v>89</v>
      </c>
      <c r="E193" s="3">
        <v>84</v>
      </c>
      <c r="G193">
        <f>IF(E193&gt;=70, 1, -1)</f>
        <v>1</v>
      </c>
      <c r="J193" cm="1">
        <f t="array" ref="J193:M193">(G193*A193:D193)/(1+EXP(G193*TRANSPOSE($I$2:$I$5)*A193:D193))</f>
        <v>0.5</v>
      </c>
      <c r="K193">
        <v>44</v>
      </c>
      <c r="L193">
        <v>45</v>
      </c>
      <c r="M193">
        <v>44.5</v>
      </c>
    </row>
    <row r="194" spans="1:13" x14ac:dyDescent="0.25">
      <c r="A194">
        <v>1</v>
      </c>
      <c r="B194" s="4">
        <v>72</v>
      </c>
      <c r="C194" s="3">
        <v>90</v>
      </c>
      <c r="D194" s="3">
        <v>96</v>
      </c>
      <c r="E194" s="4">
        <v>84</v>
      </c>
      <c r="G194">
        <f>IF(E194&gt;=70, 1, -1)</f>
        <v>1</v>
      </c>
      <c r="J194" cm="1">
        <f t="array" ref="J194:M194">(G194*A194:D194)/(1+EXP(G194*TRANSPOSE($I$2:$I$5)*A194:D194))</f>
        <v>0.5</v>
      </c>
      <c r="K194">
        <v>36</v>
      </c>
      <c r="L194">
        <v>45</v>
      </c>
      <c r="M194">
        <v>48</v>
      </c>
    </row>
    <row r="195" spans="1:13" x14ac:dyDescent="0.25">
      <c r="A195">
        <v>1</v>
      </c>
      <c r="B195" s="3">
        <v>79</v>
      </c>
      <c r="C195" s="3">
        <v>100</v>
      </c>
      <c r="D195" s="3">
        <v>91</v>
      </c>
      <c r="E195" s="4">
        <v>84</v>
      </c>
      <c r="G195">
        <f>IF(E195&gt;=70, 1, -1)</f>
        <v>1</v>
      </c>
      <c r="J195" cm="1">
        <f t="array" ref="J195:M195">(G195*A195:D195)/(1+EXP(G195*TRANSPOSE($I$2:$I$5)*A195:D195))</f>
        <v>0.5</v>
      </c>
      <c r="K195">
        <v>39.5</v>
      </c>
      <c r="L195">
        <v>50</v>
      </c>
      <c r="M195">
        <v>45.5</v>
      </c>
    </row>
    <row r="196" spans="1:13" x14ac:dyDescent="0.25">
      <c r="A196">
        <v>1</v>
      </c>
      <c r="B196" s="3">
        <v>87</v>
      </c>
      <c r="C196" s="3">
        <v>97</v>
      </c>
      <c r="D196" s="3">
        <v>74</v>
      </c>
      <c r="E196" s="3">
        <v>84</v>
      </c>
      <c r="G196">
        <f>IF(E196&gt;=70, 1, -1)</f>
        <v>1</v>
      </c>
      <c r="J196" cm="1">
        <f t="array" ref="J196:M196">(G196*A196:D196)/(1+EXP(G196*TRANSPOSE($I$2:$I$5)*A196:D196))</f>
        <v>0.5</v>
      </c>
      <c r="K196">
        <v>43.5</v>
      </c>
      <c r="L196">
        <v>48.5</v>
      </c>
      <c r="M196">
        <v>37</v>
      </c>
    </row>
    <row r="197" spans="1:13" x14ac:dyDescent="0.25">
      <c r="A197">
        <v>1</v>
      </c>
      <c r="B197" s="3">
        <v>74</v>
      </c>
      <c r="C197" s="3">
        <v>91</v>
      </c>
      <c r="D197" s="3">
        <v>91</v>
      </c>
      <c r="E197" s="3">
        <v>84</v>
      </c>
      <c r="G197">
        <f>IF(E197&gt;=70, 1, -1)</f>
        <v>1</v>
      </c>
      <c r="J197" cm="1">
        <f t="array" ref="J197:M197">(G197*A197:D197)/(1+EXP(G197*TRANSPOSE($I$2:$I$5)*A197:D197))</f>
        <v>0.5</v>
      </c>
      <c r="K197">
        <v>37</v>
      </c>
      <c r="L197">
        <v>45.5</v>
      </c>
      <c r="M197">
        <v>45.5</v>
      </c>
    </row>
    <row r="198" spans="1:13" x14ac:dyDescent="0.25">
      <c r="A198">
        <v>1</v>
      </c>
      <c r="B198" s="3">
        <v>90</v>
      </c>
      <c r="C198" s="3">
        <v>93</v>
      </c>
      <c r="D198" s="3">
        <v>81</v>
      </c>
      <c r="E198" s="3">
        <v>85</v>
      </c>
      <c r="G198">
        <f>IF(E198&gt;=70, 1, -1)</f>
        <v>1</v>
      </c>
      <c r="J198" cm="1">
        <f t="array" ref="J198:M198">(G198*A198:D198)/(1+EXP(G198*TRANSPOSE($I$2:$I$5)*A198:D198))</f>
        <v>0.5</v>
      </c>
      <c r="K198">
        <v>45</v>
      </c>
      <c r="L198">
        <v>46.5</v>
      </c>
      <c r="M198">
        <v>40.5</v>
      </c>
    </row>
    <row r="199" spans="1:13" x14ac:dyDescent="0.25">
      <c r="A199">
        <v>1</v>
      </c>
      <c r="B199" s="3">
        <v>85</v>
      </c>
      <c r="C199" s="3">
        <v>82</v>
      </c>
      <c r="D199" s="3">
        <v>88</v>
      </c>
      <c r="E199" s="3">
        <v>85</v>
      </c>
      <c r="G199">
        <f>IF(E199&gt;=70, 1, -1)</f>
        <v>1</v>
      </c>
      <c r="J199" cm="1">
        <f t="array" ref="J199:M199">(G199*A199:D199)/(1+EXP(G199*TRANSPOSE($I$2:$I$5)*A199:D199))</f>
        <v>0.5</v>
      </c>
      <c r="K199">
        <v>42.5</v>
      </c>
      <c r="L199">
        <v>41</v>
      </c>
      <c r="M199">
        <v>44</v>
      </c>
    </row>
    <row r="200" spans="1:13" x14ac:dyDescent="0.25">
      <c r="A200">
        <v>1</v>
      </c>
      <c r="B200" s="3">
        <v>83</v>
      </c>
      <c r="C200" s="3">
        <v>98</v>
      </c>
      <c r="D200" s="3">
        <v>74</v>
      </c>
      <c r="E200" s="3">
        <v>85</v>
      </c>
      <c r="G200">
        <f>IF(E200&gt;=70, 1, -1)</f>
        <v>1</v>
      </c>
      <c r="J200" cm="1">
        <f t="array" ref="J200:M200">(G200*A200:D200)/(1+EXP(G200*TRANSPOSE($I$2:$I$5)*A200:D200))</f>
        <v>0.5</v>
      </c>
      <c r="K200">
        <v>41.5</v>
      </c>
      <c r="L200">
        <v>49</v>
      </c>
      <c r="M200">
        <v>37</v>
      </c>
    </row>
    <row r="201" spans="1:13" x14ac:dyDescent="0.25">
      <c r="A201">
        <v>1</v>
      </c>
      <c r="B201" s="3">
        <v>78</v>
      </c>
      <c r="C201" s="3">
        <v>94</v>
      </c>
      <c r="D201" s="3">
        <v>92</v>
      </c>
      <c r="E201" s="3">
        <v>85</v>
      </c>
      <c r="G201">
        <f>IF(E201&gt;=70, 1, -1)</f>
        <v>1</v>
      </c>
      <c r="J201" cm="1">
        <f t="array" ref="J201:M201">(G201*A201:D201)/(1+EXP(G201*TRANSPOSE($I$2:$I$5)*A201:D201))</f>
        <v>0.5</v>
      </c>
      <c r="K201">
        <v>39</v>
      </c>
      <c r="L201">
        <v>47</v>
      </c>
      <c r="M201">
        <v>46</v>
      </c>
    </row>
    <row r="202" spans="1:13" x14ac:dyDescent="0.25">
      <c r="A202">
        <v>1</v>
      </c>
      <c r="B202" s="4">
        <v>92</v>
      </c>
      <c r="C202" s="4">
        <v>98</v>
      </c>
      <c r="D202" s="4">
        <v>89</v>
      </c>
      <c r="E202" s="4">
        <v>85</v>
      </c>
      <c r="G202">
        <f>IF(E202&gt;=70, 1, -1)</f>
        <v>1</v>
      </c>
      <c r="J202" cm="1">
        <f t="array" ref="J202:M202">(G202*A202:D202)/(1+EXP(G202*TRANSPOSE($I$2:$I$5)*A202:D202))</f>
        <v>0.5</v>
      </c>
      <c r="K202">
        <v>46</v>
      </c>
      <c r="L202">
        <v>49</v>
      </c>
      <c r="M202">
        <v>44.5</v>
      </c>
    </row>
    <row r="203" spans="1:13" x14ac:dyDescent="0.25">
      <c r="A203">
        <v>1</v>
      </c>
      <c r="B203" s="3">
        <v>82</v>
      </c>
      <c r="C203" s="3">
        <v>88</v>
      </c>
      <c r="D203" s="3">
        <v>80</v>
      </c>
      <c r="E203" s="3">
        <v>85</v>
      </c>
      <c r="G203">
        <f>IF(E203&gt;=70, 1, -1)</f>
        <v>1</v>
      </c>
      <c r="J203" cm="1">
        <f t="array" ref="J203:M203">(G203*A203:D203)/(1+EXP(G203*TRANSPOSE($I$2:$I$5)*A203:D203))</f>
        <v>0.5</v>
      </c>
      <c r="K203">
        <v>41</v>
      </c>
      <c r="L203">
        <v>44</v>
      </c>
      <c r="M203">
        <v>40</v>
      </c>
    </row>
    <row r="204" spans="1:13" x14ac:dyDescent="0.25">
      <c r="A204">
        <v>1</v>
      </c>
      <c r="B204" s="4">
        <v>90</v>
      </c>
      <c r="C204" s="4">
        <v>80</v>
      </c>
      <c r="D204" s="4">
        <v>96</v>
      </c>
      <c r="E204" s="4">
        <v>85</v>
      </c>
      <c r="G204">
        <f>IF(E204&gt;=70, 1, -1)</f>
        <v>1</v>
      </c>
      <c r="J204" cm="1">
        <f t="array" ref="J204:M204">(G204*A204:D204)/(1+EXP(G204*TRANSPOSE($I$2:$I$5)*A204:D204))</f>
        <v>0.5</v>
      </c>
      <c r="K204">
        <v>45</v>
      </c>
      <c r="L204">
        <v>40</v>
      </c>
      <c r="M204">
        <v>48</v>
      </c>
    </row>
    <row r="205" spans="1:13" x14ac:dyDescent="0.25">
      <c r="A205">
        <v>1</v>
      </c>
      <c r="B205" s="3">
        <v>87</v>
      </c>
      <c r="C205" s="3">
        <v>91</v>
      </c>
      <c r="D205" s="3">
        <v>82</v>
      </c>
      <c r="E205" s="3">
        <v>85</v>
      </c>
      <c r="G205">
        <f>IF(E205&gt;=70, 1, -1)</f>
        <v>1</v>
      </c>
      <c r="J205" cm="1">
        <f t="array" ref="J205:M205">(G205*A205:D205)/(1+EXP(G205*TRANSPOSE($I$2:$I$5)*A205:D205))</f>
        <v>0.5</v>
      </c>
      <c r="K205">
        <v>43.5</v>
      </c>
      <c r="L205">
        <v>45.5</v>
      </c>
      <c r="M205">
        <v>41</v>
      </c>
    </row>
    <row r="206" spans="1:13" x14ac:dyDescent="0.25">
      <c r="A206">
        <v>1</v>
      </c>
      <c r="B206" s="3">
        <v>78</v>
      </c>
      <c r="C206" s="3">
        <v>96</v>
      </c>
      <c r="D206" s="3">
        <v>79</v>
      </c>
      <c r="E206" s="3">
        <v>85</v>
      </c>
      <c r="G206">
        <f>IF(E206&gt;=70, 1, -1)</f>
        <v>1</v>
      </c>
      <c r="J206" cm="1">
        <f t="array" ref="J206:M206">(G206*A206:D206)/(1+EXP(G206*TRANSPOSE($I$2:$I$5)*A206:D206))</f>
        <v>0.5</v>
      </c>
      <c r="K206">
        <v>39</v>
      </c>
      <c r="L206">
        <v>48</v>
      </c>
      <c r="M206">
        <v>39.5</v>
      </c>
    </row>
    <row r="207" spans="1:13" x14ac:dyDescent="0.25">
      <c r="A207">
        <v>1</v>
      </c>
      <c r="B207" s="3">
        <v>68</v>
      </c>
      <c r="C207" s="3">
        <v>88</v>
      </c>
      <c r="D207" s="3">
        <v>80</v>
      </c>
      <c r="E207" s="3">
        <v>85</v>
      </c>
      <c r="G207">
        <f>IF(E207&gt;=70, 1, -1)</f>
        <v>1</v>
      </c>
      <c r="J207" cm="1">
        <f t="array" ref="J207:M207">(G207*A207:D207)/(1+EXP(G207*TRANSPOSE($I$2:$I$5)*A207:D207))</f>
        <v>0.5</v>
      </c>
      <c r="K207">
        <v>34</v>
      </c>
      <c r="L207">
        <v>44</v>
      </c>
      <c r="M207">
        <v>40</v>
      </c>
    </row>
    <row r="208" spans="1:13" x14ac:dyDescent="0.25">
      <c r="A208">
        <v>1</v>
      </c>
      <c r="B208" s="3">
        <v>93</v>
      </c>
      <c r="C208" s="3">
        <v>8</v>
      </c>
      <c r="D208" s="3">
        <v>94</v>
      </c>
      <c r="E208" s="3">
        <v>85</v>
      </c>
      <c r="G208">
        <f>IF(E208&gt;=70, 1, -1)</f>
        <v>1</v>
      </c>
      <c r="J208" cm="1">
        <f t="array" ref="J208:M208">(G208*A208:D208)/(1+EXP(G208*TRANSPOSE($I$2:$I$5)*A208:D208))</f>
        <v>0.5</v>
      </c>
      <c r="K208">
        <v>46.5</v>
      </c>
      <c r="L208">
        <v>4</v>
      </c>
      <c r="M208">
        <v>47</v>
      </c>
    </row>
    <row r="209" spans="1:13" x14ac:dyDescent="0.25">
      <c r="A209">
        <v>1</v>
      </c>
      <c r="B209" s="4">
        <v>79</v>
      </c>
      <c r="C209" s="4">
        <v>92</v>
      </c>
      <c r="D209" s="4">
        <v>73</v>
      </c>
      <c r="E209" s="4">
        <v>85</v>
      </c>
      <c r="G209">
        <f>IF(E209&gt;=70, 1, -1)</f>
        <v>1</v>
      </c>
      <c r="J209" cm="1">
        <f t="array" ref="J209:M209">(G209*A209:D209)/(1+EXP(G209*TRANSPOSE($I$2:$I$5)*A209:D209))</f>
        <v>0.5</v>
      </c>
      <c r="K209">
        <v>39.5</v>
      </c>
      <c r="L209">
        <v>46</v>
      </c>
      <c r="M209">
        <v>36.5</v>
      </c>
    </row>
    <row r="210" spans="1:13" x14ac:dyDescent="0.25">
      <c r="A210">
        <v>1</v>
      </c>
      <c r="B210" s="3">
        <v>93</v>
      </c>
      <c r="C210" s="3">
        <v>38</v>
      </c>
      <c r="D210" s="3">
        <v>99</v>
      </c>
      <c r="E210" s="3">
        <v>85</v>
      </c>
      <c r="G210">
        <f>IF(E210&gt;=70, 1, -1)</f>
        <v>1</v>
      </c>
      <c r="J210" cm="1">
        <f t="array" ref="J210:M210">(G210*A210:D210)/(1+EXP(G210*TRANSPOSE($I$2:$I$5)*A210:D210))</f>
        <v>0.5</v>
      </c>
      <c r="K210">
        <v>46.5</v>
      </c>
      <c r="L210">
        <v>19</v>
      </c>
      <c r="M210">
        <v>49.5</v>
      </c>
    </row>
    <row r="211" spans="1:13" x14ac:dyDescent="0.25">
      <c r="A211">
        <v>1</v>
      </c>
      <c r="B211" s="4">
        <v>81</v>
      </c>
      <c r="C211" s="3">
        <v>91</v>
      </c>
      <c r="D211" s="3">
        <v>99</v>
      </c>
      <c r="E211" s="4">
        <v>85</v>
      </c>
      <c r="G211">
        <f>IF(E211&gt;=70, 1, -1)</f>
        <v>1</v>
      </c>
      <c r="J211" cm="1">
        <f t="array" ref="J211:M211">(G211*A211:D211)/(1+EXP(G211*TRANSPOSE($I$2:$I$5)*A211:D211))</f>
        <v>0.5</v>
      </c>
      <c r="K211">
        <v>40.5</v>
      </c>
      <c r="L211">
        <v>45.5</v>
      </c>
      <c r="M211">
        <v>49.5</v>
      </c>
    </row>
    <row r="212" spans="1:13" x14ac:dyDescent="0.25">
      <c r="A212">
        <v>1</v>
      </c>
      <c r="B212" s="3">
        <v>100</v>
      </c>
      <c r="C212" s="3">
        <v>70</v>
      </c>
      <c r="D212" s="3">
        <v>84</v>
      </c>
      <c r="E212" s="3">
        <v>85</v>
      </c>
      <c r="G212">
        <f>IF(E212&gt;=70, 1, -1)</f>
        <v>1</v>
      </c>
      <c r="J212" cm="1">
        <f t="array" ref="J212:M212">(G212*A212:D212)/(1+EXP(G212*TRANSPOSE($I$2:$I$5)*A212:D212))</f>
        <v>0.5</v>
      </c>
      <c r="K212">
        <v>50</v>
      </c>
      <c r="L212">
        <v>35</v>
      </c>
      <c r="M212">
        <v>42</v>
      </c>
    </row>
    <row r="213" spans="1:13" x14ac:dyDescent="0.25">
      <c r="A213">
        <v>1</v>
      </c>
      <c r="B213" s="3">
        <v>89</v>
      </c>
      <c r="C213" s="3">
        <v>51</v>
      </c>
      <c r="D213" s="3">
        <v>84</v>
      </c>
      <c r="E213" s="3">
        <v>85</v>
      </c>
      <c r="G213">
        <f>IF(E213&gt;=70, 1, -1)</f>
        <v>1</v>
      </c>
      <c r="J213" cm="1">
        <f t="array" ref="J213:M213">(G213*A213:D213)/(1+EXP(G213*TRANSPOSE($I$2:$I$5)*A213:D213))</f>
        <v>0.5</v>
      </c>
      <c r="K213">
        <v>44.5</v>
      </c>
      <c r="L213">
        <v>25.5</v>
      </c>
      <c r="M213">
        <v>42</v>
      </c>
    </row>
    <row r="214" spans="1:13" x14ac:dyDescent="0.25">
      <c r="A214">
        <v>1</v>
      </c>
      <c r="B214" s="3">
        <v>86</v>
      </c>
      <c r="C214" s="3">
        <v>93</v>
      </c>
      <c r="D214" s="3">
        <v>80</v>
      </c>
      <c r="E214" s="3">
        <v>85</v>
      </c>
      <c r="G214">
        <f>IF(E214&gt;=70, 1, -1)</f>
        <v>1</v>
      </c>
      <c r="J214" cm="1">
        <f t="array" ref="J214:M214">(G214*A214:D214)/(1+EXP(G214*TRANSPOSE($I$2:$I$5)*A214:D214))</f>
        <v>0.5</v>
      </c>
      <c r="K214">
        <v>43</v>
      </c>
      <c r="L214">
        <v>46.5</v>
      </c>
      <c r="M214">
        <v>40</v>
      </c>
    </row>
    <row r="215" spans="1:13" x14ac:dyDescent="0.25">
      <c r="A215">
        <v>1</v>
      </c>
      <c r="B215" s="3">
        <v>91</v>
      </c>
      <c r="C215" s="3">
        <v>79</v>
      </c>
      <c r="D215" s="3">
        <v>91</v>
      </c>
      <c r="E215" s="3">
        <v>85</v>
      </c>
      <c r="G215">
        <f>IF(E215&gt;=70, 1, -1)</f>
        <v>1</v>
      </c>
      <c r="J215" cm="1">
        <f t="array" ref="J215:M215">(G215*A215:D215)/(1+EXP(G215*TRANSPOSE($I$2:$I$5)*A215:D215))</f>
        <v>0.5</v>
      </c>
      <c r="K215">
        <v>45.5</v>
      </c>
      <c r="L215">
        <v>39.5</v>
      </c>
      <c r="M215">
        <v>45.5</v>
      </c>
    </row>
    <row r="216" spans="1:13" x14ac:dyDescent="0.25">
      <c r="A216">
        <v>1</v>
      </c>
      <c r="B216" s="3">
        <v>82</v>
      </c>
      <c r="C216" s="3">
        <v>84</v>
      </c>
      <c r="D216" s="3">
        <v>80</v>
      </c>
      <c r="E216" s="3">
        <v>86</v>
      </c>
      <c r="G216">
        <f>IF(E216&gt;=70, 1, -1)</f>
        <v>1</v>
      </c>
      <c r="J216" cm="1">
        <f t="array" ref="J216:M216">(G216*A216:D216)/(1+EXP(G216*TRANSPOSE($I$2:$I$5)*A216:D216))</f>
        <v>0.5</v>
      </c>
      <c r="K216">
        <v>41</v>
      </c>
      <c r="L216">
        <v>42</v>
      </c>
      <c r="M216">
        <v>40</v>
      </c>
    </row>
    <row r="217" spans="1:13" x14ac:dyDescent="0.25">
      <c r="A217">
        <v>1</v>
      </c>
      <c r="B217" s="3">
        <v>82</v>
      </c>
      <c r="C217" s="3">
        <v>83</v>
      </c>
      <c r="D217" s="3">
        <v>90</v>
      </c>
      <c r="E217" s="3">
        <v>86</v>
      </c>
      <c r="G217">
        <f>IF(E217&gt;=70, 1, -1)</f>
        <v>1</v>
      </c>
      <c r="J217" cm="1">
        <f t="array" ref="J217:M217">(G217*A217:D217)/(1+EXP(G217*TRANSPOSE($I$2:$I$5)*A217:D217))</f>
        <v>0.5</v>
      </c>
      <c r="K217">
        <v>41</v>
      </c>
      <c r="L217">
        <v>41.5</v>
      </c>
      <c r="M217">
        <v>45</v>
      </c>
    </row>
    <row r="218" spans="1:13" x14ac:dyDescent="0.25">
      <c r="A218">
        <v>1</v>
      </c>
      <c r="B218" s="3">
        <v>83</v>
      </c>
      <c r="C218" s="3">
        <v>96</v>
      </c>
      <c r="D218" s="3">
        <v>81</v>
      </c>
      <c r="E218" s="3">
        <v>86</v>
      </c>
      <c r="G218">
        <f>IF(E218&gt;=70, 1, -1)</f>
        <v>1</v>
      </c>
      <c r="J218" cm="1">
        <f t="array" ref="J218:M218">(G218*A218:D218)/(1+EXP(G218*TRANSPOSE($I$2:$I$5)*A218:D218))</f>
        <v>0.5</v>
      </c>
      <c r="K218">
        <v>41.5</v>
      </c>
      <c r="L218">
        <v>48</v>
      </c>
      <c r="M218">
        <v>40.5</v>
      </c>
    </row>
    <row r="219" spans="1:13" x14ac:dyDescent="0.25">
      <c r="A219">
        <v>1</v>
      </c>
      <c r="B219" s="3">
        <v>88</v>
      </c>
      <c r="C219" s="3">
        <v>88</v>
      </c>
      <c r="D219" s="3">
        <v>77</v>
      </c>
      <c r="E219" s="3">
        <v>86</v>
      </c>
      <c r="G219">
        <f>IF(E219&gt;=70, 1, -1)</f>
        <v>1</v>
      </c>
      <c r="J219" cm="1">
        <f t="array" ref="J219:M219">(G219*A219:D219)/(1+EXP(G219*TRANSPOSE($I$2:$I$5)*A219:D219))</f>
        <v>0.5</v>
      </c>
      <c r="K219">
        <v>44</v>
      </c>
      <c r="L219">
        <v>44</v>
      </c>
      <c r="M219">
        <v>38.5</v>
      </c>
    </row>
    <row r="220" spans="1:13" x14ac:dyDescent="0.25">
      <c r="A220">
        <v>1</v>
      </c>
      <c r="B220" s="3">
        <v>74</v>
      </c>
      <c r="C220" s="3">
        <v>100</v>
      </c>
      <c r="D220" s="3">
        <v>86</v>
      </c>
      <c r="E220" s="3">
        <v>86</v>
      </c>
      <c r="G220">
        <f>IF(E220&gt;=70, 1, -1)</f>
        <v>1</v>
      </c>
      <c r="J220" cm="1">
        <f t="array" ref="J220:M220">(G220*A220:D220)/(1+EXP(G220*TRANSPOSE($I$2:$I$5)*A220:D220))</f>
        <v>0.5</v>
      </c>
      <c r="K220">
        <v>37</v>
      </c>
      <c r="L220">
        <v>50</v>
      </c>
      <c r="M220">
        <v>43</v>
      </c>
    </row>
    <row r="221" spans="1:13" x14ac:dyDescent="0.25">
      <c r="A221">
        <v>1</v>
      </c>
      <c r="B221" s="3">
        <v>94</v>
      </c>
      <c r="C221" s="3">
        <v>59</v>
      </c>
      <c r="D221" s="3">
        <v>87</v>
      </c>
      <c r="E221" s="3">
        <v>86</v>
      </c>
      <c r="G221">
        <f>IF(E221&gt;=70, 1, -1)</f>
        <v>1</v>
      </c>
      <c r="J221" cm="1">
        <f t="array" ref="J221:M221">(G221*A221:D221)/(1+EXP(G221*TRANSPOSE($I$2:$I$5)*A221:D221))</f>
        <v>0.5</v>
      </c>
      <c r="K221">
        <v>47</v>
      </c>
      <c r="L221">
        <v>29.5</v>
      </c>
      <c r="M221">
        <v>43.5</v>
      </c>
    </row>
    <row r="222" spans="1:13" x14ac:dyDescent="0.25">
      <c r="A222">
        <v>1</v>
      </c>
      <c r="B222" s="3">
        <v>94</v>
      </c>
      <c r="C222" s="3">
        <v>99</v>
      </c>
      <c r="D222" s="3">
        <v>100</v>
      </c>
      <c r="E222" s="4">
        <v>86</v>
      </c>
      <c r="G222">
        <f>IF(E222&gt;=70, 1, -1)</f>
        <v>1</v>
      </c>
      <c r="J222" cm="1">
        <f t="array" ref="J222:M222">(G222*A222:D222)/(1+EXP(G222*TRANSPOSE($I$2:$I$5)*A222:D222))</f>
        <v>0.5</v>
      </c>
      <c r="K222">
        <v>47</v>
      </c>
      <c r="L222">
        <v>49.5</v>
      </c>
      <c r="M222">
        <v>50</v>
      </c>
    </row>
    <row r="223" spans="1:13" x14ac:dyDescent="0.25">
      <c r="A223">
        <v>1</v>
      </c>
      <c r="B223" s="3">
        <v>88</v>
      </c>
      <c r="C223" s="3">
        <v>80</v>
      </c>
      <c r="D223" s="3">
        <v>95</v>
      </c>
      <c r="E223" s="3">
        <v>86</v>
      </c>
      <c r="G223">
        <f>IF(E223&gt;=70, 1, -1)</f>
        <v>1</v>
      </c>
      <c r="J223" cm="1">
        <f t="array" ref="J223:M223">(G223*A223:D223)/(1+EXP(G223*TRANSPOSE($I$2:$I$5)*A223:D223))</f>
        <v>0.5</v>
      </c>
      <c r="K223">
        <v>44</v>
      </c>
      <c r="L223">
        <v>40</v>
      </c>
      <c r="M223">
        <v>47.5</v>
      </c>
    </row>
    <row r="224" spans="1:13" x14ac:dyDescent="0.25">
      <c r="A224">
        <v>1</v>
      </c>
      <c r="B224" s="4">
        <v>84</v>
      </c>
      <c r="C224" s="3">
        <v>93</v>
      </c>
      <c r="D224" s="3">
        <v>90</v>
      </c>
      <c r="E224" s="4">
        <v>86</v>
      </c>
      <c r="G224">
        <f>IF(E224&gt;=70, 1, -1)</f>
        <v>1</v>
      </c>
      <c r="J224" cm="1">
        <f t="array" ref="J224:M224">(G224*A224:D224)/(1+EXP(G224*TRANSPOSE($I$2:$I$5)*A224:D224))</f>
        <v>0.5</v>
      </c>
      <c r="K224">
        <v>42</v>
      </c>
      <c r="L224">
        <v>46.5</v>
      </c>
      <c r="M224">
        <v>45</v>
      </c>
    </row>
    <row r="225" spans="1:13" x14ac:dyDescent="0.25">
      <c r="A225">
        <v>1</v>
      </c>
      <c r="B225" s="4">
        <v>74</v>
      </c>
      <c r="C225" s="3">
        <v>100</v>
      </c>
      <c r="D225" s="3">
        <v>96</v>
      </c>
      <c r="E225" s="4">
        <v>86</v>
      </c>
      <c r="G225">
        <f>IF(E225&gt;=70, 1, -1)</f>
        <v>1</v>
      </c>
      <c r="J225" cm="1">
        <f t="array" ref="J225:M225">(G225*A225:D225)/(1+EXP(G225*TRANSPOSE($I$2:$I$5)*A225:D225))</f>
        <v>0.5</v>
      </c>
      <c r="K225">
        <v>37</v>
      </c>
      <c r="L225">
        <v>50</v>
      </c>
      <c r="M225">
        <v>48</v>
      </c>
    </row>
    <row r="226" spans="1:13" x14ac:dyDescent="0.25">
      <c r="A226">
        <v>1</v>
      </c>
      <c r="B226" s="4">
        <v>79</v>
      </c>
      <c r="C226" s="3">
        <v>90</v>
      </c>
      <c r="D226" s="3">
        <v>79</v>
      </c>
      <c r="E226" s="4">
        <v>86</v>
      </c>
      <c r="G226">
        <f>IF(E226&gt;=70, 1, -1)</f>
        <v>1</v>
      </c>
      <c r="J226" cm="1">
        <f t="array" ref="J226:M226">(G226*A226:D226)/(1+EXP(G226*TRANSPOSE($I$2:$I$5)*A226:D226))</f>
        <v>0.5</v>
      </c>
      <c r="K226">
        <v>39.5</v>
      </c>
      <c r="L226">
        <v>45</v>
      </c>
      <c r="M226">
        <v>39.5</v>
      </c>
    </row>
    <row r="227" spans="1:13" x14ac:dyDescent="0.25">
      <c r="A227">
        <v>1</v>
      </c>
      <c r="B227" s="3">
        <v>90</v>
      </c>
      <c r="C227" s="3">
        <v>94</v>
      </c>
      <c r="D227" s="3">
        <v>74</v>
      </c>
      <c r="E227" s="3">
        <v>86</v>
      </c>
      <c r="G227">
        <f>IF(E227&gt;=70, 1, -1)</f>
        <v>1</v>
      </c>
      <c r="J227" cm="1">
        <f t="array" ref="J227:M227">(G227*A227:D227)/(1+EXP(G227*TRANSPOSE($I$2:$I$5)*A227:D227))</f>
        <v>0.5</v>
      </c>
      <c r="K227">
        <v>45</v>
      </c>
      <c r="L227">
        <v>47</v>
      </c>
      <c r="M227">
        <v>37</v>
      </c>
    </row>
    <row r="228" spans="1:13" x14ac:dyDescent="0.25">
      <c r="A228">
        <v>1</v>
      </c>
      <c r="B228" s="4">
        <v>74</v>
      </c>
      <c r="C228" s="3">
        <v>98</v>
      </c>
      <c r="D228" s="3">
        <v>80</v>
      </c>
      <c r="E228" s="4">
        <v>86</v>
      </c>
      <c r="G228">
        <f>IF(E228&gt;=70, 1, -1)</f>
        <v>1</v>
      </c>
      <c r="J228" cm="1">
        <f t="array" ref="J228:M228">(G228*A228:D228)/(1+EXP(G228*TRANSPOSE($I$2:$I$5)*A228:D228))</f>
        <v>0.5</v>
      </c>
      <c r="K228">
        <v>37</v>
      </c>
      <c r="L228">
        <v>49</v>
      </c>
      <c r="M228">
        <v>40</v>
      </c>
    </row>
    <row r="229" spans="1:13" x14ac:dyDescent="0.25">
      <c r="A229">
        <v>1</v>
      </c>
      <c r="B229" s="4">
        <v>89</v>
      </c>
      <c r="C229" s="4">
        <v>98</v>
      </c>
      <c r="D229" s="4">
        <v>88</v>
      </c>
      <c r="E229" s="4">
        <v>86</v>
      </c>
      <c r="G229">
        <f>IF(E229&gt;=70, 1, -1)</f>
        <v>1</v>
      </c>
      <c r="J229" cm="1">
        <f t="array" ref="J229:M229">(G229*A229:D229)/(1+EXP(G229*TRANSPOSE($I$2:$I$5)*A229:D229))</f>
        <v>0.5</v>
      </c>
      <c r="K229">
        <v>44.5</v>
      </c>
      <c r="L229">
        <v>49</v>
      </c>
      <c r="M229">
        <v>44</v>
      </c>
    </row>
    <row r="230" spans="1:13" x14ac:dyDescent="0.25">
      <c r="A230">
        <v>1</v>
      </c>
      <c r="B230" s="3">
        <v>92</v>
      </c>
      <c r="C230" s="3">
        <v>81</v>
      </c>
      <c r="D230" s="3">
        <v>94</v>
      </c>
      <c r="E230" s="3">
        <v>87</v>
      </c>
      <c r="G230">
        <f>IF(E230&gt;=70, 1, -1)</f>
        <v>1</v>
      </c>
      <c r="J230" cm="1">
        <f t="array" ref="J230:M230">(G230*A230:D230)/(1+EXP(G230*TRANSPOSE($I$2:$I$5)*A230:D230))</f>
        <v>0.5</v>
      </c>
      <c r="K230">
        <v>46</v>
      </c>
      <c r="L230">
        <v>40.5</v>
      </c>
      <c r="M230">
        <v>47</v>
      </c>
    </row>
    <row r="231" spans="1:13" x14ac:dyDescent="0.25">
      <c r="A231">
        <v>1</v>
      </c>
      <c r="B231" s="3">
        <v>91</v>
      </c>
      <c r="C231" s="3">
        <v>72</v>
      </c>
      <c r="D231" s="3">
        <v>97</v>
      </c>
      <c r="E231" s="3">
        <v>87</v>
      </c>
      <c r="G231">
        <f>IF(E231&gt;=70, 1, -1)</f>
        <v>1</v>
      </c>
      <c r="J231" cm="1">
        <f t="array" ref="J231:M231">(G231*A231:D231)/(1+EXP(G231*TRANSPOSE($I$2:$I$5)*A231:D231))</f>
        <v>0.5</v>
      </c>
      <c r="K231">
        <v>45.5</v>
      </c>
      <c r="L231">
        <v>36</v>
      </c>
      <c r="M231">
        <v>48.5</v>
      </c>
    </row>
    <row r="232" spans="1:13" x14ac:dyDescent="0.25">
      <c r="A232">
        <v>1</v>
      </c>
      <c r="B232" s="3">
        <v>74</v>
      </c>
      <c r="C232" s="3">
        <v>79</v>
      </c>
      <c r="D232" s="3">
        <v>86</v>
      </c>
      <c r="E232" s="3">
        <v>87</v>
      </c>
      <c r="G232">
        <f>IF(E232&gt;=70, 1, -1)</f>
        <v>1</v>
      </c>
      <c r="J232" cm="1">
        <f t="array" ref="J232:M232">(G232*A232:D232)/(1+EXP(G232*TRANSPOSE($I$2:$I$5)*A232:D232))</f>
        <v>0.5</v>
      </c>
      <c r="K232">
        <v>37</v>
      </c>
      <c r="L232">
        <v>39.5</v>
      </c>
      <c r="M232">
        <v>43</v>
      </c>
    </row>
    <row r="233" spans="1:13" x14ac:dyDescent="0.25">
      <c r="A233">
        <v>1</v>
      </c>
      <c r="B233" s="3">
        <v>95</v>
      </c>
      <c r="C233" s="3">
        <v>85</v>
      </c>
      <c r="D233" s="3">
        <v>82</v>
      </c>
      <c r="E233" s="3">
        <v>87</v>
      </c>
      <c r="G233">
        <f>IF(E233&gt;=70, 1, -1)</f>
        <v>1</v>
      </c>
      <c r="J233" cm="1">
        <f t="array" ref="J233:M233">(G233*A233:D233)/(1+EXP(G233*TRANSPOSE($I$2:$I$5)*A233:D233))</f>
        <v>0.5</v>
      </c>
      <c r="K233">
        <v>47.5</v>
      </c>
      <c r="L233">
        <v>42.5</v>
      </c>
      <c r="M233">
        <v>41</v>
      </c>
    </row>
    <row r="234" spans="1:13" x14ac:dyDescent="0.25">
      <c r="A234">
        <v>1</v>
      </c>
      <c r="B234" s="3">
        <v>83</v>
      </c>
      <c r="C234" s="3">
        <v>93</v>
      </c>
      <c r="D234" s="3">
        <v>91</v>
      </c>
      <c r="E234" s="3">
        <v>87</v>
      </c>
      <c r="G234">
        <f>IF(E234&gt;=70, 1, -1)</f>
        <v>1</v>
      </c>
      <c r="J234" cm="1">
        <f t="array" ref="J234:M234">(G234*A234:D234)/(1+EXP(G234*TRANSPOSE($I$2:$I$5)*A234:D234))</f>
        <v>0.5</v>
      </c>
      <c r="K234">
        <v>41.5</v>
      </c>
      <c r="L234">
        <v>46.5</v>
      </c>
      <c r="M234">
        <v>45.5</v>
      </c>
    </row>
    <row r="235" spans="1:13" x14ac:dyDescent="0.25">
      <c r="A235">
        <v>1</v>
      </c>
      <c r="B235" s="3">
        <v>94</v>
      </c>
      <c r="C235" s="3">
        <v>100</v>
      </c>
      <c r="D235" s="3">
        <v>92</v>
      </c>
      <c r="E235" s="3">
        <v>87</v>
      </c>
      <c r="G235">
        <f>IF(E235&gt;=70, 1, -1)</f>
        <v>1</v>
      </c>
      <c r="J235" cm="1">
        <f t="array" ref="J235:M235">(G235*A235:D235)/(1+EXP(G235*TRANSPOSE($I$2:$I$5)*A235:D235))</f>
        <v>0.5</v>
      </c>
      <c r="K235">
        <v>47</v>
      </c>
      <c r="L235">
        <v>50</v>
      </c>
      <c r="M235">
        <v>46</v>
      </c>
    </row>
    <row r="236" spans="1:13" x14ac:dyDescent="0.25">
      <c r="A236">
        <v>1</v>
      </c>
      <c r="B236" s="3">
        <v>89</v>
      </c>
      <c r="C236" s="3">
        <v>81</v>
      </c>
      <c r="D236" s="3">
        <v>93</v>
      </c>
      <c r="E236" s="3">
        <v>87</v>
      </c>
      <c r="G236">
        <f>IF(E236&gt;=70, 1, -1)</f>
        <v>1</v>
      </c>
      <c r="J236" cm="1">
        <f t="array" ref="J236:M236">(G236*A236:D236)/(1+EXP(G236*TRANSPOSE($I$2:$I$5)*A236:D236))</f>
        <v>0.5</v>
      </c>
      <c r="K236">
        <v>44.5</v>
      </c>
      <c r="L236">
        <v>40.5</v>
      </c>
      <c r="M236">
        <v>46.5</v>
      </c>
    </row>
    <row r="237" spans="1:13" x14ac:dyDescent="0.25">
      <c r="A237">
        <v>1</v>
      </c>
      <c r="B237" s="4">
        <v>80</v>
      </c>
      <c r="C237" s="4">
        <v>85</v>
      </c>
      <c r="D237" s="4">
        <v>83</v>
      </c>
      <c r="E237" s="4">
        <v>87</v>
      </c>
      <c r="G237">
        <f>IF(E237&gt;=70, 1, -1)</f>
        <v>1</v>
      </c>
      <c r="J237" cm="1">
        <f t="array" ref="J237:M237">(G237*A237:D237)/(1+EXP(G237*TRANSPOSE($I$2:$I$5)*A237:D237))</f>
        <v>0.5</v>
      </c>
      <c r="K237">
        <v>40</v>
      </c>
      <c r="L237">
        <v>42.5</v>
      </c>
      <c r="M237">
        <v>41.5</v>
      </c>
    </row>
    <row r="238" spans="1:13" x14ac:dyDescent="0.25">
      <c r="A238">
        <v>1</v>
      </c>
      <c r="B238" s="3">
        <v>91</v>
      </c>
      <c r="C238" s="3">
        <v>63</v>
      </c>
      <c r="D238" s="3">
        <v>100</v>
      </c>
      <c r="E238" s="3">
        <v>87</v>
      </c>
      <c r="G238">
        <f>IF(E238&gt;=70, 1, -1)</f>
        <v>1</v>
      </c>
      <c r="J238" cm="1">
        <f t="array" ref="J238:M238">(G238*A238:D238)/(1+EXP(G238*TRANSPOSE($I$2:$I$5)*A238:D238))</f>
        <v>0.5</v>
      </c>
      <c r="K238">
        <v>45.5</v>
      </c>
      <c r="L238">
        <v>31.5</v>
      </c>
      <c r="M238">
        <v>50</v>
      </c>
    </row>
    <row r="239" spans="1:13" x14ac:dyDescent="0.25">
      <c r="A239">
        <v>1</v>
      </c>
      <c r="B239" s="4">
        <v>83</v>
      </c>
      <c r="C239" s="3">
        <v>92</v>
      </c>
      <c r="D239" s="3">
        <v>100</v>
      </c>
      <c r="E239" s="4">
        <v>87</v>
      </c>
      <c r="G239">
        <f>IF(E239&gt;=70, 1, -1)</f>
        <v>1</v>
      </c>
      <c r="J239" cm="1">
        <f t="array" ref="J239:M239">(G239*A239:D239)/(1+EXP(G239*TRANSPOSE($I$2:$I$5)*A239:D239))</f>
        <v>0.5</v>
      </c>
      <c r="K239">
        <v>41.5</v>
      </c>
      <c r="L239">
        <v>46</v>
      </c>
      <c r="M239">
        <v>50</v>
      </c>
    </row>
    <row r="240" spans="1:13" x14ac:dyDescent="0.25">
      <c r="A240">
        <v>1</v>
      </c>
      <c r="B240" s="3">
        <v>88</v>
      </c>
      <c r="C240" s="3">
        <v>78</v>
      </c>
      <c r="D240" s="3">
        <v>97</v>
      </c>
      <c r="E240" s="3">
        <v>87</v>
      </c>
      <c r="G240">
        <f>IF(E240&gt;=70, 1, -1)</f>
        <v>1</v>
      </c>
      <c r="J240" cm="1">
        <f t="array" ref="J240:M240">(G240*A240:D240)/(1+EXP(G240*TRANSPOSE($I$2:$I$5)*A240:D240))</f>
        <v>0.5</v>
      </c>
      <c r="K240">
        <v>44</v>
      </c>
      <c r="L240">
        <v>39</v>
      </c>
      <c r="M240">
        <v>48.5</v>
      </c>
    </row>
    <row r="241" spans="1:13" x14ac:dyDescent="0.25">
      <c r="A241">
        <v>1</v>
      </c>
      <c r="B241" s="3">
        <v>91</v>
      </c>
      <c r="C241" s="3">
        <v>97</v>
      </c>
      <c r="D241" s="3">
        <v>96</v>
      </c>
      <c r="E241" s="3">
        <v>87</v>
      </c>
      <c r="G241">
        <f>IF(E241&gt;=70, 1, -1)</f>
        <v>1</v>
      </c>
      <c r="J241" cm="1">
        <f t="array" ref="J241:M241">(G241*A241:D241)/(1+EXP(G241*TRANSPOSE($I$2:$I$5)*A241:D241))</f>
        <v>0.5</v>
      </c>
      <c r="K241">
        <v>45.5</v>
      </c>
      <c r="L241">
        <v>48.5</v>
      </c>
      <c r="M241">
        <v>48</v>
      </c>
    </row>
    <row r="242" spans="1:13" x14ac:dyDescent="0.25">
      <c r="A242">
        <v>1</v>
      </c>
      <c r="B242" s="3">
        <v>84</v>
      </c>
      <c r="C242" s="3">
        <v>96</v>
      </c>
      <c r="D242" s="3">
        <v>86</v>
      </c>
      <c r="E242" s="3">
        <v>87</v>
      </c>
      <c r="G242">
        <f>IF(E242&gt;=70, 1, -1)</f>
        <v>1</v>
      </c>
      <c r="J242" cm="1">
        <f t="array" ref="J242:M242">(G242*A242:D242)/(1+EXP(G242*TRANSPOSE($I$2:$I$5)*A242:D242))</f>
        <v>0.5</v>
      </c>
      <c r="K242">
        <v>42</v>
      </c>
      <c r="L242">
        <v>48</v>
      </c>
      <c r="M242">
        <v>43</v>
      </c>
    </row>
    <row r="243" spans="1:13" x14ac:dyDescent="0.25">
      <c r="A243">
        <v>1</v>
      </c>
      <c r="B243" s="3">
        <v>74</v>
      </c>
      <c r="C243" s="3">
        <v>77</v>
      </c>
      <c r="D243" s="3">
        <v>96</v>
      </c>
      <c r="E243" s="3">
        <v>87</v>
      </c>
      <c r="G243">
        <f>IF(E243&gt;=70, 1, -1)</f>
        <v>1</v>
      </c>
      <c r="J243" cm="1">
        <f t="array" ref="J243:M243">(G243*A243:D243)/(1+EXP(G243*TRANSPOSE($I$2:$I$5)*A243:D243))</f>
        <v>0.5</v>
      </c>
      <c r="K243">
        <v>37</v>
      </c>
      <c r="L243">
        <v>38.5</v>
      </c>
      <c r="M243">
        <v>48</v>
      </c>
    </row>
    <row r="244" spans="1:13" x14ac:dyDescent="0.25">
      <c r="A244">
        <v>1</v>
      </c>
      <c r="B244" s="3">
        <v>83</v>
      </c>
      <c r="C244" s="3">
        <v>93</v>
      </c>
      <c r="D244" s="3">
        <v>87</v>
      </c>
      <c r="E244" s="3">
        <v>87</v>
      </c>
      <c r="G244">
        <f>IF(E244&gt;=70, 1, -1)</f>
        <v>1</v>
      </c>
      <c r="J244" cm="1">
        <f t="array" ref="J244:M244">(G244*A244:D244)/(1+EXP(G244*TRANSPOSE($I$2:$I$5)*A244:D244))</f>
        <v>0.5</v>
      </c>
      <c r="K244">
        <v>41.5</v>
      </c>
      <c r="L244">
        <v>46.5</v>
      </c>
      <c r="M244">
        <v>43.5</v>
      </c>
    </row>
    <row r="245" spans="1:13" x14ac:dyDescent="0.25">
      <c r="A245">
        <v>1</v>
      </c>
      <c r="B245" s="4">
        <v>88</v>
      </c>
      <c r="C245" s="3">
        <v>100</v>
      </c>
      <c r="D245" s="3">
        <v>90</v>
      </c>
      <c r="E245" s="4">
        <v>88</v>
      </c>
      <c r="G245">
        <f>IF(E245&gt;=70, 1, -1)</f>
        <v>1</v>
      </c>
      <c r="J245" cm="1">
        <f t="array" ref="J245:M245">(G245*A245:D245)/(1+EXP(G245*TRANSPOSE($I$2:$I$5)*A245:D245))</f>
        <v>0.5</v>
      </c>
      <c r="K245">
        <v>44</v>
      </c>
      <c r="L245">
        <v>50</v>
      </c>
      <c r="M245">
        <v>45</v>
      </c>
    </row>
    <row r="246" spans="1:13" x14ac:dyDescent="0.25">
      <c r="A246">
        <v>1</v>
      </c>
      <c r="B246" s="4">
        <v>88</v>
      </c>
      <c r="C246" s="4">
        <v>88</v>
      </c>
      <c r="D246" s="4">
        <v>91</v>
      </c>
      <c r="E246" s="4">
        <v>88</v>
      </c>
      <c r="G246">
        <f>IF(E246&gt;=70, 1, -1)</f>
        <v>1</v>
      </c>
      <c r="J246" cm="1">
        <f t="array" ref="J246:M246">(G246*A246:D246)/(1+EXP(G246*TRANSPOSE($I$2:$I$5)*A246:D246))</f>
        <v>0.5</v>
      </c>
      <c r="K246">
        <v>44</v>
      </c>
      <c r="L246">
        <v>44</v>
      </c>
      <c r="M246">
        <v>45.5</v>
      </c>
    </row>
    <row r="247" spans="1:13" x14ac:dyDescent="0.25">
      <c r="A247">
        <v>1</v>
      </c>
      <c r="B247" s="3">
        <v>79</v>
      </c>
      <c r="C247" s="3">
        <v>98</v>
      </c>
      <c r="D247" s="3">
        <v>86</v>
      </c>
      <c r="E247" s="3">
        <v>88</v>
      </c>
      <c r="G247">
        <f>IF(E247&gt;=70, 1, -1)</f>
        <v>1</v>
      </c>
      <c r="J247" cm="1">
        <f t="array" ref="J247:M247">(G247*A247:D247)/(1+EXP(G247*TRANSPOSE($I$2:$I$5)*A247:D247))</f>
        <v>0.5</v>
      </c>
      <c r="K247">
        <v>39.5</v>
      </c>
      <c r="L247">
        <v>49</v>
      </c>
      <c r="M247">
        <v>43</v>
      </c>
    </row>
    <row r="248" spans="1:13" x14ac:dyDescent="0.25">
      <c r="A248">
        <v>1</v>
      </c>
      <c r="B248" s="3">
        <v>87</v>
      </c>
      <c r="C248" s="3">
        <v>91</v>
      </c>
      <c r="D248" s="3">
        <v>99</v>
      </c>
      <c r="E248" s="3">
        <v>88</v>
      </c>
      <c r="G248">
        <f>IF(E248&gt;=70, 1, -1)</f>
        <v>1</v>
      </c>
      <c r="J248" cm="1">
        <f t="array" ref="J248:M248">(G248*A248:D248)/(1+EXP(G248*TRANSPOSE($I$2:$I$5)*A248:D248))</f>
        <v>0.5</v>
      </c>
      <c r="K248">
        <v>43.5</v>
      </c>
      <c r="L248">
        <v>45.5</v>
      </c>
      <c r="M248">
        <v>49.5</v>
      </c>
    </row>
    <row r="249" spans="1:13" x14ac:dyDescent="0.25">
      <c r="A249">
        <v>1</v>
      </c>
      <c r="B249" s="3">
        <v>73</v>
      </c>
      <c r="C249" s="3">
        <v>96</v>
      </c>
      <c r="D249" s="3">
        <v>96</v>
      </c>
      <c r="E249" s="3">
        <v>88</v>
      </c>
      <c r="G249">
        <f>IF(E249&gt;=70, 1, -1)</f>
        <v>1</v>
      </c>
      <c r="J249" cm="1">
        <f t="array" ref="J249:M249">(G249*A249:D249)/(1+EXP(G249*TRANSPOSE($I$2:$I$5)*A249:D249))</f>
        <v>0.5</v>
      </c>
      <c r="K249">
        <v>36.5</v>
      </c>
      <c r="L249">
        <v>48</v>
      </c>
      <c r="M249">
        <v>48</v>
      </c>
    </row>
    <row r="250" spans="1:13" x14ac:dyDescent="0.25">
      <c r="A250">
        <v>1</v>
      </c>
      <c r="B250" s="3">
        <v>91</v>
      </c>
      <c r="C250" s="3">
        <v>76</v>
      </c>
      <c r="D250" s="3">
        <v>90</v>
      </c>
      <c r="E250" s="3">
        <v>88</v>
      </c>
      <c r="G250">
        <f>IF(E250&gt;=70, 1, -1)</f>
        <v>1</v>
      </c>
      <c r="J250" cm="1">
        <f t="array" ref="J250:M250">(G250*A250:D250)/(1+EXP(G250*TRANSPOSE($I$2:$I$5)*A250:D250))</f>
        <v>0.5</v>
      </c>
      <c r="K250">
        <v>45.5</v>
      </c>
      <c r="L250">
        <v>38</v>
      </c>
      <c r="M250">
        <v>45</v>
      </c>
    </row>
    <row r="251" spans="1:13" x14ac:dyDescent="0.25">
      <c r="A251">
        <v>1</v>
      </c>
      <c r="B251" s="3">
        <v>84</v>
      </c>
      <c r="C251" s="3">
        <v>99</v>
      </c>
      <c r="D251" s="3">
        <v>96</v>
      </c>
      <c r="E251" s="4">
        <v>88</v>
      </c>
      <c r="G251">
        <f>IF(E251&gt;=70, 1, -1)</f>
        <v>1</v>
      </c>
      <c r="J251" cm="1">
        <f t="array" ref="J251:M251">(G251*A251:D251)/(1+EXP(G251*TRANSPOSE($I$2:$I$5)*A251:D251))</f>
        <v>0.5</v>
      </c>
      <c r="K251">
        <v>42</v>
      </c>
      <c r="L251">
        <v>49.5</v>
      </c>
      <c r="M251">
        <v>48</v>
      </c>
    </row>
    <row r="252" spans="1:13" x14ac:dyDescent="0.25">
      <c r="A252">
        <v>1</v>
      </c>
      <c r="B252" s="3">
        <v>86</v>
      </c>
      <c r="C252" s="3">
        <v>81</v>
      </c>
      <c r="D252" s="3">
        <v>83</v>
      </c>
      <c r="E252" s="3">
        <v>88</v>
      </c>
      <c r="G252">
        <f>IF(E252&gt;=70, 1, -1)</f>
        <v>1</v>
      </c>
      <c r="J252" cm="1">
        <f t="array" ref="J252:M252">(G252*A252:D252)/(1+EXP(G252*TRANSPOSE($I$2:$I$5)*A252:D252))</f>
        <v>0.5</v>
      </c>
      <c r="K252">
        <v>43</v>
      </c>
      <c r="L252">
        <v>40.5</v>
      </c>
      <c r="M252">
        <v>41.5</v>
      </c>
    </row>
    <row r="253" spans="1:13" x14ac:dyDescent="0.25">
      <c r="A253">
        <v>1</v>
      </c>
      <c r="B253" s="4">
        <v>87</v>
      </c>
      <c r="C253" s="4">
        <v>99</v>
      </c>
      <c r="D253" s="4">
        <v>82</v>
      </c>
      <c r="E253" s="4">
        <v>88</v>
      </c>
      <c r="G253">
        <f>IF(E253&gt;=70, 1, -1)</f>
        <v>1</v>
      </c>
      <c r="J253" cm="1">
        <f t="array" ref="J253:M253">(G253*A253:D253)/(1+EXP(G253*TRANSPOSE($I$2:$I$5)*A253:D253))</f>
        <v>0.5</v>
      </c>
      <c r="K253">
        <v>43.5</v>
      </c>
      <c r="L253">
        <v>49.5</v>
      </c>
      <c r="M253">
        <v>41</v>
      </c>
    </row>
    <row r="254" spans="1:13" x14ac:dyDescent="0.25">
      <c r="A254">
        <v>1</v>
      </c>
      <c r="B254" s="3">
        <v>82</v>
      </c>
      <c r="C254" s="3">
        <v>91</v>
      </c>
      <c r="D254" s="3">
        <v>84</v>
      </c>
      <c r="E254" s="3">
        <v>89</v>
      </c>
      <c r="G254">
        <f>IF(E254&gt;=70, 1, -1)</f>
        <v>1</v>
      </c>
      <c r="J254" cm="1">
        <f t="array" ref="J254:M254">(G254*A254:D254)/(1+EXP(G254*TRANSPOSE($I$2:$I$5)*A254:D254))</f>
        <v>0.5</v>
      </c>
      <c r="K254">
        <v>41</v>
      </c>
      <c r="L254">
        <v>45.5</v>
      </c>
      <c r="M254">
        <v>42</v>
      </c>
    </row>
    <row r="255" spans="1:13" x14ac:dyDescent="0.25">
      <c r="A255">
        <v>1</v>
      </c>
      <c r="B255" s="3">
        <v>91</v>
      </c>
      <c r="C255" s="3">
        <v>95</v>
      </c>
      <c r="D255" s="3">
        <v>90</v>
      </c>
      <c r="E255" s="3">
        <v>89</v>
      </c>
      <c r="G255">
        <f>IF(E255&gt;=70, 1, -1)</f>
        <v>1</v>
      </c>
      <c r="J255" cm="1">
        <f t="array" ref="J255:M255">(G255*A255:D255)/(1+EXP(G255*TRANSPOSE($I$2:$I$5)*A255:D255))</f>
        <v>0.5</v>
      </c>
      <c r="K255">
        <v>45.5</v>
      </c>
      <c r="L255">
        <v>47.5</v>
      </c>
      <c r="M255">
        <v>45</v>
      </c>
    </row>
    <row r="256" spans="1:13" x14ac:dyDescent="0.25">
      <c r="A256">
        <v>1</v>
      </c>
      <c r="B256" s="3">
        <v>90</v>
      </c>
      <c r="C256" s="3">
        <v>91</v>
      </c>
      <c r="D256" s="3">
        <v>83</v>
      </c>
      <c r="E256" s="3">
        <v>89</v>
      </c>
      <c r="G256">
        <f>IF(E256&gt;=70, 1, -1)</f>
        <v>1</v>
      </c>
      <c r="J256" cm="1">
        <f t="array" ref="J256:M256">(G256*A256:D256)/(1+EXP(G256*TRANSPOSE($I$2:$I$5)*A256:D256))</f>
        <v>0.5</v>
      </c>
      <c r="K256">
        <v>45</v>
      </c>
      <c r="L256">
        <v>45.5</v>
      </c>
      <c r="M256">
        <v>41.5</v>
      </c>
    </row>
    <row r="257" spans="1:13" x14ac:dyDescent="0.25">
      <c r="A257">
        <v>1</v>
      </c>
      <c r="B257" s="4">
        <v>85</v>
      </c>
      <c r="C257" s="4">
        <v>100</v>
      </c>
      <c r="D257" s="4">
        <v>78</v>
      </c>
      <c r="E257" s="4">
        <v>89</v>
      </c>
      <c r="G257">
        <f>IF(E257&gt;=70, 1, -1)</f>
        <v>1</v>
      </c>
      <c r="J257" cm="1">
        <f t="array" ref="J257:M257">(G257*A257:D257)/(1+EXP(G257*TRANSPOSE($I$2:$I$5)*A257:D257))</f>
        <v>0.5</v>
      </c>
      <c r="K257">
        <v>42.5</v>
      </c>
      <c r="L257">
        <v>50</v>
      </c>
      <c r="M257">
        <v>39</v>
      </c>
    </row>
    <row r="258" spans="1:13" x14ac:dyDescent="0.25">
      <c r="A258">
        <v>1</v>
      </c>
      <c r="B258" s="4">
        <v>95</v>
      </c>
      <c r="C258" s="3">
        <v>78</v>
      </c>
      <c r="D258" s="3">
        <v>94</v>
      </c>
      <c r="E258" s="4">
        <v>89</v>
      </c>
      <c r="G258">
        <f>IF(E258&gt;=70, 1, -1)</f>
        <v>1</v>
      </c>
      <c r="J258" cm="1">
        <f t="array" ref="J258:M258">(G258*A258:D258)/(1+EXP(G258*TRANSPOSE($I$2:$I$5)*A258:D258))</f>
        <v>0.5</v>
      </c>
      <c r="K258">
        <v>47.5</v>
      </c>
      <c r="L258">
        <v>39</v>
      </c>
      <c r="M258">
        <v>47</v>
      </c>
    </row>
    <row r="259" spans="1:13" x14ac:dyDescent="0.25">
      <c r="A259">
        <v>1</v>
      </c>
      <c r="B259" s="4">
        <v>81</v>
      </c>
      <c r="C259" s="4">
        <v>97</v>
      </c>
      <c r="D259" s="4">
        <v>89</v>
      </c>
      <c r="E259" s="4">
        <v>89</v>
      </c>
      <c r="G259">
        <f>IF(E259&gt;=70, 1, -1)</f>
        <v>1</v>
      </c>
      <c r="J259" cm="1">
        <f t="array" ref="J259:M259">(G259*A259:D259)/(1+EXP(G259*TRANSPOSE($I$2:$I$5)*A259:D259))</f>
        <v>0.5</v>
      </c>
      <c r="K259">
        <v>40.5</v>
      </c>
      <c r="L259">
        <v>48.5</v>
      </c>
      <c r="M259">
        <v>44.5</v>
      </c>
    </row>
    <row r="260" spans="1:13" x14ac:dyDescent="0.25">
      <c r="A260">
        <v>1</v>
      </c>
      <c r="B260" s="3">
        <v>87</v>
      </c>
      <c r="C260" s="3">
        <v>81</v>
      </c>
      <c r="D260" s="3">
        <v>88</v>
      </c>
      <c r="E260" s="3">
        <v>89</v>
      </c>
      <c r="G260">
        <f>IF(E260&gt;=70, 1, -1)</f>
        <v>1</v>
      </c>
      <c r="J260" cm="1">
        <f t="array" ref="J260:M260">(G260*A260:D260)/(1+EXP(G260*TRANSPOSE($I$2:$I$5)*A260:D260))</f>
        <v>0.5</v>
      </c>
      <c r="K260">
        <v>43.5</v>
      </c>
      <c r="L260">
        <v>40.5</v>
      </c>
      <c r="M260">
        <v>44</v>
      </c>
    </row>
    <row r="261" spans="1:13" x14ac:dyDescent="0.25">
      <c r="A261">
        <v>1</v>
      </c>
      <c r="B261" s="3">
        <v>83</v>
      </c>
      <c r="C261" s="3">
        <v>66</v>
      </c>
      <c r="D261" s="3">
        <v>89</v>
      </c>
      <c r="E261" s="3">
        <v>89</v>
      </c>
      <c r="G261">
        <f>IF(E261&gt;=70, 1, -1)</f>
        <v>1</v>
      </c>
      <c r="J261" cm="1">
        <f t="array" ref="J261:M261">(G261*A261:D261)/(1+EXP(G261*TRANSPOSE($I$2:$I$5)*A261:D261))</f>
        <v>0.5</v>
      </c>
      <c r="K261">
        <v>41.5</v>
      </c>
      <c r="L261">
        <v>33</v>
      </c>
      <c r="M261">
        <v>44.5</v>
      </c>
    </row>
    <row r="262" spans="1:13" x14ac:dyDescent="0.25">
      <c r="A262">
        <v>1</v>
      </c>
      <c r="B262" s="4">
        <v>96</v>
      </c>
      <c r="C262" s="4">
        <v>82</v>
      </c>
      <c r="D262" s="4">
        <v>89</v>
      </c>
      <c r="E262" s="4">
        <v>89</v>
      </c>
      <c r="G262">
        <f>IF(E262&gt;=70, 1, -1)</f>
        <v>1</v>
      </c>
      <c r="J262" cm="1">
        <f t="array" ref="J262:M262">(G262*A262:D262)/(1+EXP(G262*TRANSPOSE($I$2:$I$5)*A262:D262))</f>
        <v>0.5</v>
      </c>
      <c r="K262">
        <v>48</v>
      </c>
      <c r="L262">
        <v>41</v>
      </c>
      <c r="M262">
        <v>44.5</v>
      </c>
    </row>
    <row r="263" spans="1:13" x14ac:dyDescent="0.25">
      <c r="A263">
        <v>1</v>
      </c>
      <c r="B263" s="3">
        <v>88</v>
      </c>
      <c r="C263" s="3">
        <v>100</v>
      </c>
      <c r="D263" s="3">
        <v>91</v>
      </c>
      <c r="E263" s="3">
        <v>90</v>
      </c>
      <c r="G263">
        <f>IF(E263&gt;=70, 1, -1)</f>
        <v>1</v>
      </c>
      <c r="J263" cm="1">
        <f t="array" ref="J263:M263">(G263*A263:D263)/(1+EXP(G263*TRANSPOSE($I$2:$I$5)*A263:D263))</f>
        <v>0.5</v>
      </c>
      <c r="K263">
        <v>44</v>
      </c>
      <c r="L263">
        <v>50</v>
      </c>
      <c r="M263">
        <v>45.5</v>
      </c>
    </row>
    <row r="264" spans="1:13" x14ac:dyDescent="0.25">
      <c r="A264">
        <v>1</v>
      </c>
      <c r="B264" s="3">
        <v>84</v>
      </c>
      <c r="C264" s="3">
        <v>66</v>
      </c>
      <c r="D264" s="3">
        <v>94</v>
      </c>
      <c r="E264" s="3">
        <v>90</v>
      </c>
      <c r="G264">
        <f>IF(E264&gt;=70, 1, -1)</f>
        <v>1</v>
      </c>
      <c r="J264" cm="1">
        <f t="array" ref="J264:M264">(G264*A264:D264)/(1+EXP(G264*TRANSPOSE($I$2:$I$5)*A264:D264))</f>
        <v>0.5</v>
      </c>
      <c r="K264">
        <v>42</v>
      </c>
      <c r="L264">
        <v>33</v>
      </c>
      <c r="M264">
        <v>47</v>
      </c>
    </row>
    <row r="265" spans="1:13" x14ac:dyDescent="0.25">
      <c r="A265">
        <v>1</v>
      </c>
      <c r="B265" s="4">
        <v>90</v>
      </c>
      <c r="C265" s="4">
        <v>98</v>
      </c>
      <c r="D265" s="4">
        <v>88</v>
      </c>
      <c r="E265" s="4">
        <v>90</v>
      </c>
      <c r="G265">
        <f>IF(E265&gt;=70, 1, -1)</f>
        <v>1</v>
      </c>
      <c r="J265" cm="1">
        <f t="array" ref="J265:M265">(G265*A265:D265)/(1+EXP(G265*TRANSPOSE($I$2:$I$5)*A265:D265))</f>
        <v>0.5</v>
      </c>
      <c r="K265">
        <v>45</v>
      </c>
      <c r="L265">
        <v>49</v>
      </c>
      <c r="M265">
        <v>44</v>
      </c>
    </row>
    <row r="266" spans="1:13" x14ac:dyDescent="0.25">
      <c r="A266">
        <v>1</v>
      </c>
      <c r="B266" s="3">
        <v>89</v>
      </c>
      <c r="C266" s="3">
        <v>91</v>
      </c>
      <c r="D266" s="3">
        <v>85</v>
      </c>
      <c r="E266" s="3">
        <v>90</v>
      </c>
      <c r="G266">
        <f>IF(E266&gt;=70, 1, -1)</f>
        <v>1</v>
      </c>
      <c r="J266" cm="1">
        <f t="array" ref="J266:M266">(G266*A266:D266)/(1+EXP(G266*TRANSPOSE($I$2:$I$5)*A266:D266))</f>
        <v>0.5</v>
      </c>
      <c r="K266">
        <v>44.5</v>
      </c>
      <c r="L266">
        <v>45.5</v>
      </c>
      <c r="M266">
        <v>42.5</v>
      </c>
    </row>
    <row r="267" spans="1:13" x14ac:dyDescent="0.25">
      <c r="A267">
        <v>1</v>
      </c>
      <c r="B267" s="3">
        <v>95</v>
      </c>
      <c r="C267" s="3">
        <v>51</v>
      </c>
      <c r="D267" s="3">
        <v>88</v>
      </c>
      <c r="E267" s="3">
        <v>90</v>
      </c>
      <c r="G267">
        <f>IF(E267&gt;=70, 1, -1)</f>
        <v>1</v>
      </c>
      <c r="J267" cm="1">
        <f t="array" ref="J267:M267">(G267*A267:D267)/(1+EXP(G267*TRANSPOSE($I$2:$I$5)*A267:D267))</f>
        <v>0.5</v>
      </c>
      <c r="K267">
        <v>47.5</v>
      </c>
      <c r="L267">
        <v>25.5</v>
      </c>
      <c r="M267">
        <v>44</v>
      </c>
    </row>
    <row r="268" spans="1:13" x14ac:dyDescent="0.25">
      <c r="A268">
        <v>1</v>
      </c>
      <c r="B268" s="4">
        <v>94</v>
      </c>
      <c r="C268" s="4">
        <v>98</v>
      </c>
      <c r="D268" s="4">
        <v>84</v>
      </c>
      <c r="E268" s="4">
        <v>90</v>
      </c>
      <c r="G268">
        <f>IF(E268&gt;=70, 1, -1)</f>
        <v>1</v>
      </c>
      <c r="J268" cm="1">
        <f t="array" ref="J268:M268">(G268*A268:D268)/(1+EXP(G268*TRANSPOSE($I$2:$I$5)*A268:D268))</f>
        <v>0.5</v>
      </c>
      <c r="K268">
        <v>47</v>
      </c>
      <c r="L268">
        <v>49</v>
      </c>
      <c r="M268">
        <v>42</v>
      </c>
    </row>
    <row r="269" spans="1:13" x14ac:dyDescent="0.25">
      <c r="A269">
        <v>1</v>
      </c>
      <c r="B269" s="3">
        <v>86</v>
      </c>
      <c r="C269" s="3">
        <v>92</v>
      </c>
      <c r="D269" s="3">
        <v>91</v>
      </c>
      <c r="E269" s="3">
        <v>91</v>
      </c>
      <c r="G269">
        <f>IF(E269&gt;=70, 1, -1)</f>
        <v>1</v>
      </c>
      <c r="J269" cm="1">
        <f t="array" ref="J269:M269">(G269*A269:D269)/(1+EXP(G269*TRANSPOSE($I$2:$I$5)*A269:D269))</f>
        <v>0.5</v>
      </c>
      <c r="K269">
        <v>43</v>
      </c>
      <c r="L269">
        <v>46</v>
      </c>
      <c r="M269">
        <v>45.5</v>
      </c>
    </row>
    <row r="270" spans="1:13" x14ac:dyDescent="0.25">
      <c r="A270">
        <v>1</v>
      </c>
      <c r="B270" s="3">
        <v>84</v>
      </c>
      <c r="C270" s="3">
        <v>98</v>
      </c>
      <c r="D270" s="3">
        <v>92</v>
      </c>
      <c r="E270" s="3">
        <v>91</v>
      </c>
      <c r="G270">
        <f>IF(E270&gt;=70, 1, -1)</f>
        <v>1</v>
      </c>
      <c r="J270" cm="1">
        <f t="array" ref="J270:M270">(G270*A270:D270)/(1+EXP(G270*TRANSPOSE($I$2:$I$5)*A270:D270))</f>
        <v>0.5</v>
      </c>
      <c r="K270">
        <v>42</v>
      </c>
      <c r="L270">
        <v>49</v>
      </c>
      <c r="M270">
        <v>46</v>
      </c>
    </row>
    <row r="271" spans="1:13" x14ac:dyDescent="0.25">
      <c r="A271">
        <v>1</v>
      </c>
      <c r="B271" s="3">
        <v>90</v>
      </c>
      <c r="C271" s="3">
        <v>99</v>
      </c>
      <c r="D271" s="3">
        <v>90</v>
      </c>
      <c r="E271" s="4">
        <v>91</v>
      </c>
      <c r="G271">
        <f>IF(E271&gt;=70, 1, -1)</f>
        <v>1</v>
      </c>
      <c r="J271" cm="1">
        <f t="array" ref="J271:M271">(G271*A271:D271)/(1+EXP(G271*TRANSPOSE($I$2:$I$5)*A271:D271))</f>
        <v>0.5</v>
      </c>
      <c r="K271">
        <v>45</v>
      </c>
      <c r="L271">
        <v>49.5</v>
      </c>
      <c r="M271">
        <v>45</v>
      </c>
    </row>
    <row r="272" spans="1:13" x14ac:dyDescent="0.25">
      <c r="A272">
        <v>1</v>
      </c>
      <c r="B272" s="3">
        <v>93</v>
      </c>
      <c r="C272" s="3">
        <v>95</v>
      </c>
      <c r="D272" s="3">
        <v>96</v>
      </c>
      <c r="E272" s="3">
        <v>91</v>
      </c>
      <c r="G272">
        <f>IF(E272&gt;=70, 1, -1)</f>
        <v>1</v>
      </c>
      <c r="J272" cm="1">
        <f t="array" ref="J272:M272">(G272*A272:D272)/(1+EXP(G272*TRANSPOSE($I$2:$I$5)*A272:D272))</f>
        <v>0.5</v>
      </c>
      <c r="K272">
        <v>46.5</v>
      </c>
      <c r="L272">
        <v>47.5</v>
      </c>
      <c r="M272">
        <v>48</v>
      </c>
    </row>
    <row r="273" spans="1:13" x14ac:dyDescent="0.25">
      <c r="A273">
        <v>1</v>
      </c>
      <c r="B273" s="3">
        <v>89</v>
      </c>
      <c r="C273" s="3">
        <v>100</v>
      </c>
      <c r="D273" s="3">
        <v>100</v>
      </c>
      <c r="E273" s="3">
        <v>91</v>
      </c>
      <c r="G273">
        <f>IF(E273&gt;=70, 1, -1)</f>
        <v>1</v>
      </c>
      <c r="J273" cm="1">
        <f t="array" ref="J273:M273">(G273*A273:D273)/(1+EXP(G273*TRANSPOSE($I$2:$I$5)*A273:D273))</f>
        <v>0.5</v>
      </c>
      <c r="K273">
        <v>44.5</v>
      </c>
      <c r="L273">
        <v>50</v>
      </c>
      <c r="M273">
        <v>50</v>
      </c>
    </row>
    <row r="274" spans="1:13" x14ac:dyDescent="0.25">
      <c r="A274">
        <v>1</v>
      </c>
      <c r="B274" s="3">
        <v>86</v>
      </c>
      <c r="C274" s="3">
        <v>96</v>
      </c>
      <c r="D274" s="3">
        <v>98</v>
      </c>
      <c r="E274" s="3">
        <v>91</v>
      </c>
      <c r="G274">
        <f>IF(E274&gt;=70, 1, -1)</f>
        <v>1</v>
      </c>
      <c r="J274" cm="1">
        <f t="array" ref="J274:M274">(G274*A274:D274)/(1+EXP(G274*TRANSPOSE($I$2:$I$5)*A274:D274))</f>
        <v>0.5</v>
      </c>
      <c r="K274">
        <v>43</v>
      </c>
      <c r="L274">
        <v>48</v>
      </c>
      <c r="M274">
        <v>49</v>
      </c>
    </row>
    <row r="275" spans="1:13" x14ac:dyDescent="0.25">
      <c r="A275">
        <v>1</v>
      </c>
      <c r="B275" s="3">
        <v>90</v>
      </c>
      <c r="C275" s="3">
        <v>87</v>
      </c>
      <c r="D275" s="3">
        <v>89</v>
      </c>
      <c r="E275" s="3">
        <v>91</v>
      </c>
      <c r="G275">
        <f>IF(E275&gt;=70, 1, -1)</f>
        <v>1</v>
      </c>
      <c r="J275" cm="1">
        <f t="array" ref="J275:M275">(G275*A275:D275)/(1+EXP(G275*TRANSPOSE($I$2:$I$5)*A275:D275))</f>
        <v>0.5</v>
      </c>
      <c r="K275">
        <v>45</v>
      </c>
      <c r="L275">
        <v>43.5</v>
      </c>
      <c r="M275">
        <v>44.5</v>
      </c>
    </row>
    <row r="276" spans="1:13" x14ac:dyDescent="0.25">
      <c r="A276">
        <v>1</v>
      </c>
      <c r="B276" s="3">
        <v>95</v>
      </c>
      <c r="C276" s="3">
        <v>84</v>
      </c>
      <c r="D276" s="3">
        <v>96</v>
      </c>
      <c r="E276" s="3">
        <v>91</v>
      </c>
      <c r="G276">
        <f>IF(E276&gt;=70, 1, -1)</f>
        <v>1</v>
      </c>
      <c r="J276" cm="1">
        <f t="array" ref="J276:M276">(G276*A276:D276)/(1+EXP(G276*TRANSPOSE($I$2:$I$5)*A276:D276))</f>
        <v>0.5</v>
      </c>
      <c r="K276">
        <v>47.5</v>
      </c>
      <c r="L276">
        <v>42</v>
      </c>
      <c r="M276">
        <v>48</v>
      </c>
    </row>
    <row r="277" spans="1:13" x14ac:dyDescent="0.25">
      <c r="A277">
        <v>1</v>
      </c>
      <c r="B277" s="3">
        <v>91</v>
      </c>
      <c r="C277" s="3">
        <v>89</v>
      </c>
      <c r="D277" s="3">
        <v>93</v>
      </c>
      <c r="E277" s="3">
        <v>91</v>
      </c>
      <c r="G277">
        <f>IF(E277&gt;=70, 1, -1)</f>
        <v>1</v>
      </c>
      <c r="J277" cm="1">
        <f t="array" ref="J277:M277">(G277*A277:D277)/(1+EXP(G277*TRANSPOSE($I$2:$I$5)*A277:D277))</f>
        <v>0.5</v>
      </c>
      <c r="K277">
        <v>45.5</v>
      </c>
      <c r="L277">
        <v>44.5</v>
      </c>
      <c r="M277">
        <v>46.5</v>
      </c>
    </row>
    <row r="278" spans="1:13" x14ac:dyDescent="0.25">
      <c r="A278">
        <v>1</v>
      </c>
      <c r="B278" s="4">
        <v>90</v>
      </c>
      <c r="C278" s="4">
        <v>99</v>
      </c>
      <c r="D278" s="4">
        <v>89</v>
      </c>
      <c r="E278" s="4">
        <v>91</v>
      </c>
      <c r="G278">
        <f>IF(E278&gt;=70, 1, -1)</f>
        <v>1</v>
      </c>
      <c r="J278" cm="1">
        <f t="array" ref="J278:M278">(G278*A278:D278)/(1+EXP(G278*TRANSPOSE($I$2:$I$5)*A278:D278))</f>
        <v>0.5</v>
      </c>
      <c r="K278">
        <v>45</v>
      </c>
      <c r="L278">
        <v>49.5</v>
      </c>
      <c r="M278">
        <v>44.5</v>
      </c>
    </row>
    <row r="279" spans="1:13" x14ac:dyDescent="0.25">
      <c r="A279">
        <v>1</v>
      </c>
      <c r="B279" s="3">
        <v>92</v>
      </c>
      <c r="C279" s="3">
        <v>88</v>
      </c>
      <c r="D279" s="3">
        <v>90</v>
      </c>
      <c r="E279" s="3">
        <v>91</v>
      </c>
      <c r="G279">
        <f>IF(E279&gt;=70, 1, -1)</f>
        <v>1</v>
      </c>
      <c r="J279" cm="1">
        <f t="array" ref="J279:M279">(G279*A279:D279)/(1+EXP(G279*TRANSPOSE($I$2:$I$5)*A279:D279))</f>
        <v>0.5</v>
      </c>
      <c r="K279">
        <v>46</v>
      </c>
      <c r="L279">
        <v>44</v>
      </c>
      <c r="M279">
        <v>45</v>
      </c>
    </row>
    <row r="280" spans="1:13" x14ac:dyDescent="0.25">
      <c r="A280">
        <v>1</v>
      </c>
      <c r="B280" s="4">
        <v>93</v>
      </c>
      <c r="C280" s="4">
        <v>97</v>
      </c>
      <c r="D280" s="4">
        <v>91</v>
      </c>
      <c r="E280" s="4">
        <v>92</v>
      </c>
      <c r="G280">
        <f>IF(E280&gt;=70, 1, -1)</f>
        <v>1</v>
      </c>
      <c r="J280" cm="1">
        <f t="array" ref="J280:M280">(G280*A280:D280)/(1+EXP(G280*TRANSPOSE($I$2:$I$5)*A280:D280))</f>
        <v>0.5</v>
      </c>
      <c r="K280">
        <v>46.5</v>
      </c>
      <c r="L280">
        <v>48.5</v>
      </c>
      <c r="M280">
        <v>45.5</v>
      </c>
    </row>
    <row r="281" spans="1:13" x14ac:dyDescent="0.25">
      <c r="A281">
        <v>1</v>
      </c>
      <c r="B281" s="3">
        <v>87</v>
      </c>
      <c r="C281" s="3">
        <v>84</v>
      </c>
      <c r="D281" s="3">
        <v>97</v>
      </c>
      <c r="E281" s="3">
        <v>92</v>
      </c>
      <c r="G281">
        <f>IF(E281&gt;=70, 1, -1)</f>
        <v>1</v>
      </c>
      <c r="J281" cm="1">
        <f t="array" ref="J281:M281">(G281*A281:D281)/(1+EXP(G281*TRANSPOSE($I$2:$I$5)*A281:D281))</f>
        <v>0.5</v>
      </c>
      <c r="K281">
        <v>43.5</v>
      </c>
      <c r="L281">
        <v>42</v>
      </c>
      <c r="M281">
        <v>48.5</v>
      </c>
    </row>
    <row r="282" spans="1:13" x14ac:dyDescent="0.25">
      <c r="A282">
        <v>1</v>
      </c>
      <c r="B282" s="3">
        <v>91</v>
      </c>
      <c r="C282" s="3">
        <v>94</v>
      </c>
      <c r="D282" s="3">
        <v>90</v>
      </c>
      <c r="E282" s="3">
        <v>92</v>
      </c>
      <c r="G282">
        <f>IF(E282&gt;=70, 1, -1)</f>
        <v>1</v>
      </c>
      <c r="J282" cm="1">
        <f t="array" ref="J282:M282">(G282*A282:D282)/(1+EXP(G282*TRANSPOSE($I$2:$I$5)*A282:D282))</f>
        <v>0.5</v>
      </c>
      <c r="K282">
        <v>45.5</v>
      </c>
      <c r="L282">
        <v>47</v>
      </c>
      <c r="M282">
        <v>45</v>
      </c>
    </row>
    <row r="283" spans="1:13" x14ac:dyDescent="0.25">
      <c r="A283">
        <v>1</v>
      </c>
      <c r="B283" s="4">
        <v>89</v>
      </c>
      <c r="C283" s="4">
        <v>100</v>
      </c>
      <c r="D283" s="4">
        <v>91</v>
      </c>
      <c r="E283" s="4">
        <v>92</v>
      </c>
      <c r="G283">
        <f>IF(E283&gt;=70, 1, -1)</f>
        <v>1</v>
      </c>
      <c r="J283" cm="1">
        <f t="array" ref="J283:M283">(G283*A283:D283)/(1+EXP(G283*TRANSPOSE($I$2:$I$5)*A283:D283))</f>
        <v>0.5</v>
      </c>
      <c r="K283">
        <v>44.5</v>
      </c>
      <c r="L283">
        <v>50</v>
      </c>
      <c r="M283">
        <v>45.5</v>
      </c>
    </row>
    <row r="284" spans="1:13" x14ac:dyDescent="0.25">
      <c r="A284">
        <v>1</v>
      </c>
      <c r="B284" s="3">
        <v>86</v>
      </c>
      <c r="C284" s="3">
        <v>91</v>
      </c>
      <c r="D284" s="3">
        <v>94</v>
      </c>
      <c r="E284" s="3">
        <v>92</v>
      </c>
      <c r="G284">
        <f>IF(E284&gt;=70, 1, -1)</f>
        <v>1</v>
      </c>
      <c r="J284" cm="1">
        <f t="array" ref="J284:M284">(G284*A284:D284)/(1+EXP(G284*TRANSPOSE($I$2:$I$5)*A284:D284))</f>
        <v>0.5</v>
      </c>
      <c r="K284">
        <v>43</v>
      </c>
      <c r="L284">
        <v>45.5</v>
      </c>
      <c r="M284">
        <v>47</v>
      </c>
    </row>
    <row r="285" spans="1:13" x14ac:dyDescent="0.25">
      <c r="A285">
        <v>1</v>
      </c>
      <c r="B285" s="3">
        <v>88</v>
      </c>
      <c r="C285" s="3">
        <v>88</v>
      </c>
      <c r="D285" s="3">
        <v>95</v>
      </c>
      <c r="E285" s="3">
        <v>92</v>
      </c>
      <c r="G285">
        <f>IF(E285&gt;=70, 1, -1)</f>
        <v>1</v>
      </c>
      <c r="J285" cm="1">
        <f t="array" ref="J285:M285">(G285*A285:D285)/(1+EXP(G285*TRANSPOSE($I$2:$I$5)*A285:D285))</f>
        <v>0.5</v>
      </c>
      <c r="K285">
        <v>44</v>
      </c>
      <c r="L285">
        <v>44</v>
      </c>
      <c r="M285">
        <v>47.5</v>
      </c>
    </row>
    <row r="286" spans="1:13" x14ac:dyDescent="0.25">
      <c r="A286">
        <v>1</v>
      </c>
      <c r="B286" s="4">
        <v>95</v>
      </c>
      <c r="C286" s="4">
        <v>98</v>
      </c>
      <c r="D286" s="4">
        <v>82</v>
      </c>
      <c r="E286" s="4">
        <v>92</v>
      </c>
      <c r="G286">
        <f>IF(E286&gt;=70, 1, -1)</f>
        <v>1</v>
      </c>
      <c r="J286" cm="1">
        <f t="array" ref="J286:M286">(G286*A286:D286)/(1+EXP(G286*TRANSPOSE($I$2:$I$5)*A286:D286))</f>
        <v>0.5</v>
      </c>
      <c r="K286">
        <v>47.5</v>
      </c>
      <c r="L286">
        <v>49</v>
      </c>
      <c r="M286">
        <v>41</v>
      </c>
    </row>
    <row r="287" spans="1:13" x14ac:dyDescent="0.25">
      <c r="A287">
        <v>1</v>
      </c>
      <c r="B287" s="3">
        <v>95</v>
      </c>
      <c r="C287" s="3">
        <v>94</v>
      </c>
      <c r="D287" s="3">
        <v>90</v>
      </c>
      <c r="E287" s="3">
        <v>92</v>
      </c>
      <c r="G287">
        <f>IF(E287&gt;=70, 1, -1)</f>
        <v>1</v>
      </c>
      <c r="J287" cm="1">
        <f t="array" ref="J287:M287">(G287*A287:D287)/(1+EXP(G287*TRANSPOSE($I$2:$I$5)*A287:D287))</f>
        <v>0.5</v>
      </c>
      <c r="K287">
        <v>47.5</v>
      </c>
      <c r="L287">
        <v>47</v>
      </c>
      <c r="M287">
        <v>45</v>
      </c>
    </row>
    <row r="288" spans="1:13" x14ac:dyDescent="0.25">
      <c r="A288">
        <v>1</v>
      </c>
      <c r="B288" s="3">
        <v>82</v>
      </c>
      <c r="C288" s="3">
        <v>96</v>
      </c>
      <c r="D288" s="3">
        <v>96</v>
      </c>
      <c r="E288" s="3">
        <v>92</v>
      </c>
      <c r="G288">
        <f>IF(E288&gt;=70, 1, -1)</f>
        <v>1</v>
      </c>
      <c r="J288" cm="1">
        <f t="array" ref="J288:M288">(G288*A288:D288)/(1+EXP(G288*TRANSPOSE($I$2:$I$5)*A288:D288))</f>
        <v>0.5</v>
      </c>
      <c r="K288">
        <v>41</v>
      </c>
      <c r="L288">
        <v>48</v>
      </c>
      <c r="M288">
        <v>48</v>
      </c>
    </row>
    <row r="289" spans="1:13" x14ac:dyDescent="0.25">
      <c r="A289">
        <v>1</v>
      </c>
      <c r="B289" s="3">
        <v>95</v>
      </c>
      <c r="C289" s="3">
        <v>98</v>
      </c>
      <c r="D289" s="3">
        <v>90</v>
      </c>
      <c r="E289" s="3">
        <v>92</v>
      </c>
      <c r="G289">
        <f>IF(E289&gt;=70, 1, -1)</f>
        <v>1</v>
      </c>
      <c r="J289" cm="1">
        <f t="array" ref="J289:M289">(G289*A289:D289)/(1+EXP(G289*TRANSPOSE($I$2:$I$5)*A289:D289))</f>
        <v>0.5</v>
      </c>
      <c r="K289">
        <v>47.5</v>
      </c>
      <c r="L289">
        <v>49</v>
      </c>
      <c r="M289">
        <v>45</v>
      </c>
    </row>
    <row r="290" spans="1:13" x14ac:dyDescent="0.25">
      <c r="A290">
        <v>1</v>
      </c>
      <c r="B290" s="3">
        <v>100</v>
      </c>
      <c r="C290" s="3">
        <v>96</v>
      </c>
      <c r="D290" s="3">
        <v>100</v>
      </c>
      <c r="E290" s="3">
        <v>93</v>
      </c>
      <c r="G290">
        <f>IF(E290&gt;=70, 1, -1)</f>
        <v>1</v>
      </c>
      <c r="J290" cm="1">
        <f t="array" ref="J290:M290">(G290*A290:D290)/(1+EXP(G290*TRANSPOSE($I$2:$I$5)*A290:D290))</f>
        <v>0.5</v>
      </c>
      <c r="K290">
        <v>50</v>
      </c>
      <c r="L290">
        <v>48</v>
      </c>
      <c r="M290">
        <v>50</v>
      </c>
    </row>
    <row r="291" spans="1:13" x14ac:dyDescent="0.25">
      <c r="A291">
        <v>1</v>
      </c>
      <c r="B291" s="4">
        <v>87</v>
      </c>
      <c r="C291" s="4">
        <v>100</v>
      </c>
      <c r="D291" s="4">
        <v>86</v>
      </c>
      <c r="E291" s="4">
        <v>93</v>
      </c>
      <c r="G291">
        <f>IF(E291&gt;=70, 1, -1)</f>
        <v>1</v>
      </c>
      <c r="J291" cm="1">
        <f t="array" ref="J291:M291">(G291*A291:D291)/(1+EXP(G291*TRANSPOSE($I$2:$I$5)*A291:D291))</f>
        <v>0.5</v>
      </c>
      <c r="K291">
        <v>43.5</v>
      </c>
      <c r="L291">
        <v>50</v>
      </c>
      <c r="M291">
        <v>43</v>
      </c>
    </row>
    <row r="292" spans="1:13" x14ac:dyDescent="0.25">
      <c r="A292">
        <v>1</v>
      </c>
      <c r="B292" s="4">
        <v>91</v>
      </c>
      <c r="C292" s="4">
        <v>99</v>
      </c>
      <c r="D292" s="4">
        <v>89</v>
      </c>
      <c r="E292" s="4">
        <v>93</v>
      </c>
      <c r="G292">
        <f>IF(E292&gt;=70, 1, -1)</f>
        <v>1</v>
      </c>
      <c r="J292" cm="1">
        <f t="array" ref="J292:M292">(G292*A292:D292)/(1+EXP(G292*TRANSPOSE($I$2:$I$5)*A292:D292))</f>
        <v>0.5</v>
      </c>
      <c r="K292">
        <v>45.5</v>
      </c>
      <c r="L292">
        <v>49.5</v>
      </c>
      <c r="M292">
        <v>44.5</v>
      </c>
    </row>
    <row r="293" spans="1:13" x14ac:dyDescent="0.25">
      <c r="A293">
        <v>1</v>
      </c>
      <c r="B293" s="3">
        <v>96</v>
      </c>
      <c r="C293" s="3">
        <v>94</v>
      </c>
      <c r="D293" s="3">
        <v>95</v>
      </c>
      <c r="E293" s="3">
        <v>93</v>
      </c>
      <c r="G293">
        <f>IF(E293&gt;=70, 1, -1)</f>
        <v>1</v>
      </c>
      <c r="J293" cm="1">
        <f t="array" ref="J293:M293">(G293*A293:D293)/(1+EXP(G293*TRANSPOSE($I$2:$I$5)*A293:D293))</f>
        <v>0.5</v>
      </c>
      <c r="K293">
        <v>48</v>
      </c>
      <c r="L293">
        <v>47</v>
      </c>
      <c r="M293">
        <v>47.5</v>
      </c>
    </row>
    <row r="294" spans="1:13" x14ac:dyDescent="0.25">
      <c r="A294">
        <v>1</v>
      </c>
      <c r="B294" s="3">
        <v>96</v>
      </c>
      <c r="C294" s="3">
        <v>89</v>
      </c>
      <c r="D294" s="3">
        <v>89</v>
      </c>
      <c r="E294" s="3">
        <v>93</v>
      </c>
      <c r="G294">
        <f>IF(E294&gt;=70, 1, -1)</f>
        <v>1</v>
      </c>
      <c r="J294" cm="1">
        <f t="array" ref="J294:M294">(G294*A294:D294)/(1+EXP(G294*TRANSPOSE($I$2:$I$5)*A294:D294))</f>
        <v>0.5</v>
      </c>
      <c r="K294">
        <v>48</v>
      </c>
      <c r="L294">
        <v>44.5</v>
      </c>
      <c r="M294">
        <v>44.5</v>
      </c>
    </row>
    <row r="295" spans="1:13" x14ac:dyDescent="0.25">
      <c r="A295">
        <v>1</v>
      </c>
      <c r="B295" s="3">
        <v>88</v>
      </c>
      <c r="C295" s="3">
        <v>100</v>
      </c>
      <c r="D295" s="3">
        <v>99</v>
      </c>
      <c r="E295" s="4">
        <v>93</v>
      </c>
      <c r="G295">
        <f>IF(E295&gt;=70, 1, -1)</f>
        <v>1</v>
      </c>
      <c r="J295" cm="1">
        <f t="array" ref="J295:M295">(G295*A295:D295)/(1+EXP(G295*TRANSPOSE($I$2:$I$5)*A295:D295))</f>
        <v>0.5</v>
      </c>
      <c r="K295">
        <v>44</v>
      </c>
      <c r="L295">
        <v>50</v>
      </c>
      <c r="M295">
        <v>49.5</v>
      </c>
    </row>
    <row r="296" spans="1:13" x14ac:dyDescent="0.25">
      <c r="A296">
        <v>1</v>
      </c>
      <c r="B296" s="3">
        <v>94</v>
      </c>
      <c r="C296" s="3">
        <v>100</v>
      </c>
      <c r="D296" s="3">
        <v>94</v>
      </c>
      <c r="E296" s="3">
        <v>93</v>
      </c>
      <c r="G296">
        <f>IF(E296&gt;=70, 1, -1)</f>
        <v>1</v>
      </c>
      <c r="J296" cm="1">
        <f t="array" ref="J296:M296">(G296*A296:D296)/(1+EXP(G296*TRANSPOSE($I$2:$I$5)*A296:D296))</f>
        <v>0.5</v>
      </c>
      <c r="K296">
        <v>47</v>
      </c>
      <c r="L296">
        <v>50</v>
      </c>
      <c r="M296">
        <v>47</v>
      </c>
    </row>
    <row r="297" spans="1:13" x14ac:dyDescent="0.25">
      <c r="A297">
        <v>1</v>
      </c>
      <c r="B297" s="3">
        <v>90</v>
      </c>
      <c r="C297" s="3">
        <v>68</v>
      </c>
      <c r="D297" s="3">
        <v>100</v>
      </c>
      <c r="E297" s="3">
        <v>93</v>
      </c>
      <c r="G297">
        <f>IF(E297&gt;=70, 1, -1)</f>
        <v>1</v>
      </c>
      <c r="J297" cm="1">
        <f t="array" ref="J297:M297">(G297*A297:D297)/(1+EXP(G297*TRANSPOSE($I$2:$I$5)*A297:D297))</f>
        <v>0.5</v>
      </c>
      <c r="K297">
        <v>45</v>
      </c>
      <c r="L297">
        <v>34</v>
      </c>
      <c r="M297">
        <v>50</v>
      </c>
    </row>
    <row r="298" spans="1:13" x14ac:dyDescent="0.25">
      <c r="A298">
        <v>1</v>
      </c>
      <c r="B298" s="4">
        <v>98</v>
      </c>
      <c r="C298" s="4">
        <v>89</v>
      </c>
      <c r="D298" s="4">
        <v>87</v>
      </c>
      <c r="E298" s="4">
        <v>93</v>
      </c>
      <c r="G298">
        <f>IF(E298&gt;=70, 1, -1)</f>
        <v>1</v>
      </c>
      <c r="J298" cm="1">
        <f t="array" ref="J298:M298">(G298*A298:D298)/(1+EXP(G298*TRANSPOSE($I$2:$I$5)*A298:D298))</f>
        <v>0.5</v>
      </c>
      <c r="K298">
        <v>49</v>
      </c>
      <c r="L298">
        <v>44.5</v>
      </c>
      <c r="M298">
        <v>43.5</v>
      </c>
    </row>
    <row r="299" spans="1:13" x14ac:dyDescent="0.25">
      <c r="A299">
        <v>1</v>
      </c>
      <c r="B299" s="3">
        <v>94</v>
      </c>
      <c r="C299" s="3">
        <v>89</v>
      </c>
      <c r="D299" s="3">
        <v>92</v>
      </c>
      <c r="E299" s="3">
        <v>93</v>
      </c>
      <c r="G299">
        <f>IF(E299&gt;=70, 1, -1)</f>
        <v>1</v>
      </c>
      <c r="J299" cm="1">
        <f t="array" ref="J299:M299">(G299*A299:D299)/(1+EXP(G299*TRANSPOSE($I$2:$I$5)*A299:D299))</f>
        <v>0.5</v>
      </c>
      <c r="K299">
        <v>47</v>
      </c>
      <c r="L299">
        <v>44.5</v>
      </c>
      <c r="M299">
        <v>46</v>
      </c>
    </row>
    <row r="300" spans="1:13" x14ac:dyDescent="0.25">
      <c r="A300">
        <v>1</v>
      </c>
      <c r="B300" s="4">
        <v>93</v>
      </c>
      <c r="C300" s="4">
        <v>99</v>
      </c>
      <c r="D300" s="4">
        <v>84</v>
      </c>
      <c r="E300" s="4">
        <v>93</v>
      </c>
      <c r="G300">
        <f>IF(E300&gt;=70, 1, -1)</f>
        <v>1</v>
      </c>
      <c r="J300" cm="1">
        <f t="array" ref="J300:M300">(G300*A300:D300)/(1+EXP(G300*TRANSPOSE($I$2:$I$5)*A300:D300))</f>
        <v>0.5</v>
      </c>
      <c r="K300">
        <v>46.5</v>
      </c>
      <c r="L300">
        <v>49.5</v>
      </c>
      <c r="M300">
        <v>42</v>
      </c>
    </row>
    <row r="301" spans="1:13" x14ac:dyDescent="0.25">
      <c r="A301">
        <v>1</v>
      </c>
      <c r="B301" s="3">
        <v>89</v>
      </c>
      <c r="C301" s="3">
        <v>98</v>
      </c>
      <c r="D301" s="3">
        <v>100</v>
      </c>
      <c r="E301" s="3">
        <v>93</v>
      </c>
      <c r="G301">
        <f>IF(E301&gt;=70, 1, -1)</f>
        <v>1</v>
      </c>
      <c r="J301" cm="1">
        <f t="array" ref="J301:M301">(G301*A301:D301)/(1+EXP(G301*TRANSPOSE($I$2:$I$5)*A301:D301))</f>
        <v>0.5</v>
      </c>
      <c r="K301">
        <v>44.5</v>
      </c>
      <c r="L301">
        <v>49</v>
      </c>
      <c r="M301">
        <v>50</v>
      </c>
    </row>
    <row r="302" spans="1:13" x14ac:dyDescent="0.25">
      <c r="A302">
        <v>1</v>
      </c>
      <c r="B302" s="3">
        <v>86</v>
      </c>
      <c r="C302" s="3">
        <v>91</v>
      </c>
      <c r="D302" s="3">
        <v>88</v>
      </c>
      <c r="E302" s="3">
        <v>94</v>
      </c>
      <c r="G302">
        <f>IF(E302&gt;=70, 1, -1)</f>
        <v>1</v>
      </c>
      <c r="J302" cm="1">
        <f t="array" ref="J302:M302">(G302*A302:D302)/(1+EXP(G302*TRANSPOSE($I$2:$I$5)*A302:D302))</f>
        <v>0.5</v>
      </c>
      <c r="K302">
        <v>43</v>
      </c>
      <c r="L302">
        <v>45.5</v>
      </c>
      <c r="M302">
        <v>44</v>
      </c>
    </row>
    <row r="303" spans="1:13" x14ac:dyDescent="0.25">
      <c r="A303">
        <v>1</v>
      </c>
      <c r="B303" s="3">
        <v>91</v>
      </c>
      <c r="C303" s="3">
        <v>97</v>
      </c>
      <c r="D303" s="3">
        <v>96</v>
      </c>
      <c r="E303" s="4">
        <v>94</v>
      </c>
      <c r="G303">
        <f>IF(E303&gt;=70, 1, -1)</f>
        <v>1</v>
      </c>
      <c r="J303" cm="1">
        <f t="array" ref="J303:M303">(G303*A303:D303)/(1+EXP(G303*TRANSPOSE($I$2:$I$5)*A303:D303))</f>
        <v>0.5</v>
      </c>
      <c r="K303">
        <v>45.5</v>
      </c>
      <c r="L303">
        <v>48.5</v>
      </c>
      <c r="M303">
        <v>48</v>
      </c>
    </row>
    <row r="304" spans="1:13" x14ac:dyDescent="0.25">
      <c r="A304">
        <v>1</v>
      </c>
      <c r="B304" s="3">
        <v>90</v>
      </c>
      <c r="C304" s="3">
        <v>97</v>
      </c>
      <c r="D304" s="3">
        <v>96</v>
      </c>
      <c r="E304" s="3">
        <v>94</v>
      </c>
      <c r="G304">
        <f>IF(E304&gt;=70, 1, -1)</f>
        <v>1</v>
      </c>
      <c r="J304" cm="1">
        <f t="array" ref="J304:M304">(G304*A304:D304)/(1+EXP(G304*TRANSPOSE($I$2:$I$5)*A304:D304))</f>
        <v>0.5</v>
      </c>
      <c r="K304">
        <v>45</v>
      </c>
      <c r="L304">
        <v>48.5</v>
      </c>
      <c r="M304">
        <v>48</v>
      </c>
    </row>
    <row r="305" spans="1:13" x14ac:dyDescent="0.25">
      <c r="A305">
        <v>1</v>
      </c>
      <c r="B305" s="3">
        <v>99</v>
      </c>
      <c r="C305" s="3">
        <v>87</v>
      </c>
      <c r="D305" s="3">
        <v>92</v>
      </c>
      <c r="E305" s="3">
        <v>94</v>
      </c>
      <c r="G305">
        <f>IF(E305&gt;=70, 1, -1)</f>
        <v>1</v>
      </c>
      <c r="J305" cm="1">
        <f t="array" ref="J305:M305">(G305*A305:D305)/(1+EXP(G305*TRANSPOSE($I$2:$I$5)*A305:D305))</f>
        <v>0.5</v>
      </c>
      <c r="K305">
        <v>49.5</v>
      </c>
      <c r="L305">
        <v>43.5</v>
      </c>
      <c r="M305">
        <v>46</v>
      </c>
    </row>
    <row r="306" spans="1:13" x14ac:dyDescent="0.25">
      <c r="A306">
        <v>1</v>
      </c>
      <c r="B306" s="3">
        <v>96</v>
      </c>
      <c r="C306" s="3">
        <v>100</v>
      </c>
      <c r="D306" s="3">
        <v>100</v>
      </c>
      <c r="E306" s="4">
        <v>94</v>
      </c>
      <c r="G306">
        <f>IF(E306&gt;=70, 1, -1)</f>
        <v>1</v>
      </c>
      <c r="J306" cm="1">
        <f t="array" ref="J306:M306">(G306*A306:D306)/(1+EXP(G306*TRANSPOSE($I$2:$I$5)*A306:D306))</f>
        <v>0.5</v>
      </c>
      <c r="K306">
        <v>48</v>
      </c>
      <c r="L306">
        <v>50</v>
      </c>
      <c r="M306">
        <v>50</v>
      </c>
    </row>
    <row r="307" spans="1:13" x14ac:dyDescent="0.25">
      <c r="A307">
        <v>1</v>
      </c>
      <c r="B307" s="3">
        <v>93</v>
      </c>
      <c r="C307" s="3">
        <v>100</v>
      </c>
      <c r="D307" s="3">
        <v>100</v>
      </c>
      <c r="E307" s="4">
        <v>94</v>
      </c>
      <c r="G307">
        <f>IF(E307&gt;=70, 1, -1)</f>
        <v>1</v>
      </c>
      <c r="J307" cm="1">
        <f t="array" ref="J307:M307">(G307*A307:D307)/(1+EXP(G307*TRANSPOSE($I$2:$I$5)*A307:D307))</f>
        <v>0.5</v>
      </c>
      <c r="K307">
        <v>46.5</v>
      </c>
      <c r="L307">
        <v>50</v>
      </c>
      <c r="M307">
        <v>50</v>
      </c>
    </row>
    <row r="308" spans="1:13" x14ac:dyDescent="0.25">
      <c r="A308">
        <v>1</v>
      </c>
      <c r="B308" s="3">
        <v>95</v>
      </c>
      <c r="C308" s="3">
        <v>100</v>
      </c>
      <c r="D308" s="3">
        <v>89</v>
      </c>
      <c r="E308" s="3">
        <v>95</v>
      </c>
      <c r="G308">
        <f>IF(E308&gt;=70, 1, -1)</f>
        <v>1</v>
      </c>
      <c r="J308" cm="1">
        <f t="array" ref="J308:M308">(G308*A308:D308)/(1+EXP(G308*TRANSPOSE($I$2:$I$5)*A308:D308))</f>
        <v>0.5</v>
      </c>
      <c r="K308">
        <v>47.5</v>
      </c>
      <c r="L308">
        <v>50</v>
      </c>
      <c r="M308">
        <v>44.5</v>
      </c>
    </row>
    <row r="309" spans="1:13" x14ac:dyDescent="0.25">
      <c r="A309">
        <v>1</v>
      </c>
      <c r="B309" s="4">
        <v>97</v>
      </c>
      <c r="C309" s="3">
        <v>100</v>
      </c>
      <c r="D309" s="3">
        <v>100</v>
      </c>
      <c r="E309" s="4">
        <v>95</v>
      </c>
      <c r="G309">
        <f>IF(E309&gt;=70, 1, -1)</f>
        <v>1</v>
      </c>
      <c r="J309" cm="1">
        <f t="array" ref="J309:M309">(G309*A309:D309)/(1+EXP(G309*TRANSPOSE($I$2:$I$5)*A309:D309))</f>
        <v>0.5</v>
      </c>
      <c r="K309">
        <v>48.5</v>
      </c>
      <c r="L309">
        <v>50</v>
      </c>
      <c r="M309">
        <v>50</v>
      </c>
    </row>
    <row r="310" spans="1:13" x14ac:dyDescent="0.25">
      <c r="A310">
        <v>1</v>
      </c>
      <c r="B310" s="4">
        <v>88</v>
      </c>
      <c r="C310" s="4">
        <v>98</v>
      </c>
      <c r="D310" s="4">
        <v>96</v>
      </c>
      <c r="E310" s="4">
        <v>95</v>
      </c>
      <c r="G310">
        <f>IF(E310&gt;=70, 1, -1)</f>
        <v>1</v>
      </c>
      <c r="J310" cm="1">
        <f t="array" ref="J310:M310">(G310*A310:D310)/(1+EXP(G310*TRANSPOSE($I$2:$I$5)*A310:D310))</f>
        <v>0.5</v>
      </c>
      <c r="K310">
        <v>44</v>
      </c>
      <c r="L310">
        <v>49</v>
      </c>
      <c r="M310">
        <v>48</v>
      </c>
    </row>
    <row r="311" spans="1:13" x14ac:dyDescent="0.25">
      <c r="A311">
        <v>1</v>
      </c>
      <c r="B311" s="4">
        <v>97</v>
      </c>
      <c r="C311" s="3">
        <v>100</v>
      </c>
      <c r="D311" s="3">
        <v>97</v>
      </c>
      <c r="E311" s="4">
        <v>95</v>
      </c>
      <c r="G311">
        <f>IF(E311&gt;=70, 1, -1)</f>
        <v>1</v>
      </c>
      <c r="J311" cm="1">
        <f t="array" ref="J311:M311">(G311*A311:D311)/(1+EXP(G311*TRANSPOSE($I$2:$I$5)*A311:D311))</f>
        <v>0.5</v>
      </c>
      <c r="K311">
        <v>48.5</v>
      </c>
      <c r="L311">
        <v>50</v>
      </c>
      <c r="M311">
        <v>48.5</v>
      </c>
    </row>
    <row r="312" spans="1:13" x14ac:dyDescent="0.25">
      <c r="A312">
        <v>1</v>
      </c>
      <c r="B312" s="4">
        <v>96</v>
      </c>
      <c r="C312" s="3">
        <v>100</v>
      </c>
      <c r="D312" s="3">
        <v>100</v>
      </c>
      <c r="E312" s="4">
        <v>95</v>
      </c>
      <c r="G312">
        <f>IF(E312&gt;=70, 1, -1)</f>
        <v>1</v>
      </c>
      <c r="J312" cm="1">
        <f t="array" ref="J312:M312">(G312*A312:D312)/(1+EXP(G312*TRANSPOSE($I$2:$I$5)*A312:D312))</f>
        <v>0.5</v>
      </c>
      <c r="K312">
        <v>48</v>
      </c>
      <c r="L312">
        <v>50</v>
      </c>
      <c r="M312">
        <v>50</v>
      </c>
    </row>
    <row r="313" spans="1:13" x14ac:dyDescent="0.25">
      <c r="A313">
        <v>1</v>
      </c>
      <c r="B313" s="4">
        <v>95</v>
      </c>
      <c r="C313" s="4">
        <v>100</v>
      </c>
      <c r="D313" s="4">
        <v>91</v>
      </c>
      <c r="E313" s="4">
        <v>95</v>
      </c>
      <c r="G313">
        <f>IF(E313&gt;=70, 1, -1)</f>
        <v>1</v>
      </c>
      <c r="J313" cm="1">
        <f t="array" ref="J313:M313">(G313*A313:D313)/(1+EXP(G313*TRANSPOSE($I$2:$I$5)*A313:D313))</f>
        <v>0.5</v>
      </c>
      <c r="K313">
        <v>47.5</v>
      </c>
      <c r="L313">
        <v>50</v>
      </c>
      <c r="M313">
        <v>45.5</v>
      </c>
    </row>
    <row r="314" spans="1:13" x14ac:dyDescent="0.25">
      <c r="A314">
        <v>1</v>
      </c>
      <c r="B314" s="3">
        <v>97</v>
      </c>
      <c r="C314" s="3">
        <v>96</v>
      </c>
      <c r="D314" s="3">
        <v>100</v>
      </c>
      <c r="E314" s="3">
        <v>96</v>
      </c>
      <c r="G314">
        <f>IF(E314&gt;=70, 1, -1)</f>
        <v>1</v>
      </c>
      <c r="J314" cm="1">
        <f t="array" ref="J314:M314">(G314*A314:D314)/(1+EXP(G314*TRANSPOSE($I$2:$I$5)*A314:D314))</f>
        <v>0.5</v>
      </c>
      <c r="K314">
        <v>48.5</v>
      </c>
      <c r="L314">
        <v>48</v>
      </c>
      <c r="M314">
        <v>50</v>
      </c>
    </row>
    <row r="315" spans="1:13" x14ac:dyDescent="0.25">
      <c r="A315">
        <v>1</v>
      </c>
      <c r="B315" s="3">
        <v>94</v>
      </c>
      <c r="C315" s="3">
        <v>88</v>
      </c>
      <c r="D315" s="3">
        <v>95</v>
      </c>
      <c r="E315" s="3">
        <v>96</v>
      </c>
      <c r="G315">
        <f>IF(E315&gt;=70, 1, -1)</f>
        <v>1</v>
      </c>
      <c r="J315" cm="1">
        <f t="array" ref="J315:M315">(G315*A315:D315)/(1+EXP(G315*TRANSPOSE($I$2:$I$5)*A315:D315))</f>
        <v>0.5</v>
      </c>
      <c r="K315">
        <v>47</v>
      </c>
      <c r="L315">
        <v>44</v>
      </c>
      <c r="M315">
        <v>47.5</v>
      </c>
    </row>
    <row r="316" spans="1:13" x14ac:dyDescent="0.25">
      <c r="A316">
        <v>1</v>
      </c>
      <c r="B316" s="3">
        <v>100</v>
      </c>
      <c r="C316" s="3">
        <v>81</v>
      </c>
      <c r="D316" s="3">
        <v>94</v>
      </c>
      <c r="E316" s="3">
        <v>96</v>
      </c>
      <c r="G316">
        <f>IF(E316&gt;=70, 1, -1)</f>
        <v>1</v>
      </c>
      <c r="J316" cm="1">
        <f t="array" ref="J316:M316">(G316*A316:D316)/(1+EXP(G316*TRANSPOSE($I$2:$I$5)*A316:D316))</f>
        <v>0.5</v>
      </c>
      <c r="K316">
        <v>50</v>
      </c>
      <c r="L316">
        <v>40.5</v>
      </c>
      <c r="M316">
        <v>47</v>
      </c>
    </row>
    <row r="317" spans="1:13" x14ac:dyDescent="0.25">
      <c r="A317">
        <v>1</v>
      </c>
      <c r="B317" s="3">
        <v>99</v>
      </c>
      <c r="C317" s="3">
        <v>100</v>
      </c>
      <c r="D317" s="3">
        <v>94</v>
      </c>
      <c r="E317" s="3">
        <v>96</v>
      </c>
      <c r="G317">
        <f>IF(E317&gt;=70, 1, -1)</f>
        <v>1</v>
      </c>
      <c r="J317" cm="1">
        <f t="array" ref="J317:M317">(G317*A317:D317)/(1+EXP(G317*TRANSPOSE($I$2:$I$5)*A317:D317))</f>
        <v>0.5</v>
      </c>
      <c r="K317">
        <v>49.5</v>
      </c>
      <c r="L317">
        <v>50</v>
      </c>
      <c r="M317">
        <v>47</v>
      </c>
    </row>
    <row r="318" spans="1:13" x14ac:dyDescent="0.25">
      <c r="A318">
        <v>1</v>
      </c>
      <c r="B318" s="3">
        <v>99</v>
      </c>
      <c r="C318" s="3">
        <v>95</v>
      </c>
      <c r="D318" s="3">
        <v>98</v>
      </c>
      <c r="E318" s="3">
        <v>96</v>
      </c>
      <c r="G318">
        <f>IF(E318&gt;=70, 1, -1)</f>
        <v>1</v>
      </c>
      <c r="J318" cm="1">
        <f t="array" ref="J318:M318">(G318*A318:D318)/(1+EXP(G318*TRANSPOSE($I$2:$I$5)*A318:D318))</f>
        <v>0.5</v>
      </c>
      <c r="K318">
        <v>49.5</v>
      </c>
      <c r="L318">
        <v>47.5</v>
      </c>
      <c r="M318">
        <v>49</v>
      </c>
    </row>
    <row r="319" spans="1:13" x14ac:dyDescent="0.25">
      <c r="A319">
        <v>1</v>
      </c>
      <c r="B319" s="4">
        <v>99</v>
      </c>
      <c r="C319" s="4">
        <v>98</v>
      </c>
      <c r="D319" s="4">
        <v>100</v>
      </c>
      <c r="E319" s="4">
        <v>96</v>
      </c>
      <c r="G319">
        <f>IF(E319&gt;=70, 1, -1)</f>
        <v>1</v>
      </c>
      <c r="J319" cm="1">
        <f t="array" ref="J319:M319">(G319*A319:D319)/(1+EXP(G319*TRANSPOSE($I$2:$I$5)*A319:D319))</f>
        <v>0.5</v>
      </c>
      <c r="K319">
        <v>49.5</v>
      </c>
      <c r="L319">
        <v>49</v>
      </c>
      <c r="M319">
        <v>50</v>
      </c>
    </row>
    <row r="320" spans="1:13" x14ac:dyDescent="0.25">
      <c r="A320">
        <v>1</v>
      </c>
      <c r="B320" s="4">
        <v>93</v>
      </c>
      <c r="C320" s="4">
        <v>99</v>
      </c>
      <c r="D320" s="4">
        <v>93</v>
      </c>
      <c r="E320" s="4">
        <v>96</v>
      </c>
      <c r="G320">
        <f>IF(E320&gt;=70, 1, -1)</f>
        <v>1</v>
      </c>
      <c r="J320" cm="1">
        <f t="array" ref="J320:M320">(G320*A320:D320)/(1+EXP(G320*TRANSPOSE($I$2:$I$5)*A320:D320))</f>
        <v>0.5</v>
      </c>
      <c r="K320">
        <v>46.5</v>
      </c>
      <c r="L320">
        <v>49.5</v>
      </c>
      <c r="M320">
        <v>46.5</v>
      </c>
    </row>
    <row r="321" spans="1:331" x14ac:dyDescent="0.25">
      <c r="A321">
        <v>1</v>
      </c>
      <c r="B321" s="3">
        <v>99</v>
      </c>
      <c r="C321" s="3">
        <v>71</v>
      </c>
      <c r="D321" s="3">
        <v>100</v>
      </c>
      <c r="E321" s="3">
        <v>96</v>
      </c>
      <c r="G321">
        <f>IF(E321&gt;=70, 1, -1)</f>
        <v>1</v>
      </c>
      <c r="J321" cm="1">
        <f t="array" ref="J321:M321">(G321*A321:D321)/(1+EXP(G321*TRANSPOSE($I$2:$I$5)*A321:D321))</f>
        <v>0.5</v>
      </c>
      <c r="K321">
        <v>49.5</v>
      </c>
      <c r="L321">
        <v>35.5</v>
      </c>
      <c r="M321">
        <v>50</v>
      </c>
    </row>
    <row r="322" spans="1:331" x14ac:dyDescent="0.25">
      <c r="A322">
        <v>1</v>
      </c>
      <c r="B322" s="3">
        <v>89</v>
      </c>
      <c r="C322" s="3">
        <v>83</v>
      </c>
      <c r="D322" s="3">
        <v>92</v>
      </c>
      <c r="E322" s="3">
        <v>96</v>
      </c>
      <c r="G322">
        <f>IF(E322&gt;=70, 1, -1)</f>
        <v>1</v>
      </c>
      <c r="J322" cm="1">
        <f t="array" ref="J322:M322">(G322*A322:D322)/(1+EXP(G322*TRANSPOSE($I$2:$I$5)*A322:D322))</f>
        <v>0.5</v>
      </c>
      <c r="K322">
        <v>44.5</v>
      </c>
      <c r="L322">
        <v>41.5</v>
      </c>
      <c r="M322">
        <v>46</v>
      </c>
    </row>
    <row r="323" spans="1:331" x14ac:dyDescent="0.25">
      <c r="A323">
        <v>1</v>
      </c>
      <c r="B323" s="3">
        <v>91</v>
      </c>
      <c r="C323" s="3">
        <v>100</v>
      </c>
      <c r="D323" s="3">
        <v>100</v>
      </c>
      <c r="E323" s="3">
        <v>97</v>
      </c>
      <c r="G323">
        <f>IF(E323&gt;=70, 1, -1)</f>
        <v>1</v>
      </c>
      <c r="J323" cm="1">
        <f t="array" ref="J323:M323">(G323*A323:D323)/(1+EXP(G323*TRANSPOSE($I$2:$I$5)*A323:D323))</f>
        <v>0.5</v>
      </c>
      <c r="K323">
        <v>45.5</v>
      </c>
      <c r="L323">
        <v>50</v>
      </c>
      <c r="M323">
        <v>50</v>
      </c>
    </row>
    <row r="324" spans="1:331" x14ac:dyDescent="0.25">
      <c r="A324">
        <v>1</v>
      </c>
      <c r="B324" s="3">
        <v>90</v>
      </c>
      <c r="C324" s="3">
        <v>95</v>
      </c>
      <c r="D324" s="3">
        <v>95</v>
      </c>
      <c r="E324" s="3">
        <v>97</v>
      </c>
      <c r="G324">
        <f>IF(E324&gt;=70, 1, -1)</f>
        <v>1</v>
      </c>
      <c r="J324" cm="1">
        <f t="array" ref="J324:M324">(G324*A324:D324)/(1+EXP(G324*TRANSPOSE($I$2:$I$5)*A324:D324))</f>
        <v>0.5</v>
      </c>
      <c r="K324">
        <v>45</v>
      </c>
      <c r="L324">
        <v>47.5</v>
      </c>
      <c r="M324">
        <v>47.5</v>
      </c>
    </row>
    <row r="325" spans="1:331" x14ac:dyDescent="0.25">
      <c r="A325">
        <v>1</v>
      </c>
      <c r="B325" s="4">
        <v>89</v>
      </c>
      <c r="C325" s="3">
        <v>99</v>
      </c>
      <c r="D325" s="3">
        <v>100</v>
      </c>
      <c r="E325" s="4">
        <v>97</v>
      </c>
      <c r="G325">
        <f>IF(E325&gt;=70, 1, -1)</f>
        <v>1</v>
      </c>
      <c r="J325" cm="1">
        <f t="array" ref="J325:M325">(G325*A325:D325)/(1+EXP(G325*TRANSPOSE($I$2:$I$5)*A325:D325))</f>
        <v>0.5</v>
      </c>
      <c r="K325">
        <v>44.5</v>
      </c>
      <c r="L325">
        <v>49.5</v>
      </c>
      <c r="M325">
        <v>50</v>
      </c>
    </row>
    <row r="326" spans="1:331" x14ac:dyDescent="0.25">
      <c r="A326">
        <v>1</v>
      </c>
      <c r="B326" s="4">
        <v>97</v>
      </c>
      <c r="C326" s="3">
        <v>100</v>
      </c>
      <c r="D326" s="3">
        <v>100</v>
      </c>
      <c r="E326" s="4">
        <v>97</v>
      </c>
      <c r="G326">
        <f>IF(E326&gt;=70, 1, -1)</f>
        <v>1</v>
      </c>
      <c r="J326" cm="1">
        <f t="array" ref="J326:M326">(G326*A326:D326)/(1+EXP(G326*TRANSPOSE($I$2:$I$5)*A326:D326))</f>
        <v>0.5</v>
      </c>
      <c r="K326">
        <v>48.5</v>
      </c>
      <c r="L326">
        <v>50</v>
      </c>
      <c r="M326">
        <v>50</v>
      </c>
    </row>
    <row r="327" spans="1:331" x14ac:dyDescent="0.25">
      <c r="A327">
        <v>1</v>
      </c>
      <c r="B327" s="3">
        <v>98</v>
      </c>
      <c r="C327" s="3">
        <v>96</v>
      </c>
      <c r="D327" s="3">
        <v>100</v>
      </c>
      <c r="E327" s="3">
        <v>98</v>
      </c>
      <c r="G327">
        <f>IF(E327&gt;=70, 1, -1)</f>
        <v>1</v>
      </c>
      <c r="J327" cm="1">
        <f t="array" ref="J327:M327">(G327*A327:D327)/(1+EXP(G327*TRANSPOSE($I$2:$I$5)*A327:D327))</f>
        <v>0.5</v>
      </c>
      <c r="K327">
        <v>49</v>
      </c>
      <c r="L327">
        <v>48</v>
      </c>
      <c r="M327">
        <v>50</v>
      </c>
    </row>
    <row r="328" spans="1:331" x14ac:dyDescent="0.25">
      <c r="A328">
        <v>1</v>
      </c>
      <c r="B328" s="3">
        <v>98</v>
      </c>
      <c r="C328" s="3">
        <v>99</v>
      </c>
      <c r="D328" s="3">
        <v>100</v>
      </c>
      <c r="E328" s="3">
        <v>99</v>
      </c>
      <c r="G328">
        <f>IF(E328&gt;=70, 1, -1)</f>
        <v>1</v>
      </c>
      <c r="J328" cm="1">
        <f t="array" ref="J328:M328">(G328*A328:D328)/(1+EXP(G328*TRANSPOSE($I$2:$I$5)*A328:D328))</f>
        <v>0.5</v>
      </c>
      <c r="K328">
        <v>49</v>
      </c>
      <c r="L328">
        <v>49.5</v>
      </c>
      <c r="M328">
        <v>50</v>
      </c>
    </row>
    <row r="329" spans="1:331" x14ac:dyDescent="0.25">
      <c r="A329">
        <v>1</v>
      </c>
      <c r="B329" s="4">
        <v>100</v>
      </c>
      <c r="C329" s="4">
        <v>99</v>
      </c>
      <c r="D329" s="4">
        <v>93</v>
      </c>
      <c r="E329" s="4">
        <v>99</v>
      </c>
      <c r="G329">
        <f>IF(E329&gt;=70, 1, -1)</f>
        <v>1</v>
      </c>
      <c r="J329" cm="1">
        <f t="array" ref="J329:M329">(G329*A329:D329)/(1+EXP(G329*TRANSPOSE($I$2:$I$5)*A329:D329))</f>
        <v>0.5</v>
      </c>
      <c r="K329">
        <v>50</v>
      </c>
      <c r="L329">
        <v>49.5</v>
      </c>
      <c r="M329">
        <v>46.5</v>
      </c>
    </row>
    <row r="330" spans="1:331" x14ac:dyDescent="0.25">
      <c r="A330">
        <v>1</v>
      </c>
      <c r="B330" s="3">
        <v>95</v>
      </c>
      <c r="C330" s="3">
        <v>100</v>
      </c>
      <c r="D330" s="3">
        <v>100</v>
      </c>
      <c r="E330" s="3">
        <v>99</v>
      </c>
      <c r="G330">
        <f>IF(E330&gt;=70, 1, -1)</f>
        <v>1</v>
      </c>
      <c r="J330" cm="1">
        <f t="array" ref="J330:M330">(G330*A330:D330)/(1+EXP(G330*TRANSPOSE($I$2:$I$5)*A330:D330))</f>
        <v>0.5</v>
      </c>
      <c r="K330">
        <v>47.5</v>
      </c>
      <c r="L330">
        <v>50</v>
      </c>
      <c r="M330">
        <v>50</v>
      </c>
    </row>
    <row r="331" spans="1:331" x14ac:dyDescent="0.25">
      <c r="A331">
        <v>1</v>
      </c>
      <c r="B331" s="3">
        <v>98</v>
      </c>
      <c r="C331" s="3">
        <v>97</v>
      </c>
      <c r="D331" s="3">
        <v>100</v>
      </c>
      <c r="E331" s="3">
        <v>99</v>
      </c>
      <c r="G331">
        <f>IF(E331&gt;=70, 1, -1)</f>
        <v>1</v>
      </c>
      <c r="J331" cm="1">
        <f t="array" ref="J331:M331">(G331*A331:D331)/(1+EXP(G331*TRANSPOSE($I$2:$I$5)*A331:D331))</f>
        <v>0.5</v>
      </c>
      <c r="K331">
        <v>49</v>
      </c>
      <c r="L331">
        <v>48.5</v>
      </c>
      <c r="M331">
        <v>50</v>
      </c>
    </row>
    <row r="332" spans="1:331" x14ac:dyDescent="0.25">
      <c r="A332">
        <v>1</v>
      </c>
      <c r="B332" s="3">
        <v>96</v>
      </c>
      <c r="C332" s="3">
        <v>94</v>
      </c>
      <c r="D332" s="3">
        <v>100</v>
      </c>
      <c r="E332" s="3">
        <v>100</v>
      </c>
      <c r="G332">
        <f>IF(E332&gt;=70, 1, -1)</f>
        <v>1</v>
      </c>
      <c r="J332" cm="1">
        <f t="array" ref="J332:M332">(G332*A332:D332)/(1+EXP(G332*TRANSPOSE($I$2:$I$5)*A332:D332))</f>
        <v>0.5</v>
      </c>
      <c r="K332">
        <v>48</v>
      </c>
      <c r="L332">
        <v>47</v>
      </c>
      <c r="M332">
        <v>50</v>
      </c>
    </row>
    <row r="333" spans="1:331" x14ac:dyDescent="0.25">
      <c r="I333" t="s">
        <v>12</v>
      </c>
      <c r="J333">
        <f>-AVERAGE(J317:J332)</f>
        <v>-0.5</v>
      </c>
      <c r="K333">
        <f t="shared" ref="K333:M333" si="0">-AVERAGE(K317:K332)</f>
        <v>-47.8125</v>
      </c>
      <c r="L333">
        <f t="shared" si="0"/>
        <v>-47.65625</v>
      </c>
      <c r="M333">
        <f t="shared" si="0"/>
        <v>-48.90625</v>
      </c>
    </row>
    <row r="334" spans="1:331" x14ac:dyDescent="0.25">
      <c r="A334" t="s">
        <v>5</v>
      </c>
      <c r="I334" t="s">
        <v>13</v>
      </c>
      <c r="J334" cm="1">
        <f t="array" ref="J334:M334">TRANSPOSE(I2:I5) - 0.1*J333:M333</f>
        <v>0.05</v>
      </c>
      <c r="K334">
        <v>4.78125</v>
      </c>
      <c r="L334">
        <v>4.765625</v>
      </c>
      <c r="M334">
        <v>4.890625</v>
      </c>
    </row>
    <row r="335" spans="1:331" x14ac:dyDescent="0.25">
      <c r="A335" cm="1">
        <f t="array" ref="A335:LS338">TRANSPOSE(A2:D332)</f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</row>
    <row r="336" spans="1:331" x14ac:dyDescent="0.25">
      <c r="A336">
        <v>56</v>
      </c>
      <c r="B336">
        <v>40</v>
      </c>
      <c r="C336">
        <v>64</v>
      </c>
      <c r="D336">
        <v>50</v>
      </c>
      <c r="E336">
        <v>73</v>
      </c>
      <c r="F336">
        <v>65</v>
      </c>
      <c r="G336">
        <v>76</v>
      </c>
      <c r="H336">
        <v>75</v>
      </c>
      <c r="I336">
        <v>92</v>
      </c>
      <c r="J336">
        <v>48</v>
      </c>
      <c r="K336">
        <v>37</v>
      </c>
      <c r="L336">
        <v>59</v>
      </c>
      <c r="M336">
        <v>44</v>
      </c>
      <c r="N336">
        <v>56</v>
      </c>
      <c r="O336">
        <v>74</v>
      </c>
      <c r="P336">
        <v>52</v>
      </c>
      <c r="Q336">
        <v>60</v>
      </c>
      <c r="R336">
        <v>58</v>
      </c>
      <c r="S336">
        <v>79</v>
      </c>
      <c r="T336">
        <v>74</v>
      </c>
      <c r="U336">
        <v>86</v>
      </c>
      <c r="V336">
        <v>72</v>
      </c>
      <c r="W336">
        <v>69</v>
      </c>
      <c r="X336">
        <v>79</v>
      </c>
      <c r="Y336">
        <v>61</v>
      </c>
      <c r="Z336">
        <v>73</v>
      </c>
      <c r="AA336">
        <v>51</v>
      </c>
      <c r="AB336">
        <v>62</v>
      </c>
      <c r="AC336">
        <v>58</v>
      </c>
      <c r="AD336">
        <v>67</v>
      </c>
      <c r="AE336">
        <v>72</v>
      </c>
      <c r="AF336">
        <v>61</v>
      </c>
      <c r="AG336">
        <v>62</v>
      </c>
      <c r="AH336">
        <v>81</v>
      </c>
      <c r="AI336">
        <v>73</v>
      </c>
      <c r="AJ336">
        <v>69</v>
      </c>
      <c r="AK336">
        <v>69</v>
      </c>
      <c r="AL336">
        <v>57</v>
      </c>
      <c r="AM336">
        <v>57</v>
      </c>
      <c r="AN336">
        <v>82</v>
      </c>
      <c r="AO336">
        <v>60</v>
      </c>
      <c r="AP336">
        <v>78</v>
      </c>
      <c r="AQ336">
        <v>89</v>
      </c>
      <c r="AR336">
        <v>83</v>
      </c>
      <c r="AS336">
        <v>66</v>
      </c>
      <c r="AT336">
        <v>63</v>
      </c>
      <c r="AU336">
        <v>82</v>
      </c>
      <c r="AV336">
        <v>74</v>
      </c>
      <c r="AW336">
        <v>63</v>
      </c>
      <c r="AX336">
        <v>86</v>
      </c>
      <c r="AY336">
        <v>68</v>
      </c>
      <c r="AZ336">
        <v>69</v>
      </c>
      <c r="BA336">
        <v>83</v>
      </c>
      <c r="BB336">
        <v>76</v>
      </c>
      <c r="BC336">
        <v>67</v>
      </c>
      <c r="BD336">
        <v>63</v>
      </c>
      <c r="BE336">
        <v>72</v>
      </c>
      <c r="BF336">
        <v>73</v>
      </c>
      <c r="BG336">
        <v>79</v>
      </c>
      <c r="BH336">
        <v>74</v>
      </c>
      <c r="BI336">
        <v>71</v>
      </c>
      <c r="BJ336">
        <v>64</v>
      </c>
      <c r="BK336">
        <v>64</v>
      </c>
      <c r="BL336">
        <v>60</v>
      </c>
      <c r="BM336">
        <v>61</v>
      </c>
      <c r="BN336">
        <v>75</v>
      </c>
      <c r="BO336">
        <v>66</v>
      </c>
      <c r="BP336">
        <v>73</v>
      </c>
      <c r="BQ336">
        <v>76</v>
      </c>
      <c r="BR336">
        <v>67</v>
      </c>
      <c r="BS336">
        <v>78</v>
      </c>
      <c r="BT336">
        <v>68</v>
      </c>
      <c r="BU336">
        <v>69</v>
      </c>
      <c r="BV336">
        <v>87</v>
      </c>
      <c r="BW336">
        <v>73</v>
      </c>
      <c r="BX336">
        <v>59</v>
      </c>
      <c r="BY336">
        <v>67</v>
      </c>
      <c r="BZ336">
        <v>73</v>
      </c>
      <c r="CA336">
        <v>63</v>
      </c>
      <c r="CB336">
        <v>72</v>
      </c>
      <c r="CC336">
        <v>64</v>
      </c>
      <c r="CD336">
        <v>61</v>
      </c>
      <c r="CE336">
        <v>72</v>
      </c>
      <c r="CF336">
        <v>70</v>
      </c>
      <c r="CG336">
        <v>59</v>
      </c>
      <c r="CH336">
        <v>78</v>
      </c>
      <c r="CI336">
        <v>77</v>
      </c>
      <c r="CJ336">
        <v>84</v>
      </c>
      <c r="CK336">
        <v>76</v>
      </c>
      <c r="CL336">
        <v>88</v>
      </c>
      <c r="CM336">
        <v>77</v>
      </c>
      <c r="CN336">
        <v>67</v>
      </c>
      <c r="CO336">
        <v>75</v>
      </c>
      <c r="CP336">
        <v>80</v>
      </c>
      <c r="CQ336">
        <v>79</v>
      </c>
      <c r="CR336">
        <v>66</v>
      </c>
      <c r="CS336">
        <v>67</v>
      </c>
      <c r="CT336">
        <v>76</v>
      </c>
      <c r="CU336">
        <v>72</v>
      </c>
      <c r="CV336">
        <v>85</v>
      </c>
      <c r="CW336">
        <v>63</v>
      </c>
      <c r="CX336">
        <v>73</v>
      </c>
      <c r="CY336">
        <v>65</v>
      </c>
      <c r="CZ336">
        <v>67</v>
      </c>
      <c r="DA336">
        <v>71</v>
      </c>
      <c r="DB336">
        <v>71</v>
      </c>
      <c r="DC336">
        <v>77</v>
      </c>
      <c r="DD336">
        <v>58</v>
      </c>
      <c r="DE336">
        <v>88</v>
      </c>
      <c r="DF336">
        <v>79</v>
      </c>
      <c r="DG336">
        <v>83</v>
      </c>
      <c r="DH336">
        <v>74</v>
      </c>
      <c r="DI336">
        <v>68</v>
      </c>
      <c r="DJ336">
        <v>59</v>
      </c>
      <c r="DK336">
        <v>73</v>
      </c>
      <c r="DL336">
        <v>75</v>
      </c>
      <c r="DM336">
        <v>84</v>
      </c>
      <c r="DN336">
        <v>78</v>
      </c>
      <c r="DO336">
        <v>69</v>
      </c>
      <c r="DP336">
        <v>70</v>
      </c>
      <c r="DQ336">
        <v>74</v>
      </c>
      <c r="DR336">
        <v>70</v>
      </c>
      <c r="DS336">
        <v>80</v>
      </c>
      <c r="DT336">
        <v>79</v>
      </c>
      <c r="DU336">
        <v>66</v>
      </c>
      <c r="DV336">
        <v>72</v>
      </c>
      <c r="DW336">
        <v>69</v>
      </c>
      <c r="DX336">
        <v>75</v>
      </c>
      <c r="DY336">
        <v>76</v>
      </c>
      <c r="DZ336">
        <v>76</v>
      </c>
      <c r="EA336">
        <v>77</v>
      </c>
      <c r="EB336">
        <v>60</v>
      </c>
      <c r="EC336">
        <v>73</v>
      </c>
      <c r="ED336">
        <v>78</v>
      </c>
      <c r="EE336">
        <v>70</v>
      </c>
      <c r="EF336">
        <v>68</v>
      </c>
      <c r="EG336">
        <v>79</v>
      </c>
      <c r="EH336">
        <v>75</v>
      </c>
      <c r="EI336">
        <v>85</v>
      </c>
      <c r="EJ336">
        <v>73</v>
      </c>
      <c r="EK336">
        <v>86</v>
      </c>
      <c r="EL336">
        <v>76</v>
      </c>
      <c r="EM336">
        <v>78</v>
      </c>
      <c r="EN336">
        <v>67</v>
      </c>
      <c r="EO336">
        <v>78</v>
      </c>
      <c r="EP336">
        <v>64</v>
      </c>
      <c r="EQ336">
        <v>79</v>
      </c>
      <c r="ER336">
        <v>98</v>
      </c>
      <c r="ES336">
        <v>84</v>
      </c>
      <c r="ET336">
        <v>92</v>
      </c>
      <c r="EU336">
        <v>79</v>
      </c>
      <c r="EV336">
        <v>84</v>
      </c>
      <c r="EW336">
        <v>72</v>
      </c>
      <c r="EX336">
        <v>84</v>
      </c>
      <c r="EY336">
        <v>78</v>
      </c>
      <c r="EZ336">
        <v>77</v>
      </c>
      <c r="FA336">
        <v>77</v>
      </c>
      <c r="FB336">
        <v>98</v>
      </c>
      <c r="FC336">
        <v>90</v>
      </c>
      <c r="FD336">
        <v>80</v>
      </c>
      <c r="FE336">
        <v>74</v>
      </c>
      <c r="FF336">
        <v>87</v>
      </c>
      <c r="FG336">
        <v>70</v>
      </c>
      <c r="FH336">
        <v>87</v>
      </c>
      <c r="FI336">
        <v>85</v>
      </c>
      <c r="FJ336">
        <v>83</v>
      </c>
      <c r="FK336">
        <v>76</v>
      </c>
      <c r="FL336">
        <v>90</v>
      </c>
      <c r="FM336">
        <v>85</v>
      </c>
      <c r="FN336">
        <v>98</v>
      </c>
      <c r="FO336">
        <v>86</v>
      </c>
      <c r="FP336">
        <v>75</v>
      </c>
      <c r="FQ336">
        <v>89</v>
      </c>
      <c r="FR336">
        <v>93</v>
      </c>
      <c r="FS336">
        <v>80</v>
      </c>
      <c r="FT336">
        <v>77</v>
      </c>
      <c r="FU336">
        <v>85</v>
      </c>
      <c r="FV336">
        <v>90</v>
      </c>
      <c r="FW336">
        <v>75</v>
      </c>
      <c r="FX336">
        <v>89</v>
      </c>
      <c r="FY336">
        <v>73</v>
      </c>
      <c r="FZ336">
        <v>67</v>
      </c>
      <c r="GA336">
        <v>85</v>
      </c>
      <c r="GB336">
        <v>82</v>
      </c>
      <c r="GC336">
        <v>82</v>
      </c>
      <c r="GD336">
        <v>84</v>
      </c>
      <c r="GE336">
        <v>85</v>
      </c>
      <c r="GF336">
        <v>76</v>
      </c>
      <c r="GG336">
        <v>90</v>
      </c>
      <c r="GH336">
        <v>82</v>
      </c>
      <c r="GI336">
        <v>74</v>
      </c>
      <c r="GJ336">
        <v>88</v>
      </c>
      <c r="GK336">
        <v>72</v>
      </c>
      <c r="GL336">
        <v>79</v>
      </c>
      <c r="GM336">
        <v>87</v>
      </c>
      <c r="GN336">
        <v>74</v>
      </c>
      <c r="GO336">
        <v>90</v>
      </c>
      <c r="GP336">
        <v>85</v>
      </c>
      <c r="GQ336">
        <v>83</v>
      </c>
      <c r="GR336">
        <v>78</v>
      </c>
      <c r="GS336">
        <v>92</v>
      </c>
      <c r="GT336">
        <v>82</v>
      </c>
      <c r="GU336">
        <v>90</v>
      </c>
      <c r="GV336">
        <v>87</v>
      </c>
      <c r="GW336">
        <v>78</v>
      </c>
      <c r="GX336">
        <v>68</v>
      </c>
      <c r="GY336">
        <v>93</v>
      </c>
      <c r="GZ336">
        <v>79</v>
      </c>
      <c r="HA336">
        <v>93</v>
      </c>
      <c r="HB336">
        <v>81</v>
      </c>
      <c r="HC336">
        <v>100</v>
      </c>
      <c r="HD336">
        <v>89</v>
      </c>
      <c r="HE336">
        <v>86</v>
      </c>
      <c r="HF336">
        <v>91</v>
      </c>
      <c r="HG336">
        <v>82</v>
      </c>
      <c r="HH336">
        <v>82</v>
      </c>
      <c r="HI336">
        <v>83</v>
      </c>
      <c r="HJ336">
        <v>88</v>
      </c>
      <c r="HK336">
        <v>74</v>
      </c>
      <c r="HL336">
        <v>94</v>
      </c>
      <c r="HM336">
        <v>94</v>
      </c>
      <c r="HN336">
        <v>88</v>
      </c>
      <c r="HO336">
        <v>84</v>
      </c>
      <c r="HP336">
        <v>74</v>
      </c>
      <c r="HQ336">
        <v>79</v>
      </c>
      <c r="HR336">
        <v>90</v>
      </c>
      <c r="HS336">
        <v>74</v>
      </c>
      <c r="HT336">
        <v>89</v>
      </c>
      <c r="HU336">
        <v>92</v>
      </c>
      <c r="HV336">
        <v>91</v>
      </c>
      <c r="HW336">
        <v>74</v>
      </c>
      <c r="HX336">
        <v>95</v>
      </c>
      <c r="HY336">
        <v>83</v>
      </c>
      <c r="HZ336">
        <v>94</v>
      </c>
      <c r="IA336">
        <v>89</v>
      </c>
      <c r="IB336">
        <v>80</v>
      </c>
      <c r="IC336">
        <v>91</v>
      </c>
      <c r="ID336">
        <v>83</v>
      </c>
      <c r="IE336">
        <v>88</v>
      </c>
      <c r="IF336">
        <v>91</v>
      </c>
      <c r="IG336">
        <v>84</v>
      </c>
      <c r="IH336">
        <v>74</v>
      </c>
      <c r="II336">
        <v>83</v>
      </c>
      <c r="IJ336">
        <v>88</v>
      </c>
      <c r="IK336">
        <v>88</v>
      </c>
      <c r="IL336">
        <v>79</v>
      </c>
      <c r="IM336">
        <v>87</v>
      </c>
      <c r="IN336">
        <v>73</v>
      </c>
      <c r="IO336">
        <v>91</v>
      </c>
      <c r="IP336">
        <v>84</v>
      </c>
      <c r="IQ336">
        <v>86</v>
      </c>
      <c r="IR336">
        <v>87</v>
      </c>
      <c r="IS336">
        <v>82</v>
      </c>
      <c r="IT336">
        <v>91</v>
      </c>
      <c r="IU336">
        <v>90</v>
      </c>
      <c r="IV336">
        <v>85</v>
      </c>
      <c r="IW336">
        <v>95</v>
      </c>
      <c r="IX336">
        <v>81</v>
      </c>
      <c r="IY336">
        <v>87</v>
      </c>
      <c r="IZ336">
        <v>83</v>
      </c>
      <c r="JA336">
        <v>96</v>
      </c>
      <c r="JB336">
        <v>88</v>
      </c>
      <c r="JC336">
        <v>84</v>
      </c>
      <c r="JD336">
        <v>90</v>
      </c>
      <c r="JE336">
        <v>89</v>
      </c>
      <c r="JF336">
        <v>95</v>
      </c>
      <c r="JG336">
        <v>94</v>
      </c>
      <c r="JH336">
        <v>86</v>
      </c>
      <c r="JI336">
        <v>84</v>
      </c>
      <c r="JJ336">
        <v>90</v>
      </c>
      <c r="JK336">
        <v>93</v>
      </c>
      <c r="JL336">
        <v>89</v>
      </c>
      <c r="JM336">
        <v>86</v>
      </c>
      <c r="JN336">
        <v>90</v>
      </c>
      <c r="JO336">
        <v>95</v>
      </c>
      <c r="JP336">
        <v>91</v>
      </c>
      <c r="JQ336">
        <v>90</v>
      </c>
      <c r="JR336">
        <v>92</v>
      </c>
      <c r="JS336">
        <v>93</v>
      </c>
      <c r="JT336">
        <v>87</v>
      </c>
      <c r="JU336">
        <v>91</v>
      </c>
      <c r="JV336">
        <v>89</v>
      </c>
      <c r="JW336">
        <v>86</v>
      </c>
      <c r="JX336">
        <v>88</v>
      </c>
      <c r="JY336">
        <v>95</v>
      </c>
      <c r="JZ336">
        <v>95</v>
      </c>
      <c r="KA336">
        <v>82</v>
      </c>
      <c r="KB336">
        <v>95</v>
      </c>
      <c r="KC336">
        <v>100</v>
      </c>
      <c r="KD336">
        <v>87</v>
      </c>
      <c r="KE336">
        <v>91</v>
      </c>
      <c r="KF336">
        <v>96</v>
      </c>
      <c r="KG336">
        <v>96</v>
      </c>
      <c r="KH336">
        <v>88</v>
      </c>
      <c r="KI336">
        <v>94</v>
      </c>
      <c r="KJ336">
        <v>90</v>
      </c>
      <c r="KK336">
        <v>98</v>
      </c>
      <c r="KL336">
        <v>94</v>
      </c>
      <c r="KM336">
        <v>93</v>
      </c>
      <c r="KN336">
        <v>89</v>
      </c>
      <c r="KO336">
        <v>86</v>
      </c>
      <c r="KP336">
        <v>91</v>
      </c>
      <c r="KQ336">
        <v>90</v>
      </c>
      <c r="KR336">
        <v>99</v>
      </c>
      <c r="KS336">
        <v>96</v>
      </c>
      <c r="KT336">
        <v>93</v>
      </c>
      <c r="KU336">
        <v>95</v>
      </c>
      <c r="KV336">
        <v>97</v>
      </c>
      <c r="KW336">
        <v>88</v>
      </c>
      <c r="KX336">
        <v>97</v>
      </c>
      <c r="KY336">
        <v>96</v>
      </c>
      <c r="KZ336">
        <v>95</v>
      </c>
      <c r="LA336">
        <v>97</v>
      </c>
      <c r="LB336">
        <v>94</v>
      </c>
      <c r="LC336">
        <v>100</v>
      </c>
      <c r="LD336">
        <v>99</v>
      </c>
      <c r="LE336">
        <v>99</v>
      </c>
      <c r="LF336">
        <v>99</v>
      </c>
      <c r="LG336">
        <v>93</v>
      </c>
      <c r="LH336">
        <v>99</v>
      </c>
      <c r="LI336">
        <v>89</v>
      </c>
      <c r="LJ336">
        <v>91</v>
      </c>
      <c r="LK336">
        <v>90</v>
      </c>
      <c r="LL336">
        <v>89</v>
      </c>
      <c r="LM336">
        <v>97</v>
      </c>
      <c r="LN336">
        <v>98</v>
      </c>
      <c r="LO336">
        <v>98</v>
      </c>
      <c r="LP336">
        <v>100</v>
      </c>
      <c r="LQ336">
        <v>95</v>
      </c>
      <c r="LR336">
        <v>98</v>
      </c>
      <c r="LS336">
        <v>96</v>
      </c>
    </row>
    <row r="337" spans="1:331" x14ac:dyDescent="0.25">
      <c r="A337">
        <v>25</v>
      </c>
      <c r="B337">
        <v>16</v>
      </c>
      <c r="C337">
        <v>27</v>
      </c>
      <c r="D337">
        <v>30</v>
      </c>
      <c r="E337">
        <v>39</v>
      </c>
      <c r="F337">
        <v>46</v>
      </c>
      <c r="G337">
        <v>85</v>
      </c>
      <c r="H337">
        <v>53</v>
      </c>
      <c r="I337">
        <v>37</v>
      </c>
      <c r="J337">
        <v>96</v>
      </c>
      <c r="K337">
        <v>23</v>
      </c>
      <c r="L337">
        <v>66</v>
      </c>
      <c r="M337">
        <v>93</v>
      </c>
      <c r="N337">
        <v>35</v>
      </c>
      <c r="O337">
        <v>53</v>
      </c>
      <c r="P337">
        <v>90</v>
      </c>
      <c r="Q337">
        <v>27</v>
      </c>
      <c r="R337">
        <v>28</v>
      </c>
      <c r="S337">
        <v>64</v>
      </c>
      <c r="T337">
        <v>47</v>
      </c>
      <c r="U337">
        <v>85</v>
      </c>
      <c r="V337">
        <v>46</v>
      </c>
      <c r="W337">
        <v>100</v>
      </c>
      <c r="X337">
        <v>26</v>
      </c>
      <c r="Y337">
        <v>56</v>
      </c>
      <c r="Z337">
        <v>36</v>
      </c>
      <c r="AA337">
        <v>52</v>
      </c>
      <c r="AB337">
        <v>74</v>
      </c>
      <c r="AC337">
        <v>73</v>
      </c>
      <c r="AD337">
        <v>64</v>
      </c>
      <c r="AE337">
        <v>71</v>
      </c>
      <c r="AF337">
        <v>69</v>
      </c>
      <c r="AG337">
        <v>91</v>
      </c>
      <c r="AH337">
        <v>27</v>
      </c>
      <c r="AI337">
        <v>30</v>
      </c>
      <c r="AJ337">
        <v>48</v>
      </c>
      <c r="AK337">
        <v>43</v>
      </c>
      <c r="AL337">
        <v>97</v>
      </c>
      <c r="AM337">
        <v>76</v>
      </c>
      <c r="AN337">
        <v>9</v>
      </c>
      <c r="AO337">
        <v>66</v>
      </c>
      <c r="AP337">
        <v>64</v>
      </c>
      <c r="AQ337">
        <v>37</v>
      </c>
      <c r="AR337">
        <v>23</v>
      </c>
      <c r="AS337">
        <v>81</v>
      </c>
      <c r="AT337">
        <v>82</v>
      </c>
      <c r="AU337">
        <v>57</v>
      </c>
      <c r="AV337">
        <v>45</v>
      </c>
      <c r="AW337">
        <v>86</v>
      </c>
      <c r="AX337">
        <v>33</v>
      </c>
      <c r="AY337">
        <v>65</v>
      </c>
      <c r="AZ337">
        <v>64</v>
      </c>
      <c r="BA337">
        <v>57</v>
      </c>
      <c r="BB337">
        <v>60</v>
      </c>
      <c r="BC337">
        <v>83</v>
      </c>
      <c r="BD337">
        <v>92</v>
      </c>
      <c r="BE337">
        <v>82</v>
      </c>
      <c r="BF337">
        <v>88</v>
      </c>
      <c r="BG337">
        <v>15</v>
      </c>
      <c r="BH337">
        <v>79</v>
      </c>
      <c r="BI337">
        <v>80</v>
      </c>
      <c r="BJ337">
        <v>99</v>
      </c>
      <c r="BK337">
        <v>92</v>
      </c>
      <c r="BL337">
        <v>57</v>
      </c>
      <c r="BM337">
        <v>78</v>
      </c>
      <c r="BN337">
        <v>82</v>
      </c>
      <c r="BO337">
        <v>43</v>
      </c>
      <c r="BP337">
        <v>87</v>
      </c>
      <c r="BQ337">
        <v>64</v>
      </c>
      <c r="BR337">
        <v>96</v>
      </c>
      <c r="BS337">
        <v>40</v>
      </c>
      <c r="BT337">
        <v>97</v>
      </c>
      <c r="BU337">
        <v>73</v>
      </c>
      <c r="BV337">
        <v>23</v>
      </c>
      <c r="BW337">
        <v>69</v>
      </c>
      <c r="BX337">
        <v>88</v>
      </c>
      <c r="BY337">
        <v>84</v>
      </c>
      <c r="BZ337">
        <v>70</v>
      </c>
      <c r="CA337">
        <v>90</v>
      </c>
      <c r="CB337">
        <v>77</v>
      </c>
      <c r="CC337">
        <v>53</v>
      </c>
      <c r="CD337">
        <v>91</v>
      </c>
      <c r="CE337">
        <v>95</v>
      </c>
      <c r="CF337">
        <v>69</v>
      </c>
      <c r="CG337">
        <v>93</v>
      </c>
      <c r="CH337">
        <v>23</v>
      </c>
      <c r="CI337">
        <v>80</v>
      </c>
      <c r="CJ337">
        <v>86</v>
      </c>
      <c r="CK337">
        <v>91</v>
      </c>
      <c r="CL337">
        <v>81</v>
      </c>
      <c r="CM337">
        <v>74</v>
      </c>
      <c r="CN337">
        <v>65</v>
      </c>
      <c r="CO337">
        <v>90</v>
      </c>
      <c r="CP337">
        <v>71</v>
      </c>
      <c r="CQ337">
        <v>61</v>
      </c>
      <c r="CR337">
        <v>92</v>
      </c>
      <c r="CS337">
        <v>86</v>
      </c>
      <c r="CT337">
        <v>49</v>
      </c>
      <c r="CU337">
        <v>87</v>
      </c>
      <c r="CV337">
        <v>75</v>
      </c>
      <c r="CW337">
        <v>82</v>
      </c>
      <c r="CX337">
        <v>86</v>
      </c>
      <c r="CY337">
        <v>94</v>
      </c>
      <c r="CZ337">
        <v>87</v>
      </c>
      <c r="DA337">
        <v>85</v>
      </c>
      <c r="DB337">
        <v>95</v>
      </c>
      <c r="DC337">
        <v>88</v>
      </c>
      <c r="DD337">
        <v>85</v>
      </c>
      <c r="DE337">
        <v>86</v>
      </c>
      <c r="DF337">
        <v>92</v>
      </c>
      <c r="DG337">
        <v>38</v>
      </c>
      <c r="DH337">
        <v>76</v>
      </c>
      <c r="DI337">
        <v>83</v>
      </c>
      <c r="DJ337">
        <v>87</v>
      </c>
      <c r="DK337">
        <v>79</v>
      </c>
      <c r="DL337">
        <v>96</v>
      </c>
      <c r="DM337">
        <v>52</v>
      </c>
      <c r="DN337">
        <v>71</v>
      </c>
      <c r="DO337">
        <v>86</v>
      </c>
      <c r="DP337">
        <v>84</v>
      </c>
      <c r="DQ337">
        <v>84</v>
      </c>
      <c r="DR337">
        <v>87</v>
      </c>
      <c r="DS337">
        <v>67</v>
      </c>
      <c r="DT337">
        <v>87</v>
      </c>
      <c r="DU337">
        <v>83</v>
      </c>
      <c r="DV337">
        <v>98</v>
      </c>
      <c r="DW337">
        <v>95</v>
      </c>
      <c r="DX337">
        <v>89</v>
      </c>
      <c r="DY337">
        <v>92</v>
      </c>
      <c r="DZ337">
        <v>79</v>
      </c>
      <c r="EA337">
        <v>61</v>
      </c>
      <c r="EB337">
        <v>73</v>
      </c>
      <c r="EC337">
        <v>75</v>
      </c>
      <c r="ED337">
        <v>88</v>
      </c>
      <c r="EE337">
        <v>85</v>
      </c>
      <c r="EF337">
        <v>86</v>
      </c>
      <c r="EG337">
        <v>96</v>
      </c>
      <c r="EH337">
        <v>85</v>
      </c>
      <c r="EI337">
        <v>80</v>
      </c>
      <c r="EJ337">
        <v>85</v>
      </c>
      <c r="EK337">
        <v>86</v>
      </c>
      <c r="EL337">
        <v>80</v>
      </c>
      <c r="EM337">
        <v>67</v>
      </c>
      <c r="EN337">
        <v>76</v>
      </c>
      <c r="EO337">
        <v>90</v>
      </c>
      <c r="EP337">
        <v>100</v>
      </c>
      <c r="EQ337">
        <v>87</v>
      </c>
      <c r="ER337">
        <v>86</v>
      </c>
      <c r="ES337">
        <v>64</v>
      </c>
      <c r="ET337">
        <v>78</v>
      </c>
      <c r="EU337">
        <v>83</v>
      </c>
      <c r="EV337">
        <v>82</v>
      </c>
      <c r="EW337">
        <v>100</v>
      </c>
      <c r="EX337">
        <v>91</v>
      </c>
      <c r="EY337">
        <v>86</v>
      </c>
      <c r="EZ337">
        <v>75</v>
      </c>
      <c r="FA337">
        <v>94</v>
      </c>
      <c r="FB337">
        <v>74</v>
      </c>
      <c r="FC337">
        <v>97</v>
      </c>
      <c r="FD337">
        <v>38</v>
      </c>
      <c r="FE337">
        <v>91</v>
      </c>
      <c r="FF337">
        <v>45</v>
      </c>
      <c r="FG337">
        <v>94</v>
      </c>
      <c r="FH337">
        <v>90</v>
      </c>
      <c r="FI337">
        <v>93</v>
      </c>
      <c r="FJ337">
        <v>46</v>
      </c>
      <c r="FK337">
        <v>90</v>
      </c>
      <c r="FL337">
        <v>98</v>
      </c>
      <c r="FM337">
        <v>70</v>
      </c>
      <c r="FN337">
        <v>36</v>
      </c>
      <c r="FO337">
        <v>81</v>
      </c>
      <c r="FP337">
        <v>65</v>
      </c>
      <c r="FQ337">
        <v>8</v>
      </c>
      <c r="FR337">
        <v>97</v>
      </c>
      <c r="FS337">
        <v>79</v>
      </c>
      <c r="FT337">
        <v>91</v>
      </c>
      <c r="FU337">
        <v>43</v>
      </c>
      <c r="FV337">
        <v>99</v>
      </c>
      <c r="FW337">
        <v>96</v>
      </c>
      <c r="FX337">
        <v>98</v>
      </c>
      <c r="FY337">
        <v>98</v>
      </c>
      <c r="FZ337">
        <v>87</v>
      </c>
      <c r="GA337">
        <v>94</v>
      </c>
      <c r="GB337">
        <v>84</v>
      </c>
      <c r="GC337">
        <v>94</v>
      </c>
      <c r="GD337">
        <v>100</v>
      </c>
      <c r="GE337">
        <v>90</v>
      </c>
      <c r="GF337">
        <v>88</v>
      </c>
      <c r="GG337">
        <v>89</v>
      </c>
      <c r="GH337">
        <v>94</v>
      </c>
      <c r="GI337">
        <v>95</v>
      </c>
      <c r="GJ337">
        <v>90</v>
      </c>
      <c r="GK337">
        <v>90</v>
      </c>
      <c r="GL337">
        <v>100</v>
      </c>
      <c r="GM337">
        <v>97</v>
      </c>
      <c r="GN337">
        <v>91</v>
      </c>
      <c r="GO337">
        <v>93</v>
      </c>
      <c r="GP337">
        <v>82</v>
      </c>
      <c r="GQ337">
        <v>98</v>
      </c>
      <c r="GR337">
        <v>94</v>
      </c>
      <c r="GS337">
        <v>98</v>
      </c>
      <c r="GT337">
        <v>88</v>
      </c>
      <c r="GU337">
        <v>80</v>
      </c>
      <c r="GV337">
        <v>91</v>
      </c>
      <c r="GW337">
        <v>96</v>
      </c>
      <c r="GX337">
        <v>88</v>
      </c>
      <c r="GY337">
        <v>8</v>
      </c>
      <c r="GZ337">
        <v>92</v>
      </c>
      <c r="HA337">
        <v>38</v>
      </c>
      <c r="HB337">
        <v>91</v>
      </c>
      <c r="HC337">
        <v>70</v>
      </c>
      <c r="HD337">
        <v>51</v>
      </c>
      <c r="HE337">
        <v>93</v>
      </c>
      <c r="HF337">
        <v>79</v>
      </c>
      <c r="HG337">
        <v>84</v>
      </c>
      <c r="HH337">
        <v>83</v>
      </c>
      <c r="HI337">
        <v>96</v>
      </c>
      <c r="HJ337">
        <v>88</v>
      </c>
      <c r="HK337">
        <v>100</v>
      </c>
      <c r="HL337">
        <v>59</v>
      </c>
      <c r="HM337">
        <v>99</v>
      </c>
      <c r="HN337">
        <v>80</v>
      </c>
      <c r="HO337">
        <v>93</v>
      </c>
      <c r="HP337">
        <v>100</v>
      </c>
      <c r="HQ337">
        <v>90</v>
      </c>
      <c r="HR337">
        <v>94</v>
      </c>
      <c r="HS337">
        <v>98</v>
      </c>
      <c r="HT337">
        <v>98</v>
      </c>
      <c r="HU337">
        <v>81</v>
      </c>
      <c r="HV337">
        <v>72</v>
      </c>
      <c r="HW337">
        <v>79</v>
      </c>
      <c r="HX337">
        <v>85</v>
      </c>
      <c r="HY337">
        <v>93</v>
      </c>
      <c r="HZ337">
        <v>100</v>
      </c>
      <c r="IA337">
        <v>81</v>
      </c>
      <c r="IB337">
        <v>85</v>
      </c>
      <c r="IC337">
        <v>63</v>
      </c>
      <c r="ID337">
        <v>92</v>
      </c>
      <c r="IE337">
        <v>78</v>
      </c>
      <c r="IF337">
        <v>97</v>
      </c>
      <c r="IG337">
        <v>96</v>
      </c>
      <c r="IH337">
        <v>77</v>
      </c>
      <c r="II337">
        <v>93</v>
      </c>
      <c r="IJ337">
        <v>100</v>
      </c>
      <c r="IK337">
        <v>88</v>
      </c>
      <c r="IL337">
        <v>98</v>
      </c>
      <c r="IM337">
        <v>91</v>
      </c>
      <c r="IN337">
        <v>96</v>
      </c>
      <c r="IO337">
        <v>76</v>
      </c>
      <c r="IP337">
        <v>99</v>
      </c>
      <c r="IQ337">
        <v>81</v>
      </c>
      <c r="IR337">
        <v>99</v>
      </c>
      <c r="IS337">
        <v>91</v>
      </c>
      <c r="IT337">
        <v>95</v>
      </c>
      <c r="IU337">
        <v>91</v>
      </c>
      <c r="IV337">
        <v>100</v>
      </c>
      <c r="IW337">
        <v>78</v>
      </c>
      <c r="IX337">
        <v>97</v>
      </c>
      <c r="IY337">
        <v>81</v>
      </c>
      <c r="IZ337">
        <v>66</v>
      </c>
      <c r="JA337">
        <v>82</v>
      </c>
      <c r="JB337">
        <v>100</v>
      </c>
      <c r="JC337">
        <v>66</v>
      </c>
      <c r="JD337">
        <v>98</v>
      </c>
      <c r="JE337">
        <v>91</v>
      </c>
      <c r="JF337">
        <v>51</v>
      </c>
      <c r="JG337">
        <v>98</v>
      </c>
      <c r="JH337">
        <v>92</v>
      </c>
      <c r="JI337">
        <v>98</v>
      </c>
      <c r="JJ337">
        <v>99</v>
      </c>
      <c r="JK337">
        <v>95</v>
      </c>
      <c r="JL337">
        <v>100</v>
      </c>
      <c r="JM337">
        <v>96</v>
      </c>
      <c r="JN337">
        <v>87</v>
      </c>
      <c r="JO337">
        <v>84</v>
      </c>
      <c r="JP337">
        <v>89</v>
      </c>
      <c r="JQ337">
        <v>99</v>
      </c>
      <c r="JR337">
        <v>88</v>
      </c>
      <c r="JS337">
        <v>97</v>
      </c>
      <c r="JT337">
        <v>84</v>
      </c>
      <c r="JU337">
        <v>94</v>
      </c>
      <c r="JV337">
        <v>100</v>
      </c>
      <c r="JW337">
        <v>91</v>
      </c>
      <c r="JX337">
        <v>88</v>
      </c>
      <c r="JY337">
        <v>98</v>
      </c>
      <c r="JZ337">
        <v>94</v>
      </c>
      <c r="KA337">
        <v>96</v>
      </c>
      <c r="KB337">
        <v>98</v>
      </c>
      <c r="KC337">
        <v>96</v>
      </c>
      <c r="KD337">
        <v>100</v>
      </c>
      <c r="KE337">
        <v>99</v>
      </c>
      <c r="KF337">
        <v>94</v>
      </c>
      <c r="KG337">
        <v>89</v>
      </c>
      <c r="KH337">
        <v>100</v>
      </c>
      <c r="KI337">
        <v>100</v>
      </c>
      <c r="KJ337">
        <v>68</v>
      </c>
      <c r="KK337">
        <v>89</v>
      </c>
      <c r="KL337">
        <v>89</v>
      </c>
      <c r="KM337">
        <v>99</v>
      </c>
      <c r="KN337">
        <v>98</v>
      </c>
      <c r="KO337">
        <v>91</v>
      </c>
      <c r="KP337">
        <v>97</v>
      </c>
      <c r="KQ337">
        <v>97</v>
      </c>
      <c r="KR337">
        <v>87</v>
      </c>
      <c r="KS337">
        <v>100</v>
      </c>
      <c r="KT337">
        <v>100</v>
      </c>
      <c r="KU337">
        <v>100</v>
      </c>
      <c r="KV337">
        <v>100</v>
      </c>
      <c r="KW337">
        <v>98</v>
      </c>
      <c r="KX337">
        <v>100</v>
      </c>
      <c r="KY337">
        <v>100</v>
      </c>
      <c r="KZ337">
        <v>100</v>
      </c>
      <c r="LA337">
        <v>96</v>
      </c>
      <c r="LB337">
        <v>88</v>
      </c>
      <c r="LC337">
        <v>81</v>
      </c>
      <c r="LD337">
        <v>100</v>
      </c>
      <c r="LE337">
        <v>95</v>
      </c>
      <c r="LF337">
        <v>98</v>
      </c>
      <c r="LG337">
        <v>99</v>
      </c>
      <c r="LH337">
        <v>71</v>
      </c>
      <c r="LI337">
        <v>83</v>
      </c>
      <c r="LJ337">
        <v>100</v>
      </c>
      <c r="LK337">
        <v>95</v>
      </c>
      <c r="LL337">
        <v>99</v>
      </c>
      <c r="LM337">
        <v>100</v>
      </c>
      <c r="LN337">
        <v>96</v>
      </c>
      <c r="LO337">
        <v>99</v>
      </c>
      <c r="LP337">
        <v>99</v>
      </c>
      <c r="LQ337">
        <v>100</v>
      </c>
      <c r="LR337">
        <v>97</v>
      </c>
      <c r="LS337">
        <v>94</v>
      </c>
    </row>
    <row r="338" spans="1:331" x14ac:dyDescent="0.25">
      <c r="A338">
        <v>24</v>
      </c>
      <c r="B338">
        <v>24</v>
      </c>
      <c r="C338">
        <v>19</v>
      </c>
      <c r="D338">
        <v>29</v>
      </c>
      <c r="E338">
        <v>32</v>
      </c>
      <c r="F338">
        <v>58</v>
      </c>
      <c r="G338">
        <v>41</v>
      </c>
      <c r="H338">
        <v>36</v>
      </c>
      <c r="I338">
        <v>74</v>
      </c>
      <c r="J338">
        <v>39</v>
      </c>
      <c r="K338">
        <v>41</v>
      </c>
      <c r="L338">
        <v>51</v>
      </c>
      <c r="M338">
        <v>46</v>
      </c>
      <c r="N338">
        <v>60</v>
      </c>
      <c r="O338">
        <v>59</v>
      </c>
      <c r="P338">
        <v>49</v>
      </c>
      <c r="Q338">
        <v>61</v>
      </c>
      <c r="R338">
        <v>46</v>
      </c>
      <c r="S338">
        <v>60</v>
      </c>
      <c r="T338">
        <v>50</v>
      </c>
      <c r="U338">
        <v>68</v>
      </c>
      <c r="V338">
        <v>63</v>
      </c>
      <c r="W338">
        <v>49</v>
      </c>
      <c r="X338">
        <v>58</v>
      </c>
      <c r="Y338">
        <v>36</v>
      </c>
      <c r="Z338">
        <v>70</v>
      </c>
      <c r="AA338">
        <v>50</v>
      </c>
      <c r="AB338">
        <v>58</v>
      </c>
      <c r="AC338">
        <v>61</v>
      </c>
      <c r="AD338">
        <v>63</v>
      </c>
      <c r="AE338">
        <v>72</v>
      </c>
      <c r="AF338">
        <v>58</v>
      </c>
      <c r="AG338">
        <v>62</v>
      </c>
      <c r="AH338">
        <v>70</v>
      </c>
      <c r="AI338">
        <v>63</v>
      </c>
      <c r="AJ338">
        <v>70</v>
      </c>
      <c r="AK338">
        <v>58</v>
      </c>
      <c r="AL338">
        <v>53</v>
      </c>
      <c r="AM338">
        <v>59</v>
      </c>
      <c r="AN338">
        <v>44</v>
      </c>
      <c r="AO338">
        <v>90</v>
      </c>
      <c r="AP338">
        <v>80</v>
      </c>
      <c r="AQ338">
        <v>44</v>
      </c>
      <c r="AR338">
        <v>79</v>
      </c>
      <c r="AS338">
        <v>45</v>
      </c>
      <c r="AT338">
        <v>70</v>
      </c>
      <c r="AU338">
        <v>99</v>
      </c>
      <c r="AV338">
        <v>61</v>
      </c>
      <c r="AW338">
        <v>70</v>
      </c>
      <c r="AX338">
        <v>70</v>
      </c>
      <c r="AY338">
        <v>68</v>
      </c>
      <c r="AZ338">
        <v>70</v>
      </c>
      <c r="BA338">
        <v>79</v>
      </c>
      <c r="BB338">
        <v>69</v>
      </c>
      <c r="BC338">
        <v>81</v>
      </c>
      <c r="BD338">
        <v>54</v>
      </c>
      <c r="BE338">
        <v>56</v>
      </c>
      <c r="BF338">
        <v>73</v>
      </c>
      <c r="BG338">
        <v>63</v>
      </c>
      <c r="BH338">
        <v>68</v>
      </c>
      <c r="BI338">
        <v>66</v>
      </c>
      <c r="BJ338">
        <v>56</v>
      </c>
      <c r="BK338">
        <v>73</v>
      </c>
      <c r="BL338">
        <v>72</v>
      </c>
      <c r="BM338">
        <v>74</v>
      </c>
      <c r="BN338">
        <v>74</v>
      </c>
      <c r="BO338">
        <v>70</v>
      </c>
      <c r="BP338">
        <v>71</v>
      </c>
      <c r="BQ338">
        <v>71</v>
      </c>
      <c r="BR338">
        <v>71</v>
      </c>
      <c r="BS338">
        <v>43</v>
      </c>
      <c r="BT338">
        <v>64</v>
      </c>
      <c r="BU338">
        <v>73</v>
      </c>
      <c r="BV338">
        <v>78</v>
      </c>
      <c r="BW338">
        <v>56</v>
      </c>
      <c r="BX338">
        <v>70</v>
      </c>
      <c r="BY338">
        <v>71</v>
      </c>
      <c r="BZ338">
        <v>69</v>
      </c>
      <c r="CA338">
        <v>53</v>
      </c>
      <c r="CB338">
        <v>74</v>
      </c>
      <c r="CC338">
        <v>74</v>
      </c>
      <c r="CD338">
        <v>70</v>
      </c>
      <c r="CE338">
        <v>73</v>
      </c>
      <c r="CF338">
        <v>61</v>
      </c>
      <c r="CG338">
        <v>77</v>
      </c>
      <c r="CH338">
        <v>67</v>
      </c>
      <c r="CI338">
        <v>60</v>
      </c>
      <c r="CJ338">
        <v>68</v>
      </c>
      <c r="CK338">
        <v>60</v>
      </c>
      <c r="CL338">
        <v>60</v>
      </c>
      <c r="CM338">
        <v>80</v>
      </c>
      <c r="CN338">
        <v>72</v>
      </c>
      <c r="CO338">
        <v>81</v>
      </c>
      <c r="CP338">
        <v>83</v>
      </c>
      <c r="CQ338">
        <v>66</v>
      </c>
      <c r="CR338">
        <v>74</v>
      </c>
      <c r="CS338">
        <v>75</v>
      </c>
      <c r="CT338">
        <v>65</v>
      </c>
      <c r="CU338">
        <v>81</v>
      </c>
      <c r="CV338">
        <v>49</v>
      </c>
      <c r="CW338">
        <v>72</v>
      </c>
      <c r="CX338">
        <v>83</v>
      </c>
      <c r="CY338">
        <v>77</v>
      </c>
      <c r="CZ338">
        <v>81</v>
      </c>
      <c r="DA338">
        <v>63</v>
      </c>
      <c r="DB338">
        <v>74</v>
      </c>
      <c r="DC338">
        <v>84</v>
      </c>
      <c r="DD338">
        <v>82</v>
      </c>
      <c r="DE338">
        <v>78</v>
      </c>
      <c r="DF338">
        <v>64</v>
      </c>
      <c r="DG338">
        <v>69</v>
      </c>
      <c r="DH338">
        <v>80</v>
      </c>
      <c r="DI338">
        <v>80</v>
      </c>
      <c r="DJ338">
        <v>82</v>
      </c>
      <c r="DK338">
        <v>83</v>
      </c>
      <c r="DL338">
        <v>64</v>
      </c>
      <c r="DM338">
        <v>78</v>
      </c>
      <c r="DN338">
        <v>89</v>
      </c>
      <c r="DO338">
        <v>84</v>
      </c>
      <c r="DP338">
        <v>82</v>
      </c>
      <c r="DQ338">
        <v>76</v>
      </c>
      <c r="DR338">
        <v>78</v>
      </c>
      <c r="DS338">
        <v>80</v>
      </c>
      <c r="DT338">
        <v>96</v>
      </c>
      <c r="DU338">
        <v>76</v>
      </c>
      <c r="DV338">
        <v>72</v>
      </c>
      <c r="DW338">
        <v>73</v>
      </c>
      <c r="DX338">
        <v>84</v>
      </c>
      <c r="DY338">
        <v>91</v>
      </c>
      <c r="DZ338">
        <v>84</v>
      </c>
      <c r="EA338">
        <v>64</v>
      </c>
      <c r="EB338">
        <v>81</v>
      </c>
      <c r="EC338">
        <v>90</v>
      </c>
      <c r="ED338">
        <v>86</v>
      </c>
      <c r="EE338">
        <v>71</v>
      </c>
      <c r="EF338">
        <v>83</v>
      </c>
      <c r="EG338">
        <v>76</v>
      </c>
      <c r="EH338">
        <v>73</v>
      </c>
      <c r="EI338">
        <v>65</v>
      </c>
      <c r="EJ338">
        <v>84</v>
      </c>
      <c r="EK338">
        <v>89</v>
      </c>
      <c r="EL338">
        <v>72</v>
      </c>
      <c r="EM338">
        <v>50</v>
      </c>
      <c r="EN338">
        <v>86</v>
      </c>
      <c r="EO338">
        <v>74</v>
      </c>
      <c r="EP338">
        <v>76</v>
      </c>
      <c r="EQ338">
        <v>87</v>
      </c>
      <c r="ER338">
        <v>89</v>
      </c>
      <c r="ES338">
        <v>86</v>
      </c>
      <c r="ET338">
        <v>80</v>
      </c>
      <c r="EU338">
        <v>75</v>
      </c>
      <c r="EV338">
        <v>76</v>
      </c>
      <c r="EW338">
        <v>76</v>
      </c>
      <c r="EX338">
        <v>86</v>
      </c>
      <c r="EY338">
        <v>86</v>
      </c>
      <c r="EZ338">
        <v>83</v>
      </c>
      <c r="FA338">
        <v>69</v>
      </c>
      <c r="FB338">
        <v>77</v>
      </c>
      <c r="FC338">
        <v>76</v>
      </c>
      <c r="FD338">
        <v>88</v>
      </c>
      <c r="FE338">
        <v>80</v>
      </c>
      <c r="FF338">
        <v>87</v>
      </c>
      <c r="FG338">
        <v>78</v>
      </c>
      <c r="FH338">
        <v>64</v>
      </c>
      <c r="FI338">
        <v>81</v>
      </c>
      <c r="FJ338">
        <v>94</v>
      </c>
      <c r="FK338">
        <v>90</v>
      </c>
      <c r="FL338">
        <v>91</v>
      </c>
      <c r="FM338">
        <v>86</v>
      </c>
      <c r="FN338">
        <v>91</v>
      </c>
      <c r="FO338">
        <v>80</v>
      </c>
      <c r="FP338">
        <v>86</v>
      </c>
      <c r="FQ338">
        <v>91</v>
      </c>
      <c r="FR338">
        <v>80</v>
      </c>
      <c r="FS338">
        <v>77</v>
      </c>
      <c r="FT338">
        <v>89</v>
      </c>
      <c r="FU338">
        <v>86</v>
      </c>
      <c r="FV338">
        <v>84</v>
      </c>
      <c r="FW338">
        <v>74</v>
      </c>
      <c r="FX338">
        <v>77</v>
      </c>
      <c r="FY338">
        <v>81</v>
      </c>
      <c r="FZ338">
        <v>96</v>
      </c>
      <c r="GA338">
        <v>74</v>
      </c>
      <c r="GB338">
        <v>71</v>
      </c>
      <c r="GC338">
        <v>99</v>
      </c>
      <c r="GD338">
        <v>90</v>
      </c>
      <c r="GE338">
        <v>81</v>
      </c>
      <c r="GF338">
        <v>84</v>
      </c>
      <c r="GG338">
        <v>81</v>
      </c>
      <c r="GH338">
        <v>84</v>
      </c>
      <c r="GI338">
        <v>89</v>
      </c>
      <c r="GJ338">
        <v>89</v>
      </c>
      <c r="GK338">
        <v>96</v>
      </c>
      <c r="GL338">
        <v>91</v>
      </c>
      <c r="GM338">
        <v>74</v>
      </c>
      <c r="GN338">
        <v>91</v>
      </c>
      <c r="GO338">
        <v>81</v>
      </c>
      <c r="GP338">
        <v>88</v>
      </c>
      <c r="GQ338">
        <v>74</v>
      </c>
      <c r="GR338">
        <v>92</v>
      </c>
      <c r="GS338">
        <v>89</v>
      </c>
      <c r="GT338">
        <v>80</v>
      </c>
      <c r="GU338">
        <v>96</v>
      </c>
      <c r="GV338">
        <v>82</v>
      </c>
      <c r="GW338">
        <v>79</v>
      </c>
      <c r="GX338">
        <v>80</v>
      </c>
      <c r="GY338">
        <v>94</v>
      </c>
      <c r="GZ338">
        <v>73</v>
      </c>
      <c r="HA338">
        <v>99</v>
      </c>
      <c r="HB338">
        <v>99</v>
      </c>
      <c r="HC338">
        <v>84</v>
      </c>
      <c r="HD338">
        <v>84</v>
      </c>
      <c r="HE338">
        <v>80</v>
      </c>
      <c r="HF338">
        <v>91</v>
      </c>
      <c r="HG338">
        <v>80</v>
      </c>
      <c r="HH338">
        <v>90</v>
      </c>
      <c r="HI338">
        <v>81</v>
      </c>
      <c r="HJ338">
        <v>77</v>
      </c>
      <c r="HK338">
        <v>86</v>
      </c>
      <c r="HL338">
        <v>87</v>
      </c>
      <c r="HM338">
        <v>100</v>
      </c>
      <c r="HN338">
        <v>95</v>
      </c>
      <c r="HO338">
        <v>90</v>
      </c>
      <c r="HP338">
        <v>96</v>
      </c>
      <c r="HQ338">
        <v>79</v>
      </c>
      <c r="HR338">
        <v>74</v>
      </c>
      <c r="HS338">
        <v>80</v>
      </c>
      <c r="HT338">
        <v>88</v>
      </c>
      <c r="HU338">
        <v>94</v>
      </c>
      <c r="HV338">
        <v>97</v>
      </c>
      <c r="HW338">
        <v>86</v>
      </c>
      <c r="HX338">
        <v>82</v>
      </c>
      <c r="HY338">
        <v>91</v>
      </c>
      <c r="HZ338">
        <v>92</v>
      </c>
      <c r="IA338">
        <v>93</v>
      </c>
      <c r="IB338">
        <v>83</v>
      </c>
      <c r="IC338">
        <v>100</v>
      </c>
      <c r="ID338">
        <v>100</v>
      </c>
      <c r="IE338">
        <v>97</v>
      </c>
      <c r="IF338">
        <v>96</v>
      </c>
      <c r="IG338">
        <v>86</v>
      </c>
      <c r="IH338">
        <v>96</v>
      </c>
      <c r="II338">
        <v>87</v>
      </c>
      <c r="IJ338">
        <v>90</v>
      </c>
      <c r="IK338">
        <v>91</v>
      </c>
      <c r="IL338">
        <v>86</v>
      </c>
      <c r="IM338">
        <v>99</v>
      </c>
      <c r="IN338">
        <v>96</v>
      </c>
      <c r="IO338">
        <v>90</v>
      </c>
      <c r="IP338">
        <v>96</v>
      </c>
      <c r="IQ338">
        <v>83</v>
      </c>
      <c r="IR338">
        <v>82</v>
      </c>
      <c r="IS338">
        <v>84</v>
      </c>
      <c r="IT338">
        <v>90</v>
      </c>
      <c r="IU338">
        <v>83</v>
      </c>
      <c r="IV338">
        <v>78</v>
      </c>
      <c r="IW338">
        <v>94</v>
      </c>
      <c r="IX338">
        <v>89</v>
      </c>
      <c r="IY338">
        <v>88</v>
      </c>
      <c r="IZ338">
        <v>89</v>
      </c>
      <c r="JA338">
        <v>89</v>
      </c>
      <c r="JB338">
        <v>91</v>
      </c>
      <c r="JC338">
        <v>94</v>
      </c>
      <c r="JD338">
        <v>88</v>
      </c>
      <c r="JE338">
        <v>85</v>
      </c>
      <c r="JF338">
        <v>88</v>
      </c>
      <c r="JG338">
        <v>84</v>
      </c>
      <c r="JH338">
        <v>91</v>
      </c>
      <c r="JI338">
        <v>92</v>
      </c>
      <c r="JJ338">
        <v>90</v>
      </c>
      <c r="JK338">
        <v>96</v>
      </c>
      <c r="JL338">
        <v>100</v>
      </c>
      <c r="JM338">
        <v>98</v>
      </c>
      <c r="JN338">
        <v>89</v>
      </c>
      <c r="JO338">
        <v>96</v>
      </c>
      <c r="JP338">
        <v>93</v>
      </c>
      <c r="JQ338">
        <v>89</v>
      </c>
      <c r="JR338">
        <v>90</v>
      </c>
      <c r="JS338">
        <v>91</v>
      </c>
      <c r="JT338">
        <v>97</v>
      </c>
      <c r="JU338">
        <v>90</v>
      </c>
      <c r="JV338">
        <v>91</v>
      </c>
      <c r="JW338">
        <v>94</v>
      </c>
      <c r="JX338">
        <v>95</v>
      </c>
      <c r="JY338">
        <v>82</v>
      </c>
      <c r="JZ338">
        <v>90</v>
      </c>
      <c r="KA338">
        <v>96</v>
      </c>
      <c r="KB338">
        <v>90</v>
      </c>
      <c r="KC338">
        <v>100</v>
      </c>
      <c r="KD338">
        <v>86</v>
      </c>
      <c r="KE338">
        <v>89</v>
      </c>
      <c r="KF338">
        <v>95</v>
      </c>
      <c r="KG338">
        <v>89</v>
      </c>
      <c r="KH338">
        <v>99</v>
      </c>
      <c r="KI338">
        <v>94</v>
      </c>
      <c r="KJ338">
        <v>100</v>
      </c>
      <c r="KK338">
        <v>87</v>
      </c>
      <c r="KL338">
        <v>92</v>
      </c>
      <c r="KM338">
        <v>84</v>
      </c>
      <c r="KN338">
        <v>100</v>
      </c>
      <c r="KO338">
        <v>88</v>
      </c>
      <c r="KP338">
        <v>96</v>
      </c>
      <c r="KQ338">
        <v>96</v>
      </c>
      <c r="KR338">
        <v>92</v>
      </c>
      <c r="KS338">
        <v>100</v>
      </c>
      <c r="KT338">
        <v>100</v>
      </c>
      <c r="KU338">
        <v>89</v>
      </c>
      <c r="KV338">
        <v>100</v>
      </c>
      <c r="KW338">
        <v>96</v>
      </c>
      <c r="KX338">
        <v>97</v>
      </c>
      <c r="KY338">
        <v>100</v>
      </c>
      <c r="KZ338">
        <v>91</v>
      </c>
      <c r="LA338">
        <v>100</v>
      </c>
      <c r="LB338">
        <v>95</v>
      </c>
      <c r="LC338">
        <v>94</v>
      </c>
      <c r="LD338">
        <v>94</v>
      </c>
      <c r="LE338">
        <v>98</v>
      </c>
      <c r="LF338">
        <v>100</v>
      </c>
      <c r="LG338">
        <v>93</v>
      </c>
      <c r="LH338">
        <v>100</v>
      </c>
      <c r="LI338">
        <v>92</v>
      </c>
      <c r="LJ338">
        <v>100</v>
      </c>
      <c r="LK338">
        <v>95</v>
      </c>
      <c r="LL338">
        <v>100</v>
      </c>
      <c r="LM338">
        <v>100</v>
      </c>
      <c r="LN338">
        <v>100</v>
      </c>
      <c r="LO338">
        <v>100</v>
      </c>
      <c r="LP338">
        <v>93</v>
      </c>
      <c r="LQ338">
        <v>100</v>
      </c>
      <c r="LR338">
        <v>100</v>
      </c>
      <c r="LS338">
        <v>100</v>
      </c>
    </row>
    <row r="340" spans="1:331" x14ac:dyDescent="0.25">
      <c r="A340" t="s">
        <v>6</v>
      </c>
    </row>
    <row r="341" spans="1:331" x14ac:dyDescent="0.25">
      <c r="A341" cm="1">
        <f t="array" ref="A341:D344">MMULT(_xlfn.ANCHORARRAY(A335), A2:D332)</f>
        <v>331</v>
      </c>
      <c r="B341">
        <v>26467</v>
      </c>
      <c r="C341">
        <v>26470</v>
      </c>
      <c r="D341">
        <v>26277</v>
      </c>
    </row>
    <row r="342" spans="1:331" x14ac:dyDescent="0.25">
      <c r="A342">
        <v>26467</v>
      </c>
      <c r="B342">
        <v>2163729</v>
      </c>
      <c r="C342">
        <v>2139035</v>
      </c>
      <c r="D342">
        <v>2143112</v>
      </c>
    </row>
    <row r="343" spans="1:331" x14ac:dyDescent="0.25">
      <c r="A343">
        <v>26470</v>
      </c>
      <c r="B343">
        <v>2139035</v>
      </c>
      <c r="C343">
        <v>2263254</v>
      </c>
      <c r="D343">
        <v>2153037</v>
      </c>
    </row>
    <row r="344" spans="1:331" x14ac:dyDescent="0.25">
      <c r="A344">
        <v>26277</v>
      </c>
      <c r="B344">
        <v>2143112</v>
      </c>
      <c r="C344">
        <v>2153037</v>
      </c>
      <c r="D344">
        <v>2168841</v>
      </c>
    </row>
    <row r="346" spans="1:331" x14ac:dyDescent="0.25">
      <c r="A346" t="s">
        <v>7</v>
      </c>
    </row>
    <row r="347" spans="1:331" x14ac:dyDescent="0.25">
      <c r="A347" cm="1">
        <f t="array" ref="A347:A350">MMULT(_xlfn.ANCHORARRAY(A335), E2:E332)</f>
        <v>26386</v>
      </c>
    </row>
    <row r="348" spans="1:331" x14ac:dyDescent="0.25">
      <c r="A348">
        <v>2146518</v>
      </c>
    </row>
    <row r="349" spans="1:331" x14ac:dyDescent="0.25">
      <c r="A349">
        <v>2162167</v>
      </c>
    </row>
    <row r="350" spans="1:331" x14ac:dyDescent="0.25">
      <c r="A350">
        <v>2152043</v>
      </c>
    </row>
    <row r="352" spans="1:331" x14ac:dyDescent="0.25">
      <c r="A352" t="s">
        <v>8</v>
      </c>
    </row>
    <row r="353" spans="1:1" x14ac:dyDescent="0.25">
      <c r="A353" cm="1">
        <f t="array" ref="A353:A356">MMULT(MINVERSE(_xlfn.ANCHORARRAY(A341)),_xlfn.ANCHORARRAY( A347))</f>
        <v>7.6671230624915694</v>
      </c>
    </row>
    <row r="354" spans="1:1" x14ac:dyDescent="0.25">
      <c r="A354">
        <v>0.31262772534761751</v>
      </c>
    </row>
    <row r="355" spans="1:1" x14ac:dyDescent="0.25">
      <c r="A355">
        <v>0.15289358786252727</v>
      </c>
    </row>
    <row r="356" spans="1:1" x14ac:dyDescent="0.25">
      <c r="A356">
        <v>0.43866388814623747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topLeftCell="A19" workbookViewId="0">
      <selection activeCell="K53" sqref="K53"/>
    </sheetView>
  </sheetViews>
  <sheetFormatPr defaultRowHeight="15" x14ac:dyDescent="0.25"/>
  <cols>
    <col min="2" max="2" width="10.140625" customWidth="1"/>
    <col min="3" max="3" width="11" customWidth="1"/>
    <col min="4" max="4" width="11.7109375" customWidth="1"/>
    <col min="6" max="7" width="12" bestFit="1" customWidth="1"/>
    <col min="9" max="9" width="12" bestFit="1" customWidth="1"/>
  </cols>
  <sheetData>
    <row r="1" spans="1:11" x14ac:dyDescent="0.25">
      <c r="A1" t="s">
        <v>4</v>
      </c>
      <c r="B1" s="2" t="s">
        <v>0</v>
      </c>
      <c r="C1" s="2" t="s">
        <v>1</v>
      </c>
      <c r="D1" s="2" t="s">
        <v>2</v>
      </c>
      <c r="F1" s="2" t="s">
        <v>9</v>
      </c>
      <c r="K1" s="2" t="s">
        <v>3</v>
      </c>
    </row>
    <row r="2" spans="1:11" x14ac:dyDescent="0.25">
      <c r="A2">
        <v>1</v>
      </c>
      <c r="B2" s="3">
        <v>49</v>
      </c>
      <c r="C2" s="3">
        <v>79</v>
      </c>
      <c r="D2" s="3">
        <v>71</v>
      </c>
      <c r="F2" cm="1">
        <f t="array" ref="F2:I2">TRANSPOSE(_xlfn.ANCHORARRAY(Training!A353))</f>
        <v>7.6671230624915694</v>
      </c>
      <c r="G2" s="5">
        <v>0.31262772534761751</v>
      </c>
      <c r="H2">
        <v>0.15289358786252727</v>
      </c>
      <c r="I2">
        <v>0.43866388814623747</v>
      </c>
      <c r="K2" s="1">
        <f>SUMPRODUCT(_xlfn.ANCHORARRAY($F$2), A2:D2)</f>
        <v>66.20961110404734</v>
      </c>
    </row>
    <row r="3" spans="1:11" x14ac:dyDescent="0.25">
      <c r="A3">
        <v>1</v>
      </c>
      <c r="B3" s="3">
        <v>56</v>
      </c>
      <c r="C3" s="3">
        <v>21</v>
      </c>
      <c r="D3" s="3">
        <v>46</v>
      </c>
      <c r="G3" s="1"/>
      <c r="H3" s="1"/>
      <c r="K3" s="1">
        <f>SUMPRODUCT(_xlfn.ANCHORARRAY($F$2), A3:D3)</f>
        <v>48.563579881798148</v>
      </c>
    </row>
    <row r="4" spans="1:11" x14ac:dyDescent="0.25">
      <c r="A4">
        <v>1</v>
      </c>
      <c r="B4" s="3">
        <v>58</v>
      </c>
      <c r="C4" s="3">
        <v>100</v>
      </c>
      <c r="D4" s="3">
        <v>79</v>
      </c>
      <c r="G4" s="1"/>
      <c r="H4" s="1"/>
      <c r="K4" s="1">
        <f t="shared" ref="K4:K55" si="0">SUMPRODUCT(_xlfn.ANCHORARRAY($F$2), A4:D4)</f>
        <v>75.743337082458879</v>
      </c>
    </row>
    <row r="5" spans="1:11" x14ac:dyDescent="0.25">
      <c r="A5">
        <v>1</v>
      </c>
      <c r="B5" s="3">
        <v>61</v>
      </c>
      <c r="C5" s="3">
        <v>82</v>
      </c>
      <c r="D5" s="3">
        <v>58</v>
      </c>
      <c r="G5" s="1"/>
      <c r="H5" s="1"/>
      <c r="K5" s="1">
        <f t="shared" si="0"/>
        <v>64.717194025905243</v>
      </c>
    </row>
    <row r="6" spans="1:11" x14ac:dyDescent="0.25">
      <c r="A6">
        <v>1</v>
      </c>
      <c r="B6" s="3">
        <v>62</v>
      </c>
      <c r="C6" s="3">
        <v>90</v>
      </c>
      <c r="D6" s="3">
        <v>62</v>
      </c>
      <c r="F6" s="1"/>
      <c r="G6" s="1"/>
      <c r="H6" s="1"/>
      <c r="K6" s="1">
        <f t="shared" si="0"/>
        <v>68.007626006738036</v>
      </c>
    </row>
    <row r="7" spans="1:11" x14ac:dyDescent="0.25">
      <c r="A7">
        <v>1</v>
      </c>
      <c r="B7" s="3">
        <v>66</v>
      </c>
      <c r="C7" s="3">
        <v>99</v>
      </c>
      <c r="D7" s="3">
        <v>75</v>
      </c>
      <c r="F7" s="1"/>
      <c r="G7" s="1"/>
      <c r="H7" s="1"/>
      <c r="K7" s="1">
        <f t="shared" si="0"/>
        <v>76.336809744792333</v>
      </c>
    </row>
    <row r="8" spans="1:11" x14ac:dyDescent="0.25">
      <c r="A8">
        <v>1</v>
      </c>
      <c r="B8" s="3">
        <v>71</v>
      </c>
      <c r="C8" s="3">
        <v>73</v>
      </c>
      <c r="D8" s="3">
        <v>65</v>
      </c>
      <c r="F8" s="1"/>
      <c r="G8" s="1"/>
      <c r="H8" s="1"/>
      <c r="K8" s="1">
        <f t="shared" si="0"/>
        <v>69.538076205642341</v>
      </c>
    </row>
    <row r="9" spans="1:11" x14ac:dyDescent="0.25">
      <c r="A9">
        <v>1</v>
      </c>
      <c r="B9" s="3">
        <v>73</v>
      </c>
      <c r="C9" s="3">
        <v>87</v>
      </c>
      <c r="D9" s="3">
        <v>80</v>
      </c>
      <c r="F9" s="1"/>
      <c r="G9" s="1"/>
      <c r="H9" s="1"/>
      <c r="K9" s="1">
        <f t="shared" si="0"/>
        <v>78.883800208606516</v>
      </c>
    </row>
    <row r="10" spans="1:11" x14ac:dyDescent="0.25">
      <c r="A10">
        <v>1</v>
      </c>
      <c r="B10" s="3">
        <v>73</v>
      </c>
      <c r="C10" s="3">
        <v>97</v>
      </c>
      <c r="D10" s="3">
        <v>73</v>
      </c>
      <c r="F10" s="1"/>
      <c r="G10" s="1"/>
      <c r="H10" s="1"/>
      <c r="K10" s="1">
        <f t="shared" si="0"/>
        <v>77.34208887020813</v>
      </c>
    </row>
    <row r="11" spans="1:11" x14ac:dyDescent="0.25">
      <c r="A11">
        <v>1</v>
      </c>
      <c r="B11" s="3">
        <v>74</v>
      </c>
      <c r="C11" s="3">
        <v>73</v>
      </c>
      <c r="D11" s="3">
        <v>77</v>
      </c>
      <c r="F11" s="1"/>
      <c r="G11" s="1"/>
      <c r="H11" s="1"/>
      <c r="K11" s="1">
        <f t="shared" si="0"/>
        <v>75.739926039440036</v>
      </c>
    </row>
    <row r="12" spans="1:11" x14ac:dyDescent="0.25">
      <c r="A12">
        <v>1</v>
      </c>
      <c r="B12" s="3">
        <v>74</v>
      </c>
      <c r="C12" s="3">
        <v>85</v>
      </c>
      <c r="D12" s="3">
        <v>66</v>
      </c>
      <c r="F12" s="1"/>
      <c r="G12" s="1"/>
      <c r="H12" s="1"/>
      <c r="K12" s="1">
        <f t="shared" si="0"/>
        <v>72.749346324181758</v>
      </c>
    </row>
    <row r="13" spans="1:11" x14ac:dyDescent="0.25">
      <c r="A13">
        <v>1</v>
      </c>
      <c r="B13" s="3">
        <v>74</v>
      </c>
      <c r="C13" s="3">
        <v>100</v>
      </c>
      <c r="D13" s="3">
        <v>87</v>
      </c>
      <c r="F13" s="1"/>
      <c r="G13" s="1"/>
      <c r="H13" s="1"/>
      <c r="K13" s="1">
        <f t="shared" si="0"/>
        <v>84.254691793190659</v>
      </c>
    </row>
    <row r="14" spans="1:11" x14ac:dyDescent="0.25">
      <c r="A14">
        <v>1</v>
      </c>
      <c r="B14" s="3">
        <v>78</v>
      </c>
      <c r="C14" s="3">
        <v>79</v>
      </c>
      <c r="D14" s="3">
        <v>56</v>
      </c>
      <c r="F14" s="1"/>
      <c r="G14" s="1"/>
      <c r="H14" s="1"/>
      <c r="K14" s="1">
        <f t="shared" si="0"/>
        <v>68.695856816934679</v>
      </c>
    </row>
    <row r="15" spans="1:11" x14ac:dyDescent="0.25">
      <c r="A15">
        <v>1</v>
      </c>
      <c r="B15" s="3">
        <v>80</v>
      </c>
      <c r="C15" s="3">
        <v>72</v>
      </c>
      <c r="D15" s="3">
        <v>71</v>
      </c>
      <c r="F15" s="1"/>
      <c r="G15" s="1"/>
      <c r="H15" s="1"/>
      <c r="K15" s="1">
        <f t="shared" si="0"/>
        <v>74.830815474785794</v>
      </c>
    </row>
    <row r="16" spans="1:11" x14ac:dyDescent="0.25">
      <c r="A16">
        <v>1</v>
      </c>
      <c r="B16" s="3">
        <v>80</v>
      </c>
      <c r="C16" s="3">
        <v>82</v>
      </c>
      <c r="D16" s="3">
        <v>90</v>
      </c>
      <c r="F16" s="1"/>
      <c r="G16" s="1"/>
      <c r="H16" s="1"/>
      <c r="K16" s="1">
        <f t="shared" si="0"/>
        <v>84.694365228189582</v>
      </c>
    </row>
    <row r="17" spans="1:11" x14ac:dyDescent="0.25">
      <c r="A17">
        <v>1</v>
      </c>
      <c r="B17" s="3">
        <v>81</v>
      </c>
      <c r="C17" s="3">
        <v>80</v>
      </c>
      <c r="D17" s="3">
        <v>78</v>
      </c>
      <c r="F17" s="1"/>
      <c r="G17" s="1"/>
      <c r="H17" s="1"/>
      <c r="K17" s="1">
        <f t="shared" si="0"/>
        <v>79.437239120057285</v>
      </c>
    </row>
    <row r="18" spans="1:11" x14ac:dyDescent="0.25">
      <c r="A18">
        <v>1</v>
      </c>
      <c r="B18" s="3">
        <v>81</v>
      </c>
      <c r="C18" s="3">
        <v>56</v>
      </c>
      <c r="D18" s="3">
        <v>60</v>
      </c>
      <c r="F18" s="1"/>
      <c r="G18" s="1"/>
      <c r="H18" s="1"/>
      <c r="K18" s="1">
        <f t="shared" si="0"/>
        <v>67.87184302472437</v>
      </c>
    </row>
    <row r="19" spans="1:11" x14ac:dyDescent="0.25">
      <c r="A19">
        <v>1</v>
      </c>
      <c r="B19" s="3">
        <v>82</v>
      </c>
      <c r="C19" s="3">
        <v>100</v>
      </c>
      <c r="D19" s="3">
        <v>79</v>
      </c>
      <c r="F19" s="1"/>
      <c r="G19" s="1"/>
      <c r="H19" s="1"/>
      <c r="K19" s="1">
        <f t="shared" si="0"/>
        <v>83.2464024908017</v>
      </c>
    </row>
    <row r="20" spans="1:11" x14ac:dyDescent="0.25">
      <c r="A20">
        <v>1</v>
      </c>
      <c r="B20" s="3">
        <v>83</v>
      </c>
      <c r="C20" s="3">
        <v>80</v>
      </c>
      <c r="D20" s="3">
        <v>56</v>
      </c>
      <c r="F20" s="1"/>
      <c r="G20" s="1"/>
      <c r="H20" s="1"/>
      <c r="K20" s="1">
        <f t="shared" si="0"/>
        <v>70.41188903153531</v>
      </c>
    </row>
    <row r="21" spans="1:11" x14ac:dyDescent="0.25">
      <c r="A21">
        <v>1</v>
      </c>
      <c r="B21" s="3">
        <v>83</v>
      </c>
      <c r="C21" s="3">
        <v>96</v>
      </c>
      <c r="D21" s="3">
        <v>64</v>
      </c>
      <c r="F21" s="1"/>
      <c r="G21" s="1"/>
      <c r="H21" s="1"/>
      <c r="K21" s="1">
        <f t="shared" si="0"/>
        <v>76.367497542505646</v>
      </c>
    </row>
    <row r="22" spans="1:11" x14ac:dyDescent="0.25">
      <c r="A22">
        <v>1</v>
      </c>
      <c r="B22" s="3">
        <v>84</v>
      </c>
      <c r="C22" s="3">
        <v>98</v>
      </c>
      <c r="D22" s="3">
        <v>85</v>
      </c>
      <c r="F22" s="1"/>
      <c r="G22" s="1"/>
      <c r="H22" s="1"/>
      <c r="K22" s="1">
        <f t="shared" si="0"/>
        <v>86.197854094649301</v>
      </c>
    </row>
    <row r="23" spans="1:11" x14ac:dyDescent="0.25">
      <c r="A23">
        <v>1</v>
      </c>
      <c r="B23" s="3">
        <v>84</v>
      </c>
      <c r="C23" s="3">
        <v>100</v>
      </c>
      <c r="D23" s="3">
        <v>77</v>
      </c>
      <c r="F23" s="1"/>
      <c r="G23" s="1"/>
      <c r="H23" s="1"/>
      <c r="K23" s="1">
        <f t="shared" si="0"/>
        <v>82.994330165204445</v>
      </c>
    </row>
    <row r="24" spans="1:11" x14ac:dyDescent="0.25">
      <c r="A24">
        <v>1</v>
      </c>
      <c r="B24" s="3">
        <v>85</v>
      </c>
      <c r="C24" s="3">
        <v>93</v>
      </c>
      <c r="D24" s="3">
        <v>75</v>
      </c>
      <c r="F24" s="1"/>
      <c r="G24" s="1"/>
      <c r="H24" s="1"/>
      <c r="K24" s="1">
        <f t="shared" si="0"/>
        <v>81.359374999221899</v>
      </c>
    </row>
    <row r="25" spans="1:11" x14ac:dyDescent="0.25">
      <c r="A25">
        <v>1</v>
      </c>
      <c r="B25" s="3">
        <v>85</v>
      </c>
      <c r="C25" s="3">
        <v>99</v>
      </c>
      <c r="D25" s="3">
        <v>69</v>
      </c>
      <c r="F25" s="1"/>
      <c r="G25" s="1"/>
      <c r="H25" s="1"/>
      <c r="K25" s="1">
        <f t="shared" si="0"/>
        <v>79.644753197519634</v>
      </c>
    </row>
    <row r="26" spans="1:11" x14ac:dyDescent="0.25">
      <c r="A26">
        <v>1</v>
      </c>
      <c r="B26" s="3">
        <v>86</v>
      </c>
      <c r="C26" s="3">
        <v>100</v>
      </c>
      <c r="D26" s="3">
        <v>85</v>
      </c>
      <c r="F26" s="1"/>
      <c r="G26" s="1"/>
      <c r="H26" s="1"/>
      <c r="K26" s="1">
        <f t="shared" si="0"/>
        <v>87.128896721069594</v>
      </c>
    </row>
    <row r="27" spans="1:11" x14ac:dyDescent="0.25">
      <c r="A27">
        <v>1</v>
      </c>
      <c r="B27" s="3">
        <v>86</v>
      </c>
      <c r="C27" s="3">
        <v>95</v>
      </c>
      <c r="D27" s="3">
        <v>77</v>
      </c>
      <c r="F27" s="1"/>
      <c r="G27" s="1"/>
      <c r="H27" s="1"/>
      <c r="K27" s="1">
        <f t="shared" si="0"/>
        <v>82.855117676587042</v>
      </c>
    </row>
    <row r="28" spans="1:11" x14ac:dyDescent="0.25">
      <c r="A28">
        <v>1</v>
      </c>
      <c r="B28" s="3">
        <v>87</v>
      </c>
      <c r="C28" s="3">
        <v>98</v>
      </c>
      <c r="D28" s="3">
        <v>89</v>
      </c>
      <c r="F28" s="1"/>
      <c r="G28" s="1"/>
      <c r="H28" s="1"/>
      <c r="K28" s="1">
        <f t="shared" si="0"/>
        <v>88.890392823277097</v>
      </c>
    </row>
    <row r="29" spans="1:11" x14ac:dyDescent="0.25">
      <c r="A29">
        <v>1</v>
      </c>
      <c r="B29" s="3">
        <v>87</v>
      </c>
      <c r="C29" s="3">
        <v>99</v>
      </c>
      <c r="D29" s="3">
        <v>85</v>
      </c>
      <c r="F29" s="1"/>
      <c r="G29" s="1"/>
      <c r="H29" s="1"/>
      <c r="K29" s="1">
        <f t="shared" si="0"/>
        <v>87.288630858554683</v>
      </c>
    </row>
    <row r="30" spans="1:11" x14ac:dyDescent="0.25">
      <c r="A30">
        <v>1</v>
      </c>
      <c r="B30" s="3">
        <v>87</v>
      </c>
      <c r="C30" s="3">
        <v>99</v>
      </c>
      <c r="D30" s="3">
        <v>90</v>
      </c>
      <c r="F30" s="1"/>
      <c r="G30" s="1"/>
      <c r="H30" s="1"/>
      <c r="K30" s="1">
        <f t="shared" si="0"/>
        <v>89.48195029928587</v>
      </c>
    </row>
    <row r="31" spans="1:11" x14ac:dyDescent="0.25">
      <c r="A31">
        <v>1</v>
      </c>
      <c r="B31" s="3">
        <v>87</v>
      </c>
      <c r="C31" s="3">
        <v>97</v>
      </c>
      <c r="D31" s="3">
        <v>75</v>
      </c>
      <c r="F31" s="1"/>
      <c r="G31" s="1"/>
      <c r="H31" s="1"/>
      <c r="K31" s="1">
        <f t="shared" si="0"/>
        <v>82.59620480136725</v>
      </c>
    </row>
    <row r="32" spans="1:11" x14ac:dyDescent="0.25">
      <c r="A32">
        <v>1</v>
      </c>
      <c r="B32" s="3">
        <v>87</v>
      </c>
      <c r="C32" s="3">
        <v>99</v>
      </c>
      <c r="D32" s="3">
        <v>81</v>
      </c>
      <c r="F32" s="1"/>
      <c r="G32" s="1"/>
      <c r="H32" s="1"/>
      <c r="K32" s="1">
        <f t="shared" si="0"/>
        <v>85.533975305969733</v>
      </c>
    </row>
    <row r="33" spans="1:11" x14ac:dyDescent="0.25">
      <c r="A33">
        <v>1</v>
      </c>
      <c r="B33" s="3">
        <v>88</v>
      </c>
      <c r="C33" s="3">
        <v>99</v>
      </c>
      <c r="D33" s="3">
        <v>73</v>
      </c>
      <c r="F33" s="1"/>
      <c r="G33" s="1"/>
      <c r="H33" s="1"/>
      <c r="K33" s="1">
        <f t="shared" si="0"/>
        <v>82.337291926147444</v>
      </c>
    </row>
    <row r="34" spans="1:11" x14ac:dyDescent="0.25">
      <c r="A34">
        <v>1</v>
      </c>
      <c r="B34" s="3">
        <v>89</v>
      </c>
      <c r="C34" s="3">
        <v>99</v>
      </c>
      <c r="D34" s="3">
        <v>64</v>
      </c>
      <c r="F34" s="1"/>
      <c r="G34" s="1"/>
      <c r="H34" s="1"/>
      <c r="K34" s="1">
        <f t="shared" si="0"/>
        <v>78.701944658178917</v>
      </c>
    </row>
    <row r="35" spans="1:11" x14ac:dyDescent="0.25">
      <c r="A35">
        <v>1</v>
      </c>
      <c r="B35" s="3">
        <v>89</v>
      </c>
      <c r="C35" s="3">
        <v>82</v>
      </c>
      <c r="D35" s="3">
        <v>37</v>
      </c>
      <c r="F35" s="1"/>
      <c r="G35" s="1"/>
      <c r="H35" s="1"/>
      <c r="K35" s="1">
        <f t="shared" si="0"/>
        <v>64.258828684567547</v>
      </c>
    </row>
    <row r="36" spans="1:11" x14ac:dyDescent="0.25">
      <c r="A36">
        <v>1</v>
      </c>
      <c r="B36" s="3">
        <v>89</v>
      </c>
      <c r="C36" s="3">
        <v>82</v>
      </c>
      <c r="D36" s="3">
        <v>81</v>
      </c>
      <c r="F36" s="1"/>
      <c r="G36" s="1"/>
      <c r="H36" s="1"/>
      <c r="K36" s="1">
        <f t="shared" si="0"/>
        <v>83.560039763001996</v>
      </c>
    </row>
    <row r="37" spans="1:11" x14ac:dyDescent="0.25">
      <c r="A37">
        <v>1</v>
      </c>
      <c r="B37" s="3">
        <v>89</v>
      </c>
      <c r="C37" s="3">
        <v>99</v>
      </c>
      <c r="D37" s="3">
        <v>79</v>
      </c>
      <c r="F37" s="1"/>
      <c r="G37" s="1"/>
      <c r="H37" s="1"/>
      <c r="K37" s="1">
        <f t="shared" si="0"/>
        <v>85.281902980372479</v>
      </c>
    </row>
    <row r="38" spans="1:11" x14ac:dyDescent="0.25">
      <c r="A38">
        <v>1</v>
      </c>
      <c r="B38" s="3">
        <v>90</v>
      </c>
      <c r="C38" s="3">
        <v>100</v>
      </c>
      <c r="D38" s="3">
        <v>90</v>
      </c>
      <c r="F38" s="1"/>
      <c r="G38" s="1"/>
      <c r="H38" s="1"/>
      <c r="K38" s="1">
        <f t="shared" si="0"/>
        <v>90.572727063191252</v>
      </c>
    </row>
    <row r="39" spans="1:11" x14ac:dyDescent="0.25">
      <c r="A39">
        <v>1</v>
      </c>
      <c r="B39" s="3">
        <v>91</v>
      </c>
      <c r="C39" s="3">
        <v>100</v>
      </c>
      <c r="D39" s="3">
        <v>79</v>
      </c>
      <c r="F39" s="1"/>
      <c r="G39" s="1"/>
      <c r="H39" s="1"/>
      <c r="K39" s="1">
        <f t="shared" si="0"/>
        <v>86.06005201893025</v>
      </c>
    </row>
    <row r="40" spans="1:11" x14ac:dyDescent="0.25">
      <c r="A40">
        <v>1</v>
      </c>
      <c r="B40" s="3">
        <v>91</v>
      </c>
      <c r="C40" s="3">
        <v>67</v>
      </c>
      <c r="D40" s="3">
        <v>84</v>
      </c>
      <c r="F40" s="1"/>
      <c r="G40" s="1"/>
      <c r="H40" s="1"/>
      <c r="K40" s="1">
        <f t="shared" si="0"/>
        <v>83.207883060198043</v>
      </c>
    </row>
    <row r="41" spans="1:11" x14ac:dyDescent="0.25">
      <c r="A41">
        <v>1</v>
      </c>
      <c r="B41" s="3">
        <v>92</v>
      </c>
      <c r="C41" s="3">
        <v>99</v>
      </c>
      <c r="D41" s="3">
        <v>85</v>
      </c>
      <c r="F41" s="1"/>
      <c r="G41" s="1"/>
      <c r="H41" s="1"/>
      <c r="K41" s="1">
        <f t="shared" si="0"/>
        <v>88.851769485292763</v>
      </c>
    </row>
    <row r="42" spans="1:11" x14ac:dyDescent="0.25">
      <c r="A42">
        <v>1</v>
      </c>
      <c r="B42" s="3">
        <v>93</v>
      </c>
      <c r="C42" s="3">
        <v>97</v>
      </c>
      <c r="D42" s="3">
        <v>71</v>
      </c>
      <c r="F42" s="1"/>
      <c r="G42" s="1"/>
      <c r="H42" s="1"/>
      <c r="K42" s="1">
        <f t="shared" si="0"/>
        <v>82.717315600868005</v>
      </c>
    </row>
    <row r="43" spans="1:11" x14ac:dyDescent="0.25">
      <c r="A43">
        <v>1</v>
      </c>
      <c r="B43" s="3">
        <v>94</v>
      </c>
      <c r="C43" s="3">
        <v>99</v>
      </c>
      <c r="D43" s="3">
        <v>89</v>
      </c>
      <c r="F43" s="1"/>
      <c r="G43" s="1"/>
      <c r="H43" s="1"/>
      <c r="K43" s="1">
        <f t="shared" si="0"/>
        <v>91.231680488572948</v>
      </c>
    </row>
    <row r="44" spans="1:11" x14ac:dyDescent="0.25">
      <c r="A44">
        <v>1</v>
      </c>
      <c r="B44" s="3">
        <v>95</v>
      </c>
      <c r="C44" s="3">
        <v>98</v>
      </c>
      <c r="D44" s="3">
        <v>85</v>
      </c>
      <c r="F44" s="1"/>
      <c r="G44" s="1"/>
      <c r="H44" s="1"/>
      <c r="K44" s="1">
        <f t="shared" si="0"/>
        <v>89.636759073473087</v>
      </c>
    </row>
    <row r="45" spans="1:11" x14ac:dyDescent="0.25">
      <c r="A45">
        <v>1</v>
      </c>
      <c r="B45" s="3">
        <v>95</v>
      </c>
      <c r="C45" s="3">
        <v>99</v>
      </c>
      <c r="D45" s="3">
        <v>69</v>
      </c>
      <c r="F45" s="1"/>
      <c r="G45" s="1"/>
      <c r="H45" s="1"/>
      <c r="K45" s="1">
        <f t="shared" si="0"/>
        <v>82.771030450995823</v>
      </c>
    </row>
    <row r="46" spans="1:11" x14ac:dyDescent="0.25">
      <c r="A46">
        <v>1</v>
      </c>
      <c r="B46" s="3">
        <v>97</v>
      </c>
      <c r="C46" s="3">
        <v>97</v>
      </c>
      <c r="D46" s="3">
        <v>85</v>
      </c>
      <c r="F46" s="1"/>
      <c r="G46" s="1"/>
      <c r="H46" s="1"/>
      <c r="K46" s="1">
        <f t="shared" si="0"/>
        <v>90.1091209363058</v>
      </c>
    </row>
    <row r="47" spans="1:11" x14ac:dyDescent="0.25">
      <c r="A47">
        <v>1</v>
      </c>
      <c r="B47" s="3">
        <v>97</v>
      </c>
      <c r="C47" s="3">
        <v>80</v>
      </c>
      <c r="D47" s="3">
        <v>79</v>
      </c>
      <c r="F47" s="1"/>
      <c r="G47" s="1"/>
      <c r="H47" s="1"/>
      <c r="K47" s="1">
        <f t="shared" si="0"/>
        <v>84.877946613765403</v>
      </c>
    </row>
    <row r="48" spans="1:11" x14ac:dyDescent="0.25">
      <c r="A48">
        <v>1</v>
      </c>
      <c r="B48" s="3">
        <v>97</v>
      </c>
      <c r="C48" s="3">
        <v>99</v>
      </c>
      <c r="D48" s="3">
        <v>92</v>
      </c>
      <c r="F48" s="1"/>
      <c r="G48" s="1"/>
      <c r="H48" s="1"/>
      <c r="K48" s="1">
        <f t="shared" si="0"/>
        <v>93.485555329054506</v>
      </c>
    </row>
    <row r="49" spans="1:11" x14ac:dyDescent="0.25">
      <c r="A49">
        <v>1</v>
      </c>
      <c r="B49" s="3">
        <v>97</v>
      </c>
      <c r="C49" s="3">
        <v>100</v>
      </c>
      <c r="D49" s="3">
        <v>87</v>
      </c>
      <c r="F49" s="1"/>
      <c r="G49" s="1"/>
      <c r="H49" s="1"/>
      <c r="K49" s="1">
        <f t="shared" si="0"/>
        <v>91.445129476185855</v>
      </c>
    </row>
    <row r="50" spans="1:11" x14ac:dyDescent="0.25">
      <c r="A50">
        <v>1</v>
      </c>
      <c r="B50" s="3">
        <v>98</v>
      </c>
      <c r="C50" s="3">
        <v>100</v>
      </c>
      <c r="D50" s="3">
        <v>81</v>
      </c>
      <c r="F50" s="1"/>
      <c r="G50" s="1"/>
      <c r="H50" s="1"/>
      <c r="K50" s="1">
        <f t="shared" si="0"/>
        <v>89.125773872656055</v>
      </c>
    </row>
    <row r="51" spans="1:11" x14ac:dyDescent="0.25">
      <c r="A51">
        <v>1</v>
      </c>
      <c r="B51" s="3">
        <v>99</v>
      </c>
      <c r="C51" s="3">
        <v>100</v>
      </c>
      <c r="D51" s="3">
        <v>100</v>
      </c>
      <c r="F51" s="1"/>
      <c r="G51" s="1"/>
      <c r="H51" s="1"/>
      <c r="K51" s="1">
        <f t="shared" si="0"/>
        <v>97.773015472782177</v>
      </c>
    </row>
    <row r="52" spans="1:11" x14ac:dyDescent="0.25">
      <c r="A52">
        <v>1</v>
      </c>
      <c r="B52" s="3">
        <v>100</v>
      </c>
      <c r="C52" s="3">
        <v>100</v>
      </c>
      <c r="D52" s="3">
        <v>94</v>
      </c>
      <c r="F52" s="1"/>
      <c r="G52" s="1"/>
      <c r="H52" s="1"/>
      <c r="K52" s="1">
        <f t="shared" si="0"/>
        <v>95.453659869252363</v>
      </c>
    </row>
    <row r="53" spans="1:11" x14ac:dyDescent="0.25">
      <c r="A53">
        <v>1</v>
      </c>
      <c r="B53" s="3">
        <v>100</v>
      </c>
      <c r="C53" s="3">
        <v>76</v>
      </c>
      <c r="D53" s="3">
        <v>90</v>
      </c>
      <c r="F53" s="1"/>
      <c r="G53" s="1"/>
      <c r="H53" s="1"/>
      <c r="K53" s="1">
        <f t="shared" si="0"/>
        <v>90.029558207966772</v>
      </c>
    </row>
    <row r="54" spans="1:11" x14ac:dyDescent="0.25">
      <c r="A54">
        <v>1</v>
      </c>
      <c r="B54" s="3">
        <v>100</v>
      </c>
      <c r="C54" s="3">
        <v>100</v>
      </c>
      <c r="D54" s="3">
        <v>92</v>
      </c>
      <c r="F54" s="1"/>
      <c r="G54" s="1"/>
      <c r="H54" s="1"/>
      <c r="K54" s="1">
        <f t="shared" si="0"/>
        <v>94.576332092959888</v>
      </c>
    </row>
    <row r="55" spans="1:11" x14ac:dyDescent="0.25">
      <c r="A55">
        <v>1</v>
      </c>
      <c r="B55" s="3">
        <v>100</v>
      </c>
      <c r="C55" s="3">
        <v>94</v>
      </c>
      <c r="D55" s="3">
        <v>94</v>
      </c>
      <c r="F55" s="1"/>
      <c r="G55" s="1"/>
      <c r="H55" s="1"/>
      <c r="K55" s="1">
        <f t="shared" si="0"/>
        <v>94.536298342077203</v>
      </c>
    </row>
  </sheetData>
  <sortState xmlns:xlrd2="http://schemas.microsoft.com/office/spreadsheetml/2017/richdata2" ref="B2:D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Dennis Lee</cp:lastModifiedBy>
  <dcterms:created xsi:type="dcterms:W3CDTF">2017-11-17T23:16:44Z</dcterms:created>
  <dcterms:modified xsi:type="dcterms:W3CDTF">2020-11-09T23:23:35Z</dcterms:modified>
</cp:coreProperties>
</file>