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yProject\spider\外部报告链接表项目（名字暂定）\data_tables\"/>
    </mc:Choice>
  </mc:AlternateContent>
  <xr:revisionPtr revIDLastSave="0" documentId="13_ncr:1_{954B335A-A324-4E6C-B051-17E71853EE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" sheetId="1" r:id="rId1"/>
    <sheet name="param" sheetId="2" r:id="rId2"/>
  </sheets>
  <definedNames>
    <definedName name="_xlnm._FilterDatabase" localSheetId="0" hidden="1">table!$A$1:$C$147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7" i="1"/>
  <c r="C12" i="1"/>
  <c r="C15" i="1"/>
  <c r="C16" i="1"/>
  <c r="C20" i="1"/>
  <c r="C27" i="1"/>
  <c r="C30" i="1"/>
  <c r="C35" i="1"/>
  <c r="C38" i="1"/>
  <c r="C39" i="1"/>
  <c r="C40" i="1"/>
  <c r="C42" i="1"/>
  <c r="C47" i="1"/>
  <c r="C50" i="1"/>
  <c r="C51" i="1"/>
  <c r="C52" i="1"/>
  <c r="C54" i="1"/>
  <c r="C59" i="1"/>
  <c r="C62" i="1"/>
  <c r="C63" i="1"/>
  <c r="C64" i="1"/>
  <c r="C66" i="1"/>
  <c r="C71" i="1"/>
  <c r="C74" i="1"/>
  <c r="C75" i="1"/>
  <c r="C76" i="1"/>
  <c r="C78" i="1"/>
  <c r="C83" i="1"/>
  <c r="C86" i="1"/>
  <c r="C87" i="1"/>
  <c r="C88" i="1"/>
  <c r="C90" i="1"/>
  <c r="C95" i="1"/>
  <c r="C98" i="1"/>
  <c r="C99" i="1"/>
  <c r="C100" i="1"/>
  <c r="C102" i="1"/>
  <c r="C107" i="1"/>
  <c r="C110" i="1"/>
  <c r="C111" i="1"/>
  <c r="C112" i="1"/>
  <c r="C114" i="1"/>
  <c r="C118" i="1"/>
  <c r="C119" i="1"/>
  <c r="C122" i="1"/>
  <c r="C123" i="1"/>
  <c r="C124" i="1"/>
  <c r="C126" i="1"/>
  <c r="C130" i="1"/>
  <c r="C131" i="1"/>
  <c r="C134" i="1"/>
  <c r="C135" i="1"/>
  <c r="C136" i="1"/>
  <c r="C138" i="1"/>
  <c r="C140" i="1"/>
  <c r="C141" i="1"/>
  <c r="C144" i="1"/>
  <c r="C145" i="1"/>
  <c r="C147" i="1"/>
  <c r="C3" i="2"/>
  <c r="C3" i="1" s="1"/>
  <c r="C4" i="2"/>
  <c r="C8" i="1" s="1"/>
  <c r="C5" i="2"/>
  <c r="C5" i="1" s="1"/>
  <c r="C6" i="2"/>
  <c r="C9" i="1" s="1"/>
  <c r="C7" i="2"/>
  <c r="C17" i="1" s="1"/>
  <c r="C8" i="2"/>
  <c r="C14" i="1" s="1"/>
  <c r="C9" i="2"/>
  <c r="C10" i="2"/>
  <c r="C11" i="2"/>
  <c r="C12" i="2"/>
  <c r="C13" i="2"/>
  <c r="C14" i="2"/>
  <c r="C15" i="2"/>
  <c r="C2" i="2"/>
  <c r="C2" i="1" s="1"/>
  <c r="C31" i="1" l="1"/>
  <c r="C28" i="1"/>
  <c r="C24" i="1"/>
  <c r="C25" i="1"/>
  <c r="C146" i="1"/>
  <c r="C121" i="1"/>
  <c r="C97" i="1"/>
  <c r="C132" i="1"/>
  <c r="C120" i="1"/>
  <c r="C108" i="1"/>
  <c r="C96" i="1"/>
  <c r="C84" i="1"/>
  <c r="C72" i="1"/>
  <c r="C60" i="1"/>
  <c r="C48" i="1"/>
  <c r="C36" i="1"/>
  <c r="C21" i="1"/>
  <c r="C143" i="1"/>
  <c r="C106" i="1"/>
  <c r="C94" i="1"/>
  <c r="C82" i="1"/>
  <c r="C70" i="1"/>
  <c r="C58" i="1"/>
  <c r="C46" i="1"/>
  <c r="C34" i="1"/>
  <c r="C19" i="1"/>
  <c r="C142" i="1"/>
  <c r="C105" i="1"/>
  <c r="C93" i="1"/>
  <c r="C81" i="1"/>
  <c r="C69" i="1"/>
  <c r="C57" i="1"/>
  <c r="C45" i="1"/>
  <c r="C33" i="1"/>
  <c r="C117" i="1"/>
  <c r="C128" i="1"/>
  <c r="C116" i="1"/>
  <c r="C104" i="1"/>
  <c r="C92" i="1"/>
  <c r="C80" i="1"/>
  <c r="C68" i="1"/>
  <c r="C56" i="1"/>
  <c r="C44" i="1"/>
  <c r="C32" i="1"/>
  <c r="C129" i="1"/>
  <c r="C127" i="1"/>
  <c r="C115" i="1"/>
  <c r="C103" i="1"/>
  <c r="C91" i="1"/>
  <c r="C79" i="1"/>
  <c r="C67" i="1"/>
  <c r="C55" i="1"/>
  <c r="C43" i="1"/>
  <c r="C137" i="1"/>
  <c r="C125" i="1"/>
  <c r="C113" i="1"/>
  <c r="C101" i="1"/>
  <c r="C89" i="1"/>
  <c r="C77" i="1"/>
  <c r="C65" i="1"/>
  <c r="C53" i="1"/>
  <c r="C41" i="1"/>
  <c r="C133" i="1"/>
  <c r="C109" i="1"/>
  <c r="C85" i="1"/>
  <c r="C73" i="1"/>
  <c r="C61" i="1"/>
  <c r="C49" i="1"/>
  <c r="C37" i="1"/>
  <c r="C22" i="1"/>
  <c r="C4" i="1"/>
  <c r="C26" i="1"/>
  <c r="C11" i="1"/>
  <c r="C23" i="1"/>
  <c r="C18" i="1"/>
  <c r="C13" i="1"/>
  <c r="C10" i="1"/>
  <c r="C139" i="1"/>
  <c r="C29" i="1"/>
</calcChain>
</file>

<file path=xl/sharedStrings.xml><?xml version="1.0" encoding="utf-8"?>
<sst xmlns="http://schemas.openxmlformats.org/spreadsheetml/2006/main" count="326" uniqueCount="179">
  <si>
    <t>tags</t>
  </si>
  <si>
    <t>零食|餐饮零售|电商</t>
  </si>
  <si>
    <t>直播</t>
  </si>
  <si>
    <t>美妆个护</t>
  </si>
  <si>
    <t>国货</t>
  </si>
  <si>
    <t>春夏新风尚|电商</t>
  </si>
  <si>
    <t>内容营销</t>
  </si>
  <si>
    <t>美妆个护|人群研究</t>
  </si>
  <si>
    <t>母婴</t>
  </si>
  <si>
    <t>咖啡|饮品</t>
  </si>
  <si>
    <t>跨境电商</t>
  </si>
  <si>
    <t>医药健康</t>
  </si>
  <si>
    <t>休闲食品</t>
  </si>
  <si>
    <t>内衣|女性</t>
  </si>
  <si>
    <t>健康|3C数码</t>
  </si>
  <si>
    <t>夜经济|睡眠</t>
  </si>
  <si>
    <t>运动|健康</t>
  </si>
  <si>
    <t>电商</t>
  </si>
  <si>
    <t>人群研究|潮流</t>
  </si>
  <si>
    <t>宠物</t>
  </si>
  <si>
    <t>女性|人群研究</t>
  </si>
  <si>
    <t>下沉市场</t>
  </si>
  <si>
    <t>直播|内容营销</t>
  </si>
  <si>
    <t>95后|人群研究|服饰鞋包</t>
  </si>
  <si>
    <t>睡眠</t>
  </si>
  <si>
    <t>带货|直播</t>
  </si>
  <si>
    <t>家居</t>
  </si>
  <si>
    <t>IP|电商|服饰鞋包</t>
  </si>
  <si>
    <t>酒水</t>
  </si>
  <si>
    <t>母婴|人群研究</t>
  </si>
  <si>
    <t>服饰鞋包|营销</t>
  </si>
  <si>
    <t>人群研究|内容营销</t>
  </si>
  <si>
    <t>营销</t>
  </si>
  <si>
    <t>现场娱乐</t>
  </si>
  <si>
    <t>网络营销</t>
  </si>
  <si>
    <t>研究报告</t>
  </si>
  <si>
    <t>互联网医疗</t>
  </si>
  <si>
    <t>全球经济</t>
  </si>
  <si>
    <t>SAAS</t>
  </si>
  <si>
    <t>生活数据</t>
  </si>
  <si>
    <t>5G产业</t>
  </si>
  <si>
    <t>旅行预订</t>
  </si>
  <si>
    <t>消费者研究</t>
  </si>
  <si>
    <t>B2C</t>
  </si>
  <si>
    <t>人工智能</t>
  </si>
  <si>
    <t>硬件设备业</t>
  </si>
  <si>
    <t>波士顿咨询</t>
  </si>
  <si>
    <t>智能汽车</t>
  </si>
  <si>
    <t>德勤咨询</t>
  </si>
  <si>
    <t>旅游经济</t>
  </si>
  <si>
    <t>新能源</t>
  </si>
  <si>
    <t>机器学习</t>
  </si>
  <si>
    <t>行业资讯</t>
  </si>
  <si>
    <t>艾瑞咨询</t>
  </si>
  <si>
    <t>数据新闻</t>
  </si>
  <si>
    <t>益普索(Ipsos)</t>
  </si>
  <si>
    <t>用户研究</t>
  </si>
  <si>
    <t>云计算</t>
  </si>
  <si>
    <t>网络直播</t>
  </si>
  <si>
    <t>Econsultancy</t>
  </si>
  <si>
    <t>中国经济</t>
  </si>
  <si>
    <t>战略新兴产业</t>
  </si>
  <si>
    <t>创业投资</t>
  </si>
  <si>
    <t>金融科技</t>
  </si>
  <si>
    <t>网络视频</t>
  </si>
  <si>
    <t>投资&amp;经济</t>
  </si>
  <si>
    <t>智能硬件</t>
  </si>
  <si>
    <t>网络安全</t>
  </si>
  <si>
    <t>socialbakers</t>
  </si>
  <si>
    <t>电子商务</t>
  </si>
  <si>
    <t>新能源汽车产业</t>
  </si>
  <si>
    <t>埃森哲</t>
  </si>
  <si>
    <t>汽车行业</t>
  </si>
  <si>
    <t>移动游戏</t>
  </si>
  <si>
    <t>数字经济</t>
  </si>
  <si>
    <t>整合营销</t>
  </si>
  <si>
    <t>券商报告</t>
  </si>
  <si>
    <t>移动互联网</t>
  </si>
  <si>
    <t>普华永道</t>
  </si>
  <si>
    <t>北京金融保险数据</t>
  </si>
  <si>
    <t>毕马威</t>
  </si>
  <si>
    <t>网络媒体</t>
  </si>
  <si>
    <t>区块链</t>
  </si>
  <si>
    <t>NewZoo</t>
  </si>
  <si>
    <t>设计</t>
  </si>
  <si>
    <t>比特币</t>
  </si>
  <si>
    <t>网络招聘</t>
  </si>
  <si>
    <t>Sophos</t>
  </si>
  <si>
    <t>IAB</t>
  </si>
  <si>
    <t>智能家居</t>
  </si>
  <si>
    <t>App Annie</t>
  </si>
  <si>
    <t>GWI</t>
  </si>
  <si>
    <t>物联网</t>
  </si>
  <si>
    <t>虚拟现实（VR）</t>
  </si>
  <si>
    <t>麦肯锡</t>
  </si>
  <si>
    <t>GSMA</t>
  </si>
  <si>
    <t>阿里研究院</t>
  </si>
  <si>
    <t>Edison Research</t>
  </si>
  <si>
    <t>工业4.0</t>
  </si>
  <si>
    <t>短视频</t>
  </si>
  <si>
    <t>Sensor Tower</t>
  </si>
  <si>
    <t>物流</t>
  </si>
  <si>
    <t>无人零售</t>
  </si>
  <si>
    <t>微博</t>
  </si>
  <si>
    <t>罗兰贝格</t>
  </si>
  <si>
    <t>大数据</t>
  </si>
  <si>
    <t>共享经济</t>
  </si>
  <si>
    <t>网络娱乐</t>
  </si>
  <si>
    <t>Ofcom</t>
  </si>
  <si>
    <t>网络游戏</t>
  </si>
  <si>
    <t>国际电信联盟</t>
  </si>
  <si>
    <t>互联网教育</t>
  </si>
  <si>
    <t>移动应用</t>
  </si>
  <si>
    <t>医疗健康</t>
  </si>
  <si>
    <t>社交网络</t>
  </si>
  <si>
    <t>服务业</t>
  </si>
  <si>
    <t>TMT</t>
  </si>
  <si>
    <t>地产|旅游|家居|酒店|智慧城市|物业</t>
  </si>
  <si>
    <t>销售|电商|超市|冷鲜|MCN</t>
  </si>
  <si>
    <t>汽车|汽车零部件</t>
  </si>
  <si>
    <t>新能源|电力|电池|储能</t>
  </si>
  <si>
    <t>金融|金融科技</t>
  </si>
  <si>
    <t>大消费</t>
  </si>
  <si>
    <t>医药|医疗|器械|养老|医美</t>
  </si>
  <si>
    <t>新材料|有色金属|矿产|贵金属|钢铁|煤</t>
  </si>
  <si>
    <t>教育|出版|文具</t>
  </si>
  <si>
    <t>3C电子|微纳电子|家电</t>
  </si>
  <si>
    <t>智能制造|传统制造|轻工</t>
  </si>
  <si>
    <t>化工|冶炼|油气|农药化肥|中间体</t>
  </si>
  <si>
    <t>纺织|服装|饰品</t>
  </si>
  <si>
    <t>军工行业</t>
  </si>
  <si>
    <t>物流|交通|铁路|航空|海运|冷链</t>
  </si>
  <si>
    <t>检测检验</t>
  </si>
  <si>
    <t>化妆品|日用品</t>
  </si>
  <si>
    <t>消费者|人群研究|人力资源</t>
  </si>
  <si>
    <t>节能环保|资源回收|固危废处理</t>
  </si>
  <si>
    <t>基础产业|经济|商务环境|就业情况|国际形式</t>
  </si>
  <si>
    <t>大农业</t>
  </si>
  <si>
    <t>食品|调味品|饮料|酒水</t>
  </si>
  <si>
    <t>餐饮行业</t>
  </si>
  <si>
    <t>宠物|宠物食品|宠物医疗</t>
  </si>
  <si>
    <t>云计算报告</t>
  </si>
  <si>
    <t>安防|安全|监控</t>
  </si>
  <si>
    <t>赛马博彩</t>
  </si>
  <si>
    <t>奢侈品|轻奢品|珠宝|艺术品</t>
  </si>
  <si>
    <t>体育运动</t>
  </si>
  <si>
    <t>光电行业</t>
  </si>
  <si>
    <t>type</t>
    <phoneticPr fontId="2" type="noConversion"/>
  </si>
  <si>
    <t>美妆护理</t>
    <phoneticPr fontId="2" type="noConversion"/>
  </si>
  <si>
    <t>家居家电</t>
    <phoneticPr fontId="2" type="noConversion"/>
  </si>
  <si>
    <t>电商与直播</t>
    <phoneticPr fontId="2" type="noConversion"/>
  </si>
  <si>
    <t>健康保健</t>
    <phoneticPr fontId="2" type="noConversion"/>
  </si>
  <si>
    <t>流行服饰</t>
    <phoneticPr fontId="2" type="noConversion"/>
  </si>
  <si>
    <t>电子电器</t>
    <phoneticPr fontId="2" type="noConversion"/>
  </si>
  <si>
    <t>家装家饰</t>
    <phoneticPr fontId="2" type="noConversion"/>
  </si>
  <si>
    <t>消费服务</t>
    <phoneticPr fontId="2" type="noConversion"/>
  </si>
  <si>
    <t>家具家电</t>
    <phoneticPr fontId="2" type="noConversion"/>
  </si>
  <si>
    <t>市场趋势与消费者研究</t>
  </si>
  <si>
    <t>市场趋势与消费者研究</t>
    <phoneticPr fontId="2" type="noConversion"/>
  </si>
  <si>
    <t>家庭投资部</t>
    <phoneticPr fontId="2" type="noConversion"/>
  </si>
  <si>
    <t>珠宝文化</t>
    <phoneticPr fontId="2" type="noConversion"/>
  </si>
  <si>
    <t>生活美食</t>
  </si>
  <si>
    <t>No</t>
    <phoneticPr fontId="2" type="noConversion"/>
  </si>
  <si>
    <t>type_name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</si>
  <si>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</si>
  <si>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</si>
  <si>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</si>
  <si>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</si>
  <si>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家居家纺</t>
    <phoneticPr fontId="2" type="noConversion"/>
  </si>
  <si>
    <t>14</t>
    <phoneticPr fontId="2" type="noConversion"/>
  </si>
  <si>
    <t>03</t>
    <phoneticPr fontId="2" type="noConversion"/>
  </si>
  <si>
    <t>02</t>
    <phoneticPr fontId="2" type="noConversion"/>
  </si>
  <si>
    <t>04</t>
    <phoneticPr fontId="2" type="noConversion"/>
  </si>
  <si>
    <t>01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</si>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</sst>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selection activeCell="K16" sqref="K16"/>
    </sheetView>
  </sheetViews>
  <sheetFormatPr defaultRowHeight="14.25" x14ac:dyDescent="0.2"/>
  <cols>
    <col min="1" max="1" width="39.625" bestFit="1" customWidth="1"/>
    <col min="2" max="3" width="19.875" customWidth="1"/>
  </cols>
  <sheetData>
    <row r="1" spans="1:3" x14ac:dyDescent="0.2">
      <c r="A1" s="1" t="s">
        <v>0</v>
      </c>
      <c r="B1" s="1" t="s">
        <v>147</v>
      </c>
      <c r="C1" s="1" t="s">
        <v>163</v>
      </c>
    </row>
    <row r="2" spans="1:3" x14ac:dyDescent="0.2">
      <c r="A2" t="s">
        <v>1</v>
      </c>
      <c r="B2" t="s">
        <v>161</v>
      </c>
      <c r="C2" t="str">
        <f>VLOOKUP(B2,param!A:C,3,0)</f>
        <v>03. 生活美食</v>
      </c>
    </row>
    <row r="3" spans="1:3" x14ac:dyDescent="0.2">
      <c r="A3" t="s">
        <v>2</v>
      </c>
      <c r="B3" t="s">
        <v>150</v>
      </c>
      <c r="C3" t="str">
        <f>VLOOKUP(B3,param!A:C,3,0)</f>
        <v>02. 电商与直播</v>
      </c>
    </row>
    <row r="4" spans="1:3" x14ac:dyDescent="0.2">
      <c r="A4" t="s">
        <v>3</v>
      </c>
      <c r="B4" t="s">
        <v>148</v>
      </c>
      <c r="C4" t="str">
        <f>VLOOKUP(B4,param!A:C,3,0)</f>
        <v>04. 美妆护理</v>
      </c>
    </row>
    <row r="5" spans="1:3" x14ac:dyDescent="0.2">
      <c r="A5" t="s">
        <v>4</v>
      </c>
      <c r="B5" t="s">
        <v>157</v>
      </c>
      <c r="C5" t="str">
        <f>VLOOKUP(B5,param!A:C,3,0)</f>
        <v>01. 市场趋势与消费者研究</v>
      </c>
    </row>
    <row r="6" spans="1:3" x14ac:dyDescent="0.2">
      <c r="A6" t="s">
        <v>5</v>
      </c>
      <c r="B6" t="s">
        <v>157</v>
      </c>
      <c r="C6" t="str">
        <f>VLOOKUP(B6,param!A:C,3,0)</f>
        <v>01. 市场趋势与消费者研究</v>
      </c>
    </row>
    <row r="7" spans="1:3" x14ac:dyDescent="0.2">
      <c r="A7" t="s">
        <v>6</v>
      </c>
      <c r="B7" t="s">
        <v>157</v>
      </c>
      <c r="C7" t="str">
        <f>VLOOKUP(B7,param!A:C,3,0)</f>
        <v>01. 市场趋势与消费者研究</v>
      </c>
    </row>
    <row r="8" spans="1:3" x14ac:dyDescent="0.2">
      <c r="A8" t="s">
        <v>7</v>
      </c>
      <c r="B8" t="s">
        <v>148</v>
      </c>
      <c r="C8" t="str">
        <f>VLOOKUP(B8,param!A:C,3,0)</f>
        <v>04. 美妆护理</v>
      </c>
    </row>
    <row r="9" spans="1:3" x14ac:dyDescent="0.2">
      <c r="A9" t="s">
        <v>8</v>
      </c>
      <c r="B9" t="s">
        <v>149</v>
      </c>
      <c r="C9" t="str">
        <f>VLOOKUP(B9,param!A:C,3,0)</f>
        <v>05. 家居家电</v>
      </c>
    </row>
    <row r="10" spans="1:3" x14ac:dyDescent="0.2">
      <c r="A10" t="s">
        <v>9</v>
      </c>
      <c r="B10" t="s">
        <v>161</v>
      </c>
      <c r="C10" t="str">
        <f>VLOOKUP(B10,param!A:C,3,0)</f>
        <v>03. 生活美食</v>
      </c>
    </row>
    <row r="11" spans="1:3" x14ac:dyDescent="0.2">
      <c r="A11" t="s">
        <v>10</v>
      </c>
      <c r="B11" t="s">
        <v>150</v>
      </c>
      <c r="C11" t="str">
        <f>VLOOKUP(B11,param!A:C,3,0)</f>
        <v>02. 电商与直播</v>
      </c>
    </row>
    <row r="12" spans="1:3" x14ac:dyDescent="0.2">
      <c r="A12" t="s">
        <v>11</v>
      </c>
      <c r="B12" t="s">
        <v>151</v>
      </c>
      <c r="C12" t="str">
        <f>VLOOKUP(B12,param!A:C,3,0)</f>
        <v>06. 健康保健</v>
      </c>
    </row>
    <row r="13" spans="1:3" x14ac:dyDescent="0.2">
      <c r="A13" t="s">
        <v>12</v>
      </c>
      <c r="B13" t="s">
        <v>161</v>
      </c>
      <c r="C13" t="str">
        <f>VLOOKUP(B13,param!A:C,3,0)</f>
        <v>03. 生活美食</v>
      </c>
    </row>
    <row r="14" spans="1:3" x14ac:dyDescent="0.2">
      <c r="A14" t="s">
        <v>13</v>
      </c>
      <c r="B14" t="s">
        <v>152</v>
      </c>
      <c r="C14" t="str">
        <f>VLOOKUP(B14,param!A:C,3,0)</f>
        <v>07. 流行服饰</v>
      </c>
    </row>
    <row r="15" spans="1:3" x14ac:dyDescent="0.2">
      <c r="A15" t="s">
        <v>14</v>
      </c>
      <c r="B15" t="s">
        <v>153</v>
      </c>
      <c r="C15" t="str">
        <f>VLOOKUP(B15,param!A:C,3,0)</f>
        <v>08. 电子电器</v>
      </c>
    </row>
    <row r="16" spans="1:3" x14ac:dyDescent="0.2">
      <c r="A16" t="s">
        <v>15</v>
      </c>
      <c r="B16" t="s">
        <v>154</v>
      </c>
      <c r="C16" t="str">
        <f>VLOOKUP(B16,param!A:C,3,0)</f>
        <v>09. 家装家饰</v>
      </c>
    </row>
    <row r="17" spans="1:3" x14ac:dyDescent="0.2">
      <c r="A17" t="s">
        <v>16</v>
      </c>
      <c r="B17" t="s">
        <v>151</v>
      </c>
      <c r="C17" t="str">
        <f>VLOOKUP(B17,param!A:C,3,0)</f>
        <v>06. 健康保健</v>
      </c>
    </row>
    <row r="18" spans="1:3" x14ac:dyDescent="0.2">
      <c r="A18" t="s">
        <v>17</v>
      </c>
      <c r="B18" t="s">
        <v>150</v>
      </c>
      <c r="C18" t="str">
        <f>VLOOKUP(B18,param!A:C,3,0)</f>
        <v>02. 电商与直播</v>
      </c>
    </row>
    <row r="19" spans="1:3" x14ac:dyDescent="0.2">
      <c r="A19" t="s">
        <v>18</v>
      </c>
      <c r="B19" t="s">
        <v>157</v>
      </c>
      <c r="C19" t="str">
        <f>VLOOKUP(B19,param!A:C,3,0)</f>
        <v>01. 市场趋势与消费者研究</v>
      </c>
    </row>
    <row r="20" spans="1:3" x14ac:dyDescent="0.2">
      <c r="A20" t="s">
        <v>19</v>
      </c>
      <c r="B20" t="s">
        <v>155</v>
      </c>
      <c r="C20" t="str">
        <f>VLOOKUP(B20,param!A:C,3,0)</f>
        <v>10. 消费服务</v>
      </c>
    </row>
    <row r="21" spans="1:3" x14ac:dyDescent="0.2">
      <c r="A21" t="s">
        <v>20</v>
      </c>
      <c r="B21" t="s">
        <v>157</v>
      </c>
      <c r="C21" t="str">
        <f>VLOOKUP(B21,param!A:C,3,0)</f>
        <v>01. 市场趋势与消费者研究</v>
      </c>
    </row>
    <row r="22" spans="1:3" x14ac:dyDescent="0.2">
      <c r="A22" t="s">
        <v>21</v>
      </c>
      <c r="B22" t="s">
        <v>157</v>
      </c>
      <c r="C22" t="str">
        <f>VLOOKUP(B22,param!A:C,3,0)</f>
        <v>01. 市场趋势与消费者研究</v>
      </c>
    </row>
    <row r="23" spans="1:3" x14ac:dyDescent="0.2">
      <c r="A23" t="s">
        <v>22</v>
      </c>
      <c r="B23" t="s">
        <v>150</v>
      </c>
      <c r="C23" t="str">
        <f>VLOOKUP(B23,param!A:C,3,0)</f>
        <v>02. 电商与直播</v>
      </c>
    </row>
    <row r="24" spans="1:3" x14ac:dyDescent="0.2">
      <c r="A24" t="s">
        <v>23</v>
      </c>
      <c r="B24" t="s">
        <v>152</v>
      </c>
      <c r="C24" t="str">
        <f>VLOOKUP(B24,param!A:C,3,0)</f>
        <v>07. 流行服饰</v>
      </c>
    </row>
    <row r="25" spans="1:3" x14ac:dyDescent="0.2">
      <c r="A25" t="s">
        <v>24</v>
      </c>
      <c r="B25" t="s">
        <v>151</v>
      </c>
      <c r="C25" t="str">
        <f>VLOOKUP(B25,param!A:C,3,0)</f>
        <v>06. 健康保健</v>
      </c>
    </row>
    <row r="26" spans="1:3" x14ac:dyDescent="0.2">
      <c r="A26" t="s">
        <v>25</v>
      </c>
      <c r="B26" t="s">
        <v>150</v>
      </c>
      <c r="C26" t="str">
        <f>VLOOKUP(B26,param!A:C,3,0)</f>
        <v>02. 电商与直播</v>
      </c>
    </row>
    <row r="27" spans="1:3" x14ac:dyDescent="0.2">
      <c r="A27" t="s">
        <v>26</v>
      </c>
      <c r="B27" t="s">
        <v>156</v>
      </c>
      <c r="C27" t="str">
        <f>VLOOKUP(B27,param!A:C,3,0)</f>
        <v>11. 家具家电</v>
      </c>
    </row>
    <row r="28" spans="1:3" x14ac:dyDescent="0.2">
      <c r="A28" t="s">
        <v>27</v>
      </c>
      <c r="B28" t="s">
        <v>152</v>
      </c>
      <c r="C28" t="str">
        <f>VLOOKUP(B28,param!A:C,3,0)</f>
        <v>07. 流行服饰</v>
      </c>
    </row>
    <row r="29" spans="1:3" x14ac:dyDescent="0.2">
      <c r="A29" t="s">
        <v>28</v>
      </c>
      <c r="B29" t="s">
        <v>161</v>
      </c>
      <c r="C29" t="str">
        <f>VLOOKUP(B29,param!A:C,3,0)</f>
        <v>03. 生活美食</v>
      </c>
    </row>
    <row r="30" spans="1:3" x14ac:dyDescent="0.2">
      <c r="A30" t="s">
        <v>29</v>
      </c>
      <c r="B30" t="s">
        <v>157</v>
      </c>
      <c r="C30" t="str">
        <f>VLOOKUP(B30,param!A:C,3,0)</f>
        <v>01. 市场趋势与消费者研究</v>
      </c>
    </row>
    <row r="31" spans="1:3" x14ac:dyDescent="0.2">
      <c r="A31" t="s">
        <v>30</v>
      </c>
      <c r="B31" t="s">
        <v>152</v>
      </c>
      <c r="C31" t="str">
        <f>VLOOKUP(B31,param!A:C,3,0)</f>
        <v>07. 流行服饰</v>
      </c>
    </row>
    <row r="32" spans="1:3" x14ac:dyDescent="0.2">
      <c r="A32" t="s">
        <v>31</v>
      </c>
      <c r="B32" t="s">
        <v>157</v>
      </c>
      <c r="C32" t="str">
        <f>VLOOKUP(B32,param!A:C,3,0)</f>
        <v>01. 市场趋势与消费者研究</v>
      </c>
    </row>
    <row r="33" spans="1:3" x14ac:dyDescent="0.2">
      <c r="A33" t="s">
        <v>32</v>
      </c>
      <c r="B33" t="s">
        <v>158</v>
      </c>
      <c r="C33" t="str">
        <f>VLOOKUP(B33,param!A:C,3,0)</f>
        <v>01. 市场趋势与消费者研究</v>
      </c>
    </row>
    <row r="34" spans="1:3" x14ac:dyDescent="0.2">
      <c r="A34" t="s">
        <v>33</v>
      </c>
      <c r="B34" t="s">
        <v>158</v>
      </c>
      <c r="C34" t="str">
        <f>VLOOKUP(B34,param!A:C,3,0)</f>
        <v>01. 市场趋势与消费者研究</v>
      </c>
    </row>
    <row r="35" spans="1:3" x14ac:dyDescent="0.2">
      <c r="A35" t="s">
        <v>34</v>
      </c>
      <c r="B35" t="s">
        <v>150</v>
      </c>
      <c r="C35" t="str">
        <f>VLOOKUP(B35,param!A:C,3,0)</f>
        <v>02. 电商与直播</v>
      </c>
    </row>
    <row r="36" spans="1:3" x14ac:dyDescent="0.2">
      <c r="A36" t="s">
        <v>35</v>
      </c>
      <c r="B36" t="s">
        <v>158</v>
      </c>
      <c r="C36" t="str">
        <f>VLOOKUP(B36,param!A:C,3,0)</f>
        <v>01. 市场趋势与消费者研究</v>
      </c>
    </row>
    <row r="37" spans="1:3" x14ac:dyDescent="0.2">
      <c r="A37" t="s">
        <v>36</v>
      </c>
      <c r="B37" t="s">
        <v>158</v>
      </c>
      <c r="C37" t="str">
        <f>VLOOKUP(B37,param!A:C,3,0)</f>
        <v>01. 市场趋势与消费者研究</v>
      </c>
    </row>
    <row r="38" spans="1:3" x14ac:dyDescent="0.2">
      <c r="A38" t="s">
        <v>37</v>
      </c>
      <c r="B38" t="s">
        <v>158</v>
      </c>
      <c r="C38" t="str">
        <f>VLOOKUP(B38,param!A:C,3,0)</f>
        <v>01. 市场趋势与消费者研究</v>
      </c>
    </row>
    <row r="39" spans="1:3" x14ac:dyDescent="0.2">
      <c r="A39" t="s">
        <v>38</v>
      </c>
      <c r="B39" t="s">
        <v>158</v>
      </c>
      <c r="C39" t="str">
        <f>VLOOKUP(B39,param!A:C,3,0)</f>
        <v>01. 市场趋势与消费者研究</v>
      </c>
    </row>
    <row r="40" spans="1:3" x14ac:dyDescent="0.2">
      <c r="A40" t="s">
        <v>39</v>
      </c>
      <c r="B40" t="s">
        <v>158</v>
      </c>
      <c r="C40" t="str">
        <f>VLOOKUP(B40,param!A:C,3,0)</f>
        <v>01. 市场趋势与消费者研究</v>
      </c>
    </row>
    <row r="41" spans="1:3" x14ac:dyDescent="0.2">
      <c r="A41" t="s">
        <v>40</v>
      </c>
      <c r="B41" t="s">
        <v>158</v>
      </c>
      <c r="C41" t="str">
        <f>VLOOKUP(B41,param!A:C,3,0)</f>
        <v>01. 市场趋势与消费者研究</v>
      </c>
    </row>
    <row r="42" spans="1:3" x14ac:dyDescent="0.2">
      <c r="A42" t="s">
        <v>41</v>
      </c>
      <c r="B42" t="s">
        <v>158</v>
      </c>
      <c r="C42" t="str">
        <f>VLOOKUP(B42,param!A:C,3,0)</f>
        <v>01. 市场趋势与消费者研究</v>
      </c>
    </row>
    <row r="43" spans="1:3" x14ac:dyDescent="0.2">
      <c r="A43" t="s">
        <v>42</v>
      </c>
      <c r="B43" t="s">
        <v>158</v>
      </c>
      <c r="C43" t="str">
        <f>VLOOKUP(B43,param!A:C,3,0)</f>
        <v>01. 市场趋势与消费者研究</v>
      </c>
    </row>
    <row r="44" spans="1:3" x14ac:dyDescent="0.2">
      <c r="A44" t="s">
        <v>43</v>
      </c>
      <c r="B44" t="s">
        <v>158</v>
      </c>
      <c r="C44" t="str">
        <f>VLOOKUP(B44,param!A:C,3,0)</f>
        <v>01. 市场趋势与消费者研究</v>
      </c>
    </row>
    <row r="45" spans="1:3" x14ac:dyDescent="0.2">
      <c r="A45" t="s">
        <v>44</v>
      </c>
      <c r="B45" t="s">
        <v>158</v>
      </c>
      <c r="C45" t="str">
        <f>VLOOKUP(B45,param!A:C,3,0)</f>
        <v>01. 市场趋势与消费者研究</v>
      </c>
    </row>
    <row r="46" spans="1:3" x14ac:dyDescent="0.2">
      <c r="A46" t="s">
        <v>45</v>
      </c>
      <c r="B46" t="s">
        <v>158</v>
      </c>
      <c r="C46" t="str">
        <f>VLOOKUP(B46,param!A:C,3,0)</f>
        <v>01. 市场趋势与消费者研究</v>
      </c>
    </row>
    <row r="47" spans="1:3" x14ac:dyDescent="0.2">
      <c r="A47" t="s">
        <v>46</v>
      </c>
      <c r="B47" t="s">
        <v>158</v>
      </c>
      <c r="C47" t="str">
        <f>VLOOKUP(B47,param!A:C,3,0)</f>
        <v>01. 市场趋势与消费者研究</v>
      </c>
    </row>
    <row r="48" spans="1:3" x14ac:dyDescent="0.2">
      <c r="A48" t="s">
        <v>47</v>
      </c>
      <c r="B48" t="s">
        <v>158</v>
      </c>
      <c r="C48" t="str">
        <f>VLOOKUP(B48,param!A:C,3,0)</f>
        <v>01. 市场趋势与消费者研究</v>
      </c>
    </row>
    <row r="49" spans="1:3" x14ac:dyDescent="0.2">
      <c r="A49" t="s">
        <v>48</v>
      </c>
      <c r="B49" t="s">
        <v>158</v>
      </c>
      <c r="C49" t="str">
        <f>VLOOKUP(B49,param!A:C,3,0)</f>
        <v>01. 市场趋势与消费者研究</v>
      </c>
    </row>
    <row r="50" spans="1:3" x14ac:dyDescent="0.2">
      <c r="A50" t="s">
        <v>49</v>
      </c>
      <c r="B50" t="s">
        <v>158</v>
      </c>
      <c r="C50" t="str">
        <f>VLOOKUP(B50,param!A:C,3,0)</f>
        <v>01. 市场趋势与消费者研究</v>
      </c>
    </row>
    <row r="51" spans="1:3" x14ac:dyDescent="0.2">
      <c r="A51" t="s">
        <v>50</v>
      </c>
      <c r="B51" t="s">
        <v>158</v>
      </c>
      <c r="C51" t="str">
        <f>VLOOKUP(B51,param!A:C,3,0)</f>
        <v>01. 市场趋势与消费者研究</v>
      </c>
    </row>
    <row r="52" spans="1:3" x14ac:dyDescent="0.2">
      <c r="A52" t="s">
        <v>51</v>
      </c>
      <c r="B52" t="s">
        <v>158</v>
      </c>
      <c r="C52" t="str">
        <f>VLOOKUP(B52,param!A:C,3,0)</f>
        <v>01. 市场趋势与消费者研究</v>
      </c>
    </row>
    <row r="53" spans="1:3" x14ac:dyDescent="0.2">
      <c r="A53" t="s">
        <v>52</v>
      </c>
      <c r="B53" t="s">
        <v>158</v>
      </c>
      <c r="C53" t="str">
        <f>VLOOKUP(B53,param!A:C,3,0)</f>
        <v>01. 市场趋势与消费者研究</v>
      </c>
    </row>
    <row r="54" spans="1:3" x14ac:dyDescent="0.2">
      <c r="A54" t="s">
        <v>53</v>
      </c>
      <c r="B54" t="s">
        <v>158</v>
      </c>
      <c r="C54" t="str">
        <f>VLOOKUP(B54,param!A:C,3,0)</f>
        <v>01. 市场趋势与消费者研究</v>
      </c>
    </row>
    <row r="55" spans="1:3" x14ac:dyDescent="0.2">
      <c r="A55" t="s">
        <v>54</v>
      </c>
      <c r="B55" t="s">
        <v>158</v>
      </c>
      <c r="C55" t="str">
        <f>VLOOKUP(B55,param!A:C,3,0)</f>
        <v>01. 市场趋势与消费者研究</v>
      </c>
    </row>
    <row r="56" spans="1:3" x14ac:dyDescent="0.2">
      <c r="A56" t="s">
        <v>55</v>
      </c>
      <c r="B56" t="s">
        <v>158</v>
      </c>
      <c r="C56" t="str">
        <f>VLOOKUP(B56,param!A:C,3,0)</f>
        <v>01. 市场趋势与消费者研究</v>
      </c>
    </row>
    <row r="57" spans="1:3" x14ac:dyDescent="0.2">
      <c r="A57" t="s">
        <v>56</v>
      </c>
      <c r="B57" t="s">
        <v>158</v>
      </c>
      <c r="C57" t="str">
        <f>VLOOKUP(B57,param!A:C,3,0)</f>
        <v>01. 市场趋势与消费者研究</v>
      </c>
    </row>
    <row r="58" spans="1:3" x14ac:dyDescent="0.2">
      <c r="A58" t="s">
        <v>57</v>
      </c>
      <c r="B58" t="s">
        <v>158</v>
      </c>
      <c r="C58" t="str">
        <f>VLOOKUP(B58,param!A:C,3,0)</f>
        <v>01. 市场趋势与消费者研究</v>
      </c>
    </row>
    <row r="59" spans="1:3" x14ac:dyDescent="0.2">
      <c r="A59" t="s">
        <v>58</v>
      </c>
      <c r="B59" t="s">
        <v>158</v>
      </c>
      <c r="C59" t="str">
        <f>VLOOKUP(B59,param!A:C,3,0)</f>
        <v>01. 市场趋势与消费者研究</v>
      </c>
    </row>
    <row r="60" spans="1:3" x14ac:dyDescent="0.2">
      <c r="A60" t="s">
        <v>59</v>
      </c>
      <c r="B60" t="s">
        <v>158</v>
      </c>
      <c r="C60" t="str">
        <f>VLOOKUP(B60,param!A:C,3,0)</f>
        <v>01. 市场趋势与消费者研究</v>
      </c>
    </row>
    <row r="61" spans="1:3" x14ac:dyDescent="0.2">
      <c r="A61" t="s">
        <v>60</v>
      </c>
      <c r="B61" t="s">
        <v>158</v>
      </c>
      <c r="C61" t="str">
        <f>VLOOKUP(B61,param!A:C,3,0)</f>
        <v>01. 市场趋势与消费者研究</v>
      </c>
    </row>
    <row r="62" spans="1:3" x14ac:dyDescent="0.2">
      <c r="A62" t="s">
        <v>61</v>
      </c>
      <c r="B62" t="s">
        <v>158</v>
      </c>
      <c r="C62" t="str">
        <f>VLOOKUP(B62,param!A:C,3,0)</f>
        <v>01. 市场趋势与消费者研究</v>
      </c>
    </row>
    <row r="63" spans="1:3" x14ac:dyDescent="0.2">
      <c r="A63" t="s">
        <v>62</v>
      </c>
      <c r="B63" t="s">
        <v>158</v>
      </c>
      <c r="C63" t="str">
        <f>VLOOKUP(B63,param!A:C,3,0)</f>
        <v>01. 市场趋势与消费者研究</v>
      </c>
    </row>
    <row r="64" spans="1:3" x14ac:dyDescent="0.2">
      <c r="A64" t="s">
        <v>63</v>
      </c>
      <c r="B64" t="s">
        <v>158</v>
      </c>
      <c r="C64" t="str">
        <f>VLOOKUP(B64,param!A:C,3,0)</f>
        <v>01. 市场趋势与消费者研究</v>
      </c>
    </row>
    <row r="65" spans="1:3" x14ac:dyDescent="0.2">
      <c r="A65" t="s">
        <v>64</v>
      </c>
      <c r="B65" t="s">
        <v>158</v>
      </c>
      <c r="C65" t="str">
        <f>VLOOKUP(B65,param!A:C,3,0)</f>
        <v>01. 市场趋势与消费者研究</v>
      </c>
    </row>
    <row r="66" spans="1:3" x14ac:dyDescent="0.2">
      <c r="A66" t="s">
        <v>65</v>
      </c>
      <c r="B66" t="s">
        <v>158</v>
      </c>
      <c r="C66" t="str">
        <f>VLOOKUP(B66,param!A:C,3,0)</f>
        <v>01. 市场趋势与消费者研究</v>
      </c>
    </row>
    <row r="67" spans="1:3" x14ac:dyDescent="0.2">
      <c r="A67" t="s">
        <v>66</v>
      </c>
      <c r="B67" t="s">
        <v>158</v>
      </c>
      <c r="C67" t="str">
        <f>VLOOKUP(B67,param!A:C,3,0)</f>
        <v>01. 市场趋势与消费者研究</v>
      </c>
    </row>
    <row r="68" spans="1:3" x14ac:dyDescent="0.2">
      <c r="A68" t="s">
        <v>67</v>
      </c>
      <c r="B68" t="s">
        <v>158</v>
      </c>
      <c r="C68" t="str">
        <f>VLOOKUP(B68,param!A:C,3,0)</f>
        <v>01. 市场趋势与消费者研究</v>
      </c>
    </row>
    <row r="69" spans="1:3" x14ac:dyDescent="0.2">
      <c r="A69" t="s">
        <v>68</v>
      </c>
      <c r="B69" t="s">
        <v>158</v>
      </c>
      <c r="C69" t="str">
        <f>VLOOKUP(B69,param!A:C,3,0)</f>
        <v>01. 市场趋势与消费者研究</v>
      </c>
    </row>
    <row r="70" spans="1:3" x14ac:dyDescent="0.2">
      <c r="A70" t="s">
        <v>69</v>
      </c>
      <c r="B70" t="s">
        <v>158</v>
      </c>
      <c r="C70" t="str">
        <f>VLOOKUP(B70,param!A:C,3,0)</f>
        <v>01. 市场趋势与消费者研究</v>
      </c>
    </row>
    <row r="71" spans="1:3" x14ac:dyDescent="0.2">
      <c r="A71" t="s">
        <v>70</v>
      </c>
      <c r="B71" t="s">
        <v>158</v>
      </c>
      <c r="C71" t="str">
        <f>VLOOKUP(B71,param!A:C,3,0)</f>
        <v>01. 市场趋势与消费者研究</v>
      </c>
    </row>
    <row r="72" spans="1:3" x14ac:dyDescent="0.2">
      <c r="A72" t="s">
        <v>71</v>
      </c>
      <c r="B72" t="s">
        <v>158</v>
      </c>
      <c r="C72" t="str">
        <f>VLOOKUP(B72,param!A:C,3,0)</f>
        <v>01. 市场趋势与消费者研究</v>
      </c>
    </row>
    <row r="73" spans="1:3" x14ac:dyDescent="0.2">
      <c r="A73" t="s">
        <v>72</v>
      </c>
      <c r="B73" t="s">
        <v>158</v>
      </c>
      <c r="C73" t="str">
        <f>VLOOKUP(B73,param!A:C,3,0)</f>
        <v>01. 市场趋势与消费者研究</v>
      </c>
    </row>
    <row r="74" spans="1:3" x14ac:dyDescent="0.2">
      <c r="A74" t="s">
        <v>73</v>
      </c>
      <c r="B74" t="s">
        <v>158</v>
      </c>
      <c r="C74" t="str">
        <f>VLOOKUP(B74,param!A:C,3,0)</f>
        <v>01. 市场趋势与消费者研究</v>
      </c>
    </row>
    <row r="75" spans="1:3" x14ac:dyDescent="0.2">
      <c r="A75" t="s">
        <v>74</v>
      </c>
      <c r="B75" t="s">
        <v>158</v>
      </c>
      <c r="C75" t="str">
        <f>VLOOKUP(B75,param!A:C,3,0)</f>
        <v>01. 市场趋势与消费者研究</v>
      </c>
    </row>
    <row r="76" spans="1:3" x14ac:dyDescent="0.2">
      <c r="A76" t="s">
        <v>75</v>
      </c>
      <c r="B76" t="s">
        <v>158</v>
      </c>
      <c r="C76" t="str">
        <f>VLOOKUP(B76,param!A:C,3,0)</f>
        <v>01. 市场趋势与消费者研究</v>
      </c>
    </row>
    <row r="77" spans="1:3" x14ac:dyDescent="0.2">
      <c r="A77" t="s">
        <v>76</v>
      </c>
      <c r="B77" t="s">
        <v>158</v>
      </c>
      <c r="C77" t="str">
        <f>VLOOKUP(B77,param!A:C,3,0)</f>
        <v>01. 市场趋势与消费者研究</v>
      </c>
    </row>
    <row r="78" spans="1:3" x14ac:dyDescent="0.2">
      <c r="A78" t="s">
        <v>77</v>
      </c>
      <c r="B78" t="s">
        <v>158</v>
      </c>
      <c r="C78" t="str">
        <f>VLOOKUP(B78,param!A:C,3,0)</f>
        <v>01. 市场趋势与消费者研究</v>
      </c>
    </row>
    <row r="79" spans="1:3" x14ac:dyDescent="0.2">
      <c r="A79" t="s">
        <v>78</v>
      </c>
      <c r="B79" t="s">
        <v>158</v>
      </c>
      <c r="C79" t="str">
        <f>VLOOKUP(B79,param!A:C,3,0)</f>
        <v>01. 市场趋势与消费者研究</v>
      </c>
    </row>
    <row r="80" spans="1:3" x14ac:dyDescent="0.2">
      <c r="A80" t="s">
        <v>79</v>
      </c>
      <c r="B80" t="s">
        <v>158</v>
      </c>
      <c r="C80" t="str">
        <f>VLOOKUP(B80,param!A:C,3,0)</f>
        <v>01. 市场趋势与消费者研究</v>
      </c>
    </row>
    <row r="81" spans="1:3" x14ac:dyDescent="0.2">
      <c r="A81" t="s">
        <v>80</v>
      </c>
      <c r="B81" t="s">
        <v>158</v>
      </c>
      <c r="C81" t="str">
        <f>VLOOKUP(B81,param!A:C,3,0)</f>
        <v>01. 市场趋势与消费者研究</v>
      </c>
    </row>
    <row r="82" spans="1:3" x14ac:dyDescent="0.2">
      <c r="A82" t="s">
        <v>81</v>
      </c>
      <c r="B82" t="s">
        <v>158</v>
      </c>
      <c r="C82" t="str">
        <f>VLOOKUP(B82,param!A:C,3,0)</f>
        <v>01. 市场趋势与消费者研究</v>
      </c>
    </row>
    <row r="83" spans="1:3" x14ac:dyDescent="0.2">
      <c r="A83" t="s">
        <v>82</v>
      </c>
      <c r="B83" t="s">
        <v>158</v>
      </c>
      <c r="C83" t="str">
        <f>VLOOKUP(B83,param!A:C,3,0)</f>
        <v>01. 市场趋势与消费者研究</v>
      </c>
    </row>
    <row r="84" spans="1:3" x14ac:dyDescent="0.2">
      <c r="A84" t="s">
        <v>83</v>
      </c>
      <c r="B84" t="s">
        <v>158</v>
      </c>
      <c r="C84" t="str">
        <f>VLOOKUP(B84,param!A:C,3,0)</f>
        <v>01. 市场趋势与消费者研究</v>
      </c>
    </row>
    <row r="85" spans="1:3" x14ac:dyDescent="0.2">
      <c r="A85" t="s">
        <v>84</v>
      </c>
      <c r="B85" t="s">
        <v>158</v>
      </c>
      <c r="C85" t="str">
        <f>VLOOKUP(B85,param!A:C,3,0)</f>
        <v>01. 市场趋势与消费者研究</v>
      </c>
    </row>
    <row r="86" spans="1:3" x14ac:dyDescent="0.2">
      <c r="A86" t="s">
        <v>85</v>
      </c>
      <c r="B86" t="s">
        <v>158</v>
      </c>
      <c r="C86" t="str">
        <f>VLOOKUP(B86,param!A:C,3,0)</f>
        <v>01. 市场趋势与消费者研究</v>
      </c>
    </row>
    <row r="87" spans="1:3" x14ac:dyDescent="0.2">
      <c r="A87" t="s">
        <v>86</v>
      </c>
      <c r="B87" t="s">
        <v>158</v>
      </c>
      <c r="C87" t="str">
        <f>VLOOKUP(B87,param!A:C,3,0)</f>
        <v>01. 市场趋势与消费者研究</v>
      </c>
    </row>
    <row r="88" spans="1:3" x14ac:dyDescent="0.2">
      <c r="A88" t="s">
        <v>87</v>
      </c>
      <c r="B88" t="s">
        <v>158</v>
      </c>
      <c r="C88" t="str">
        <f>VLOOKUP(B88,param!A:C,3,0)</f>
        <v>01. 市场趋势与消费者研究</v>
      </c>
    </row>
    <row r="89" spans="1:3" x14ac:dyDescent="0.2">
      <c r="A89" t="s">
        <v>88</v>
      </c>
      <c r="B89" t="s">
        <v>158</v>
      </c>
      <c r="C89" t="str">
        <f>VLOOKUP(B89,param!A:C,3,0)</f>
        <v>01. 市场趋势与消费者研究</v>
      </c>
    </row>
    <row r="90" spans="1:3" x14ac:dyDescent="0.2">
      <c r="A90" t="s">
        <v>89</v>
      </c>
      <c r="B90" t="s">
        <v>158</v>
      </c>
      <c r="C90" t="str">
        <f>VLOOKUP(B90,param!A:C,3,0)</f>
        <v>01. 市场趋势与消费者研究</v>
      </c>
    </row>
    <row r="91" spans="1:3" x14ac:dyDescent="0.2">
      <c r="A91" t="s">
        <v>90</v>
      </c>
      <c r="B91" t="s">
        <v>158</v>
      </c>
      <c r="C91" t="str">
        <f>VLOOKUP(B91,param!A:C,3,0)</f>
        <v>01. 市场趋势与消费者研究</v>
      </c>
    </row>
    <row r="92" spans="1:3" x14ac:dyDescent="0.2">
      <c r="A92" t="s">
        <v>91</v>
      </c>
      <c r="B92" t="s">
        <v>158</v>
      </c>
      <c r="C92" t="str">
        <f>VLOOKUP(B92,param!A:C,3,0)</f>
        <v>01. 市场趋势与消费者研究</v>
      </c>
    </row>
    <row r="93" spans="1:3" x14ac:dyDescent="0.2">
      <c r="A93" t="s">
        <v>92</v>
      </c>
      <c r="B93" t="s">
        <v>158</v>
      </c>
      <c r="C93" t="str">
        <f>VLOOKUP(B93,param!A:C,3,0)</f>
        <v>01. 市场趋势与消费者研究</v>
      </c>
    </row>
    <row r="94" spans="1:3" x14ac:dyDescent="0.2">
      <c r="A94" t="s">
        <v>93</v>
      </c>
      <c r="B94" t="s">
        <v>158</v>
      </c>
      <c r="C94" t="str">
        <f>VLOOKUP(B94,param!A:C,3,0)</f>
        <v>01. 市场趋势与消费者研究</v>
      </c>
    </row>
    <row r="95" spans="1:3" x14ac:dyDescent="0.2">
      <c r="A95" t="s">
        <v>94</v>
      </c>
      <c r="B95" t="s">
        <v>158</v>
      </c>
      <c r="C95" t="str">
        <f>VLOOKUP(B95,param!A:C,3,0)</f>
        <v>01. 市场趋势与消费者研究</v>
      </c>
    </row>
    <row r="96" spans="1:3" x14ac:dyDescent="0.2">
      <c r="A96" t="s">
        <v>95</v>
      </c>
      <c r="B96" t="s">
        <v>158</v>
      </c>
      <c r="C96" t="str">
        <f>VLOOKUP(B96,param!A:C,3,0)</f>
        <v>01. 市场趋势与消费者研究</v>
      </c>
    </row>
    <row r="97" spans="1:3" x14ac:dyDescent="0.2">
      <c r="A97" t="s">
        <v>96</v>
      </c>
      <c r="B97" t="s">
        <v>158</v>
      </c>
      <c r="C97" t="str">
        <f>VLOOKUP(B97,param!A:C,3,0)</f>
        <v>01. 市场趋势与消费者研究</v>
      </c>
    </row>
    <row r="98" spans="1:3" x14ac:dyDescent="0.2">
      <c r="A98" t="s">
        <v>97</v>
      </c>
      <c r="B98" t="s">
        <v>158</v>
      </c>
      <c r="C98" t="str">
        <f>VLOOKUP(B98,param!A:C,3,0)</f>
        <v>01. 市场趋势与消费者研究</v>
      </c>
    </row>
    <row r="99" spans="1:3" x14ac:dyDescent="0.2">
      <c r="A99" t="s">
        <v>98</v>
      </c>
      <c r="B99" t="s">
        <v>158</v>
      </c>
      <c r="C99" t="str">
        <f>VLOOKUP(B99,param!A:C,3,0)</f>
        <v>01. 市场趋势与消费者研究</v>
      </c>
    </row>
    <row r="100" spans="1:3" x14ac:dyDescent="0.2">
      <c r="A100" t="s">
        <v>99</v>
      </c>
      <c r="B100" t="s">
        <v>158</v>
      </c>
      <c r="C100" t="str">
        <f>VLOOKUP(B100,param!A:C,3,0)</f>
        <v>01. 市场趋势与消费者研究</v>
      </c>
    </row>
    <row r="101" spans="1:3" x14ac:dyDescent="0.2">
      <c r="A101" t="s">
        <v>100</v>
      </c>
      <c r="B101" t="s">
        <v>158</v>
      </c>
      <c r="C101" t="str">
        <f>VLOOKUP(B101,param!A:C,3,0)</f>
        <v>01. 市场趋势与消费者研究</v>
      </c>
    </row>
    <row r="102" spans="1:3" x14ac:dyDescent="0.2">
      <c r="A102" t="s">
        <v>101</v>
      </c>
      <c r="B102" t="s">
        <v>158</v>
      </c>
      <c r="C102" t="str">
        <f>VLOOKUP(B102,param!A:C,3,0)</f>
        <v>01. 市场趋势与消费者研究</v>
      </c>
    </row>
    <row r="103" spans="1:3" x14ac:dyDescent="0.2">
      <c r="A103" t="s">
        <v>102</v>
      </c>
      <c r="B103" t="s">
        <v>158</v>
      </c>
      <c r="C103" t="str">
        <f>VLOOKUP(B103,param!A:C,3,0)</f>
        <v>01. 市场趋势与消费者研究</v>
      </c>
    </row>
    <row r="104" spans="1:3" x14ac:dyDescent="0.2">
      <c r="A104" t="s">
        <v>103</v>
      </c>
      <c r="B104" t="s">
        <v>158</v>
      </c>
      <c r="C104" t="str">
        <f>VLOOKUP(B104,param!A:C,3,0)</f>
        <v>01. 市场趋势与消费者研究</v>
      </c>
    </row>
    <row r="105" spans="1:3" x14ac:dyDescent="0.2">
      <c r="A105" t="s">
        <v>104</v>
      </c>
      <c r="B105" t="s">
        <v>158</v>
      </c>
      <c r="C105" t="str">
        <f>VLOOKUP(B105,param!A:C,3,0)</f>
        <v>01. 市场趋势与消费者研究</v>
      </c>
    </row>
    <row r="106" spans="1:3" x14ac:dyDescent="0.2">
      <c r="A106" t="s">
        <v>105</v>
      </c>
      <c r="B106" t="s">
        <v>158</v>
      </c>
      <c r="C106" t="str">
        <f>VLOOKUP(B106,param!A:C,3,0)</f>
        <v>01. 市场趋势与消费者研究</v>
      </c>
    </row>
    <row r="107" spans="1:3" x14ac:dyDescent="0.2">
      <c r="A107" t="s">
        <v>106</v>
      </c>
      <c r="B107" t="s">
        <v>158</v>
      </c>
      <c r="C107" t="str">
        <f>VLOOKUP(B107,param!A:C,3,0)</f>
        <v>01. 市场趋势与消费者研究</v>
      </c>
    </row>
    <row r="108" spans="1:3" x14ac:dyDescent="0.2">
      <c r="A108" t="s">
        <v>107</v>
      </c>
      <c r="B108" t="s">
        <v>158</v>
      </c>
      <c r="C108" t="str">
        <f>VLOOKUP(B108,param!A:C,3,0)</f>
        <v>01. 市场趋势与消费者研究</v>
      </c>
    </row>
    <row r="109" spans="1:3" x14ac:dyDescent="0.2">
      <c r="A109" t="s">
        <v>108</v>
      </c>
      <c r="B109" t="s">
        <v>158</v>
      </c>
      <c r="C109" t="str">
        <f>VLOOKUP(B109,param!A:C,3,0)</f>
        <v>01. 市场趋势与消费者研究</v>
      </c>
    </row>
    <row r="110" spans="1:3" x14ac:dyDescent="0.2">
      <c r="A110" t="s">
        <v>109</v>
      </c>
      <c r="B110" t="s">
        <v>158</v>
      </c>
      <c r="C110" t="str">
        <f>VLOOKUP(B110,param!A:C,3,0)</f>
        <v>01. 市场趋势与消费者研究</v>
      </c>
    </row>
    <row r="111" spans="1:3" x14ac:dyDescent="0.2">
      <c r="A111" t="s">
        <v>110</v>
      </c>
      <c r="B111" t="s">
        <v>158</v>
      </c>
      <c r="C111" t="str">
        <f>VLOOKUP(B111,param!A:C,3,0)</f>
        <v>01. 市场趋势与消费者研究</v>
      </c>
    </row>
    <row r="112" spans="1:3" x14ac:dyDescent="0.2">
      <c r="A112" t="s">
        <v>111</v>
      </c>
      <c r="B112" t="s">
        <v>158</v>
      </c>
      <c r="C112" t="str">
        <f>VLOOKUP(B112,param!A:C,3,0)</f>
        <v>01. 市场趋势与消费者研究</v>
      </c>
    </row>
    <row r="113" spans="1:3" x14ac:dyDescent="0.2">
      <c r="A113" t="s">
        <v>112</v>
      </c>
      <c r="B113" t="s">
        <v>158</v>
      </c>
      <c r="C113" t="str">
        <f>VLOOKUP(B113,param!A:C,3,0)</f>
        <v>01. 市场趋势与消费者研究</v>
      </c>
    </row>
    <row r="114" spans="1:3" x14ac:dyDescent="0.2">
      <c r="A114" t="s">
        <v>113</v>
      </c>
      <c r="B114" t="s">
        <v>158</v>
      </c>
      <c r="C114" t="str">
        <f>VLOOKUP(B114,param!A:C,3,0)</f>
        <v>01. 市场趋势与消费者研究</v>
      </c>
    </row>
    <row r="115" spans="1:3" x14ac:dyDescent="0.2">
      <c r="A115" t="s">
        <v>114</v>
      </c>
      <c r="B115" t="s">
        <v>158</v>
      </c>
      <c r="C115" t="str">
        <f>VLOOKUP(B115,param!A:C,3,0)</f>
        <v>01. 市场趋势与消费者研究</v>
      </c>
    </row>
    <row r="116" spans="1:3" x14ac:dyDescent="0.2">
      <c r="A116" t="s">
        <v>115</v>
      </c>
      <c r="B116" t="s">
        <v>158</v>
      </c>
      <c r="C116" t="str">
        <f>VLOOKUP(B116,param!A:C,3,0)</f>
        <v>01. 市场趋势与消费者研究</v>
      </c>
    </row>
    <row r="117" spans="1:3" x14ac:dyDescent="0.2">
      <c r="A117" t="s">
        <v>116</v>
      </c>
      <c r="B117" t="s">
        <v>158</v>
      </c>
      <c r="C117" t="str">
        <f>VLOOKUP(B117,param!A:C,3,0)</f>
        <v>01. 市场趋势与消费者研究</v>
      </c>
    </row>
    <row r="118" spans="1:3" x14ac:dyDescent="0.2">
      <c r="A118" t="s">
        <v>117</v>
      </c>
      <c r="B118" t="s">
        <v>159</v>
      </c>
      <c r="C118" t="str">
        <f>VLOOKUP(B118,param!A:C,3,0)</f>
        <v>12. 家庭投资部</v>
      </c>
    </row>
    <row r="119" spans="1:3" x14ac:dyDescent="0.2">
      <c r="A119" t="s">
        <v>118</v>
      </c>
      <c r="B119" t="s">
        <v>150</v>
      </c>
      <c r="C119" t="str">
        <f>VLOOKUP(B119,param!A:C,3,0)</f>
        <v>02. 电商与直播</v>
      </c>
    </row>
    <row r="120" spans="1:3" x14ac:dyDescent="0.2">
      <c r="A120" t="s">
        <v>119</v>
      </c>
      <c r="B120" t="s">
        <v>158</v>
      </c>
      <c r="C120" t="str">
        <f>VLOOKUP(B120,param!A:C,3,0)</f>
        <v>01. 市场趋势与消费者研究</v>
      </c>
    </row>
    <row r="121" spans="1:3" x14ac:dyDescent="0.2">
      <c r="A121" t="s">
        <v>120</v>
      </c>
      <c r="B121" t="s">
        <v>158</v>
      </c>
      <c r="C121" t="str">
        <f>VLOOKUP(B121,param!A:C,3,0)</f>
        <v>01. 市场趋势与消费者研究</v>
      </c>
    </row>
    <row r="122" spans="1:3" x14ac:dyDescent="0.2">
      <c r="A122" t="s">
        <v>121</v>
      </c>
      <c r="B122" t="s">
        <v>158</v>
      </c>
      <c r="C122" t="str">
        <f>VLOOKUP(B122,param!A:C,3,0)</f>
        <v>01. 市场趋势与消费者研究</v>
      </c>
    </row>
    <row r="123" spans="1:3" x14ac:dyDescent="0.2">
      <c r="A123" t="s">
        <v>122</v>
      </c>
      <c r="B123" t="s">
        <v>149</v>
      </c>
      <c r="C123" t="str">
        <f>VLOOKUP(B123,param!A:C,3,0)</f>
        <v>05. 家居家电</v>
      </c>
    </row>
    <row r="124" spans="1:3" x14ac:dyDescent="0.2">
      <c r="A124" t="s">
        <v>123</v>
      </c>
      <c r="B124" t="s">
        <v>158</v>
      </c>
      <c r="C124" t="str">
        <f>VLOOKUP(B124,param!A:C,3,0)</f>
        <v>01. 市场趋势与消费者研究</v>
      </c>
    </row>
    <row r="125" spans="1:3" x14ac:dyDescent="0.2">
      <c r="A125" t="s">
        <v>124</v>
      </c>
      <c r="B125" t="s">
        <v>158</v>
      </c>
      <c r="C125" t="str">
        <f>VLOOKUP(B125,param!A:C,3,0)</f>
        <v>01. 市场趋势与消费者研究</v>
      </c>
    </row>
    <row r="126" spans="1:3" x14ac:dyDescent="0.2">
      <c r="A126" t="s">
        <v>125</v>
      </c>
      <c r="B126" t="s">
        <v>158</v>
      </c>
      <c r="C126" t="str">
        <f>VLOOKUP(B126,param!A:C,3,0)</f>
        <v>01. 市场趋势与消费者研究</v>
      </c>
    </row>
    <row r="127" spans="1:3" x14ac:dyDescent="0.2">
      <c r="A127" t="s">
        <v>126</v>
      </c>
      <c r="B127" t="s">
        <v>158</v>
      </c>
      <c r="C127" t="str">
        <f>VLOOKUP(B127,param!A:C,3,0)</f>
        <v>01. 市场趋势与消费者研究</v>
      </c>
    </row>
    <row r="128" spans="1:3" x14ac:dyDescent="0.2">
      <c r="A128" t="s">
        <v>127</v>
      </c>
      <c r="B128" t="s">
        <v>158</v>
      </c>
      <c r="C128" t="str">
        <f>VLOOKUP(B128,param!A:C,3,0)</f>
        <v>01. 市场趋势与消费者研究</v>
      </c>
    </row>
    <row r="129" spans="1:3" x14ac:dyDescent="0.2">
      <c r="A129" t="s">
        <v>128</v>
      </c>
      <c r="B129" t="s">
        <v>158</v>
      </c>
      <c r="C129" t="str">
        <f>VLOOKUP(B129,param!A:C,3,0)</f>
        <v>01. 市场趋势与消费者研究</v>
      </c>
    </row>
    <row r="130" spans="1:3" x14ac:dyDescent="0.2">
      <c r="A130" t="s">
        <v>129</v>
      </c>
      <c r="B130" t="s">
        <v>152</v>
      </c>
      <c r="C130" t="str">
        <f>VLOOKUP(B130,param!A:C,3,0)</f>
        <v>07. 流行服饰</v>
      </c>
    </row>
    <row r="131" spans="1:3" x14ac:dyDescent="0.2">
      <c r="A131" t="s">
        <v>130</v>
      </c>
      <c r="B131" t="s">
        <v>158</v>
      </c>
      <c r="C131" t="str">
        <f>VLOOKUP(B131,param!A:C,3,0)</f>
        <v>01. 市场趋势与消费者研究</v>
      </c>
    </row>
    <row r="132" spans="1:3" x14ac:dyDescent="0.2">
      <c r="A132" t="s">
        <v>131</v>
      </c>
      <c r="B132" t="s">
        <v>158</v>
      </c>
      <c r="C132" t="str">
        <f>VLOOKUP(B132,param!A:C,3,0)</f>
        <v>01. 市场趋势与消费者研究</v>
      </c>
    </row>
    <row r="133" spans="1:3" x14ac:dyDescent="0.2">
      <c r="A133" t="s">
        <v>132</v>
      </c>
      <c r="B133" t="s">
        <v>158</v>
      </c>
      <c r="C133" t="str">
        <f>VLOOKUP(B133,param!A:C,3,0)</f>
        <v>01. 市场趋势与消费者研究</v>
      </c>
    </row>
    <row r="134" spans="1:3" x14ac:dyDescent="0.2">
      <c r="A134" t="s">
        <v>133</v>
      </c>
      <c r="B134" t="s">
        <v>148</v>
      </c>
      <c r="C134" t="str">
        <f>VLOOKUP(B134,param!A:C,3,0)</f>
        <v>04. 美妆护理</v>
      </c>
    </row>
    <row r="135" spans="1:3" x14ac:dyDescent="0.2">
      <c r="A135" t="s">
        <v>134</v>
      </c>
      <c r="B135" t="s">
        <v>158</v>
      </c>
      <c r="C135" t="str">
        <f>VLOOKUP(B135,param!A:C,3,0)</f>
        <v>01. 市场趋势与消费者研究</v>
      </c>
    </row>
    <row r="136" spans="1:3" x14ac:dyDescent="0.2">
      <c r="A136" t="s">
        <v>135</v>
      </c>
      <c r="B136" t="s">
        <v>158</v>
      </c>
      <c r="C136" t="str">
        <f>VLOOKUP(B136,param!A:C,3,0)</f>
        <v>01. 市场趋势与消费者研究</v>
      </c>
    </row>
    <row r="137" spans="1:3" x14ac:dyDescent="0.2">
      <c r="A137" t="s">
        <v>136</v>
      </c>
      <c r="B137" t="s">
        <v>158</v>
      </c>
      <c r="C137" t="str">
        <f>VLOOKUP(B137,param!A:C,3,0)</f>
        <v>01. 市场趋势与消费者研究</v>
      </c>
    </row>
    <row r="138" spans="1:3" x14ac:dyDescent="0.2">
      <c r="A138" t="s">
        <v>137</v>
      </c>
      <c r="B138" t="s">
        <v>158</v>
      </c>
      <c r="C138" t="str">
        <f>VLOOKUP(B138,param!A:C,3,0)</f>
        <v>01. 市场趋势与消费者研究</v>
      </c>
    </row>
    <row r="139" spans="1:3" x14ac:dyDescent="0.2">
      <c r="A139" t="s">
        <v>138</v>
      </c>
      <c r="B139" t="s">
        <v>161</v>
      </c>
      <c r="C139" t="str">
        <f>VLOOKUP(B139,param!A:C,3,0)</f>
        <v>03. 生活美食</v>
      </c>
    </row>
    <row r="140" spans="1:3" x14ac:dyDescent="0.2">
      <c r="A140" t="s">
        <v>139</v>
      </c>
      <c r="B140" t="s">
        <v>161</v>
      </c>
      <c r="C140" t="str">
        <f>VLOOKUP(B140,param!A:C,3,0)</f>
        <v>03. 生活美食</v>
      </c>
    </row>
    <row r="141" spans="1:3" x14ac:dyDescent="0.2">
      <c r="A141" t="s">
        <v>140</v>
      </c>
      <c r="B141" t="s">
        <v>155</v>
      </c>
      <c r="C141" t="str">
        <f>VLOOKUP(B141,param!A:C,3,0)</f>
        <v>10. 消费服务</v>
      </c>
    </row>
    <row r="142" spans="1:3" x14ac:dyDescent="0.2">
      <c r="A142" t="s">
        <v>141</v>
      </c>
      <c r="B142" t="s">
        <v>158</v>
      </c>
      <c r="C142" t="str">
        <f>VLOOKUP(B142,param!A:C,3,0)</f>
        <v>01. 市场趋势与消费者研究</v>
      </c>
    </row>
    <row r="143" spans="1:3" x14ac:dyDescent="0.2">
      <c r="A143" t="s">
        <v>142</v>
      </c>
      <c r="B143" t="s">
        <v>158</v>
      </c>
      <c r="C143" t="str">
        <f>VLOOKUP(B143,param!A:C,3,0)</f>
        <v>01. 市场趋势与消费者研究</v>
      </c>
    </row>
    <row r="144" spans="1:3" x14ac:dyDescent="0.2">
      <c r="A144" t="s">
        <v>143</v>
      </c>
      <c r="B144" t="s">
        <v>158</v>
      </c>
      <c r="C144" t="str">
        <f>VLOOKUP(B144,param!A:C,3,0)</f>
        <v>01. 市场趋势与消费者研究</v>
      </c>
    </row>
    <row r="145" spans="1:3" x14ac:dyDescent="0.2">
      <c r="A145" t="s">
        <v>144</v>
      </c>
      <c r="B145" t="s">
        <v>160</v>
      </c>
      <c r="C145" t="str">
        <f>VLOOKUP(B145,param!A:C,3,0)</f>
        <v>13. 珠宝文化</v>
      </c>
    </row>
    <row r="146" spans="1:3" x14ac:dyDescent="0.2">
      <c r="A146" t="s">
        <v>145</v>
      </c>
      <c r="B146" t="s">
        <v>158</v>
      </c>
      <c r="C146" t="str">
        <f>VLOOKUP(B146,param!A:C,3,0)</f>
        <v>01. 市场趋势与消费者研究</v>
      </c>
    </row>
    <row r="147" spans="1:3" x14ac:dyDescent="0.2">
      <c r="A147" t="s">
        <v>146</v>
      </c>
      <c r="B147" t="s">
        <v>158</v>
      </c>
      <c r="C147" t="str">
        <f>VLOOKUP(B147,param!A:C,3,0)</f>
        <v>01. 市场趋势与消费者研究</v>
      </c>
    </row>
  </sheetData>
  <autoFilter ref="A1:C147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D800-FC16-4D16-B5FC-CACA3C7EBB15}">
  <dimension ref="A1:C15"/>
  <sheetViews>
    <sheetView workbookViewId="0">
      <selection activeCell="F16" sqref="F16"/>
    </sheetView>
  </sheetViews>
  <sheetFormatPr defaultRowHeight="14.25" x14ac:dyDescent="0.2"/>
  <cols>
    <col min="1" max="1" width="19.875" customWidth="1"/>
    <col min="2" max="2" width="19.875" style="3" customWidth="1"/>
    <col min="3" max="3" width="19.875" customWidth="1"/>
  </cols>
  <sheetData>
    <row r="1" spans="1:3" x14ac:dyDescent="0.2">
      <c r="A1" s="1" t="s">
        <v>147</v>
      </c>
      <c r="B1" s="2" t="s">
        <v>162</v>
      </c>
      <c r="C1" s="1" t="s">
        <v>163</v>
      </c>
    </row>
    <row r="2" spans="1:3" x14ac:dyDescent="0.2">
      <c r="A2" t="s">
        <v>161</v>
      </c>
      <c r="B2" s="3" t="s">
        <v>170</v>
      </c>
      <c r="C2" t="str">
        <f>B2&amp;". "&amp;A2</f>
        <v>03. 生活美食</v>
      </c>
    </row>
    <row r="3" spans="1:3" x14ac:dyDescent="0.2">
      <c r="A3" t="s">
        <v>150</v>
      </c>
      <c r="B3" s="3" t="s">
        <v>171</v>
      </c>
      <c r="C3" t="str">
        <f t="shared" ref="C3:C15" si="0">B3&amp;". "&amp;A3</f>
        <v>02. 电商与直播</v>
      </c>
    </row>
    <row r="4" spans="1:3" x14ac:dyDescent="0.2">
      <c r="A4" t="s">
        <v>148</v>
      </c>
      <c r="B4" s="3" t="s">
        <v>172</v>
      </c>
      <c r="C4" t="str">
        <f t="shared" si="0"/>
        <v>04. 美妆护理</v>
      </c>
    </row>
    <row r="5" spans="1:3" x14ac:dyDescent="0.2">
      <c r="A5" t="s">
        <v>157</v>
      </c>
      <c r="B5" s="3" t="s">
        <v>173</v>
      </c>
      <c r="C5" t="str">
        <f t="shared" si="0"/>
        <v>01. 市场趋势与消费者研究</v>
      </c>
    </row>
    <row r="6" spans="1:3" x14ac:dyDescent="0.2">
      <c r="A6" t="s">
        <v>149</v>
      </c>
      <c r="B6" s="3" t="s">
        <v>174</v>
      </c>
      <c r="C6" t="str">
        <f t="shared" si="0"/>
        <v>05. 家居家电</v>
      </c>
    </row>
    <row r="7" spans="1:3" x14ac:dyDescent="0.2">
      <c r="A7" t="s">
        <v>151</v>
      </c>
      <c r="B7" s="3" t="s">
        <v>175</v>
      </c>
      <c r="C7" t="str">
        <f t="shared" si="0"/>
        <v>06. 健康保健</v>
      </c>
    </row>
    <row r="8" spans="1:3" x14ac:dyDescent="0.2">
      <c r="A8" t="s">
        <v>152</v>
      </c>
      <c r="B8" s="3" t="s">
        <v>176</v>
      </c>
      <c r="C8" t="str">
        <f t="shared" si="0"/>
        <v>07. 流行服饰</v>
      </c>
    </row>
    <row r="9" spans="1:3" x14ac:dyDescent="0.2">
      <c r="A9" t="s">
        <v>153</v>
      </c>
      <c r="B9" s="3" t="s">
        <v>177</v>
      </c>
      <c r="C9" t="str">
        <f t="shared" si="0"/>
        <v>08. 电子电器</v>
      </c>
    </row>
    <row r="10" spans="1:3" x14ac:dyDescent="0.2">
      <c r="A10" t="s">
        <v>154</v>
      </c>
      <c r="B10" s="3" t="s">
        <v>178</v>
      </c>
      <c r="C10" t="str">
        <f t="shared" si="0"/>
        <v>09. 家装家饰</v>
      </c>
    </row>
    <row r="11" spans="1:3" x14ac:dyDescent="0.2">
      <c r="A11" t="s">
        <v>155</v>
      </c>
      <c r="B11" s="3" t="s">
        <v>164</v>
      </c>
      <c r="C11" t="str">
        <f t="shared" si="0"/>
        <v>10. 消费服务</v>
      </c>
    </row>
    <row r="12" spans="1:3" x14ac:dyDescent="0.2">
      <c r="A12" t="s">
        <v>156</v>
      </c>
      <c r="B12" s="3" t="s">
        <v>165</v>
      </c>
      <c r="C12" t="str">
        <f t="shared" si="0"/>
        <v>11. 家具家电</v>
      </c>
    </row>
    <row r="13" spans="1:3" x14ac:dyDescent="0.2">
      <c r="A13" t="s">
        <v>159</v>
      </c>
      <c r="B13" s="3" t="s">
        <v>166</v>
      </c>
      <c r="C13" t="str">
        <f t="shared" si="0"/>
        <v>12. 家庭投资部</v>
      </c>
    </row>
    <row r="14" spans="1:3" x14ac:dyDescent="0.2">
      <c r="A14" t="s">
        <v>160</v>
      </c>
      <c r="B14" s="3" t="s">
        <v>167</v>
      </c>
      <c r="C14" t="str">
        <f t="shared" si="0"/>
        <v>13. 珠宝文化</v>
      </c>
    </row>
    <row r="15" spans="1:3" x14ac:dyDescent="0.2">
      <c r="A15" t="s">
        <v>168</v>
      </c>
      <c r="B15" s="3" t="s">
        <v>169</v>
      </c>
      <c r="C15" t="str">
        <f t="shared" si="0"/>
        <v>14. 家居家纺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Vito</dc:creator>
  <cp:lastModifiedBy>Don Vito</cp:lastModifiedBy>
  <dcterms:created xsi:type="dcterms:W3CDTF">2015-06-05T18:19:34Z</dcterms:created>
  <dcterms:modified xsi:type="dcterms:W3CDTF">2021-06-05T09:34:32Z</dcterms:modified>
</cp:coreProperties>
</file>