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2000106552\Desktop\JD_Spider\"/>
    </mc:Choice>
  </mc:AlternateContent>
  <xr:revisionPtr revIDLastSave="0" documentId="13_ncr:1_{4DCD62FE-F27C-4874-A125-BEA1C00C5ECF}" xr6:coauthVersionLast="47" xr6:coauthVersionMax="47" xr10:uidLastSave="{00000000-0000-0000-0000-000000000000}"/>
  <bookViews>
    <workbookView xWindow="8025" yWindow="630" windowWidth="28740" windowHeight="15210" tabRatio="810" firstSheet="1" activeTab="1" xr2:uid="{00000000-000D-0000-FFFF-FFFF00000000}"/>
  </bookViews>
  <sheets>
    <sheet name="透视" sheetId="45" state="hidden" r:id="rId1"/>
    <sheet name="后台类目汇总20211018" sheetId="38" r:id="rId2"/>
    <sheet name="类目删除" sheetId="43" state="hidden" r:id="rId3"/>
    <sheet name="Sheet1" sheetId="41" state="hidden" r:id="rId4"/>
    <sheet name="check3" sheetId="44" state="hidden" r:id="rId5"/>
    <sheet name="CHECK1" sheetId="39" state="hidden" r:id="rId6"/>
    <sheet name="check2" sheetId="40" state="hidden" r:id="rId7"/>
  </sheets>
  <definedNames>
    <definedName name="_xlnm._FilterDatabase" localSheetId="5" hidden="1">CHECK1!$R$3:$S$806</definedName>
    <definedName name="_xlnm._FilterDatabase" localSheetId="6" hidden="1">check2!$A$2:$N$2</definedName>
    <definedName name="_xlnm._FilterDatabase" localSheetId="1" hidden="1">后台类目汇总20211018!$A$2:$I$1089</definedName>
    <definedName name="_xlnm.Print_Area" localSheetId="1">后台类目汇总20211018!$A$1:$E$432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0" l="1"/>
  <c r="K5" i="40" s="1"/>
  <c r="K6" i="40" s="1"/>
  <c r="K7" i="40" s="1"/>
  <c r="J4" i="40"/>
  <c r="J5" i="40"/>
  <c r="J6" i="40" s="1"/>
  <c r="J7" i="40" s="1"/>
  <c r="J8" i="40" s="1"/>
  <c r="J9" i="40" s="1"/>
  <c r="J10" i="40" s="1"/>
  <c r="J11" i="40" s="1"/>
  <c r="J12" i="40" s="1"/>
  <c r="J13" i="40" s="1"/>
  <c r="K9" i="40"/>
  <c r="K10" i="40"/>
  <c r="K15" i="40"/>
  <c r="K16" i="40" s="1"/>
  <c r="J15" i="40"/>
  <c r="J16" i="40" s="1"/>
  <c r="J17" i="40" s="1"/>
  <c r="J18" i="40" s="1"/>
  <c r="K18" i="40"/>
  <c r="K20" i="40"/>
  <c r="K21" i="40"/>
  <c r="K22" i="40" s="1"/>
  <c r="K28" i="40"/>
  <c r="K30" i="40"/>
  <c r="J20" i="40"/>
  <c r="J21" i="40"/>
  <c r="J22" i="40" s="1"/>
  <c r="J23" i="40" s="1"/>
  <c r="J24" i="40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K32" i="40"/>
  <c r="K33" i="40"/>
  <c r="K34" i="40"/>
  <c r="K35" i="40" s="1"/>
  <c r="K36" i="40" s="1"/>
  <c r="K37" i="40" s="1"/>
  <c r="I4" i="40"/>
  <c r="J39" i="40"/>
  <c r="J40" i="40" s="1"/>
  <c r="J41" i="40" s="1"/>
  <c r="J42" i="40"/>
  <c r="J43" i="40" s="1"/>
  <c r="J44" i="40"/>
  <c r="J45" i="40" s="1"/>
  <c r="K39" i="40"/>
  <c r="K41" i="40"/>
  <c r="K43" i="40"/>
  <c r="K45" i="40"/>
  <c r="K47" i="40"/>
  <c r="K48" i="40" s="1"/>
  <c r="K64" i="40"/>
  <c r="K65" i="40" s="1"/>
  <c r="K66" i="40" s="1"/>
  <c r="K67" i="40" s="1"/>
  <c r="K68" i="40" s="1"/>
  <c r="K69" i="40" s="1"/>
  <c r="K70" i="40" s="1"/>
  <c r="K72" i="40"/>
  <c r="K74" i="40"/>
  <c r="K75" i="40" s="1"/>
  <c r="J47" i="40"/>
  <c r="J48" i="40"/>
  <c r="J49" i="40" s="1"/>
  <c r="J50" i="40" s="1"/>
  <c r="K78" i="40"/>
  <c r="K80" i="40"/>
  <c r="K81" i="40"/>
  <c r="K83" i="40"/>
  <c r="K84" i="40"/>
  <c r="K85" i="40"/>
  <c r="K87" i="40"/>
  <c r="K88" i="40"/>
  <c r="J80" i="40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K90" i="40"/>
  <c r="K91" i="40" s="1"/>
  <c r="K92" i="40" s="1"/>
  <c r="K94" i="40"/>
  <c r="J94" i="40"/>
  <c r="J95" i="40"/>
  <c r="J96" i="40" s="1"/>
  <c r="J97" i="40" s="1"/>
  <c r="K96" i="40"/>
  <c r="K97" i="40" s="1"/>
  <c r="I47" i="40"/>
  <c r="I48" i="40"/>
  <c r="I49" i="40" s="1"/>
  <c r="I50" i="40" s="1"/>
  <c r="I51" i="40" s="1"/>
  <c r="I52" i="40" s="1"/>
  <c r="I53" i="40" s="1"/>
  <c r="I54" i="40" s="1"/>
  <c r="I55" i="40" s="1"/>
  <c r="J99" i="40"/>
  <c r="K99" i="40"/>
  <c r="K100" i="40"/>
  <c r="K101" i="40" s="1"/>
  <c r="K102" i="40" s="1"/>
  <c r="K104" i="40"/>
  <c r="K105" i="40" s="1"/>
  <c r="K106" i="40" s="1"/>
  <c r="K107" i="40" s="1"/>
  <c r="K108" i="40" s="1"/>
  <c r="K109" i="40" s="1"/>
  <c r="K110" i="40" s="1"/>
  <c r="K111" i="40" s="1"/>
  <c r="K113" i="40"/>
  <c r="K114" i="40" s="1"/>
  <c r="K115" i="40" s="1"/>
  <c r="K116" i="40" s="1"/>
  <c r="K117" i="40" s="1"/>
  <c r="K118" i="40" s="1"/>
  <c r="K119" i="40" s="1"/>
  <c r="K120" i="40" s="1"/>
  <c r="K121" i="40" s="1"/>
  <c r="K123" i="40"/>
  <c r="K124" i="40"/>
  <c r="K125" i="40"/>
  <c r="K126" i="40" s="1"/>
  <c r="K127" i="40" s="1"/>
  <c r="K129" i="40"/>
  <c r="K130" i="40" s="1"/>
  <c r="K132" i="40"/>
  <c r="K135" i="40"/>
  <c r="K136" i="40"/>
  <c r="K137" i="40"/>
  <c r="K138" i="40" s="1"/>
  <c r="K139" i="40" s="1"/>
  <c r="K141" i="40"/>
  <c r="K142" i="40" s="1"/>
  <c r="K144" i="40"/>
  <c r="K145" i="40" s="1"/>
  <c r="K146" i="40" s="1"/>
  <c r="K148" i="40"/>
  <c r="K149" i="40" s="1"/>
  <c r="K150" i="40"/>
  <c r="J129" i="40"/>
  <c r="K152" i="40"/>
  <c r="K153" i="40"/>
  <c r="I129" i="40"/>
  <c r="I130" i="40"/>
  <c r="I131" i="40"/>
  <c r="I132" i="40" s="1"/>
  <c r="I133" i="40" s="1"/>
  <c r="I134" i="40" s="1"/>
  <c r="I135" i="40" s="1"/>
  <c r="I136" i="40" s="1"/>
  <c r="I137" i="40" s="1"/>
  <c r="I138" i="40" s="1"/>
  <c r="I139" i="40" s="1"/>
  <c r="I140" i="40" s="1"/>
  <c r="I141" i="40" s="1"/>
  <c r="I142" i="40" s="1"/>
  <c r="I143" i="40" s="1"/>
  <c r="I144" i="40" s="1"/>
  <c r="I145" i="40" s="1"/>
  <c r="I146" i="40" s="1"/>
  <c r="I147" i="40" s="1"/>
  <c r="I148" i="40" s="1"/>
  <c r="I149" i="40" s="1"/>
  <c r="I150" i="40" s="1"/>
  <c r="I151" i="40" s="1"/>
  <c r="I152" i="40" s="1"/>
  <c r="I153" i="40" s="1"/>
  <c r="I154" i="40" s="1"/>
  <c r="I155" i="40" s="1"/>
  <c r="I156" i="40" s="1"/>
  <c r="I157" i="40" s="1"/>
  <c r="J155" i="40"/>
  <c r="J156" i="40" s="1"/>
  <c r="K155" i="40"/>
  <c r="K156" i="40"/>
  <c r="K157" i="40" s="1"/>
  <c r="K158" i="40" s="1"/>
  <c r="K160" i="40"/>
  <c r="K161" i="40" s="1"/>
  <c r="K163" i="40"/>
  <c r="K164" i="40" s="1"/>
  <c r="K165" i="40" s="1"/>
  <c r="K166" i="40" s="1"/>
  <c r="K167" i="40" s="1"/>
  <c r="K169" i="40"/>
  <c r="J169" i="40"/>
  <c r="J170" i="40" s="1"/>
  <c r="J171" i="40" s="1"/>
  <c r="J172" i="40" s="1"/>
  <c r="K172" i="40"/>
  <c r="I169" i="40"/>
  <c r="I170" i="40" s="1"/>
  <c r="I171" i="40" s="1"/>
  <c r="I172" i="40" s="1"/>
  <c r="I173" i="40" s="1"/>
  <c r="I174" i="40" s="1"/>
  <c r="I175" i="40" s="1"/>
  <c r="I176" i="40" s="1"/>
  <c r="I177" i="40" s="1"/>
  <c r="I178" i="40" s="1"/>
  <c r="I179" i="40" s="1"/>
  <c r="I180" i="40" s="1"/>
  <c r="I181" i="40" s="1"/>
  <c r="I182" i="40" s="1"/>
  <c r="I183" i="40" s="1"/>
  <c r="I184" i="40" s="1"/>
  <c r="J174" i="40"/>
  <c r="J175" i="40" s="1"/>
  <c r="J176" i="40" s="1"/>
  <c r="J177" i="40" s="1"/>
  <c r="J178" i="40" s="1"/>
  <c r="J179" i="40" s="1"/>
  <c r="J180" i="40" s="1"/>
  <c r="K174" i="40"/>
  <c r="K175" i="40"/>
  <c r="K176" i="40" s="1"/>
  <c r="K177" i="40" s="1"/>
  <c r="K179" i="40"/>
  <c r="K180" i="40" s="1"/>
  <c r="K182" i="40"/>
  <c r="K183" i="40" s="1"/>
  <c r="K184" i="40" s="1"/>
  <c r="K186" i="40"/>
  <c r="J186" i="40"/>
  <c r="J187" i="40"/>
  <c r="J188" i="40"/>
  <c r="J189" i="40" s="1"/>
  <c r="K188" i="40"/>
  <c r="K189" i="40" s="1"/>
  <c r="K191" i="40"/>
  <c r="K192" i="40"/>
  <c r="K195" i="40"/>
  <c r="K196" i="40"/>
  <c r="K202" i="40"/>
  <c r="K203" i="40" s="1"/>
  <c r="J191" i="40"/>
  <c r="J192" i="40" s="1"/>
  <c r="J193" i="40" s="1"/>
  <c r="J194" i="40" s="1"/>
  <c r="J195" i="40" s="1"/>
  <c r="J196" i="40" s="1"/>
  <c r="J197" i="40" s="1"/>
  <c r="J198" i="40" s="1"/>
  <c r="J199" i="40" s="1"/>
  <c r="J200" i="40" s="1"/>
  <c r="J201" i="40" s="1"/>
  <c r="J202" i="40" s="1"/>
  <c r="J203" i="40" s="1"/>
  <c r="J204" i="40" s="1"/>
  <c r="J205" i="40" s="1"/>
  <c r="J206" i="40" s="1"/>
  <c r="J207" i="40" s="1"/>
  <c r="J208" i="40" s="1"/>
  <c r="J209" i="40" s="1"/>
  <c r="J210" i="40" s="1"/>
  <c r="J211" i="40" s="1"/>
  <c r="J212" i="40" s="1"/>
  <c r="J213" i="40" s="1"/>
  <c r="J214" i="40" s="1"/>
  <c r="J215" i="40" s="1"/>
  <c r="K212" i="40"/>
  <c r="K213" i="40" s="1"/>
  <c r="K214" i="40" s="1"/>
  <c r="K215" i="40" s="1"/>
  <c r="K217" i="40"/>
  <c r="K218" i="40"/>
  <c r="K219" i="40" s="1"/>
  <c r="K220" i="40"/>
  <c r="K221" i="40" s="1"/>
  <c r="K223" i="40"/>
  <c r="K224" i="40"/>
  <c r="K225" i="40" s="1"/>
  <c r="J217" i="40"/>
  <c r="J218" i="40"/>
  <c r="J219" i="40" s="1"/>
  <c r="J220" i="40"/>
  <c r="J221" i="40" s="1"/>
  <c r="J222" i="40" s="1"/>
  <c r="J223" i="40" s="1"/>
  <c r="J224" i="40" s="1"/>
  <c r="J225" i="40" s="1"/>
  <c r="J226" i="40" s="1"/>
  <c r="J227" i="40" s="1"/>
  <c r="J228" i="40" s="1"/>
  <c r="J229" i="40" s="1"/>
  <c r="J230" i="40" s="1"/>
  <c r="K227" i="40"/>
  <c r="K228" i="40" s="1"/>
  <c r="K229" i="40" s="1"/>
  <c r="K230" i="40" s="1"/>
  <c r="K232" i="40"/>
  <c r="K233" i="40"/>
  <c r="J232" i="40"/>
  <c r="J233" i="40" s="1"/>
  <c r="J234" i="40" s="1"/>
  <c r="J235" i="40" s="1"/>
  <c r="J236" i="40" s="1"/>
  <c r="K235" i="40"/>
  <c r="K236" i="40" s="1"/>
  <c r="I186" i="40"/>
  <c r="I187" i="40" s="1"/>
  <c r="I188" i="40" s="1"/>
  <c r="I189" i="40" s="1"/>
  <c r="I190" i="40" s="1"/>
  <c r="I191" i="40" s="1"/>
  <c r="I192" i="40" s="1"/>
  <c r="I193" i="40" s="1"/>
  <c r="I194" i="40" s="1"/>
  <c r="I195" i="40" s="1"/>
  <c r="I196" i="40" s="1"/>
  <c r="I197" i="40" s="1"/>
  <c r="I198" i="40" s="1"/>
  <c r="I199" i="40" s="1"/>
  <c r="I200" i="40"/>
  <c r="I201" i="40" s="1"/>
  <c r="I202" i="40" s="1"/>
  <c r="I203" i="40" s="1"/>
  <c r="I204" i="40" s="1"/>
  <c r="I205" i="40" s="1"/>
  <c r="J238" i="40"/>
  <c r="J239" i="40"/>
  <c r="J240" i="40" s="1"/>
  <c r="J241" i="40" s="1"/>
  <c r="J242" i="40" s="1"/>
  <c r="J243" i="40" s="1"/>
  <c r="J244" i="40" s="1"/>
  <c r="J245" i="40" s="1"/>
  <c r="J246" i="40" s="1"/>
  <c r="J247" i="40" s="1"/>
  <c r="J248" i="40" s="1"/>
  <c r="J249" i="40" s="1"/>
  <c r="J250" i="40" s="1"/>
  <c r="J251" i="40" s="1"/>
  <c r="J252" i="40" s="1"/>
  <c r="J253" i="40" s="1"/>
  <c r="J254" i="40" s="1"/>
  <c r="K238" i="40"/>
  <c r="K239" i="40" s="1"/>
  <c r="K240" i="40" s="1"/>
  <c r="K242" i="40"/>
  <c r="K243" i="40" s="1"/>
  <c r="K244" i="40" s="1"/>
  <c r="K246" i="40"/>
  <c r="K247" i="40" s="1"/>
  <c r="K249" i="40"/>
  <c r="K250" i="40" s="1"/>
  <c r="K251" i="40" s="1"/>
  <c r="K253" i="40"/>
  <c r="K254" i="40" s="1"/>
  <c r="K256" i="40"/>
  <c r="K257" i="40"/>
  <c r="J256" i="40"/>
  <c r="J257" i="40"/>
  <c r="J258" i="40" s="1"/>
  <c r="J259" i="40" s="1"/>
  <c r="J260" i="40" s="1"/>
  <c r="J261" i="40" s="1"/>
  <c r="J262" i="40" s="1"/>
  <c r="J263" i="40" s="1"/>
  <c r="J264" i="40" s="1"/>
  <c r="J265" i="40" s="1"/>
  <c r="K259" i="40"/>
  <c r="K260" i="40" s="1"/>
  <c r="K261" i="40"/>
  <c r="K262" i="40" s="1"/>
  <c r="K263" i="40" s="1"/>
  <c r="K264" i="40" s="1"/>
  <c r="K265" i="40" s="1"/>
  <c r="K267" i="40"/>
  <c r="K269" i="40"/>
  <c r="J267" i="40"/>
  <c r="J268" i="40"/>
  <c r="J269" i="40" s="1"/>
  <c r="J270" i="40" s="1"/>
  <c r="J271" i="40" s="1"/>
  <c r="J272" i="40" s="1"/>
  <c r="J273" i="40"/>
  <c r="J274" i="40" s="1"/>
  <c r="J275" i="40" s="1"/>
  <c r="J276" i="40" s="1"/>
  <c r="K271" i="40"/>
  <c r="K272" i="40" s="1"/>
  <c r="K273" i="40" s="1"/>
  <c r="K274" i="40" s="1"/>
  <c r="K275" i="40" s="1"/>
  <c r="K276" i="40" s="1"/>
  <c r="K278" i="40"/>
  <c r="K279" i="40"/>
  <c r="J278" i="40"/>
  <c r="J279" i="40" s="1"/>
  <c r="J280" i="40" s="1"/>
  <c r="J281" i="40" s="1"/>
  <c r="K281" i="40"/>
  <c r="I256" i="40"/>
  <c r="I257" i="40" s="1"/>
  <c r="I258" i="40"/>
  <c r="J283" i="40"/>
  <c r="J284" i="40" s="1"/>
  <c r="J285" i="40" s="1"/>
  <c r="J286" i="40" s="1"/>
  <c r="J287" i="40" s="1"/>
  <c r="J288" i="40" s="1"/>
  <c r="K283" i="40"/>
  <c r="K284" i="40"/>
  <c r="K285" i="40" s="1"/>
  <c r="K286" i="40" s="1"/>
  <c r="K287" i="40" s="1"/>
  <c r="K288" i="40" s="1"/>
  <c r="K290" i="40"/>
  <c r="K291" i="40"/>
  <c r="K292" i="40" s="1"/>
  <c r="K293" i="40"/>
  <c r="K294" i="40" s="1"/>
  <c r="K295" i="40" s="1"/>
  <c r="K297" i="40"/>
  <c r="K298" i="40" s="1"/>
  <c r="K299" i="40" s="1"/>
  <c r="K301" i="40"/>
  <c r="K302" i="40" s="1"/>
  <c r="K303" i="40" s="1"/>
  <c r="K304" i="40" s="1"/>
  <c r="K305" i="40" s="1"/>
  <c r="K306" i="40" s="1"/>
  <c r="K307" i="40" s="1"/>
  <c r="K308" i="40" s="1"/>
  <c r="K310" i="40"/>
  <c r="K311" i="40" s="1"/>
  <c r="K312" i="40"/>
  <c r="K314" i="40"/>
  <c r="K315" i="40" s="1"/>
  <c r="K316" i="40" s="1"/>
  <c r="K317" i="40" s="1"/>
  <c r="K318" i="40" s="1"/>
  <c r="K320" i="40"/>
  <c r="J320" i="40"/>
  <c r="J321" i="40"/>
  <c r="J322" i="40" s="1"/>
  <c r="K322" i="40"/>
  <c r="I320" i="40"/>
  <c r="I321" i="40" s="1"/>
  <c r="I322" i="40"/>
  <c r="I323" i="40"/>
  <c r="J324" i="40"/>
  <c r="J325" i="40"/>
  <c r="J326" i="40" s="1"/>
  <c r="J327" i="40" s="1"/>
  <c r="J328" i="40" s="1"/>
  <c r="J329" i="40" s="1"/>
  <c r="J330" i="40"/>
  <c r="J331" i="40" s="1"/>
  <c r="J332" i="40" s="1"/>
  <c r="J333" i="40" s="1"/>
  <c r="J334" i="40" s="1"/>
  <c r="J335" i="40" s="1"/>
  <c r="J336" i="40" s="1"/>
  <c r="J337" i="40" s="1"/>
  <c r="J338" i="40" s="1"/>
  <c r="J339" i="40" s="1"/>
  <c r="J340" i="40" s="1"/>
  <c r="J341" i="40"/>
  <c r="K324" i="40"/>
  <c r="K326" i="40"/>
  <c r="K327" i="40"/>
  <c r="K334" i="40"/>
  <c r="K335" i="40"/>
  <c r="K338" i="40"/>
  <c r="K339" i="40" s="1"/>
  <c r="K340" i="40"/>
  <c r="K341" i="40" s="1"/>
  <c r="K343" i="40"/>
  <c r="K344" i="40"/>
  <c r="K346" i="40"/>
  <c r="K348" i="40"/>
  <c r="K349" i="40" s="1"/>
  <c r="K350" i="40" s="1"/>
  <c r="K351" i="40" s="1"/>
  <c r="K352" i="40" s="1"/>
  <c r="K353" i="40" s="1"/>
  <c r="K354" i="40" s="1"/>
  <c r="K356" i="40"/>
  <c r="K357" i="40"/>
  <c r="J343" i="40"/>
  <c r="J344" i="40" s="1"/>
  <c r="J345" i="40" s="1"/>
  <c r="J346" i="40" s="1"/>
  <c r="J347" i="40" s="1"/>
  <c r="J348" i="40" s="1"/>
  <c r="J349" i="40" s="1"/>
  <c r="J350" i="40" s="1"/>
  <c r="J351" i="40" s="1"/>
  <c r="J352" i="40" s="1"/>
  <c r="J353" i="40" s="1"/>
  <c r="J354" i="40" s="1"/>
  <c r="J355" i="40" s="1"/>
  <c r="J356" i="40" s="1"/>
  <c r="J357" i="40" s="1"/>
  <c r="J358" i="40" s="1"/>
  <c r="J359" i="40" s="1"/>
  <c r="J360" i="40" s="1"/>
  <c r="J361" i="40" s="1"/>
  <c r="K359" i="40"/>
  <c r="K363" i="40"/>
  <c r="K364" i="40"/>
  <c r="K365" i="40" s="1"/>
  <c r="K366" i="40"/>
  <c r="K367" i="40" s="1"/>
  <c r="K369" i="40"/>
  <c r="K370" i="40"/>
  <c r="K371" i="40" s="1"/>
  <c r="K372" i="40" s="1"/>
  <c r="K374" i="40"/>
  <c r="K375" i="40" s="1"/>
  <c r="K377" i="40"/>
  <c r="K379" i="40"/>
  <c r="K380" i="40" s="1"/>
  <c r="K381" i="40" s="1"/>
  <c r="K382" i="40" s="1"/>
  <c r="K383" i="40" s="1"/>
  <c r="J363" i="40"/>
  <c r="J364" i="40" s="1"/>
  <c r="J365" i="40" s="1"/>
  <c r="J366" i="40" s="1"/>
  <c r="J367" i="40" s="1"/>
  <c r="J368" i="40" s="1"/>
  <c r="J369" i="40" s="1"/>
  <c r="J370" i="40" s="1"/>
  <c r="J371" i="40" s="1"/>
  <c r="J372" i="40" s="1"/>
  <c r="J373" i="40" s="1"/>
  <c r="J374" i="40" s="1"/>
  <c r="J375" i="40" s="1"/>
  <c r="J376" i="40" s="1"/>
  <c r="J377" i="40" s="1"/>
  <c r="J378" i="40" s="1"/>
  <c r="J379" i="40" s="1"/>
  <c r="J380" i="40" s="1"/>
  <c r="J381" i="40" s="1"/>
  <c r="K385" i="40"/>
  <c r="K386" i="40"/>
  <c r="K387" i="40" s="1"/>
  <c r="K388" i="40" s="1"/>
  <c r="K389" i="40" s="1"/>
  <c r="I343" i="40"/>
  <c r="I344" i="40"/>
  <c r="I345" i="40" s="1"/>
  <c r="I346" i="40" s="1"/>
  <c r="J391" i="40"/>
  <c r="J392" i="40" s="1"/>
  <c r="J393" i="40" s="1"/>
  <c r="J394" i="40" s="1"/>
  <c r="J395" i="40" s="1"/>
  <c r="J396" i="40" s="1"/>
  <c r="J397" i="40" s="1"/>
  <c r="J398" i="40" s="1"/>
  <c r="J399" i="40" s="1"/>
  <c r="J400" i="40" s="1"/>
  <c r="J401" i="40" s="1"/>
  <c r="J402" i="40" s="1"/>
  <c r="J403" i="40" s="1"/>
  <c r="J404" i="40" s="1"/>
  <c r="J405" i="40" s="1"/>
  <c r="J406" i="40" s="1"/>
  <c r="J407" i="40" s="1"/>
  <c r="J408" i="40" s="1"/>
  <c r="J409" i="40" s="1"/>
  <c r="J410" i="40" s="1"/>
  <c r="J411" i="40" s="1"/>
  <c r="J412" i="40" s="1"/>
  <c r="J413" i="40" s="1"/>
  <c r="K391" i="40"/>
  <c r="K392" i="40"/>
  <c r="K393" i="40"/>
  <c r="K395" i="40"/>
  <c r="K396" i="40"/>
  <c r="K397" i="40" s="1"/>
  <c r="K399" i="40"/>
  <c r="K400" i="40"/>
  <c r="K401" i="40" s="1"/>
  <c r="K402" i="40"/>
  <c r="K403" i="40" s="1"/>
  <c r="K404" i="40" s="1"/>
  <c r="K406" i="40"/>
  <c r="K407" i="40" s="1"/>
  <c r="K408" i="40" s="1"/>
  <c r="K410" i="40"/>
  <c r="K412" i="40"/>
  <c r="K413" i="40"/>
  <c r="K414" i="40" s="1"/>
  <c r="K416" i="40"/>
  <c r="K417" i="40"/>
  <c r="K418" i="40" s="1"/>
  <c r="K420" i="40"/>
  <c r="K421" i="40"/>
  <c r="K422" i="40" s="1"/>
  <c r="K423" i="40" s="1"/>
  <c r="K424" i="40" s="1"/>
  <c r="J416" i="40"/>
  <c r="J417" i="40"/>
  <c r="J418" i="40" s="1"/>
  <c r="J419" i="40" s="1"/>
  <c r="J420" i="40"/>
  <c r="J421" i="40" s="1"/>
  <c r="J422" i="40"/>
  <c r="J423" i="40" s="1"/>
  <c r="J424" i="40" s="1"/>
  <c r="J425" i="40" s="1"/>
  <c r="J426" i="40" s="1"/>
  <c r="J427" i="40" s="1"/>
  <c r="J428" i="40" s="1"/>
  <c r="K426" i="40"/>
  <c r="K427" i="40"/>
  <c r="K428" i="40" s="1"/>
  <c r="K430" i="40"/>
  <c r="K431" i="40"/>
  <c r="K432" i="40" s="1"/>
  <c r="K433" i="40" s="1"/>
  <c r="K434" i="40" s="1"/>
  <c r="K435" i="40" s="1"/>
  <c r="K437" i="40"/>
  <c r="K438" i="40" s="1"/>
  <c r="K439" i="40" s="1"/>
  <c r="K440" i="40" s="1"/>
  <c r="J430" i="40"/>
  <c r="J431" i="40" s="1"/>
  <c r="J432" i="40" s="1"/>
  <c r="J433" i="40" s="1"/>
  <c r="J434" i="40" s="1"/>
  <c r="J435" i="40" s="1"/>
  <c r="J436" i="40" s="1"/>
  <c r="J437" i="40" s="1"/>
  <c r="J438" i="40" s="1"/>
  <c r="J439" i="40" s="1"/>
  <c r="J440" i="40" s="1"/>
  <c r="J441" i="40" s="1"/>
  <c r="J442" i="40" s="1"/>
  <c r="J443" i="40" s="1"/>
  <c r="J444" i="40" s="1"/>
  <c r="J445" i="40" s="1"/>
  <c r="J446" i="40" s="1"/>
  <c r="J447" i="40" s="1"/>
  <c r="J448" i="40" s="1"/>
  <c r="J449" i="40" s="1"/>
  <c r="K442" i="40"/>
  <c r="K443" i="40"/>
  <c r="K444" i="40" s="1"/>
  <c r="K445" i="40" s="1"/>
  <c r="K446" i="40" s="1"/>
  <c r="K447" i="40" s="1"/>
  <c r="K448" i="40" s="1"/>
  <c r="K449" i="40" s="1"/>
  <c r="K451" i="40"/>
  <c r="K452" i="40" s="1"/>
  <c r="K453" i="40" s="1"/>
  <c r="K454" i="40" s="1"/>
  <c r="K456" i="40"/>
  <c r="K458" i="40"/>
  <c r="K459" i="40"/>
  <c r="K460" i="40" s="1"/>
  <c r="K461" i="40" s="1"/>
  <c r="K462" i="40" s="1"/>
  <c r="J451" i="40"/>
  <c r="J452" i="40"/>
  <c r="J453" i="40" s="1"/>
  <c r="J454" i="40" s="1"/>
  <c r="J455" i="40"/>
  <c r="J456" i="40" s="1"/>
  <c r="J457" i="40" s="1"/>
  <c r="J458" i="40" s="1"/>
  <c r="J459" i="40" s="1"/>
  <c r="J460" i="40"/>
  <c r="J461" i="40" s="1"/>
  <c r="J462" i="40" s="1"/>
  <c r="J463" i="40" s="1"/>
  <c r="J464" i="40" s="1"/>
  <c r="J465" i="40" s="1"/>
  <c r="J466" i="40" s="1"/>
  <c r="K464" i="40"/>
  <c r="K465" i="40"/>
  <c r="K466" i="40" s="1"/>
  <c r="I416" i="40"/>
  <c r="I417" i="40"/>
  <c r="J468" i="40"/>
  <c r="J469" i="40"/>
  <c r="J470" i="40"/>
  <c r="J471" i="40" s="1"/>
  <c r="J472" i="40" s="1"/>
  <c r="J473" i="40" s="1"/>
  <c r="J474" i="40" s="1"/>
  <c r="K468" i="40"/>
  <c r="K470" i="40"/>
  <c r="K471" i="40"/>
  <c r="K473" i="40"/>
  <c r="K474" i="40" s="1"/>
  <c r="K476" i="40"/>
  <c r="K477" i="40" s="1"/>
  <c r="J476" i="40"/>
  <c r="J477" i="40"/>
  <c r="J478" i="40" s="1"/>
  <c r="J479" i="40" s="1"/>
  <c r="J480" i="40" s="1"/>
  <c r="J481" i="40" s="1"/>
  <c r="K479" i="40"/>
  <c r="K480" i="40" s="1"/>
  <c r="K481" i="40" s="1"/>
  <c r="K483" i="40"/>
  <c r="K484" i="40" s="1"/>
  <c r="K485" i="40"/>
  <c r="K487" i="40"/>
  <c r="K488" i="40" s="1"/>
  <c r="K489" i="40" s="1"/>
  <c r="K491" i="40"/>
  <c r="K492" i="40" s="1"/>
  <c r="K494" i="40"/>
  <c r="K495" i="40" s="1"/>
  <c r="K497" i="40"/>
  <c r="K498" i="40"/>
  <c r="K499" i="40" s="1"/>
  <c r="K501" i="40"/>
  <c r="K502" i="40" s="1"/>
  <c r="K503" i="40" s="1"/>
  <c r="K505" i="40"/>
  <c r="K506" i="40" s="1"/>
  <c r="K508" i="40"/>
  <c r="K509" i="40" s="1"/>
  <c r="K511" i="40"/>
  <c r="K512" i="40"/>
  <c r="K513" i="40" s="1"/>
  <c r="K515" i="40"/>
  <c r="K516" i="40"/>
  <c r="K517" i="40" s="1"/>
  <c r="K519" i="40"/>
  <c r="K520" i="40" s="1"/>
  <c r="K521" i="40" s="1"/>
  <c r="K523" i="40"/>
  <c r="K524" i="40" s="1"/>
  <c r="K525" i="40" s="1"/>
  <c r="K527" i="40"/>
  <c r="K528" i="40" s="1"/>
  <c r="K530" i="40"/>
  <c r="K531" i="40" s="1"/>
  <c r="K532" i="40" s="1"/>
  <c r="K534" i="40"/>
  <c r="K535" i="40" s="1"/>
  <c r="K536" i="40" s="1"/>
  <c r="J483" i="40"/>
  <c r="J484" i="40" s="1"/>
  <c r="J485" i="40" s="1"/>
  <c r="J486" i="40" s="1"/>
  <c r="J487" i="40" s="1"/>
  <c r="J488" i="40"/>
  <c r="J489" i="40" s="1"/>
  <c r="J490" i="40" s="1"/>
  <c r="J491" i="40" s="1"/>
  <c r="J492" i="40" s="1"/>
  <c r="J493" i="40" s="1"/>
  <c r="J494" i="40" s="1"/>
  <c r="J495" i="40" s="1"/>
  <c r="J496" i="40" s="1"/>
  <c r="J497" i="40" s="1"/>
  <c r="J498" i="40" s="1"/>
  <c r="J499" i="40" s="1"/>
  <c r="J500" i="40" s="1"/>
  <c r="J501" i="40" s="1"/>
  <c r="J502" i="40" s="1"/>
  <c r="J503" i="40" s="1"/>
  <c r="J504" i="40" s="1"/>
  <c r="J505" i="40" s="1"/>
  <c r="J506" i="40" s="1"/>
  <c r="J507" i="40" s="1"/>
  <c r="J508" i="40" s="1"/>
  <c r="J509" i="40" s="1"/>
  <c r="J510" i="40" s="1"/>
  <c r="J511" i="40" s="1"/>
  <c r="J512" i="40" s="1"/>
  <c r="J513" i="40" s="1"/>
  <c r="J514" i="40" s="1"/>
  <c r="J515" i="40" s="1"/>
  <c r="J516" i="40" s="1"/>
  <c r="J517" i="40" s="1"/>
  <c r="J518" i="40" s="1"/>
  <c r="J519" i="40" s="1"/>
  <c r="J520" i="40" s="1"/>
  <c r="J521" i="40" s="1"/>
  <c r="J522" i="40" s="1"/>
  <c r="J523" i="40" s="1"/>
  <c r="J524" i="40" s="1"/>
  <c r="J525" i="40" s="1"/>
  <c r="J526" i="40" s="1"/>
  <c r="J527" i="40" s="1"/>
  <c r="J528" i="40" s="1"/>
  <c r="J529" i="40" s="1"/>
  <c r="J530" i="40" s="1"/>
  <c r="J531" i="40" s="1"/>
  <c r="J532" i="40" s="1"/>
  <c r="J533" i="40" s="1"/>
  <c r="J534" i="40" s="1"/>
  <c r="J535" i="40" s="1"/>
  <c r="J536" i="40" s="1"/>
  <c r="J537" i="40" s="1"/>
  <c r="J538" i="40" s="1"/>
  <c r="J539" i="40" s="1"/>
  <c r="K538" i="40"/>
  <c r="K539" i="40"/>
  <c r="I476" i="40"/>
  <c r="I477" i="40" s="1"/>
  <c r="I478" i="40" s="1"/>
  <c r="J541" i="40"/>
  <c r="J542" i="40" s="1"/>
  <c r="J543" i="40" s="1"/>
  <c r="J544" i="40" s="1"/>
  <c r="J545" i="40" s="1"/>
  <c r="K541" i="40"/>
  <c r="K542" i="40" s="1"/>
  <c r="K544" i="40"/>
  <c r="K545" i="40"/>
  <c r="K547" i="40"/>
  <c r="K548" i="40" s="1"/>
  <c r="K550" i="40"/>
  <c r="K551" i="40"/>
  <c r="K553" i="40"/>
  <c r="K554" i="40" s="1"/>
  <c r="K555" i="40" s="1"/>
  <c r="K556" i="40"/>
  <c r="K558" i="40"/>
  <c r="K560" i="40"/>
  <c r="K561" i="40" s="1"/>
  <c r="K563" i="40"/>
  <c r="J547" i="40"/>
  <c r="J548" i="40" s="1"/>
  <c r="J549" i="40" s="1"/>
  <c r="J550" i="40" s="1"/>
  <c r="K565" i="40"/>
  <c r="K566" i="40" s="1"/>
  <c r="I547" i="40"/>
  <c r="I548" i="40" s="1"/>
  <c r="J568" i="40"/>
  <c r="J569" i="40" s="1"/>
  <c r="J570" i="40" s="1"/>
  <c r="J571" i="40" s="1"/>
  <c r="J572" i="40" s="1"/>
  <c r="J573" i="40" s="1"/>
  <c r="J574" i="40" s="1"/>
  <c r="J575" i="40" s="1"/>
  <c r="J576" i="40" s="1"/>
  <c r="J577" i="40" s="1"/>
  <c r="J578" i="40" s="1"/>
  <c r="J579" i="40" s="1"/>
  <c r="J580" i="40" s="1"/>
  <c r="J581" i="40" s="1"/>
  <c r="J582" i="40" s="1"/>
  <c r="J583" i="40" s="1"/>
  <c r="J584" i="40" s="1"/>
  <c r="J585" i="40" s="1"/>
  <c r="J586" i="40" s="1"/>
  <c r="J587" i="40" s="1"/>
  <c r="J588" i="40" s="1"/>
  <c r="K568" i="40"/>
  <c r="K570" i="40"/>
  <c r="K571" i="40" s="1"/>
  <c r="K572" i="40" s="1"/>
  <c r="K573" i="40" s="1"/>
  <c r="K574" i="40" s="1"/>
  <c r="K576" i="40"/>
  <c r="K578" i="40"/>
  <c r="K580" i="40"/>
  <c r="K581" i="40"/>
  <c r="K582" i="40" s="1"/>
  <c r="K584" i="40"/>
  <c r="K585" i="40" s="1"/>
  <c r="K586" i="40" s="1"/>
  <c r="K587" i="40" s="1"/>
  <c r="K588" i="40" s="1"/>
  <c r="K590" i="40"/>
  <c r="K591" i="40"/>
  <c r="J590" i="40"/>
  <c r="J591" i="40" s="1"/>
  <c r="J592" i="40" s="1"/>
  <c r="J593" i="40" s="1"/>
  <c r="J594" i="40" s="1"/>
  <c r="J595" i="40" s="1"/>
  <c r="J596" i="40" s="1"/>
  <c r="K593" i="40"/>
  <c r="K594" i="40" s="1"/>
  <c r="K595" i="40" s="1"/>
  <c r="K596" i="40" s="1"/>
  <c r="K598" i="40"/>
  <c r="K599" i="40"/>
  <c r="K600" i="40" s="1"/>
  <c r="K601" i="40" s="1"/>
  <c r="K602" i="40" s="1"/>
  <c r="K603" i="40" s="1"/>
  <c r="K604" i="40" s="1"/>
  <c r="K606" i="40"/>
  <c r="K607" i="40" s="1"/>
  <c r="K608" i="40" s="1"/>
  <c r="K609" i="40" s="1"/>
  <c r="K611" i="40"/>
  <c r="K612" i="40"/>
  <c r="K614" i="40"/>
  <c r="K615" i="40" s="1"/>
  <c r="K616" i="40" s="1"/>
  <c r="K617" i="40" s="1"/>
  <c r="K618" i="40" s="1"/>
  <c r="K619" i="40" s="1"/>
  <c r="K620" i="40" s="1"/>
  <c r="J598" i="40"/>
  <c r="J599" i="40" s="1"/>
  <c r="J600" i="40" s="1"/>
  <c r="J601" i="40" s="1"/>
  <c r="J602" i="40" s="1"/>
  <c r="J603" i="40" s="1"/>
  <c r="J604" i="40" s="1"/>
  <c r="J605" i="40" s="1"/>
  <c r="J606" i="40" s="1"/>
  <c r="J607" i="40" s="1"/>
  <c r="J608" i="40" s="1"/>
  <c r="J609" i="40" s="1"/>
  <c r="J610" i="40" s="1"/>
  <c r="J611" i="40" s="1"/>
  <c r="J612" i="40" s="1"/>
  <c r="J613" i="40" s="1"/>
  <c r="J614" i="40" s="1"/>
  <c r="J615" i="40" s="1"/>
  <c r="J616" i="40" s="1"/>
  <c r="J617" i="40" s="1"/>
  <c r="J618" i="40" s="1"/>
  <c r="J619" i="40" s="1"/>
  <c r="J620" i="40" s="1"/>
  <c r="J621" i="40" s="1"/>
  <c r="J622" i="40" s="1"/>
  <c r="K622" i="40"/>
  <c r="K624" i="40"/>
  <c r="K625" i="40" s="1"/>
  <c r="K626" i="40" s="1"/>
  <c r="K627" i="40" s="1"/>
  <c r="K629" i="40"/>
  <c r="K630" i="40" s="1"/>
  <c r="K631" i="40" s="1"/>
  <c r="K633" i="40"/>
  <c r="K634" i="40"/>
  <c r="K636" i="40"/>
  <c r="K637" i="40" s="1"/>
  <c r="K638" i="40" s="1"/>
  <c r="J624" i="40"/>
  <c r="J625" i="40" s="1"/>
  <c r="J626" i="40" s="1"/>
  <c r="J627" i="40" s="1"/>
  <c r="J628" i="40" s="1"/>
  <c r="J629" i="40" s="1"/>
  <c r="J630" i="40" s="1"/>
  <c r="J631" i="40" s="1"/>
  <c r="J632" i="40" s="1"/>
  <c r="J633" i="40" s="1"/>
  <c r="J634" i="40" s="1"/>
  <c r="J635" i="40" s="1"/>
  <c r="J636" i="40" s="1"/>
  <c r="J637" i="40" s="1"/>
  <c r="J638" i="40" s="1"/>
  <c r="J639" i="40" s="1"/>
  <c r="J640" i="40" s="1"/>
  <c r="J641" i="40" s="1"/>
  <c r="J642" i="40" s="1"/>
  <c r="J643" i="40" s="1"/>
  <c r="K640" i="40"/>
  <c r="K641" i="40" s="1"/>
  <c r="K642" i="40" s="1"/>
  <c r="K643" i="40" s="1"/>
  <c r="K645" i="40"/>
  <c r="J645" i="40"/>
  <c r="J646" i="40"/>
  <c r="J647" i="40" s="1"/>
  <c r="J648" i="40" s="1"/>
  <c r="K647" i="40"/>
  <c r="K648" i="40" s="1"/>
  <c r="K650" i="40"/>
  <c r="K651" i="40" s="1"/>
  <c r="K653" i="40"/>
  <c r="K654" i="40"/>
  <c r="K655" i="40" s="1"/>
  <c r="K656" i="40" s="1"/>
  <c r="K658" i="40"/>
  <c r="K659" i="40" s="1"/>
  <c r="K660" i="40" s="1"/>
  <c r="K661" i="40" s="1"/>
  <c r="K663" i="40"/>
  <c r="K664" i="40"/>
  <c r="K665" i="40" s="1"/>
  <c r="J650" i="40"/>
  <c r="J651" i="40" s="1"/>
  <c r="J652" i="40" s="1"/>
  <c r="J653" i="40" s="1"/>
  <c r="J654" i="40" s="1"/>
  <c r="J655" i="40" s="1"/>
  <c r="J656" i="40" s="1"/>
  <c r="J657" i="40" s="1"/>
  <c r="J658" i="40" s="1"/>
  <c r="J659" i="40" s="1"/>
  <c r="J660" i="40" s="1"/>
  <c r="J661" i="40" s="1"/>
  <c r="J662" i="40" s="1"/>
  <c r="J663" i="40" s="1"/>
  <c r="J664" i="40" s="1"/>
  <c r="J665" i="40" s="1"/>
  <c r="J666" i="40" s="1"/>
  <c r="J667" i="40" s="1"/>
  <c r="K667" i="40"/>
  <c r="K669" i="40"/>
  <c r="K670" i="40" s="1"/>
  <c r="K671" i="40" s="1"/>
  <c r="K673" i="40"/>
  <c r="K674" i="40" s="1"/>
  <c r="K675" i="40" s="1"/>
  <c r="K677" i="40"/>
  <c r="K678" i="40" s="1"/>
  <c r="K679" i="40" s="1"/>
  <c r="J669" i="40"/>
  <c r="J670" i="40" s="1"/>
  <c r="J671" i="40"/>
  <c r="J672" i="40" s="1"/>
  <c r="J673" i="40" s="1"/>
  <c r="J674" i="40" s="1"/>
  <c r="J675" i="40" s="1"/>
  <c r="J676" i="40" s="1"/>
  <c r="J677" i="40" s="1"/>
  <c r="J678" i="40" s="1"/>
  <c r="J679" i="40" s="1"/>
  <c r="J680" i="40" s="1"/>
  <c r="J681" i="40" s="1"/>
  <c r="J682" i="40" s="1"/>
  <c r="J683" i="40" s="1"/>
  <c r="K681" i="40"/>
  <c r="K682" i="40" s="1"/>
  <c r="K683" i="40" s="1"/>
  <c r="I590" i="40"/>
  <c r="I591" i="40" s="1"/>
  <c r="I592" i="40" s="1"/>
  <c r="J685" i="40"/>
  <c r="J686" i="40" s="1"/>
  <c r="J687" i="40" s="1"/>
  <c r="J688" i="40" s="1"/>
  <c r="J689" i="40" s="1"/>
  <c r="J690" i="40" s="1"/>
  <c r="J691" i="40" s="1"/>
  <c r="J692" i="40" s="1"/>
  <c r="J693" i="40" s="1"/>
  <c r="J694" i="40" s="1"/>
  <c r="J695" i="40" s="1"/>
  <c r="J696" i="40" s="1"/>
  <c r="J697" i="40" s="1"/>
  <c r="J698" i="40" s="1"/>
  <c r="J699" i="40" s="1"/>
  <c r="K685" i="40"/>
  <c r="K686" i="40" s="1"/>
  <c r="K687" i="40" s="1"/>
  <c r="K688" i="40" s="1"/>
  <c r="K689" i="40" s="1"/>
  <c r="K691" i="40"/>
  <c r="K692" i="40"/>
  <c r="K694" i="40"/>
  <c r="K695" i="40"/>
  <c r="K696" i="40" s="1"/>
  <c r="K697" i="40" s="1"/>
  <c r="K698" i="40" s="1"/>
  <c r="K699" i="40" s="1"/>
  <c r="K701" i="40"/>
  <c r="K702" i="40"/>
  <c r="J701" i="40"/>
  <c r="J702" i="40"/>
  <c r="J703" i="40" s="1"/>
  <c r="K704" i="40"/>
  <c r="K705" i="40"/>
  <c r="K707" i="40"/>
  <c r="K708" i="40"/>
  <c r="K709" i="40"/>
  <c r="K710" i="40" s="1"/>
  <c r="K711" i="40" s="1"/>
  <c r="J707" i="40"/>
  <c r="J708" i="40" s="1"/>
  <c r="J709" i="40" s="1"/>
  <c r="J710" i="40" s="1"/>
  <c r="J711" i="40" s="1"/>
  <c r="J712" i="40"/>
  <c r="J713" i="40" s="1"/>
  <c r="J714" i="40" s="1"/>
  <c r="J715" i="40" s="1"/>
  <c r="J716" i="40" s="1"/>
  <c r="K713" i="40"/>
  <c r="K714" i="40" s="1"/>
  <c r="K715" i="40" s="1"/>
  <c r="K716" i="40"/>
  <c r="I701" i="40"/>
  <c r="I702" i="40" s="1"/>
  <c r="I703" i="40" s="1"/>
  <c r="I704" i="40" s="1"/>
  <c r="I705" i="40" s="1"/>
  <c r="I706" i="40" s="1"/>
  <c r="J718" i="40"/>
  <c r="J719" i="40"/>
  <c r="J720" i="40" s="1"/>
  <c r="J721" i="40" s="1"/>
  <c r="J722" i="40" s="1"/>
  <c r="J723" i="40" s="1"/>
  <c r="J724" i="40" s="1"/>
  <c r="J725" i="40" s="1"/>
  <c r="J726" i="40" s="1"/>
  <c r="J727" i="40"/>
  <c r="J728" i="40" s="1"/>
  <c r="J729" i="40" s="1"/>
  <c r="J730" i="40" s="1"/>
  <c r="J731" i="40" s="1"/>
  <c r="J732" i="40" s="1"/>
  <c r="J733" i="40" s="1"/>
  <c r="K718" i="40"/>
  <c r="K720" i="40"/>
  <c r="K721" i="40" s="1"/>
  <c r="K722" i="40" s="1"/>
  <c r="K723" i="40" s="1"/>
  <c r="K724" i="40" s="1"/>
  <c r="K726" i="40"/>
  <c r="K727" i="40" s="1"/>
  <c r="K728" i="40" s="1"/>
  <c r="K730" i="40"/>
  <c r="K731" i="40" s="1"/>
  <c r="K732" i="40" s="1"/>
  <c r="K733" i="40" s="1"/>
  <c r="K735" i="40"/>
  <c r="K736" i="40"/>
  <c r="K738" i="40"/>
  <c r="J735" i="40"/>
  <c r="J736" i="40"/>
  <c r="J737" i="40" s="1"/>
  <c r="J738" i="40" s="1"/>
  <c r="J739" i="40" s="1"/>
  <c r="J740" i="40" s="1"/>
  <c r="K740" i="40"/>
  <c r="I735" i="40"/>
  <c r="I736" i="40" s="1"/>
  <c r="I737" i="40"/>
  <c r="I738" i="40" s="1"/>
  <c r="I739" i="40" s="1"/>
  <c r="I740" i="40" s="1"/>
  <c r="I741" i="40" s="1"/>
  <c r="I742" i="40" s="1"/>
  <c r="I743" i="40" s="1"/>
  <c r="I744" i="40" s="1"/>
  <c r="I745" i="40" s="1"/>
  <c r="I746" i="40" s="1"/>
  <c r="I747" i="40" s="1"/>
  <c r="I748" i="40" s="1"/>
  <c r="I749" i="40" s="1"/>
  <c r="I750" i="40" s="1"/>
  <c r="J742" i="40"/>
  <c r="J743" i="40" s="1"/>
  <c r="J744" i="40"/>
  <c r="J745" i="40" s="1"/>
  <c r="J746" i="40" s="1"/>
  <c r="J747" i="40" s="1"/>
  <c r="J748" i="40" s="1"/>
  <c r="J749" i="40" s="1"/>
  <c r="J750" i="40" s="1"/>
  <c r="K742" i="40"/>
  <c r="K743" i="40"/>
  <c r="K745" i="40"/>
  <c r="K746" i="40" s="1"/>
  <c r="K748" i="40"/>
  <c r="K749" i="40" s="1"/>
  <c r="K750" i="40" s="1"/>
  <c r="K752" i="40"/>
  <c r="K753" i="40" s="1"/>
  <c r="J752" i="40"/>
  <c r="J753" i="40" s="1"/>
  <c r="J754" i="40" s="1"/>
  <c r="J755" i="40" s="1"/>
  <c r="J756" i="40" s="1"/>
  <c r="K755" i="40"/>
  <c r="K756" i="40" s="1"/>
  <c r="I752" i="40"/>
  <c r="I753" i="40"/>
  <c r="J758" i="40"/>
  <c r="J759" i="40" s="1"/>
  <c r="J760" i="40" s="1"/>
  <c r="J761" i="40" s="1"/>
  <c r="J762" i="40" s="1"/>
  <c r="J763" i="40" s="1"/>
  <c r="J764" i="40" s="1"/>
  <c r="J765" i="40"/>
  <c r="J766" i="40" s="1"/>
  <c r="J767" i="40" s="1"/>
  <c r="J768" i="40" s="1"/>
  <c r="J769" i="40" s="1"/>
  <c r="J770" i="40" s="1"/>
  <c r="J771" i="40" s="1"/>
  <c r="J772" i="40" s="1"/>
  <c r="J773" i="40" s="1"/>
  <c r="J774" i="40" s="1"/>
  <c r="J775" i="40" s="1"/>
  <c r="J776" i="40" s="1"/>
  <c r="J777" i="40" s="1"/>
  <c r="J778" i="40" s="1"/>
  <c r="K758" i="40"/>
  <c r="K759" i="40" s="1"/>
  <c r="K761" i="40"/>
  <c r="K762" i="40" s="1"/>
  <c r="K764" i="40"/>
  <c r="K765" i="40" s="1"/>
  <c r="K767" i="40"/>
  <c r="K769" i="40"/>
  <c r="K771" i="40"/>
  <c r="K773" i="40"/>
  <c r="K775" i="40"/>
  <c r="K776" i="40" s="1"/>
  <c r="K778" i="40"/>
  <c r="K780" i="40"/>
  <c r="K782" i="40"/>
  <c r="K783" i="40"/>
  <c r="J780" i="40"/>
  <c r="J781" i="40" s="1"/>
  <c r="J782" i="40" s="1"/>
  <c r="K785" i="40"/>
  <c r="K786" i="40" s="1"/>
  <c r="K787" i="40" s="1"/>
  <c r="I780" i="40"/>
  <c r="I781" i="40" s="1"/>
  <c r="I782" i="40" s="1"/>
  <c r="I783" i="40" s="1"/>
  <c r="I784" i="40" s="1"/>
  <c r="I785" i="40" s="1"/>
  <c r="I786" i="40" s="1"/>
  <c r="I787" i="40" s="1"/>
  <c r="I788" i="40" s="1"/>
  <c r="I789" i="40" s="1"/>
  <c r="I790" i="40" s="1"/>
  <c r="I791" i="40" s="1"/>
  <c r="I792" i="40" s="1"/>
  <c r="I793" i="40" s="1"/>
  <c r="I794" i="40" s="1"/>
  <c r="I795" i="40" s="1"/>
  <c r="I796" i="40" s="1"/>
  <c r="I797" i="40" s="1"/>
  <c r="I798" i="40" s="1"/>
  <c r="I799" i="40" s="1"/>
  <c r="I800" i="40" s="1"/>
  <c r="I801" i="40" s="1"/>
  <c r="J789" i="40"/>
  <c r="J790" i="40"/>
  <c r="J791" i="40" s="1"/>
  <c r="J792" i="40" s="1"/>
  <c r="J793" i="40" s="1"/>
  <c r="J794" i="40" s="1"/>
  <c r="J795" i="40" s="1"/>
  <c r="J796" i="40" s="1"/>
  <c r="J797" i="40" s="1"/>
  <c r="J798" i="40" s="1"/>
  <c r="J799" i="40" s="1"/>
  <c r="J800" i="40" s="1"/>
  <c r="J801" i="40" s="1"/>
  <c r="K789" i="40"/>
  <c r="K790" i="40"/>
  <c r="K791" i="40" s="1"/>
  <c r="K792" i="40" s="1"/>
  <c r="K793" i="40"/>
  <c r="K795" i="40"/>
  <c r="K796" i="40" s="1"/>
  <c r="K797" i="40" s="1"/>
  <c r="K798" i="40" s="1"/>
  <c r="K799" i="40" s="1"/>
  <c r="K801" i="40"/>
  <c r="K803" i="40"/>
  <c r="K805" i="40"/>
  <c r="K806" i="40" s="1"/>
  <c r="K808" i="40"/>
  <c r="J803" i="40"/>
  <c r="J804" i="40" s="1"/>
  <c r="J805" i="40" s="1"/>
  <c r="J806" i="40" s="1"/>
  <c r="J807" i="40" s="1"/>
  <c r="J808" i="40" s="1"/>
  <c r="J809" i="40" s="1"/>
  <c r="J810" i="40" s="1"/>
  <c r="J811" i="40" s="1"/>
  <c r="K810" i="40"/>
  <c r="K811" i="40"/>
  <c r="K813" i="40"/>
  <c r="J813" i="40"/>
  <c r="J814" i="40"/>
  <c r="J815" i="40" s="1"/>
  <c r="J816" i="40" s="1"/>
  <c r="K815" i="40"/>
  <c r="K816" i="40" s="1"/>
  <c r="I803" i="40"/>
  <c r="I804" i="40" s="1"/>
  <c r="I805" i="40" s="1"/>
  <c r="I806" i="40" s="1"/>
  <c r="J818" i="40"/>
  <c r="J819" i="40" s="1"/>
  <c r="J820" i="40" s="1"/>
  <c r="J821" i="40" s="1"/>
  <c r="J822" i="40" s="1"/>
  <c r="J823" i="40" s="1"/>
  <c r="J824" i="40" s="1"/>
  <c r="J825" i="40"/>
  <c r="J826" i="40" s="1"/>
  <c r="J827" i="40" s="1"/>
  <c r="J828" i="40" s="1"/>
  <c r="J829" i="40" s="1"/>
  <c r="J830" i="40" s="1"/>
  <c r="K818" i="40"/>
  <c r="K819" i="40" s="1"/>
  <c r="K820" i="40"/>
  <c r="K822" i="40"/>
  <c r="K823" i="40" s="1"/>
  <c r="K824" i="40" s="1"/>
  <c r="K825" i="40" s="1"/>
  <c r="K826" i="40" s="1"/>
  <c r="K827" i="40" s="1"/>
  <c r="K828" i="40" s="1"/>
  <c r="K830" i="40"/>
  <c r="K832" i="40"/>
  <c r="K833" i="40" s="1"/>
  <c r="K835" i="40"/>
  <c r="K836" i="40" s="1"/>
  <c r="K837" i="40" s="1"/>
  <c r="J832" i="40"/>
  <c r="J833" i="40" s="1"/>
  <c r="J834" i="40"/>
  <c r="J835" i="40" s="1"/>
  <c r="J836" i="40" s="1"/>
  <c r="J837" i="40" s="1"/>
  <c r="J838" i="40" s="1"/>
  <c r="J839" i="40" s="1"/>
  <c r="J840" i="40" s="1"/>
  <c r="J841" i="40" s="1"/>
  <c r="J842" i="40" s="1"/>
  <c r="J843" i="40" s="1"/>
  <c r="K839" i="40"/>
  <c r="K840" i="40"/>
  <c r="K841" i="40" s="1"/>
  <c r="K842" i="40"/>
  <c r="K843" i="40" s="1"/>
  <c r="K845" i="40"/>
  <c r="K846" i="40"/>
  <c r="J845" i="40"/>
  <c r="J846" i="40" s="1"/>
  <c r="J847" i="40" s="1"/>
  <c r="J848" i="40" s="1"/>
  <c r="J849" i="40"/>
  <c r="J850" i="40" s="1"/>
  <c r="J851" i="40" s="1"/>
  <c r="J852" i="40" s="1"/>
  <c r="J853" i="40" s="1"/>
  <c r="J854" i="40" s="1"/>
  <c r="K848" i="40"/>
  <c r="K849" i="40" s="1"/>
  <c r="K850" i="40" s="1"/>
  <c r="K851" i="40" s="1"/>
  <c r="K852" i="40" s="1"/>
  <c r="K853" i="40" s="1"/>
  <c r="K854" i="40" s="1"/>
  <c r="K856" i="40"/>
  <c r="K857" i="40"/>
  <c r="K858" i="40"/>
  <c r="K859" i="40" s="1"/>
  <c r="K860" i="40" s="1"/>
  <c r="J856" i="40"/>
  <c r="J857" i="40"/>
  <c r="J858" i="40" s="1"/>
  <c r="J859" i="40" s="1"/>
  <c r="J860" i="40" s="1"/>
  <c r="J861" i="40" s="1"/>
  <c r="J862" i="40" s="1"/>
  <c r="J863" i="40" s="1"/>
  <c r="J864" i="40" s="1"/>
  <c r="K862" i="40"/>
  <c r="K863" i="40" s="1"/>
  <c r="K864" i="40" s="1"/>
  <c r="I832" i="40"/>
  <c r="I833" i="40"/>
  <c r="J866" i="40"/>
  <c r="J867" i="40"/>
  <c r="J868" i="40" s="1"/>
  <c r="J869" i="40" s="1"/>
  <c r="J870" i="40" s="1"/>
  <c r="J871" i="40" s="1"/>
  <c r="J872" i="40" s="1"/>
  <c r="J873" i="40" s="1"/>
  <c r="J874" i="40" s="1"/>
  <c r="J875" i="40" s="1"/>
  <c r="J876" i="40" s="1"/>
  <c r="J877" i="40" s="1"/>
  <c r="J878" i="40" s="1"/>
  <c r="J879" i="40" s="1"/>
  <c r="J880" i="40" s="1"/>
  <c r="J881" i="40" s="1"/>
  <c r="J882" i="40" s="1"/>
  <c r="J883" i="40" s="1"/>
  <c r="J884" i="40" s="1"/>
  <c r="J885" i="40" s="1"/>
  <c r="K866" i="40"/>
  <c r="K867" i="40" s="1"/>
  <c r="K868" i="40" s="1"/>
  <c r="K869" i="40" s="1"/>
  <c r="K870" i="40" s="1"/>
  <c r="K871" i="40" s="1"/>
  <c r="K872" i="40" s="1"/>
  <c r="K874" i="40"/>
  <c r="K875" i="40" s="1"/>
  <c r="K876" i="40" s="1"/>
  <c r="K877" i="40" s="1"/>
  <c r="K879" i="40"/>
  <c r="K881" i="40"/>
  <c r="K882" i="40"/>
  <c r="K883" i="40" s="1"/>
  <c r="K884" i="40" s="1"/>
  <c r="K885" i="40" s="1"/>
  <c r="K887" i="40"/>
  <c r="K888" i="40"/>
  <c r="K894" i="40"/>
  <c r="K895" i="40" s="1"/>
  <c r="K896" i="40" s="1"/>
  <c r="K897" i="40" s="1"/>
  <c r="K898" i="40" s="1"/>
  <c r="K899" i="40" s="1"/>
  <c r="J887" i="40"/>
  <c r="J888" i="40"/>
  <c r="J889" i="40"/>
  <c r="J890" i="40" s="1"/>
  <c r="J891" i="40" s="1"/>
  <c r="J892" i="40" s="1"/>
  <c r="J893" i="40" s="1"/>
  <c r="J894" i="40" s="1"/>
  <c r="J895" i="40" s="1"/>
  <c r="J896" i="40" s="1"/>
  <c r="J897" i="40" s="1"/>
  <c r="J898" i="40" s="1"/>
  <c r="J899" i="40" s="1"/>
  <c r="J900" i="40" s="1"/>
  <c r="J901" i="40" s="1"/>
  <c r="J902" i="40" s="1"/>
  <c r="J903" i="40" s="1"/>
  <c r="J904" i="40" s="1"/>
  <c r="J905" i="40" s="1"/>
  <c r="J906" i="40" s="1"/>
  <c r="K901" i="40"/>
  <c r="K902" i="40" s="1"/>
  <c r="K903" i="40" s="1"/>
  <c r="K904" i="40" s="1"/>
  <c r="K905" i="40" s="1"/>
  <c r="K906" i="40" s="1"/>
  <c r="K908" i="40"/>
  <c r="K909" i="40" s="1"/>
  <c r="K911" i="40"/>
  <c r="K912" i="40" s="1"/>
  <c r="J908" i="40"/>
  <c r="J909" i="40" s="1"/>
  <c r="J910" i="40" s="1"/>
  <c r="J911" i="40" s="1"/>
  <c r="J912" i="40" s="1"/>
  <c r="J913" i="40" s="1"/>
  <c r="J914" i="40" s="1"/>
  <c r="J915" i="40" s="1"/>
  <c r="K914" i="40"/>
  <c r="K915" i="40" s="1"/>
  <c r="K917" i="40"/>
  <c r="K918" i="40" s="1"/>
  <c r="K919" i="40" s="1"/>
  <c r="K920" i="40" s="1"/>
  <c r="K921" i="40" s="1"/>
  <c r="K922" i="40" s="1"/>
  <c r="J917" i="40"/>
  <c r="J918" i="40" s="1"/>
  <c r="J919" i="40" s="1"/>
  <c r="J920" i="40" s="1"/>
  <c r="J921" i="40" s="1"/>
  <c r="J922" i="40" s="1"/>
  <c r="J923" i="40" s="1"/>
  <c r="J924" i="40" s="1"/>
  <c r="J925" i="40" s="1"/>
  <c r="J926" i="40" s="1"/>
  <c r="J927" i="40" s="1"/>
  <c r="J928" i="40" s="1"/>
  <c r="J929" i="40" s="1"/>
  <c r="K924" i="40"/>
  <c r="K925" i="40"/>
  <c r="K926" i="40" s="1"/>
  <c r="K927" i="40" s="1"/>
  <c r="K928" i="40" s="1"/>
  <c r="K929" i="40" s="1"/>
  <c r="K931" i="40"/>
  <c r="K932" i="40"/>
  <c r="K934" i="40"/>
  <c r="K935" i="40"/>
  <c r="K937" i="40"/>
  <c r="K938" i="40"/>
  <c r="J931" i="40"/>
  <c r="J932" i="40" s="1"/>
  <c r="J933" i="40" s="1"/>
  <c r="J934" i="40" s="1"/>
  <c r="J935" i="40" s="1"/>
  <c r="J936" i="40" s="1"/>
  <c r="J937" i="40" s="1"/>
  <c r="J938" i="40" s="1"/>
  <c r="J939" i="40" s="1"/>
  <c r="J940" i="40" s="1"/>
  <c r="J941" i="40" s="1"/>
  <c r="K940" i="40"/>
  <c r="K941" i="40" s="1"/>
  <c r="K943" i="40"/>
  <c r="K944" i="40" s="1"/>
  <c r="K945" i="40" s="1"/>
  <c r="K946" i="40" s="1"/>
  <c r="K947" i="40" s="1"/>
  <c r="K948" i="40" s="1"/>
  <c r="K949" i="40" s="1"/>
  <c r="K951" i="40"/>
  <c r="K952" i="40"/>
  <c r="K953" i="40" s="1"/>
  <c r="K954" i="40" s="1"/>
  <c r="K955" i="40" s="1"/>
  <c r="K956" i="40" s="1"/>
  <c r="K957" i="40" s="1"/>
  <c r="K959" i="40"/>
  <c r="K960" i="40" s="1"/>
  <c r="K961" i="40" s="1"/>
  <c r="K962" i="40" s="1"/>
  <c r="K963" i="40" s="1"/>
  <c r="K964" i="40" s="1"/>
  <c r="K965" i="40" s="1"/>
  <c r="K967" i="40"/>
  <c r="K968" i="40"/>
  <c r="K969" i="40" s="1"/>
  <c r="K970" i="40" s="1"/>
  <c r="K971" i="40" s="1"/>
  <c r="K972" i="40" s="1"/>
  <c r="K973" i="40" s="1"/>
  <c r="K975" i="40"/>
  <c r="K976" i="40" s="1"/>
  <c r="K977" i="40" s="1"/>
  <c r="K978" i="40" s="1"/>
  <c r="K979" i="40" s="1"/>
  <c r="K980" i="40" s="1"/>
  <c r="K981" i="40" s="1"/>
  <c r="K983" i="40"/>
  <c r="K984" i="40" s="1"/>
  <c r="K985" i="40" s="1"/>
  <c r="K986" i="40" s="1"/>
  <c r="K987" i="40" s="1"/>
  <c r="K988" i="40" s="1"/>
  <c r="K989" i="40" s="1"/>
  <c r="J943" i="40"/>
  <c r="J944" i="40" s="1"/>
  <c r="J945" i="40" s="1"/>
  <c r="J946" i="40" s="1"/>
  <c r="J947" i="40" s="1"/>
  <c r="J948" i="40" s="1"/>
  <c r="J949" i="40" s="1"/>
  <c r="J950" i="40" s="1"/>
  <c r="J951" i="40" s="1"/>
  <c r="J952" i="40" s="1"/>
  <c r="J953" i="40" s="1"/>
  <c r="J954" i="40" s="1"/>
  <c r="J955" i="40" s="1"/>
  <c r="J956" i="40" s="1"/>
  <c r="J957" i="40" s="1"/>
  <c r="J958" i="40" s="1"/>
  <c r="J959" i="40" s="1"/>
  <c r="J960" i="40" s="1"/>
  <c r="J961" i="40" s="1"/>
  <c r="J962" i="40" s="1"/>
  <c r="J963" i="40" s="1"/>
  <c r="J964" i="40" s="1"/>
  <c r="J965" i="40" s="1"/>
  <c r="J966" i="40" s="1"/>
  <c r="J967" i="40" s="1"/>
  <c r="J968" i="40" s="1"/>
  <c r="J969" i="40" s="1"/>
  <c r="J970" i="40" s="1"/>
  <c r="J971" i="40" s="1"/>
  <c r="J972" i="40" s="1"/>
  <c r="J973" i="40" s="1"/>
  <c r="J974" i="40" s="1"/>
  <c r="J975" i="40" s="1"/>
  <c r="J976" i="40" s="1"/>
  <c r="J977" i="40" s="1"/>
  <c r="J978" i="40" s="1"/>
  <c r="J979" i="40" s="1"/>
  <c r="J980" i="40" s="1"/>
  <c r="J981" i="40" s="1"/>
  <c r="J982" i="40" s="1"/>
  <c r="J983" i="40" s="1"/>
  <c r="J984" i="40" s="1"/>
  <c r="J985" i="40" s="1"/>
  <c r="J986" i="40" s="1"/>
  <c r="J987" i="40" s="1"/>
  <c r="J988" i="40" s="1"/>
  <c r="J989" i="40" s="1"/>
  <c r="J990" i="40" s="1"/>
  <c r="J991" i="40" s="1"/>
  <c r="J992" i="40" s="1"/>
  <c r="J993" i="40" s="1"/>
  <c r="J994" i="40" s="1"/>
  <c r="J995" i="40" s="1"/>
  <c r="J996" i="40" s="1"/>
  <c r="J997" i="40" s="1"/>
  <c r="K991" i="40"/>
  <c r="K992" i="40"/>
  <c r="K993" i="40" s="1"/>
  <c r="K994" i="40" s="1"/>
  <c r="K995" i="40" s="1"/>
  <c r="K996" i="40" s="1"/>
  <c r="K997" i="40" s="1"/>
  <c r="K999" i="40"/>
  <c r="K1000" i="40" s="1"/>
  <c r="K1001" i="40" s="1"/>
  <c r="K1002" i="40" s="1"/>
  <c r="K1003" i="40" s="1"/>
  <c r="K1004" i="40" s="1"/>
  <c r="K1005" i="40" s="1"/>
  <c r="K1007" i="40"/>
  <c r="K1008" i="40"/>
  <c r="K1009" i="40" s="1"/>
  <c r="K1010" i="40" s="1"/>
  <c r="K1011" i="40" s="1"/>
  <c r="K1012" i="40" s="1"/>
  <c r="K1013" i="40" s="1"/>
  <c r="K1015" i="40"/>
  <c r="K1016" i="40" s="1"/>
  <c r="K1017" i="40" s="1"/>
  <c r="K1018" i="40" s="1"/>
  <c r="K1019" i="40" s="1"/>
  <c r="K1020" i="40" s="1"/>
  <c r="K1021" i="40" s="1"/>
  <c r="K1023" i="40"/>
  <c r="K1024" i="40"/>
  <c r="K1025" i="40" s="1"/>
  <c r="K1026" i="40" s="1"/>
  <c r="K1027" i="40" s="1"/>
  <c r="K1028" i="40" s="1"/>
  <c r="K1029" i="40" s="1"/>
  <c r="J999" i="40"/>
  <c r="J1000" i="40" s="1"/>
  <c r="J1001" i="40" s="1"/>
  <c r="J1002" i="40" s="1"/>
  <c r="J1003" i="40" s="1"/>
  <c r="J1004" i="40" s="1"/>
  <c r="J1005" i="40" s="1"/>
  <c r="J1006" i="40" s="1"/>
  <c r="J1007" i="40" s="1"/>
  <c r="J1008" i="40" s="1"/>
  <c r="J1009" i="40" s="1"/>
  <c r="J1010" i="40" s="1"/>
  <c r="J1011" i="40" s="1"/>
  <c r="J1012" i="40" s="1"/>
  <c r="J1013" i="40" s="1"/>
  <c r="J1014" i="40" s="1"/>
  <c r="J1015" i="40" s="1"/>
  <c r="J1016" i="40" s="1"/>
  <c r="J1017" i="40" s="1"/>
  <c r="J1018" i="40" s="1"/>
  <c r="J1019" i="40" s="1"/>
  <c r="J1020" i="40" s="1"/>
  <c r="J1021" i="40" s="1"/>
  <c r="J1022" i="40" s="1"/>
  <c r="J1023" i="40" s="1"/>
  <c r="J1024" i="40" s="1"/>
  <c r="J1025" i="40" s="1"/>
  <c r="J1026" i="40" s="1"/>
  <c r="J1027" i="40" s="1"/>
  <c r="J1028" i="40" s="1"/>
  <c r="J1029" i="40" s="1"/>
  <c r="J1030" i="40" s="1"/>
  <c r="J1031" i="40" s="1"/>
  <c r="J1032" i="40" s="1"/>
  <c r="J1033" i="40" s="1"/>
  <c r="J1034" i="40" s="1"/>
  <c r="J1035" i="40" s="1"/>
  <c r="J1036" i="40" s="1"/>
  <c r="J1037" i="40" s="1"/>
  <c r="K1031" i="40"/>
  <c r="K1032" i="40" s="1"/>
  <c r="K1033" i="40" s="1"/>
  <c r="K1034" i="40" s="1"/>
  <c r="K1035" i="40" s="1"/>
  <c r="K1036" i="40" s="1"/>
  <c r="K1037" i="40" s="1"/>
  <c r="K1039" i="40"/>
  <c r="K1040" i="40" s="1"/>
  <c r="K1041" i="40" s="1"/>
  <c r="K1042" i="40" s="1"/>
  <c r="K1043" i="40" s="1"/>
  <c r="K1044" i="40" s="1"/>
  <c r="K1045" i="40" s="1"/>
  <c r="K1047" i="40"/>
  <c r="K1048" i="40"/>
  <c r="K1049" i="40" s="1"/>
  <c r="K1050" i="40" s="1"/>
  <c r="K1051" i="40" s="1"/>
  <c r="K1052" i="40" s="1"/>
  <c r="K1053" i="40" s="1"/>
  <c r="K1055" i="40"/>
  <c r="K1056" i="40" s="1"/>
  <c r="K1057" i="40" s="1"/>
  <c r="K1058" i="40" s="1"/>
  <c r="K1059" i="40" s="1"/>
  <c r="K1060" i="40" s="1"/>
  <c r="K1061" i="40" s="1"/>
  <c r="K1063" i="40"/>
  <c r="K1064" i="40"/>
  <c r="K1065" i="40" s="1"/>
  <c r="K1066" i="40" s="1"/>
  <c r="K1067" i="40" s="1"/>
  <c r="K1068" i="40" s="1"/>
  <c r="K1069" i="40" s="1"/>
  <c r="J1039" i="40"/>
  <c r="J1040" i="40" s="1"/>
  <c r="J1041" i="40" s="1"/>
  <c r="J1042" i="40" s="1"/>
  <c r="J1043" i="40" s="1"/>
  <c r="J1044" i="40" s="1"/>
  <c r="J1045" i="40" s="1"/>
  <c r="J1046" i="40" s="1"/>
  <c r="J1047" i="40" s="1"/>
  <c r="J1048" i="40" s="1"/>
  <c r="J1049" i="40" s="1"/>
  <c r="J1050" i="40" s="1"/>
  <c r="J1051" i="40" s="1"/>
  <c r="J1052" i="40" s="1"/>
  <c r="J1053" i="40" s="1"/>
  <c r="J1054" i="40" s="1"/>
  <c r="J1055" i="40" s="1"/>
  <c r="J1056" i="40" s="1"/>
  <c r="J1057" i="40" s="1"/>
  <c r="J1058" i="40" s="1"/>
  <c r="J1059" i="40" s="1"/>
  <c r="J1060" i="40" s="1"/>
  <c r="J1061" i="40" s="1"/>
  <c r="J1062" i="40" s="1"/>
  <c r="J1063" i="40" s="1"/>
  <c r="J1064" i="40" s="1"/>
  <c r="J1065" i="40" s="1"/>
  <c r="J1066" i="40" s="1"/>
  <c r="J1067" i="40" s="1"/>
  <c r="J1068" i="40" s="1"/>
  <c r="J1069" i="40" s="1"/>
  <c r="J1070" i="40" s="1"/>
  <c r="J1071" i="40" s="1"/>
  <c r="J1072" i="40" s="1"/>
  <c r="J1073" i="40" s="1"/>
  <c r="J1074" i="40" s="1"/>
  <c r="J1075" i="40" s="1"/>
  <c r="J1076" i="40" s="1"/>
  <c r="J1077" i="40" s="1"/>
  <c r="K1071" i="40"/>
  <c r="K1072" i="40"/>
  <c r="K1073" i="40" s="1"/>
  <c r="K1074" i="40" s="1"/>
  <c r="K1075" i="40" s="1"/>
  <c r="K1076" i="40" s="1"/>
  <c r="K1077" i="40" s="1"/>
  <c r="I887" i="40"/>
  <c r="I888" i="40" s="1"/>
  <c r="J1079" i="40"/>
  <c r="J1080" i="40"/>
  <c r="J1081" i="40" s="1"/>
  <c r="J1082" i="40" s="1"/>
  <c r="K1079" i="40"/>
  <c r="K1080" i="40" s="1"/>
  <c r="K1082" i="40"/>
  <c r="M46" i="40"/>
  <c r="M128" i="40"/>
  <c r="M168" i="40"/>
  <c r="M173" i="40"/>
  <c r="M185" i="40"/>
  <c r="M190" i="40"/>
  <c r="M191" i="40"/>
  <c r="M255" i="40"/>
  <c r="M319" i="40"/>
  <c r="M342" i="40"/>
  <c r="M415" i="40"/>
  <c r="M475" i="40"/>
  <c r="M546" i="40"/>
  <c r="M589" i="40"/>
  <c r="M700" i="40"/>
  <c r="M734" i="40"/>
  <c r="M751" i="40"/>
  <c r="M779" i="40"/>
  <c r="M802" i="40"/>
  <c r="M831" i="40"/>
  <c r="M886" i="40"/>
  <c r="M3" i="40"/>
  <c r="M202" i="40"/>
  <c r="M175" i="40"/>
  <c r="M194" i="40"/>
  <c r="M177" i="40"/>
  <c r="M48" i="40"/>
  <c r="M702" i="40"/>
  <c r="M476" i="40"/>
  <c r="M320" i="40"/>
  <c r="M201" i="40"/>
  <c r="M188" i="40"/>
  <c r="M171" i="40"/>
  <c r="M257" i="40"/>
  <c r="M176" i="40"/>
  <c r="M477" i="40"/>
  <c r="M172" i="40"/>
  <c r="M174" i="40"/>
  <c r="M154" i="40"/>
  <c r="I707" i="40"/>
  <c r="M706" i="40"/>
  <c r="I347" i="40"/>
  <c r="I348" i="40" s="1"/>
  <c r="M346" i="40"/>
  <c r="M189" i="40"/>
  <c r="M737" i="40"/>
  <c r="M187" i="40"/>
  <c r="M736" i="40"/>
  <c r="M832" i="40"/>
  <c r="M752" i="40"/>
  <c r="M735" i="40"/>
  <c r="M322" i="40"/>
  <c r="M256" i="40"/>
  <c r="M195" i="40"/>
  <c r="M179" i="40"/>
  <c r="M47" i="40"/>
  <c r="K49" i="40"/>
  <c r="M887" i="40"/>
  <c r="M186" i="40"/>
  <c r="M701" i="40"/>
  <c r="I324" i="40"/>
  <c r="M323" i="40"/>
  <c r="M416" i="40"/>
  <c r="M345" i="40"/>
  <c r="M321" i="40"/>
  <c r="M178" i="40"/>
  <c r="I259" i="40"/>
  <c r="I260" i="40" s="1"/>
  <c r="M258" i="40"/>
  <c r="I56" i="40"/>
  <c r="J51" i="40"/>
  <c r="K197" i="40"/>
  <c r="M196" i="40"/>
  <c r="J157" i="40"/>
  <c r="M156" i="40"/>
  <c r="M547" i="40"/>
  <c r="M344" i="40"/>
  <c r="M155" i="40"/>
  <c r="K204" i="40"/>
  <c r="K205" i="40" s="1"/>
  <c r="M203" i="40"/>
  <c r="M343" i="40"/>
  <c r="M169" i="40"/>
  <c r="K170" i="40"/>
  <c r="M170" i="40" s="1"/>
  <c r="N170" i="40" s="1"/>
  <c r="J130" i="40"/>
  <c r="M130" i="40" s="1"/>
  <c r="N130" i="40" s="1"/>
  <c r="M129" i="40"/>
  <c r="I5" i="40"/>
  <c r="M4" i="40"/>
  <c r="M780" i="40"/>
  <c r="K133" i="40"/>
  <c r="J289" i="40"/>
  <c r="J290" i="40" s="1"/>
  <c r="J291" i="40" s="1"/>
  <c r="J292" i="40" s="1"/>
  <c r="K193" i="40"/>
  <c r="M193" i="40" s="1"/>
  <c r="M192" i="40"/>
  <c r="J181" i="40"/>
  <c r="M180" i="40"/>
  <c r="I593" i="40"/>
  <c r="I594" i="40" s="1"/>
  <c r="M592" i="40"/>
  <c r="I549" i="40"/>
  <c r="M548" i="40"/>
  <c r="M591" i="40"/>
  <c r="M590" i="40"/>
  <c r="I754" i="40"/>
  <c r="I755" i="40" s="1"/>
  <c r="M753" i="40"/>
  <c r="K360" i="40"/>
  <c r="K361" i="40" s="1"/>
  <c r="K336" i="40"/>
  <c r="K328" i="40"/>
  <c r="K329" i="40" s="1"/>
  <c r="K330" i="40" s="1"/>
  <c r="K331" i="40" s="1"/>
  <c r="K332" i="40" s="1"/>
  <c r="J704" i="40"/>
  <c r="J705" i="40"/>
  <c r="M705" i="40" s="1"/>
  <c r="N705" i="40" s="1"/>
  <c r="M703" i="40"/>
  <c r="I418" i="40"/>
  <c r="I419" i="40" s="1"/>
  <c r="M417" i="40"/>
  <c r="J100" i="40"/>
  <c r="K76" i="40"/>
  <c r="K23" i="40"/>
  <c r="K24" i="40" s="1"/>
  <c r="K25" i="40" s="1"/>
  <c r="I834" i="40"/>
  <c r="M833" i="40"/>
  <c r="K889" i="40"/>
  <c r="K890" i="40" s="1"/>
  <c r="K891" i="40" s="1"/>
  <c r="K892" i="40" s="1"/>
  <c r="K11" i="40"/>
  <c r="I206" i="40"/>
  <c r="M803" i="40"/>
  <c r="M781" i="40"/>
  <c r="M738" i="40"/>
  <c r="M204" i="40"/>
  <c r="K50" i="40"/>
  <c r="M49" i="40"/>
  <c r="I708" i="40"/>
  <c r="M707" i="40"/>
  <c r="M347" i="40"/>
  <c r="J131" i="40"/>
  <c r="M418" i="40"/>
  <c r="K198" i="40"/>
  <c r="M197" i="40"/>
  <c r="I57" i="40"/>
  <c r="I6" i="40"/>
  <c r="M5" i="40"/>
  <c r="J158" i="40"/>
  <c r="J52" i="40"/>
  <c r="I325" i="40"/>
  <c r="M324" i="40"/>
  <c r="J101" i="40"/>
  <c r="I550" i="40"/>
  <c r="M549" i="40"/>
  <c r="M704" i="40"/>
  <c r="J182" i="40"/>
  <c r="M181" i="40"/>
  <c r="M754" i="40"/>
  <c r="K12" i="40"/>
  <c r="I835" i="40"/>
  <c r="M834" i="40"/>
  <c r="I207" i="40"/>
  <c r="M739" i="40"/>
  <c r="M804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253" i="40"/>
  <c r="E254" i="40"/>
  <c r="E255" i="40"/>
  <c r="E256" i="40"/>
  <c r="E257" i="40"/>
  <c r="E258" i="40"/>
  <c r="E259" i="40"/>
  <c r="E260" i="40"/>
  <c r="E261" i="40"/>
  <c r="E262" i="40"/>
  <c r="E263" i="40"/>
  <c r="E264" i="40"/>
  <c r="E265" i="40"/>
  <c r="E266" i="40"/>
  <c r="E267" i="40"/>
  <c r="E268" i="40"/>
  <c r="E269" i="40"/>
  <c r="E270" i="40"/>
  <c r="E271" i="40"/>
  <c r="E272" i="40"/>
  <c r="E273" i="40"/>
  <c r="E274" i="40"/>
  <c r="E275" i="40"/>
  <c r="E276" i="40"/>
  <c r="E277" i="40"/>
  <c r="E278" i="40"/>
  <c r="E279" i="40"/>
  <c r="E280" i="40"/>
  <c r="E281" i="40"/>
  <c r="E282" i="40"/>
  <c r="E283" i="40"/>
  <c r="E284" i="40"/>
  <c r="E285" i="40"/>
  <c r="E286" i="40"/>
  <c r="E287" i="40"/>
  <c r="E288" i="40"/>
  <c r="E289" i="40"/>
  <c r="E290" i="40"/>
  <c r="E291" i="40"/>
  <c r="E292" i="40"/>
  <c r="E293" i="40"/>
  <c r="E294" i="40"/>
  <c r="E295" i="40"/>
  <c r="E296" i="40"/>
  <c r="E297" i="40"/>
  <c r="E298" i="40"/>
  <c r="E299" i="40"/>
  <c r="E300" i="40"/>
  <c r="E301" i="40"/>
  <c r="E302" i="40"/>
  <c r="E303" i="40"/>
  <c r="E304" i="40"/>
  <c r="E305" i="40"/>
  <c r="E306" i="40"/>
  <c r="E307" i="40"/>
  <c r="E308" i="40"/>
  <c r="E309" i="40"/>
  <c r="E310" i="40"/>
  <c r="E311" i="40"/>
  <c r="E312" i="40"/>
  <c r="E313" i="40"/>
  <c r="E314" i="40"/>
  <c r="E315" i="40"/>
  <c r="E316" i="40"/>
  <c r="E317" i="40"/>
  <c r="E318" i="40"/>
  <c r="E319" i="40"/>
  <c r="E320" i="40"/>
  <c r="E321" i="40"/>
  <c r="E322" i="40"/>
  <c r="E323" i="40"/>
  <c r="E324" i="40"/>
  <c r="E325" i="40"/>
  <c r="E326" i="40"/>
  <c r="E327" i="40"/>
  <c r="E328" i="40"/>
  <c r="E329" i="40"/>
  <c r="E330" i="40"/>
  <c r="E331" i="40"/>
  <c r="E332" i="40"/>
  <c r="E333" i="40"/>
  <c r="E334" i="40"/>
  <c r="E335" i="40"/>
  <c r="E336" i="40"/>
  <c r="E337" i="40"/>
  <c r="E338" i="40"/>
  <c r="E339" i="40"/>
  <c r="E340" i="40"/>
  <c r="E341" i="40"/>
  <c r="E342" i="40"/>
  <c r="E343" i="40"/>
  <c r="E344" i="40"/>
  <c r="E345" i="40"/>
  <c r="E346" i="40"/>
  <c r="E347" i="40"/>
  <c r="E348" i="40"/>
  <c r="E349" i="40"/>
  <c r="E350" i="40"/>
  <c r="E351" i="40"/>
  <c r="E352" i="40"/>
  <c r="E353" i="40"/>
  <c r="E354" i="40"/>
  <c r="E355" i="40"/>
  <c r="E356" i="40"/>
  <c r="E357" i="40"/>
  <c r="E358" i="40"/>
  <c r="E359" i="40"/>
  <c r="E360" i="40"/>
  <c r="E361" i="40"/>
  <c r="E362" i="40"/>
  <c r="E363" i="40"/>
  <c r="E364" i="40"/>
  <c r="E365" i="40"/>
  <c r="E366" i="40"/>
  <c r="E367" i="40"/>
  <c r="E368" i="40"/>
  <c r="E369" i="40"/>
  <c r="E370" i="40"/>
  <c r="E371" i="40"/>
  <c r="E372" i="40"/>
  <c r="E373" i="40"/>
  <c r="E374" i="40"/>
  <c r="E375" i="40"/>
  <c r="E376" i="40"/>
  <c r="E377" i="40"/>
  <c r="E378" i="40"/>
  <c r="E379" i="40"/>
  <c r="E380" i="40"/>
  <c r="E381" i="40"/>
  <c r="E382" i="40"/>
  <c r="E383" i="40"/>
  <c r="E384" i="40"/>
  <c r="E385" i="40"/>
  <c r="E386" i="40"/>
  <c r="E387" i="40"/>
  <c r="E388" i="40"/>
  <c r="E389" i="40"/>
  <c r="E390" i="40"/>
  <c r="E391" i="40"/>
  <c r="E392" i="40"/>
  <c r="E393" i="40"/>
  <c r="E394" i="40"/>
  <c r="E395" i="40"/>
  <c r="E396" i="40"/>
  <c r="E397" i="40"/>
  <c r="E398" i="40"/>
  <c r="E399" i="40"/>
  <c r="E400" i="40"/>
  <c r="E401" i="40"/>
  <c r="E402" i="40"/>
  <c r="E403" i="40"/>
  <c r="E404" i="40"/>
  <c r="E405" i="40"/>
  <c r="E406" i="40"/>
  <c r="E407" i="40"/>
  <c r="E408" i="40"/>
  <c r="E409" i="40"/>
  <c r="E410" i="40"/>
  <c r="E411" i="40"/>
  <c r="E412" i="40"/>
  <c r="E413" i="40"/>
  <c r="E414" i="40"/>
  <c r="E415" i="40"/>
  <c r="E416" i="40"/>
  <c r="E417" i="40"/>
  <c r="E418" i="40"/>
  <c r="E419" i="40"/>
  <c r="E420" i="40"/>
  <c r="E421" i="40"/>
  <c r="E422" i="40"/>
  <c r="E423" i="40"/>
  <c r="E424" i="40"/>
  <c r="E425" i="40"/>
  <c r="E426" i="40"/>
  <c r="E427" i="40"/>
  <c r="E428" i="40"/>
  <c r="E429" i="40"/>
  <c r="E430" i="40"/>
  <c r="E431" i="40"/>
  <c r="E432" i="40"/>
  <c r="E433" i="40"/>
  <c r="E434" i="40"/>
  <c r="E435" i="40"/>
  <c r="E436" i="40"/>
  <c r="E437" i="40"/>
  <c r="E438" i="40"/>
  <c r="E439" i="40"/>
  <c r="E440" i="40"/>
  <c r="E441" i="40"/>
  <c r="E442" i="40"/>
  <c r="E443" i="40"/>
  <c r="E444" i="40"/>
  <c r="E445" i="40"/>
  <c r="E446" i="40"/>
  <c r="E447" i="40"/>
  <c r="E448" i="40"/>
  <c r="E449" i="40"/>
  <c r="E450" i="40"/>
  <c r="E451" i="40"/>
  <c r="E452" i="40"/>
  <c r="E453" i="40"/>
  <c r="E454" i="40"/>
  <c r="E455" i="40"/>
  <c r="E456" i="40"/>
  <c r="E457" i="40"/>
  <c r="E458" i="40"/>
  <c r="E459" i="40"/>
  <c r="E460" i="40"/>
  <c r="E461" i="40"/>
  <c r="E462" i="40"/>
  <c r="E463" i="40"/>
  <c r="E464" i="40"/>
  <c r="E465" i="40"/>
  <c r="E466" i="40"/>
  <c r="E467" i="40"/>
  <c r="E468" i="40"/>
  <c r="E469" i="40"/>
  <c r="E470" i="40"/>
  <c r="E471" i="40"/>
  <c r="E472" i="40"/>
  <c r="E473" i="40"/>
  <c r="E474" i="40"/>
  <c r="E475" i="40"/>
  <c r="E476" i="40"/>
  <c r="E477" i="40"/>
  <c r="E478" i="40"/>
  <c r="E479" i="40"/>
  <c r="E480" i="40"/>
  <c r="E481" i="40"/>
  <c r="E482" i="40"/>
  <c r="E483" i="40"/>
  <c r="E484" i="40"/>
  <c r="E485" i="40"/>
  <c r="E486" i="40"/>
  <c r="E487" i="40"/>
  <c r="E488" i="40"/>
  <c r="E489" i="40"/>
  <c r="E490" i="40"/>
  <c r="E491" i="40"/>
  <c r="E492" i="40"/>
  <c r="E493" i="40"/>
  <c r="E494" i="40"/>
  <c r="E495" i="40"/>
  <c r="E496" i="40"/>
  <c r="E497" i="40"/>
  <c r="E498" i="40"/>
  <c r="E499" i="40"/>
  <c r="E500" i="40"/>
  <c r="E501" i="40"/>
  <c r="E502" i="40"/>
  <c r="E503" i="40"/>
  <c r="E504" i="40"/>
  <c r="E505" i="40"/>
  <c r="E506" i="40"/>
  <c r="E507" i="40"/>
  <c r="E508" i="40"/>
  <c r="E509" i="40"/>
  <c r="E510" i="40"/>
  <c r="E511" i="40"/>
  <c r="E512" i="40"/>
  <c r="E513" i="40"/>
  <c r="E514" i="40"/>
  <c r="E515" i="40"/>
  <c r="E516" i="40"/>
  <c r="E517" i="40"/>
  <c r="E518" i="40"/>
  <c r="E519" i="40"/>
  <c r="E520" i="40"/>
  <c r="E521" i="40"/>
  <c r="E522" i="40"/>
  <c r="E523" i="40"/>
  <c r="E524" i="40"/>
  <c r="E525" i="40"/>
  <c r="E526" i="40"/>
  <c r="E527" i="40"/>
  <c r="E528" i="40"/>
  <c r="E529" i="40"/>
  <c r="E530" i="40"/>
  <c r="E531" i="40"/>
  <c r="E532" i="40"/>
  <c r="E533" i="40"/>
  <c r="E534" i="40"/>
  <c r="E535" i="40"/>
  <c r="E536" i="40"/>
  <c r="E537" i="40"/>
  <c r="E538" i="40"/>
  <c r="E539" i="40"/>
  <c r="E540" i="40"/>
  <c r="E541" i="40"/>
  <c r="E542" i="40"/>
  <c r="E543" i="40"/>
  <c r="E544" i="40"/>
  <c r="E545" i="40"/>
  <c r="E546" i="40"/>
  <c r="E547" i="40"/>
  <c r="E548" i="40"/>
  <c r="E549" i="40"/>
  <c r="E550" i="40"/>
  <c r="E551" i="40"/>
  <c r="E552" i="40"/>
  <c r="E553" i="40"/>
  <c r="E554" i="40"/>
  <c r="E555" i="40"/>
  <c r="E556" i="40"/>
  <c r="E557" i="40"/>
  <c r="E558" i="40"/>
  <c r="E559" i="40"/>
  <c r="E560" i="40"/>
  <c r="E561" i="40"/>
  <c r="E562" i="40"/>
  <c r="E563" i="40"/>
  <c r="E564" i="40"/>
  <c r="E565" i="40"/>
  <c r="E566" i="40"/>
  <c r="E567" i="40"/>
  <c r="E568" i="40"/>
  <c r="E569" i="40"/>
  <c r="E570" i="40"/>
  <c r="E571" i="40"/>
  <c r="E572" i="40"/>
  <c r="E573" i="40"/>
  <c r="E574" i="40"/>
  <c r="E575" i="40"/>
  <c r="E576" i="40"/>
  <c r="E577" i="40"/>
  <c r="E578" i="40"/>
  <c r="E579" i="40"/>
  <c r="E580" i="40"/>
  <c r="E581" i="40"/>
  <c r="E582" i="40"/>
  <c r="E583" i="40"/>
  <c r="E584" i="40"/>
  <c r="E585" i="40"/>
  <c r="E586" i="40"/>
  <c r="E587" i="40"/>
  <c r="E588" i="40"/>
  <c r="E589" i="40"/>
  <c r="E590" i="40"/>
  <c r="E591" i="40"/>
  <c r="E592" i="40"/>
  <c r="E593" i="40"/>
  <c r="E594" i="40"/>
  <c r="E595" i="40"/>
  <c r="E596" i="40"/>
  <c r="E597" i="40"/>
  <c r="E598" i="40"/>
  <c r="E599" i="40"/>
  <c r="E600" i="40"/>
  <c r="E601" i="40"/>
  <c r="E602" i="40"/>
  <c r="E603" i="40"/>
  <c r="E604" i="40"/>
  <c r="E605" i="40"/>
  <c r="E606" i="40"/>
  <c r="E607" i="40"/>
  <c r="E608" i="40"/>
  <c r="E609" i="40"/>
  <c r="E610" i="40"/>
  <c r="E611" i="40"/>
  <c r="E612" i="40"/>
  <c r="E613" i="40"/>
  <c r="E614" i="40"/>
  <c r="E615" i="40"/>
  <c r="E616" i="40"/>
  <c r="E617" i="40"/>
  <c r="E618" i="40"/>
  <c r="E619" i="40"/>
  <c r="E620" i="40"/>
  <c r="E621" i="40"/>
  <c r="E622" i="40"/>
  <c r="E623" i="40"/>
  <c r="E624" i="40"/>
  <c r="E625" i="40"/>
  <c r="E626" i="40"/>
  <c r="E627" i="40"/>
  <c r="E628" i="40"/>
  <c r="E629" i="40"/>
  <c r="E630" i="40"/>
  <c r="E631" i="40"/>
  <c r="E632" i="40"/>
  <c r="E633" i="40"/>
  <c r="E634" i="40"/>
  <c r="E635" i="40"/>
  <c r="E636" i="40"/>
  <c r="E637" i="40"/>
  <c r="E638" i="40"/>
  <c r="E639" i="40"/>
  <c r="E640" i="40"/>
  <c r="E641" i="40"/>
  <c r="E642" i="40"/>
  <c r="E643" i="40"/>
  <c r="E644" i="40"/>
  <c r="E645" i="40"/>
  <c r="E646" i="40"/>
  <c r="E647" i="40"/>
  <c r="E648" i="40"/>
  <c r="E649" i="40"/>
  <c r="E650" i="40"/>
  <c r="E651" i="40"/>
  <c r="E652" i="40"/>
  <c r="E653" i="40"/>
  <c r="E654" i="40"/>
  <c r="E655" i="40"/>
  <c r="E656" i="40"/>
  <c r="E657" i="40"/>
  <c r="E658" i="40"/>
  <c r="E659" i="40"/>
  <c r="E660" i="40"/>
  <c r="E661" i="40"/>
  <c r="E662" i="40"/>
  <c r="E663" i="40"/>
  <c r="E664" i="40"/>
  <c r="E665" i="40"/>
  <c r="E666" i="40"/>
  <c r="E667" i="40"/>
  <c r="E668" i="40"/>
  <c r="E669" i="40"/>
  <c r="E670" i="40"/>
  <c r="E671" i="40"/>
  <c r="E672" i="40"/>
  <c r="E673" i="40"/>
  <c r="E674" i="40"/>
  <c r="E675" i="40"/>
  <c r="E676" i="40"/>
  <c r="E677" i="40"/>
  <c r="E678" i="40"/>
  <c r="E679" i="40"/>
  <c r="E680" i="40"/>
  <c r="E681" i="40"/>
  <c r="E682" i="40"/>
  <c r="E683" i="40"/>
  <c r="E684" i="40"/>
  <c r="E685" i="40"/>
  <c r="E686" i="40"/>
  <c r="E687" i="40"/>
  <c r="E688" i="40"/>
  <c r="E689" i="40"/>
  <c r="E690" i="40"/>
  <c r="E691" i="40"/>
  <c r="E692" i="40"/>
  <c r="E693" i="40"/>
  <c r="E694" i="40"/>
  <c r="E695" i="40"/>
  <c r="E696" i="40"/>
  <c r="E697" i="40"/>
  <c r="E698" i="40"/>
  <c r="E699" i="40"/>
  <c r="E700" i="40"/>
  <c r="E701" i="40"/>
  <c r="E702" i="40"/>
  <c r="E703" i="40"/>
  <c r="E704" i="40"/>
  <c r="E705" i="40"/>
  <c r="E706" i="40"/>
  <c r="E707" i="40"/>
  <c r="E708" i="40"/>
  <c r="E709" i="40"/>
  <c r="E710" i="40"/>
  <c r="E711" i="40"/>
  <c r="E712" i="40"/>
  <c r="E713" i="40"/>
  <c r="E714" i="40"/>
  <c r="E715" i="40"/>
  <c r="E716" i="40"/>
  <c r="E717" i="40"/>
  <c r="E718" i="40"/>
  <c r="E719" i="40"/>
  <c r="E720" i="40"/>
  <c r="E721" i="40"/>
  <c r="E722" i="40"/>
  <c r="E723" i="40"/>
  <c r="E724" i="40"/>
  <c r="E725" i="40"/>
  <c r="E726" i="40"/>
  <c r="E727" i="40"/>
  <c r="E728" i="40"/>
  <c r="E729" i="40"/>
  <c r="E730" i="40"/>
  <c r="E731" i="40"/>
  <c r="E732" i="40"/>
  <c r="E733" i="40"/>
  <c r="E734" i="40"/>
  <c r="E735" i="40"/>
  <c r="E736" i="40"/>
  <c r="E737" i="40"/>
  <c r="E738" i="40"/>
  <c r="E739" i="40"/>
  <c r="E740" i="40"/>
  <c r="E741" i="40"/>
  <c r="E742" i="40"/>
  <c r="E743" i="40"/>
  <c r="E744" i="40"/>
  <c r="E745" i="40"/>
  <c r="E746" i="40"/>
  <c r="E747" i="40"/>
  <c r="E748" i="40"/>
  <c r="E749" i="40"/>
  <c r="E750" i="40"/>
  <c r="E751" i="40"/>
  <c r="E752" i="40"/>
  <c r="E753" i="40"/>
  <c r="E754" i="40"/>
  <c r="E755" i="40"/>
  <c r="E756" i="40"/>
  <c r="E757" i="40"/>
  <c r="E758" i="40"/>
  <c r="E759" i="40"/>
  <c r="E760" i="40"/>
  <c r="E761" i="40"/>
  <c r="E762" i="40"/>
  <c r="E763" i="40"/>
  <c r="E764" i="40"/>
  <c r="E765" i="40"/>
  <c r="E766" i="40"/>
  <c r="E767" i="40"/>
  <c r="E768" i="40"/>
  <c r="E769" i="40"/>
  <c r="E770" i="40"/>
  <c r="E771" i="40"/>
  <c r="E772" i="40"/>
  <c r="E773" i="40"/>
  <c r="E774" i="40"/>
  <c r="E775" i="40"/>
  <c r="E776" i="40"/>
  <c r="E777" i="40"/>
  <c r="E778" i="40"/>
  <c r="E779" i="40"/>
  <c r="E780" i="40"/>
  <c r="E781" i="40"/>
  <c r="E782" i="40"/>
  <c r="E783" i="40"/>
  <c r="E784" i="40"/>
  <c r="E785" i="40"/>
  <c r="E786" i="40"/>
  <c r="E787" i="40"/>
  <c r="E788" i="40"/>
  <c r="E789" i="40"/>
  <c r="E790" i="40"/>
  <c r="E791" i="40"/>
  <c r="E792" i="40"/>
  <c r="E793" i="40"/>
  <c r="E794" i="40"/>
  <c r="E795" i="40"/>
  <c r="E796" i="40"/>
  <c r="E797" i="40"/>
  <c r="E798" i="40"/>
  <c r="E799" i="40"/>
  <c r="E800" i="40"/>
  <c r="E801" i="40"/>
  <c r="E802" i="40"/>
  <c r="E803" i="40"/>
  <c r="E804" i="40"/>
  <c r="E805" i="40"/>
  <c r="E806" i="40"/>
  <c r="E807" i="40"/>
  <c r="E808" i="40"/>
  <c r="E809" i="40"/>
  <c r="E810" i="40"/>
  <c r="E811" i="40"/>
  <c r="E812" i="40"/>
  <c r="E813" i="40"/>
  <c r="E814" i="40"/>
  <c r="E815" i="40"/>
  <c r="E816" i="40"/>
  <c r="E817" i="40"/>
  <c r="E818" i="40"/>
  <c r="E819" i="40"/>
  <c r="E820" i="40"/>
  <c r="E821" i="40"/>
  <c r="E822" i="40"/>
  <c r="E823" i="40"/>
  <c r="E824" i="40"/>
  <c r="E825" i="40"/>
  <c r="E826" i="40"/>
  <c r="E827" i="40"/>
  <c r="E828" i="40"/>
  <c r="E829" i="40"/>
  <c r="E830" i="40"/>
  <c r="E831" i="40"/>
  <c r="E832" i="40"/>
  <c r="E833" i="40"/>
  <c r="E834" i="40"/>
  <c r="E835" i="40"/>
  <c r="E836" i="40"/>
  <c r="E837" i="40"/>
  <c r="E838" i="40"/>
  <c r="E839" i="40"/>
  <c r="E840" i="40"/>
  <c r="E841" i="40"/>
  <c r="E842" i="40"/>
  <c r="E843" i="40"/>
  <c r="E844" i="40"/>
  <c r="E845" i="40"/>
  <c r="E846" i="40"/>
  <c r="E847" i="40"/>
  <c r="E848" i="40"/>
  <c r="E849" i="40"/>
  <c r="E850" i="40"/>
  <c r="E851" i="40"/>
  <c r="E852" i="40"/>
  <c r="E853" i="40"/>
  <c r="E854" i="40"/>
  <c r="E855" i="40"/>
  <c r="E856" i="40"/>
  <c r="E857" i="40"/>
  <c r="E858" i="40"/>
  <c r="E859" i="40"/>
  <c r="E860" i="40"/>
  <c r="E861" i="40"/>
  <c r="E862" i="40"/>
  <c r="E863" i="40"/>
  <c r="E864" i="40"/>
  <c r="E865" i="40"/>
  <c r="E866" i="40"/>
  <c r="E867" i="40"/>
  <c r="E868" i="40"/>
  <c r="E869" i="40"/>
  <c r="E870" i="40"/>
  <c r="E871" i="40"/>
  <c r="E872" i="40"/>
  <c r="E873" i="40"/>
  <c r="E874" i="40"/>
  <c r="E875" i="40"/>
  <c r="E876" i="40"/>
  <c r="E877" i="40"/>
  <c r="E878" i="40"/>
  <c r="E879" i="40"/>
  <c r="E880" i="40"/>
  <c r="E881" i="40"/>
  <c r="E882" i="40"/>
  <c r="E883" i="40"/>
  <c r="E884" i="40"/>
  <c r="E885" i="40"/>
  <c r="E886" i="40"/>
  <c r="E887" i="40"/>
  <c r="E888" i="40"/>
  <c r="E889" i="40"/>
  <c r="E890" i="40"/>
  <c r="E891" i="40"/>
  <c r="E892" i="40"/>
  <c r="E893" i="40"/>
  <c r="E894" i="40"/>
  <c r="E895" i="40"/>
  <c r="E896" i="40"/>
  <c r="E897" i="40"/>
  <c r="E898" i="40"/>
  <c r="E899" i="40"/>
  <c r="E900" i="40"/>
  <c r="E901" i="40"/>
  <c r="E902" i="40"/>
  <c r="E903" i="40"/>
  <c r="E904" i="40"/>
  <c r="E905" i="40"/>
  <c r="E906" i="40"/>
  <c r="E907" i="40"/>
  <c r="E908" i="40"/>
  <c r="E909" i="40"/>
  <c r="E910" i="40"/>
  <c r="E911" i="40"/>
  <c r="E912" i="40"/>
  <c r="E913" i="40"/>
  <c r="E914" i="40"/>
  <c r="E915" i="40"/>
  <c r="E916" i="40"/>
  <c r="E917" i="40"/>
  <c r="E918" i="40"/>
  <c r="E919" i="40"/>
  <c r="E920" i="40"/>
  <c r="E921" i="40"/>
  <c r="E922" i="40"/>
  <c r="E923" i="40"/>
  <c r="E924" i="40"/>
  <c r="E925" i="40"/>
  <c r="E926" i="40"/>
  <c r="E927" i="40"/>
  <c r="E928" i="40"/>
  <c r="E929" i="40"/>
  <c r="E930" i="40"/>
  <c r="E931" i="40"/>
  <c r="E932" i="40"/>
  <c r="E933" i="40"/>
  <c r="E934" i="40"/>
  <c r="E935" i="40"/>
  <c r="E936" i="40"/>
  <c r="E937" i="40"/>
  <c r="E938" i="40"/>
  <c r="E939" i="40"/>
  <c r="E940" i="40"/>
  <c r="E941" i="40"/>
  <c r="E942" i="40"/>
  <c r="E943" i="40"/>
  <c r="E944" i="40"/>
  <c r="E945" i="40"/>
  <c r="E946" i="40"/>
  <c r="E947" i="40"/>
  <c r="E948" i="40"/>
  <c r="E949" i="40"/>
  <c r="E950" i="40"/>
  <c r="E951" i="40"/>
  <c r="E952" i="40"/>
  <c r="E953" i="40"/>
  <c r="E954" i="40"/>
  <c r="E955" i="40"/>
  <c r="E956" i="40"/>
  <c r="E957" i="40"/>
  <c r="E958" i="40"/>
  <c r="E959" i="40"/>
  <c r="E960" i="40"/>
  <c r="E961" i="40"/>
  <c r="E962" i="40"/>
  <c r="E963" i="40"/>
  <c r="E964" i="40"/>
  <c r="E965" i="40"/>
  <c r="E966" i="40"/>
  <c r="E967" i="40"/>
  <c r="E968" i="40"/>
  <c r="E969" i="40"/>
  <c r="E970" i="40"/>
  <c r="E971" i="40"/>
  <c r="E972" i="40"/>
  <c r="E973" i="40"/>
  <c r="E974" i="40"/>
  <c r="E975" i="40"/>
  <c r="E976" i="40"/>
  <c r="E977" i="40"/>
  <c r="E978" i="40"/>
  <c r="E979" i="40"/>
  <c r="E980" i="40"/>
  <c r="E981" i="40"/>
  <c r="E982" i="40"/>
  <c r="E983" i="40"/>
  <c r="E984" i="40"/>
  <c r="E985" i="40"/>
  <c r="E986" i="40"/>
  <c r="E987" i="40"/>
  <c r="E988" i="40"/>
  <c r="E989" i="40"/>
  <c r="E990" i="40"/>
  <c r="E991" i="40"/>
  <c r="E992" i="40"/>
  <c r="E993" i="40"/>
  <c r="E994" i="40"/>
  <c r="E995" i="40"/>
  <c r="E996" i="40"/>
  <c r="E997" i="40"/>
  <c r="E998" i="40"/>
  <c r="E999" i="40"/>
  <c r="E1000" i="40"/>
  <c r="E1001" i="40"/>
  <c r="E1002" i="40"/>
  <c r="E1003" i="40"/>
  <c r="E1004" i="40"/>
  <c r="E1005" i="40"/>
  <c r="E1006" i="40"/>
  <c r="E1007" i="40"/>
  <c r="E1008" i="40"/>
  <c r="E1009" i="40"/>
  <c r="E1010" i="40"/>
  <c r="E1011" i="40"/>
  <c r="E1012" i="40"/>
  <c r="E1013" i="40"/>
  <c r="E1014" i="40"/>
  <c r="E1015" i="40"/>
  <c r="E1016" i="40"/>
  <c r="E1017" i="40"/>
  <c r="E1018" i="40"/>
  <c r="E1019" i="40"/>
  <c r="E1020" i="40"/>
  <c r="E1021" i="40"/>
  <c r="E1022" i="40"/>
  <c r="E1023" i="40"/>
  <c r="E1024" i="40"/>
  <c r="E1025" i="40"/>
  <c r="E1026" i="40"/>
  <c r="E1027" i="40"/>
  <c r="E1028" i="40"/>
  <c r="E1029" i="40"/>
  <c r="E1030" i="40"/>
  <c r="E1031" i="40"/>
  <c r="E1032" i="40"/>
  <c r="E1033" i="40"/>
  <c r="E1034" i="40"/>
  <c r="E1035" i="40"/>
  <c r="E1036" i="40"/>
  <c r="E1037" i="40"/>
  <c r="E1038" i="40"/>
  <c r="E1039" i="40"/>
  <c r="E1040" i="40"/>
  <c r="E1041" i="40"/>
  <c r="E1042" i="40"/>
  <c r="E1043" i="40"/>
  <c r="E1044" i="40"/>
  <c r="E1045" i="40"/>
  <c r="E1046" i="40"/>
  <c r="E1047" i="40"/>
  <c r="E1048" i="40"/>
  <c r="E1049" i="40"/>
  <c r="E1050" i="40"/>
  <c r="E1051" i="40"/>
  <c r="E1052" i="40"/>
  <c r="E1053" i="40"/>
  <c r="E1054" i="40"/>
  <c r="E1055" i="40"/>
  <c r="E1056" i="40"/>
  <c r="E1057" i="40"/>
  <c r="E1058" i="40"/>
  <c r="E1059" i="40"/>
  <c r="E1060" i="40"/>
  <c r="E1061" i="40"/>
  <c r="E1062" i="40"/>
  <c r="E1063" i="40"/>
  <c r="E1064" i="40"/>
  <c r="E1065" i="40"/>
  <c r="E1066" i="40"/>
  <c r="E1067" i="40"/>
  <c r="E1068" i="40"/>
  <c r="E1069" i="40"/>
  <c r="E1070" i="40"/>
  <c r="E1071" i="40"/>
  <c r="E1072" i="40"/>
  <c r="E1073" i="40"/>
  <c r="E1074" i="40"/>
  <c r="E1075" i="40"/>
  <c r="E1076" i="40"/>
  <c r="E1077" i="40"/>
  <c r="E1078" i="40"/>
  <c r="E1079" i="40"/>
  <c r="E1080" i="40"/>
  <c r="E1081" i="40"/>
  <c r="E1082" i="40"/>
  <c r="E3" i="40"/>
  <c r="K51" i="40"/>
  <c r="M50" i="40"/>
  <c r="N50" i="40" s="1"/>
  <c r="I709" i="40"/>
  <c r="M708" i="40"/>
  <c r="N708" i="40" s="1"/>
  <c r="J159" i="40"/>
  <c r="I58" i="40"/>
  <c r="J132" i="40"/>
  <c r="M131" i="40"/>
  <c r="I326" i="40"/>
  <c r="M325" i="40"/>
  <c r="J53" i="40"/>
  <c r="I7" i="40"/>
  <c r="M6" i="40"/>
  <c r="N6" i="40" s="1"/>
  <c r="K199" i="40"/>
  <c r="M198" i="40"/>
  <c r="J183" i="40"/>
  <c r="M182" i="40"/>
  <c r="I551" i="40"/>
  <c r="J102" i="40"/>
  <c r="K13" i="40"/>
  <c r="I208" i="40"/>
  <c r="M835" i="40"/>
  <c r="N835" i="40" s="1"/>
  <c r="I836" i="40"/>
  <c r="M805" i="40"/>
  <c r="N805" i="40" s="1"/>
  <c r="M740" i="40"/>
  <c r="N740" i="40" s="1"/>
  <c r="N169" i="40"/>
  <c r="N832" i="40"/>
  <c r="N700" i="40"/>
  <c r="N779" i="40"/>
  <c r="N739" i="40"/>
  <c r="N703" i="40"/>
  <c r="N591" i="40"/>
  <c r="N255" i="40"/>
  <c r="N834" i="40"/>
  <c r="N738" i="40"/>
  <c r="N590" i="40"/>
  <c r="N342" i="40"/>
  <c r="N198" i="40"/>
  <c r="N182" i="40"/>
  <c r="N780" i="40"/>
  <c r="N592" i="40"/>
  <c r="N475" i="40"/>
  <c r="N417" i="40"/>
  <c r="N201" i="40"/>
  <c r="N185" i="40"/>
  <c r="N129" i="40"/>
  <c r="N804" i="40"/>
  <c r="N547" i="40"/>
  <c r="N886" i="40"/>
  <c r="N754" i="40"/>
  <c r="N322" i="40"/>
  <c r="N258" i="40"/>
  <c r="N194" i="40"/>
  <c r="N178" i="40"/>
  <c r="N735" i="40"/>
  <c r="N707" i="40"/>
  <c r="N549" i="40"/>
  <c r="N345" i="40"/>
  <c r="N197" i="40"/>
  <c r="N181" i="40"/>
  <c r="N416" i="40"/>
  <c r="N204" i="40"/>
  <c r="N188" i="40"/>
  <c r="N172" i="40"/>
  <c r="N156" i="40"/>
  <c r="N704" i="40"/>
  <c r="N736" i="40"/>
  <c r="N803" i="40"/>
  <c r="N802" i="40"/>
  <c r="N706" i="40"/>
  <c r="N418" i="40"/>
  <c r="N734" i="40"/>
  <c r="N548" i="40"/>
  <c r="N3" i="40"/>
  <c r="N887" i="40"/>
  <c r="N831" i="40"/>
  <c r="N751" i="40"/>
  <c r="N702" i="40"/>
  <c r="N546" i="40"/>
  <c r="N174" i="40"/>
  <c r="N46" i="40"/>
  <c r="N752" i="40"/>
  <c r="N833" i="40"/>
  <c r="N737" i="40"/>
  <c r="N177" i="40"/>
  <c r="N476" i="40"/>
  <c r="N191" i="40"/>
  <c r="N155" i="40"/>
  <c r="N202" i="40"/>
  <c r="N701" i="40"/>
  <c r="N477" i="40"/>
  <c r="N173" i="40"/>
  <c r="N344" i="40"/>
  <c r="N320" i="40"/>
  <c r="N256" i="40"/>
  <c r="N128" i="40"/>
  <c r="N187" i="40"/>
  <c r="N190" i="40"/>
  <c r="N753" i="40"/>
  <c r="N325" i="40"/>
  <c r="N193" i="40"/>
  <c r="N49" i="40"/>
  <c r="N415" i="40"/>
  <c r="N347" i="40"/>
  <c r="N203" i="40"/>
  <c r="N4" i="40"/>
  <c r="N176" i="40"/>
  <c r="N175" i="40"/>
  <c r="N192" i="40"/>
  <c r="N319" i="40"/>
  <c r="N171" i="40"/>
  <c r="N346" i="40"/>
  <c r="N186" i="40"/>
  <c r="N154" i="40"/>
  <c r="N781" i="40"/>
  <c r="N589" i="40"/>
  <c r="N321" i="40"/>
  <c r="N257" i="40"/>
  <c r="N189" i="40"/>
  <c r="N180" i="40"/>
  <c r="N343" i="40"/>
  <c r="N195" i="40"/>
  <c r="N179" i="40"/>
  <c r="N131" i="40"/>
  <c r="N47" i="40"/>
  <c r="N324" i="40"/>
  <c r="N196" i="40"/>
  <c r="N48" i="40"/>
  <c r="N323" i="40"/>
  <c r="N168" i="40"/>
  <c r="N5" i="40"/>
  <c r="I710" i="40"/>
  <c r="M709" i="40"/>
  <c r="N709" i="40" s="1"/>
  <c r="K52" i="40"/>
  <c r="M51" i="40"/>
  <c r="N51" i="40"/>
  <c r="K200" i="40"/>
  <c r="M200" i="40"/>
  <c r="N200" i="40" s="1"/>
  <c r="M199" i="40"/>
  <c r="N199" i="40" s="1"/>
  <c r="J54" i="40"/>
  <c r="J133" i="40"/>
  <c r="M133" i="40" s="1"/>
  <c r="M132" i="40"/>
  <c r="N132" i="40" s="1"/>
  <c r="J160" i="40"/>
  <c r="J161" i="40" s="1"/>
  <c r="I8" i="40"/>
  <c r="M7" i="40"/>
  <c r="N7" i="40"/>
  <c r="I327" i="40"/>
  <c r="M327" i="40" s="1"/>
  <c r="N327" i="40" s="1"/>
  <c r="M326" i="40"/>
  <c r="N326" i="40"/>
  <c r="I59" i="40"/>
  <c r="I552" i="40"/>
  <c r="J184" i="40"/>
  <c r="M184" i="40"/>
  <c r="N184" i="40" s="1"/>
  <c r="M183" i="40"/>
  <c r="N183" i="40" s="1"/>
  <c r="J103" i="40"/>
  <c r="K26" i="40"/>
  <c r="J414" i="40"/>
  <c r="I209" i="40"/>
  <c r="I837" i="40"/>
  <c r="M836" i="40"/>
  <c r="N836" i="40" s="1"/>
  <c r="M741" i="40"/>
  <c r="N741" i="40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3" i="39"/>
  <c r="I711" i="40"/>
  <c r="M710" i="40"/>
  <c r="N710" i="40" s="1"/>
  <c r="K53" i="40"/>
  <c r="M52" i="40"/>
  <c r="N52" i="40"/>
  <c r="I60" i="40"/>
  <c r="I9" i="40"/>
  <c r="M8" i="40"/>
  <c r="N8" i="40"/>
  <c r="J134" i="40"/>
  <c r="N133" i="40"/>
  <c r="I328" i="40"/>
  <c r="J55" i="40"/>
  <c r="J382" i="40"/>
  <c r="J104" i="40"/>
  <c r="J293" i="40"/>
  <c r="I838" i="40"/>
  <c r="M837" i="40"/>
  <c r="N837" i="40" s="1"/>
  <c r="I210" i="40"/>
  <c r="M742" i="40"/>
  <c r="N742" i="40" s="1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S60" i="39"/>
  <c r="S61" i="39"/>
  <c r="S62" i="39"/>
  <c r="S63" i="39"/>
  <c r="S64" i="39"/>
  <c r="S65" i="39"/>
  <c r="S66" i="39"/>
  <c r="S67" i="39"/>
  <c r="S68" i="39"/>
  <c r="S69" i="39"/>
  <c r="S70" i="39"/>
  <c r="S71" i="39"/>
  <c r="S72" i="39"/>
  <c r="S73" i="39"/>
  <c r="S74" i="39"/>
  <c r="S75" i="39"/>
  <c r="S76" i="39"/>
  <c r="S77" i="39"/>
  <c r="S78" i="39"/>
  <c r="S79" i="39"/>
  <c r="S80" i="39"/>
  <c r="S81" i="39"/>
  <c r="S82" i="39"/>
  <c r="S83" i="39"/>
  <c r="S84" i="39"/>
  <c r="S85" i="39"/>
  <c r="S86" i="39"/>
  <c r="S87" i="39"/>
  <c r="S88" i="39"/>
  <c r="S89" i="39"/>
  <c r="S90" i="39"/>
  <c r="S91" i="39"/>
  <c r="S92" i="39"/>
  <c r="S93" i="39"/>
  <c r="S94" i="39"/>
  <c r="S95" i="39"/>
  <c r="S96" i="39"/>
  <c r="S97" i="39"/>
  <c r="S98" i="39"/>
  <c r="S99" i="39"/>
  <c r="S100" i="39"/>
  <c r="S101" i="39"/>
  <c r="S102" i="39"/>
  <c r="S103" i="39"/>
  <c r="S104" i="39"/>
  <c r="S105" i="39"/>
  <c r="S106" i="39"/>
  <c r="S107" i="39"/>
  <c r="S108" i="39"/>
  <c r="S109" i="39"/>
  <c r="S110" i="39"/>
  <c r="S111" i="39"/>
  <c r="S112" i="39"/>
  <c r="S113" i="39"/>
  <c r="S114" i="39"/>
  <c r="S115" i="39"/>
  <c r="S116" i="39"/>
  <c r="S117" i="39"/>
  <c r="S118" i="39"/>
  <c r="S119" i="39"/>
  <c r="S120" i="39"/>
  <c r="S121" i="39"/>
  <c r="S122" i="39"/>
  <c r="S123" i="39"/>
  <c r="S124" i="39"/>
  <c r="S125" i="39"/>
  <c r="S126" i="39"/>
  <c r="S127" i="39"/>
  <c r="S128" i="39"/>
  <c r="S129" i="39"/>
  <c r="S130" i="39"/>
  <c r="S131" i="39"/>
  <c r="S132" i="39"/>
  <c r="S133" i="39"/>
  <c r="S134" i="39"/>
  <c r="S135" i="39"/>
  <c r="S136" i="39"/>
  <c r="S137" i="39"/>
  <c r="S138" i="39"/>
  <c r="S139" i="39"/>
  <c r="S140" i="39"/>
  <c r="S141" i="39"/>
  <c r="S142" i="39"/>
  <c r="S143" i="39"/>
  <c r="S144" i="39"/>
  <c r="S145" i="39"/>
  <c r="S146" i="39"/>
  <c r="S147" i="39"/>
  <c r="S148" i="39"/>
  <c r="S149" i="39"/>
  <c r="S150" i="39"/>
  <c r="S151" i="39"/>
  <c r="S152" i="39"/>
  <c r="S153" i="39"/>
  <c r="S154" i="39"/>
  <c r="S155" i="39"/>
  <c r="S156" i="39"/>
  <c r="S157" i="39"/>
  <c r="S158" i="39"/>
  <c r="S159" i="39"/>
  <c r="S160" i="39"/>
  <c r="S161" i="39"/>
  <c r="S162" i="39"/>
  <c r="S163" i="39"/>
  <c r="S164" i="39"/>
  <c r="S165" i="39"/>
  <c r="S166" i="39"/>
  <c r="S167" i="39"/>
  <c r="S168" i="39"/>
  <c r="S169" i="39"/>
  <c r="S170" i="39"/>
  <c r="S171" i="39"/>
  <c r="S172" i="39"/>
  <c r="S173" i="39"/>
  <c r="S174" i="39"/>
  <c r="S175" i="39"/>
  <c r="S176" i="39"/>
  <c r="S177" i="39"/>
  <c r="S178" i="39"/>
  <c r="S179" i="39"/>
  <c r="S180" i="39"/>
  <c r="S181" i="39"/>
  <c r="S182" i="39"/>
  <c r="S183" i="39"/>
  <c r="S184" i="39"/>
  <c r="S185" i="39"/>
  <c r="S186" i="39"/>
  <c r="S187" i="39"/>
  <c r="S188" i="39"/>
  <c r="S189" i="39"/>
  <c r="S190" i="39"/>
  <c r="S191" i="39"/>
  <c r="S192" i="39"/>
  <c r="S193" i="39"/>
  <c r="S194" i="39"/>
  <c r="S195" i="39"/>
  <c r="S196" i="39"/>
  <c r="S197" i="39"/>
  <c r="S198" i="39"/>
  <c r="S199" i="39"/>
  <c r="S200" i="39"/>
  <c r="S201" i="39"/>
  <c r="S202" i="39"/>
  <c r="S203" i="39"/>
  <c r="S204" i="39"/>
  <c r="S205" i="39"/>
  <c r="S206" i="39"/>
  <c r="S207" i="39"/>
  <c r="S208" i="39"/>
  <c r="S209" i="39"/>
  <c r="S210" i="39"/>
  <c r="S211" i="39"/>
  <c r="S212" i="39"/>
  <c r="S213" i="39"/>
  <c r="S214" i="39"/>
  <c r="S215" i="39"/>
  <c r="S216" i="39"/>
  <c r="S217" i="39"/>
  <c r="S218" i="39"/>
  <c r="S219" i="39"/>
  <c r="S220" i="39"/>
  <c r="S221" i="39"/>
  <c r="S222" i="39"/>
  <c r="S223" i="39"/>
  <c r="S224" i="39"/>
  <c r="S225" i="39"/>
  <c r="S226" i="39"/>
  <c r="S227" i="39"/>
  <c r="S228" i="39"/>
  <c r="S229" i="39"/>
  <c r="S230" i="39"/>
  <c r="S231" i="39"/>
  <c r="S232" i="39"/>
  <c r="S233" i="39"/>
  <c r="S234" i="39"/>
  <c r="S235" i="39"/>
  <c r="S236" i="39"/>
  <c r="S237" i="39"/>
  <c r="S238" i="39"/>
  <c r="S239" i="39"/>
  <c r="S240" i="39"/>
  <c r="S241" i="39"/>
  <c r="S242" i="39"/>
  <c r="S243" i="39"/>
  <c r="S244" i="39"/>
  <c r="S245" i="39"/>
  <c r="S246" i="39"/>
  <c r="S247" i="39"/>
  <c r="S248" i="39"/>
  <c r="S249" i="39"/>
  <c r="S250" i="39"/>
  <c r="S251" i="39"/>
  <c r="S252" i="39"/>
  <c r="S253" i="39"/>
  <c r="S254" i="39"/>
  <c r="S255" i="39"/>
  <c r="S256" i="39"/>
  <c r="S257" i="39"/>
  <c r="S258" i="39"/>
  <c r="S259" i="39"/>
  <c r="S260" i="39"/>
  <c r="S261" i="39"/>
  <c r="S262" i="39"/>
  <c r="S263" i="39"/>
  <c r="S264" i="39"/>
  <c r="S265" i="39"/>
  <c r="S266" i="39"/>
  <c r="S267" i="39"/>
  <c r="S268" i="39"/>
  <c r="S269" i="39"/>
  <c r="S270" i="39"/>
  <c r="S271" i="39"/>
  <c r="S272" i="39"/>
  <c r="S273" i="39"/>
  <c r="S274" i="39"/>
  <c r="S275" i="39"/>
  <c r="S276" i="39"/>
  <c r="S277" i="39"/>
  <c r="S278" i="39"/>
  <c r="S279" i="39"/>
  <c r="S280" i="39"/>
  <c r="S281" i="39"/>
  <c r="S282" i="39"/>
  <c r="S283" i="39"/>
  <c r="S284" i="39"/>
  <c r="S285" i="39"/>
  <c r="S286" i="39"/>
  <c r="S287" i="39"/>
  <c r="S288" i="39"/>
  <c r="S289" i="39"/>
  <c r="S290" i="39"/>
  <c r="S291" i="39"/>
  <c r="S292" i="39"/>
  <c r="S293" i="39"/>
  <c r="S294" i="39"/>
  <c r="S295" i="39"/>
  <c r="S296" i="39"/>
  <c r="S297" i="39"/>
  <c r="S298" i="39"/>
  <c r="S299" i="39"/>
  <c r="S300" i="39"/>
  <c r="S301" i="39"/>
  <c r="S302" i="39"/>
  <c r="S303" i="39"/>
  <c r="S304" i="39"/>
  <c r="S305" i="39"/>
  <c r="S306" i="39"/>
  <c r="S307" i="39"/>
  <c r="S308" i="39"/>
  <c r="S309" i="39"/>
  <c r="S310" i="39"/>
  <c r="S311" i="39"/>
  <c r="S312" i="39"/>
  <c r="S313" i="39"/>
  <c r="S314" i="39"/>
  <c r="S315" i="39"/>
  <c r="S316" i="39"/>
  <c r="S317" i="39"/>
  <c r="S318" i="39"/>
  <c r="S319" i="39"/>
  <c r="S320" i="39"/>
  <c r="S321" i="39"/>
  <c r="S322" i="39"/>
  <c r="S323" i="39"/>
  <c r="S324" i="39"/>
  <c r="S325" i="39"/>
  <c r="S326" i="39"/>
  <c r="S327" i="39"/>
  <c r="S328" i="39"/>
  <c r="S329" i="39"/>
  <c r="S330" i="39"/>
  <c r="S331" i="39"/>
  <c r="S332" i="39"/>
  <c r="S333" i="39"/>
  <c r="S334" i="39"/>
  <c r="S335" i="39"/>
  <c r="S336" i="39"/>
  <c r="S337" i="39"/>
  <c r="S338" i="39"/>
  <c r="S339" i="39"/>
  <c r="S340" i="39"/>
  <c r="S341" i="39"/>
  <c r="S342" i="39"/>
  <c r="S343" i="39"/>
  <c r="S344" i="39"/>
  <c r="S345" i="39"/>
  <c r="S346" i="39"/>
  <c r="S347" i="39"/>
  <c r="S348" i="39"/>
  <c r="S349" i="39"/>
  <c r="S350" i="39"/>
  <c r="S351" i="39"/>
  <c r="S352" i="39"/>
  <c r="S353" i="39"/>
  <c r="S354" i="39"/>
  <c r="S355" i="39"/>
  <c r="S356" i="39"/>
  <c r="S357" i="39"/>
  <c r="S358" i="39"/>
  <c r="S359" i="39"/>
  <c r="S360" i="39"/>
  <c r="S361" i="39"/>
  <c r="S362" i="39"/>
  <c r="S363" i="39"/>
  <c r="S364" i="39"/>
  <c r="S365" i="39"/>
  <c r="S366" i="39"/>
  <c r="S367" i="39"/>
  <c r="S368" i="39"/>
  <c r="S369" i="39"/>
  <c r="S370" i="39"/>
  <c r="S371" i="39"/>
  <c r="S372" i="39"/>
  <c r="S373" i="39"/>
  <c r="S374" i="39"/>
  <c r="S375" i="39"/>
  <c r="S376" i="39"/>
  <c r="S377" i="39"/>
  <c r="S378" i="39"/>
  <c r="S379" i="39"/>
  <c r="S380" i="39"/>
  <c r="S381" i="39"/>
  <c r="S382" i="39"/>
  <c r="S383" i="39"/>
  <c r="S384" i="39"/>
  <c r="S385" i="39"/>
  <c r="S386" i="39"/>
  <c r="S387" i="39"/>
  <c r="S388" i="39"/>
  <c r="S389" i="39"/>
  <c r="S390" i="39"/>
  <c r="S391" i="39"/>
  <c r="S392" i="39"/>
  <c r="S393" i="39"/>
  <c r="S394" i="39"/>
  <c r="S395" i="39"/>
  <c r="S396" i="39"/>
  <c r="S397" i="39"/>
  <c r="S398" i="39"/>
  <c r="S399" i="39"/>
  <c r="S400" i="39"/>
  <c r="S401" i="39"/>
  <c r="S402" i="39"/>
  <c r="S403" i="39"/>
  <c r="S404" i="39"/>
  <c r="S405" i="39"/>
  <c r="S406" i="39"/>
  <c r="S407" i="39"/>
  <c r="S408" i="39"/>
  <c r="S409" i="39"/>
  <c r="S410" i="39"/>
  <c r="S411" i="39"/>
  <c r="S412" i="39"/>
  <c r="S413" i="39"/>
  <c r="S414" i="39"/>
  <c r="S415" i="39"/>
  <c r="S416" i="39"/>
  <c r="S417" i="39"/>
  <c r="S418" i="39"/>
  <c r="S419" i="39"/>
  <c r="S420" i="39"/>
  <c r="S421" i="39"/>
  <c r="S422" i="39"/>
  <c r="S423" i="39"/>
  <c r="S424" i="39"/>
  <c r="S425" i="39"/>
  <c r="S426" i="39"/>
  <c r="S427" i="39"/>
  <c r="S428" i="39"/>
  <c r="S429" i="39"/>
  <c r="S430" i="39"/>
  <c r="S431" i="39"/>
  <c r="S432" i="39"/>
  <c r="S433" i="39"/>
  <c r="S434" i="39"/>
  <c r="S435" i="39"/>
  <c r="S436" i="39"/>
  <c r="S437" i="39"/>
  <c r="S438" i="39"/>
  <c r="S439" i="39"/>
  <c r="S440" i="39"/>
  <c r="S441" i="39"/>
  <c r="S442" i="39"/>
  <c r="S443" i="39"/>
  <c r="S444" i="39"/>
  <c r="S445" i="39"/>
  <c r="S446" i="39"/>
  <c r="S447" i="39"/>
  <c r="S448" i="39"/>
  <c r="S449" i="39"/>
  <c r="S450" i="39"/>
  <c r="S451" i="39"/>
  <c r="S452" i="39"/>
  <c r="S453" i="39"/>
  <c r="S454" i="39"/>
  <c r="S455" i="39"/>
  <c r="S456" i="39"/>
  <c r="S457" i="39"/>
  <c r="S458" i="39"/>
  <c r="S459" i="39"/>
  <c r="S460" i="39"/>
  <c r="S461" i="39"/>
  <c r="S462" i="39"/>
  <c r="S463" i="39"/>
  <c r="S464" i="39"/>
  <c r="S465" i="39"/>
  <c r="S466" i="39"/>
  <c r="S467" i="39"/>
  <c r="S468" i="39"/>
  <c r="S469" i="39"/>
  <c r="S470" i="39"/>
  <c r="S471" i="39"/>
  <c r="S472" i="39"/>
  <c r="S473" i="39"/>
  <c r="S474" i="39"/>
  <c r="S475" i="39"/>
  <c r="S476" i="39"/>
  <c r="S477" i="39"/>
  <c r="S478" i="39"/>
  <c r="S479" i="39"/>
  <c r="S480" i="39"/>
  <c r="S481" i="39"/>
  <c r="S482" i="39"/>
  <c r="S483" i="39"/>
  <c r="S484" i="39"/>
  <c r="S485" i="39"/>
  <c r="S486" i="39"/>
  <c r="S487" i="39"/>
  <c r="S488" i="39"/>
  <c r="S489" i="39"/>
  <c r="S490" i="39"/>
  <c r="S491" i="39"/>
  <c r="S492" i="39"/>
  <c r="S493" i="39"/>
  <c r="S494" i="39"/>
  <c r="S495" i="39"/>
  <c r="S496" i="39"/>
  <c r="S497" i="39"/>
  <c r="S498" i="39"/>
  <c r="S499" i="39"/>
  <c r="S500" i="39"/>
  <c r="S501" i="39"/>
  <c r="S502" i="39"/>
  <c r="S503" i="39"/>
  <c r="S504" i="39"/>
  <c r="S505" i="39"/>
  <c r="S506" i="39"/>
  <c r="S507" i="39"/>
  <c r="S508" i="39"/>
  <c r="S509" i="39"/>
  <c r="S510" i="39"/>
  <c r="S511" i="39"/>
  <c r="S512" i="39"/>
  <c r="S513" i="39"/>
  <c r="S514" i="39"/>
  <c r="S515" i="39"/>
  <c r="S516" i="39"/>
  <c r="S517" i="39"/>
  <c r="S518" i="39"/>
  <c r="S519" i="39"/>
  <c r="S520" i="39"/>
  <c r="S521" i="39"/>
  <c r="S522" i="39"/>
  <c r="S523" i="39"/>
  <c r="S524" i="39"/>
  <c r="S525" i="39"/>
  <c r="S526" i="39"/>
  <c r="S527" i="39"/>
  <c r="S528" i="39"/>
  <c r="S529" i="39"/>
  <c r="S530" i="39"/>
  <c r="S531" i="39"/>
  <c r="S532" i="39"/>
  <c r="S533" i="39"/>
  <c r="S534" i="39"/>
  <c r="S535" i="39"/>
  <c r="S536" i="39"/>
  <c r="S537" i="39"/>
  <c r="S538" i="39"/>
  <c r="S539" i="39"/>
  <c r="S540" i="39"/>
  <c r="S541" i="39"/>
  <c r="S542" i="39"/>
  <c r="S543" i="39"/>
  <c r="S544" i="39"/>
  <c r="S545" i="39"/>
  <c r="S546" i="39"/>
  <c r="S547" i="39"/>
  <c r="S548" i="39"/>
  <c r="S549" i="39"/>
  <c r="S550" i="39"/>
  <c r="S551" i="39"/>
  <c r="S552" i="39"/>
  <c r="S553" i="39"/>
  <c r="S554" i="39"/>
  <c r="S555" i="39"/>
  <c r="S556" i="39"/>
  <c r="S557" i="39"/>
  <c r="S558" i="39"/>
  <c r="S559" i="39"/>
  <c r="S560" i="39"/>
  <c r="S561" i="39"/>
  <c r="S562" i="39"/>
  <c r="S563" i="39"/>
  <c r="S564" i="39"/>
  <c r="S565" i="39"/>
  <c r="S566" i="39"/>
  <c r="S567" i="39"/>
  <c r="S568" i="39"/>
  <c r="S569" i="39"/>
  <c r="S570" i="39"/>
  <c r="S571" i="39"/>
  <c r="S572" i="39"/>
  <c r="S573" i="39"/>
  <c r="S574" i="39"/>
  <c r="S575" i="39"/>
  <c r="S576" i="39"/>
  <c r="S577" i="39"/>
  <c r="S578" i="39"/>
  <c r="S579" i="39"/>
  <c r="S580" i="39"/>
  <c r="S581" i="39"/>
  <c r="S582" i="39"/>
  <c r="S583" i="39"/>
  <c r="S584" i="39"/>
  <c r="S585" i="39"/>
  <c r="S586" i="39"/>
  <c r="S587" i="39"/>
  <c r="S588" i="39"/>
  <c r="S589" i="39"/>
  <c r="S590" i="39"/>
  <c r="S591" i="39"/>
  <c r="S592" i="39"/>
  <c r="S593" i="39"/>
  <c r="S594" i="39"/>
  <c r="S595" i="39"/>
  <c r="S596" i="39"/>
  <c r="S597" i="39"/>
  <c r="S598" i="39"/>
  <c r="S599" i="39"/>
  <c r="S600" i="39"/>
  <c r="S601" i="39"/>
  <c r="S602" i="39"/>
  <c r="S603" i="39"/>
  <c r="S604" i="39"/>
  <c r="S605" i="39"/>
  <c r="S606" i="39"/>
  <c r="S607" i="39"/>
  <c r="S608" i="39"/>
  <c r="S609" i="39"/>
  <c r="S610" i="39"/>
  <c r="S611" i="39"/>
  <c r="S612" i="39"/>
  <c r="S613" i="39"/>
  <c r="S614" i="39"/>
  <c r="S615" i="39"/>
  <c r="S616" i="39"/>
  <c r="S617" i="39"/>
  <c r="S618" i="39"/>
  <c r="S619" i="39"/>
  <c r="S620" i="39"/>
  <c r="S621" i="39"/>
  <c r="S622" i="39"/>
  <c r="S623" i="39"/>
  <c r="S624" i="39"/>
  <c r="S625" i="39"/>
  <c r="S626" i="39"/>
  <c r="S627" i="39"/>
  <c r="S628" i="39"/>
  <c r="S629" i="39"/>
  <c r="S630" i="39"/>
  <c r="S631" i="39"/>
  <c r="S632" i="39"/>
  <c r="S633" i="39"/>
  <c r="S634" i="39"/>
  <c r="S635" i="39"/>
  <c r="S636" i="39"/>
  <c r="S637" i="39"/>
  <c r="S638" i="39"/>
  <c r="S639" i="39"/>
  <c r="S640" i="39"/>
  <c r="S641" i="39"/>
  <c r="S642" i="39"/>
  <c r="S643" i="39"/>
  <c r="S644" i="39"/>
  <c r="S645" i="39"/>
  <c r="S646" i="39"/>
  <c r="S647" i="39"/>
  <c r="S648" i="39"/>
  <c r="S649" i="39"/>
  <c r="S650" i="39"/>
  <c r="S651" i="39"/>
  <c r="S652" i="39"/>
  <c r="S653" i="39"/>
  <c r="S654" i="39"/>
  <c r="S655" i="39"/>
  <c r="S656" i="39"/>
  <c r="S657" i="39"/>
  <c r="S658" i="39"/>
  <c r="S659" i="39"/>
  <c r="S660" i="39"/>
  <c r="S661" i="39"/>
  <c r="S662" i="39"/>
  <c r="S663" i="39"/>
  <c r="S664" i="39"/>
  <c r="S665" i="39"/>
  <c r="S666" i="39"/>
  <c r="S667" i="39"/>
  <c r="S668" i="39"/>
  <c r="S669" i="39"/>
  <c r="S670" i="39"/>
  <c r="S671" i="39"/>
  <c r="S672" i="39"/>
  <c r="S673" i="39"/>
  <c r="S674" i="39"/>
  <c r="S675" i="39"/>
  <c r="S676" i="39"/>
  <c r="S677" i="39"/>
  <c r="S678" i="39"/>
  <c r="S679" i="39"/>
  <c r="S680" i="39"/>
  <c r="S681" i="39"/>
  <c r="S682" i="39"/>
  <c r="S683" i="39"/>
  <c r="S684" i="39"/>
  <c r="S685" i="39"/>
  <c r="S686" i="39"/>
  <c r="S687" i="39"/>
  <c r="S688" i="39"/>
  <c r="S689" i="39"/>
  <c r="S690" i="39"/>
  <c r="S691" i="39"/>
  <c r="S692" i="39"/>
  <c r="S693" i="39"/>
  <c r="S694" i="39"/>
  <c r="S695" i="39"/>
  <c r="S696" i="39"/>
  <c r="S697" i="39"/>
  <c r="S698" i="39"/>
  <c r="S699" i="39"/>
  <c r="S700" i="39"/>
  <c r="S701" i="39"/>
  <c r="S702" i="39"/>
  <c r="S703" i="39"/>
  <c r="S704" i="39"/>
  <c r="S705" i="39"/>
  <c r="S706" i="39"/>
  <c r="S707" i="39"/>
  <c r="S708" i="39"/>
  <c r="S709" i="39"/>
  <c r="S710" i="39"/>
  <c r="S711" i="39"/>
  <c r="S712" i="39"/>
  <c r="S713" i="39"/>
  <c r="S714" i="39"/>
  <c r="S715" i="39"/>
  <c r="S716" i="39"/>
  <c r="S717" i="39"/>
  <c r="S718" i="39"/>
  <c r="S719" i="39"/>
  <c r="S720" i="39"/>
  <c r="S721" i="39"/>
  <c r="S722" i="39"/>
  <c r="S723" i="39"/>
  <c r="S724" i="39"/>
  <c r="S725" i="39"/>
  <c r="S726" i="39"/>
  <c r="S727" i="39"/>
  <c r="S728" i="39"/>
  <c r="S729" i="39"/>
  <c r="S730" i="39"/>
  <c r="S731" i="39"/>
  <c r="S732" i="39"/>
  <c r="S733" i="39"/>
  <c r="S734" i="39"/>
  <c r="S735" i="39"/>
  <c r="S736" i="39"/>
  <c r="S737" i="39"/>
  <c r="S738" i="39"/>
  <c r="S739" i="39"/>
  <c r="S740" i="39"/>
  <c r="S741" i="39"/>
  <c r="S742" i="39"/>
  <c r="S743" i="39"/>
  <c r="S744" i="39"/>
  <c r="S745" i="39"/>
  <c r="S746" i="39"/>
  <c r="S747" i="39"/>
  <c r="S748" i="39"/>
  <c r="S749" i="39"/>
  <c r="S750" i="39"/>
  <c r="S751" i="39"/>
  <c r="S752" i="39"/>
  <c r="S753" i="39"/>
  <c r="S754" i="39"/>
  <c r="S755" i="39"/>
  <c r="S756" i="39"/>
  <c r="S757" i="39"/>
  <c r="S758" i="39"/>
  <c r="S759" i="39"/>
  <c r="S760" i="39"/>
  <c r="S761" i="39"/>
  <c r="S762" i="39"/>
  <c r="S763" i="39"/>
  <c r="S764" i="39"/>
  <c r="S765" i="39"/>
  <c r="S766" i="39"/>
  <c r="S767" i="39"/>
  <c r="S768" i="39"/>
  <c r="S769" i="39"/>
  <c r="S770" i="39"/>
  <c r="S771" i="39"/>
  <c r="S772" i="39"/>
  <c r="S773" i="39"/>
  <c r="S774" i="39"/>
  <c r="S775" i="39"/>
  <c r="S776" i="39"/>
  <c r="S777" i="39"/>
  <c r="S778" i="39"/>
  <c r="S779" i="39"/>
  <c r="S780" i="39"/>
  <c r="S781" i="39"/>
  <c r="S782" i="39"/>
  <c r="S783" i="39"/>
  <c r="S784" i="39"/>
  <c r="S785" i="39"/>
  <c r="S786" i="39"/>
  <c r="S787" i="39"/>
  <c r="S788" i="39"/>
  <c r="S789" i="39"/>
  <c r="S790" i="39"/>
  <c r="S791" i="39"/>
  <c r="S792" i="39"/>
  <c r="S793" i="39"/>
  <c r="S794" i="39"/>
  <c r="S795" i="39"/>
  <c r="S796" i="39"/>
  <c r="S797" i="39"/>
  <c r="S798" i="39"/>
  <c r="S799" i="39"/>
  <c r="S800" i="39"/>
  <c r="S801" i="39"/>
  <c r="S802" i="39"/>
  <c r="S803" i="39"/>
  <c r="S804" i="39"/>
  <c r="S805" i="39"/>
  <c r="S806" i="39"/>
  <c r="S3" i="39"/>
  <c r="P4" i="39"/>
  <c r="P5" i="39"/>
  <c r="P6" i="39"/>
  <c r="P7" i="39"/>
  <c r="P8" i="39"/>
  <c r="P9" i="39"/>
  <c r="P10" i="39"/>
  <c r="P11" i="39"/>
  <c r="P12" i="39"/>
  <c r="P13" i="39"/>
  <c r="P14" i="39"/>
  <c r="P15" i="39"/>
  <c r="P16" i="39"/>
  <c r="P17" i="39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P44" i="39"/>
  <c r="P45" i="39"/>
  <c r="P46" i="39"/>
  <c r="P47" i="39"/>
  <c r="P48" i="39"/>
  <c r="P49" i="39"/>
  <c r="P50" i="39"/>
  <c r="P51" i="39"/>
  <c r="P52" i="39"/>
  <c r="P53" i="39"/>
  <c r="P54" i="39"/>
  <c r="P55" i="39"/>
  <c r="P56" i="39"/>
  <c r="P57" i="39"/>
  <c r="P58" i="39"/>
  <c r="P59" i="39"/>
  <c r="P60" i="39"/>
  <c r="P61" i="39"/>
  <c r="P62" i="39"/>
  <c r="P63" i="39"/>
  <c r="P64" i="39"/>
  <c r="P65" i="39"/>
  <c r="P66" i="39"/>
  <c r="P67" i="39"/>
  <c r="P68" i="39"/>
  <c r="P69" i="39"/>
  <c r="P70" i="39"/>
  <c r="P71" i="39"/>
  <c r="P72" i="39"/>
  <c r="P73" i="39"/>
  <c r="P74" i="39"/>
  <c r="P75" i="39"/>
  <c r="P76" i="39"/>
  <c r="P77" i="39"/>
  <c r="P78" i="39"/>
  <c r="P79" i="39"/>
  <c r="P80" i="39"/>
  <c r="P81" i="39"/>
  <c r="P82" i="39"/>
  <c r="P83" i="39"/>
  <c r="P84" i="39"/>
  <c r="P85" i="39"/>
  <c r="P86" i="39"/>
  <c r="P87" i="39"/>
  <c r="P88" i="39"/>
  <c r="P89" i="39"/>
  <c r="P90" i="39"/>
  <c r="P91" i="39"/>
  <c r="P92" i="39"/>
  <c r="P93" i="39"/>
  <c r="P94" i="39"/>
  <c r="P95" i="39"/>
  <c r="P96" i="39"/>
  <c r="P97" i="39"/>
  <c r="P98" i="39"/>
  <c r="P99" i="39"/>
  <c r="P100" i="39"/>
  <c r="P101" i="39"/>
  <c r="P102" i="39"/>
  <c r="P103" i="39"/>
  <c r="P104" i="39"/>
  <c r="P105" i="39"/>
  <c r="P106" i="39"/>
  <c r="P107" i="39"/>
  <c r="P108" i="39"/>
  <c r="P109" i="39"/>
  <c r="P110" i="39"/>
  <c r="P111" i="39"/>
  <c r="P112" i="39"/>
  <c r="P113" i="39"/>
  <c r="P114" i="39"/>
  <c r="P115" i="39"/>
  <c r="P116" i="39"/>
  <c r="P117" i="39"/>
  <c r="P118" i="39"/>
  <c r="P119" i="39"/>
  <c r="P120" i="39"/>
  <c r="P121" i="39"/>
  <c r="P122" i="39"/>
  <c r="P123" i="39"/>
  <c r="P124" i="39"/>
  <c r="P125" i="39"/>
  <c r="P126" i="39"/>
  <c r="P127" i="39"/>
  <c r="P128" i="39"/>
  <c r="P129" i="39"/>
  <c r="P130" i="39"/>
  <c r="P131" i="39"/>
  <c r="P132" i="39"/>
  <c r="P133" i="39"/>
  <c r="P134" i="39"/>
  <c r="P135" i="39"/>
  <c r="P136" i="39"/>
  <c r="P137" i="39"/>
  <c r="P138" i="39"/>
  <c r="P139" i="39"/>
  <c r="P140" i="39"/>
  <c r="P141" i="39"/>
  <c r="P142" i="39"/>
  <c r="P143" i="39"/>
  <c r="P144" i="39"/>
  <c r="P145" i="39"/>
  <c r="P146" i="39"/>
  <c r="P147" i="39"/>
  <c r="P148" i="39"/>
  <c r="P149" i="39"/>
  <c r="P150" i="39"/>
  <c r="P151" i="39"/>
  <c r="P152" i="39"/>
  <c r="P153" i="39"/>
  <c r="P154" i="39"/>
  <c r="P155" i="39"/>
  <c r="P156" i="39"/>
  <c r="P157" i="39"/>
  <c r="P158" i="39"/>
  <c r="P159" i="39"/>
  <c r="P160" i="39"/>
  <c r="P161" i="39"/>
  <c r="P162" i="39"/>
  <c r="P163" i="39"/>
  <c r="P164" i="39"/>
  <c r="P165" i="39"/>
  <c r="P166" i="39"/>
  <c r="P167" i="39"/>
  <c r="P168" i="39"/>
  <c r="P169" i="39"/>
  <c r="P170" i="39"/>
  <c r="P171" i="39"/>
  <c r="P172" i="39"/>
  <c r="P173" i="39"/>
  <c r="P174" i="39"/>
  <c r="P175" i="39"/>
  <c r="P176" i="39"/>
  <c r="P177" i="39"/>
  <c r="P178" i="39"/>
  <c r="P179" i="39"/>
  <c r="P180" i="39"/>
  <c r="P181" i="39"/>
  <c r="P182" i="39"/>
  <c r="P183" i="39"/>
  <c r="P184" i="39"/>
  <c r="P185" i="39"/>
  <c r="P186" i="39"/>
  <c r="P187" i="39"/>
  <c r="P188" i="39"/>
  <c r="P189" i="39"/>
  <c r="P190" i="39"/>
  <c r="P191" i="39"/>
  <c r="P192" i="39"/>
  <c r="P193" i="39"/>
  <c r="P194" i="39"/>
  <c r="P195" i="39"/>
  <c r="P196" i="39"/>
  <c r="P197" i="39"/>
  <c r="P198" i="39"/>
  <c r="P199" i="39"/>
  <c r="P200" i="39"/>
  <c r="P201" i="39"/>
  <c r="P202" i="39"/>
  <c r="P203" i="39"/>
  <c r="P204" i="39"/>
  <c r="P205" i="39"/>
  <c r="P206" i="39"/>
  <c r="P207" i="39"/>
  <c r="P208" i="39"/>
  <c r="P209" i="39"/>
  <c r="P210" i="39"/>
  <c r="P211" i="39"/>
  <c r="P212" i="39"/>
  <c r="P213" i="39"/>
  <c r="P214" i="39"/>
  <c r="P215" i="39"/>
  <c r="P216" i="39"/>
  <c r="P217" i="39"/>
  <c r="P218" i="39"/>
  <c r="P219" i="39"/>
  <c r="P220" i="39"/>
  <c r="P221" i="39"/>
  <c r="P222" i="39"/>
  <c r="P223" i="39"/>
  <c r="P224" i="39"/>
  <c r="P225" i="39"/>
  <c r="P226" i="39"/>
  <c r="P227" i="39"/>
  <c r="P228" i="39"/>
  <c r="P229" i="39"/>
  <c r="P230" i="39"/>
  <c r="P231" i="39"/>
  <c r="P232" i="39"/>
  <c r="P233" i="39"/>
  <c r="P234" i="39"/>
  <c r="P235" i="39"/>
  <c r="P236" i="39"/>
  <c r="P237" i="39"/>
  <c r="P238" i="39"/>
  <c r="P239" i="39"/>
  <c r="P240" i="39"/>
  <c r="P241" i="39"/>
  <c r="P242" i="39"/>
  <c r="P243" i="39"/>
  <c r="P244" i="39"/>
  <c r="P245" i="39"/>
  <c r="P246" i="39"/>
  <c r="P247" i="39"/>
  <c r="P248" i="39"/>
  <c r="P249" i="39"/>
  <c r="P250" i="39"/>
  <c r="P251" i="39"/>
  <c r="P252" i="39"/>
  <c r="P253" i="39"/>
  <c r="P254" i="39"/>
  <c r="P255" i="39"/>
  <c r="P256" i="39"/>
  <c r="P257" i="39"/>
  <c r="P258" i="39"/>
  <c r="P259" i="39"/>
  <c r="P260" i="39"/>
  <c r="P261" i="39"/>
  <c r="P262" i="39"/>
  <c r="P263" i="39"/>
  <c r="P264" i="39"/>
  <c r="P265" i="39"/>
  <c r="P266" i="39"/>
  <c r="P267" i="39"/>
  <c r="P268" i="39"/>
  <c r="P269" i="39"/>
  <c r="P270" i="39"/>
  <c r="P271" i="39"/>
  <c r="P272" i="39"/>
  <c r="P273" i="39"/>
  <c r="P274" i="39"/>
  <c r="P275" i="39"/>
  <c r="P276" i="39"/>
  <c r="P277" i="39"/>
  <c r="P278" i="39"/>
  <c r="P279" i="39"/>
  <c r="P280" i="39"/>
  <c r="P281" i="39"/>
  <c r="P282" i="39"/>
  <c r="P283" i="39"/>
  <c r="P284" i="39"/>
  <c r="P285" i="39"/>
  <c r="P286" i="39"/>
  <c r="P287" i="39"/>
  <c r="P288" i="39"/>
  <c r="P289" i="39"/>
  <c r="P290" i="39"/>
  <c r="P291" i="39"/>
  <c r="P292" i="39"/>
  <c r="P293" i="39"/>
  <c r="P294" i="39"/>
  <c r="P295" i="39"/>
  <c r="P296" i="39"/>
  <c r="P297" i="39"/>
  <c r="P298" i="39"/>
  <c r="P299" i="39"/>
  <c r="P300" i="39"/>
  <c r="P301" i="39"/>
  <c r="P302" i="39"/>
  <c r="P303" i="39"/>
  <c r="P304" i="39"/>
  <c r="P305" i="39"/>
  <c r="P306" i="39"/>
  <c r="P307" i="39"/>
  <c r="P308" i="39"/>
  <c r="P309" i="39"/>
  <c r="P310" i="39"/>
  <c r="P311" i="39"/>
  <c r="P312" i="39"/>
  <c r="P313" i="39"/>
  <c r="P314" i="39"/>
  <c r="P315" i="39"/>
  <c r="P316" i="39"/>
  <c r="P317" i="39"/>
  <c r="P318" i="39"/>
  <c r="P319" i="39"/>
  <c r="P320" i="39"/>
  <c r="P321" i="39"/>
  <c r="P322" i="39"/>
  <c r="P323" i="39"/>
  <c r="P324" i="39"/>
  <c r="P325" i="39"/>
  <c r="P326" i="39"/>
  <c r="P327" i="39"/>
  <c r="P328" i="39"/>
  <c r="P329" i="39"/>
  <c r="P330" i="39"/>
  <c r="P331" i="39"/>
  <c r="P332" i="39"/>
  <c r="P333" i="39"/>
  <c r="P334" i="39"/>
  <c r="P335" i="39"/>
  <c r="P336" i="39"/>
  <c r="P337" i="39"/>
  <c r="P338" i="39"/>
  <c r="P339" i="39"/>
  <c r="P340" i="39"/>
  <c r="P341" i="39"/>
  <c r="P342" i="39"/>
  <c r="P343" i="39"/>
  <c r="P344" i="39"/>
  <c r="P345" i="39"/>
  <c r="P346" i="39"/>
  <c r="P347" i="39"/>
  <c r="P348" i="39"/>
  <c r="P349" i="39"/>
  <c r="P350" i="39"/>
  <c r="P351" i="39"/>
  <c r="P352" i="39"/>
  <c r="P353" i="39"/>
  <c r="P354" i="39"/>
  <c r="P355" i="39"/>
  <c r="P356" i="39"/>
  <c r="P357" i="39"/>
  <c r="P358" i="39"/>
  <c r="P359" i="39"/>
  <c r="P360" i="39"/>
  <c r="P361" i="39"/>
  <c r="P362" i="39"/>
  <c r="P363" i="39"/>
  <c r="P364" i="39"/>
  <c r="P365" i="39"/>
  <c r="P366" i="39"/>
  <c r="P367" i="39"/>
  <c r="P368" i="39"/>
  <c r="P369" i="39"/>
  <c r="P370" i="39"/>
  <c r="P371" i="39"/>
  <c r="P372" i="39"/>
  <c r="P373" i="39"/>
  <c r="P374" i="39"/>
  <c r="P375" i="39"/>
  <c r="P376" i="39"/>
  <c r="P377" i="39"/>
  <c r="P378" i="39"/>
  <c r="P379" i="39"/>
  <c r="P380" i="39"/>
  <c r="P381" i="39"/>
  <c r="P382" i="39"/>
  <c r="P383" i="39"/>
  <c r="P384" i="39"/>
  <c r="P385" i="39"/>
  <c r="P386" i="39"/>
  <c r="P387" i="39"/>
  <c r="P388" i="39"/>
  <c r="P389" i="39"/>
  <c r="P390" i="39"/>
  <c r="P391" i="39"/>
  <c r="P392" i="39"/>
  <c r="P393" i="39"/>
  <c r="P394" i="39"/>
  <c r="P395" i="39"/>
  <c r="P396" i="39"/>
  <c r="P397" i="39"/>
  <c r="P398" i="39"/>
  <c r="P399" i="39"/>
  <c r="P400" i="39"/>
  <c r="P401" i="39"/>
  <c r="P402" i="39"/>
  <c r="P403" i="39"/>
  <c r="P404" i="39"/>
  <c r="P405" i="39"/>
  <c r="P406" i="39"/>
  <c r="P407" i="39"/>
  <c r="P408" i="39"/>
  <c r="P409" i="39"/>
  <c r="P410" i="39"/>
  <c r="P411" i="39"/>
  <c r="P412" i="39"/>
  <c r="P413" i="39"/>
  <c r="P414" i="39"/>
  <c r="P415" i="39"/>
  <c r="P416" i="39"/>
  <c r="P417" i="39"/>
  <c r="P418" i="39"/>
  <c r="P419" i="39"/>
  <c r="P420" i="39"/>
  <c r="P421" i="39"/>
  <c r="P422" i="39"/>
  <c r="P423" i="39"/>
  <c r="P424" i="39"/>
  <c r="P425" i="39"/>
  <c r="P426" i="39"/>
  <c r="P427" i="39"/>
  <c r="P428" i="39"/>
  <c r="P429" i="39"/>
  <c r="P430" i="39"/>
  <c r="P431" i="39"/>
  <c r="P432" i="39"/>
  <c r="P433" i="39"/>
  <c r="P434" i="39"/>
  <c r="P435" i="39"/>
  <c r="P436" i="39"/>
  <c r="P437" i="39"/>
  <c r="P438" i="39"/>
  <c r="P439" i="39"/>
  <c r="P440" i="39"/>
  <c r="P441" i="39"/>
  <c r="P442" i="39"/>
  <c r="P443" i="39"/>
  <c r="P444" i="39"/>
  <c r="P445" i="39"/>
  <c r="P446" i="39"/>
  <c r="P447" i="39"/>
  <c r="P448" i="39"/>
  <c r="P449" i="39"/>
  <c r="P450" i="39"/>
  <c r="P451" i="39"/>
  <c r="P452" i="39"/>
  <c r="P453" i="39"/>
  <c r="P454" i="39"/>
  <c r="P455" i="39"/>
  <c r="P456" i="39"/>
  <c r="P457" i="39"/>
  <c r="P458" i="39"/>
  <c r="P459" i="39"/>
  <c r="P460" i="39"/>
  <c r="P461" i="39"/>
  <c r="P462" i="39"/>
  <c r="P463" i="39"/>
  <c r="P464" i="39"/>
  <c r="P465" i="39"/>
  <c r="P466" i="39"/>
  <c r="P467" i="39"/>
  <c r="P468" i="39"/>
  <c r="P469" i="39"/>
  <c r="P470" i="39"/>
  <c r="P471" i="39"/>
  <c r="P472" i="39"/>
  <c r="P473" i="39"/>
  <c r="P474" i="39"/>
  <c r="P475" i="39"/>
  <c r="P476" i="39"/>
  <c r="P477" i="39"/>
  <c r="P478" i="39"/>
  <c r="P479" i="39"/>
  <c r="P480" i="39"/>
  <c r="P481" i="39"/>
  <c r="P482" i="39"/>
  <c r="P483" i="39"/>
  <c r="P484" i="39"/>
  <c r="P485" i="39"/>
  <c r="P486" i="39"/>
  <c r="P487" i="39"/>
  <c r="P488" i="39"/>
  <c r="P489" i="39"/>
  <c r="P490" i="39"/>
  <c r="P491" i="39"/>
  <c r="P492" i="39"/>
  <c r="P493" i="39"/>
  <c r="P494" i="39"/>
  <c r="P495" i="39"/>
  <c r="P496" i="39"/>
  <c r="P497" i="39"/>
  <c r="P498" i="39"/>
  <c r="P499" i="39"/>
  <c r="P500" i="39"/>
  <c r="P501" i="39"/>
  <c r="P502" i="39"/>
  <c r="P503" i="39"/>
  <c r="P504" i="39"/>
  <c r="P505" i="39"/>
  <c r="P506" i="39"/>
  <c r="P507" i="39"/>
  <c r="P508" i="39"/>
  <c r="P509" i="39"/>
  <c r="P510" i="39"/>
  <c r="P511" i="39"/>
  <c r="P512" i="39"/>
  <c r="P513" i="39"/>
  <c r="P514" i="39"/>
  <c r="P515" i="39"/>
  <c r="P516" i="39"/>
  <c r="P517" i="39"/>
  <c r="P518" i="39"/>
  <c r="P519" i="39"/>
  <c r="P520" i="39"/>
  <c r="P521" i="39"/>
  <c r="P522" i="39"/>
  <c r="P523" i="39"/>
  <c r="P524" i="39"/>
  <c r="P525" i="39"/>
  <c r="P526" i="39"/>
  <c r="P527" i="39"/>
  <c r="P528" i="39"/>
  <c r="P529" i="39"/>
  <c r="P530" i="39"/>
  <c r="P531" i="39"/>
  <c r="P532" i="39"/>
  <c r="P533" i="39"/>
  <c r="P534" i="39"/>
  <c r="P535" i="39"/>
  <c r="P536" i="39"/>
  <c r="P537" i="39"/>
  <c r="P538" i="39"/>
  <c r="P539" i="39"/>
  <c r="P540" i="39"/>
  <c r="P541" i="39"/>
  <c r="P542" i="39"/>
  <c r="P543" i="39"/>
  <c r="P544" i="39"/>
  <c r="P545" i="39"/>
  <c r="P546" i="39"/>
  <c r="P547" i="39"/>
  <c r="P548" i="39"/>
  <c r="P549" i="39"/>
  <c r="P550" i="39"/>
  <c r="P551" i="39"/>
  <c r="P552" i="39"/>
  <c r="P553" i="39"/>
  <c r="P554" i="39"/>
  <c r="P555" i="39"/>
  <c r="P556" i="39"/>
  <c r="P557" i="39"/>
  <c r="P558" i="39"/>
  <c r="P559" i="39"/>
  <c r="P560" i="39"/>
  <c r="P561" i="39"/>
  <c r="P562" i="39"/>
  <c r="P563" i="39"/>
  <c r="P564" i="39"/>
  <c r="P565" i="39"/>
  <c r="P566" i="39"/>
  <c r="P567" i="39"/>
  <c r="P568" i="39"/>
  <c r="P569" i="39"/>
  <c r="P570" i="39"/>
  <c r="P571" i="39"/>
  <c r="P572" i="39"/>
  <c r="P573" i="39"/>
  <c r="P574" i="39"/>
  <c r="P575" i="39"/>
  <c r="P576" i="39"/>
  <c r="P577" i="39"/>
  <c r="P578" i="39"/>
  <c r="P579" i="39"/>
  <c r="P580" i="39"/>
  <c r="P581" i="39"/>
  <c r="P582" i="39"/>
  <c r="P583" i="39"/>
  <c r="P584" i="39"/>
  <c r="P585" i="39"/>
  <c r="P586" i="39"/>
  <c r="P587" i="39"/>
  <c r="P588" i="39"/>
  <c r="P589" i="39"/>
  <c r="P590" i="39"/>
  <c r="P591" i="39"/>
  <c r="P592" i="39"/>
  <c r="P593" i="39"/>
  <c r="P594" i="39"/>
  <c r="P595" i="39"/>
  <c r="P596" i="39"/>
  <c r="P597" i="39"/>
  <c r="P598" i="39"/>
  <c r="P599" i="39"/>
  <c r="P600" i="39"/>
  <c r="P601" i="39"/>
  <c r="P602" i="39"/>
  <c r="P603" i="39"/>
  <c r="P604" i="39"/>
  <c r="P605" i="39"/>
  <c r="P606" i="39"/>
  <c r="P607" i="39"/>
  <c r="P608" i="39"/>
  <c r="P609" i="39"/>
  <c r="P610" i="39"/>
  <c r="P611" i="39"/>
  <c r="P612" i="39"/>
  <c r="P613" i="39"/>
  <c r="P614" i="39"/>
  <c r="P615" i="39"/>
  <c r="P616" i="39"/>
  <c r="P617" i="39"/>
  <c r="P618" i="39"/>
  <c r="P619" i="39"/>
  <c r="P620" i="39"/>
  <c r="P621" i="39"/>
  <c r="P622" i="39"/>
  <c r="P623" i="39"/>
  <c r="P624" i="39"/>
  <c r="P625" i="39"/>
  <c r="P626" i="39"/>
  <c r="P627" i="39"/>
  <c r="P628" i="39"/>
  <c r="P629" i="39"/>
  <c r="P630" i="39"/>
  <c r="P631" i="39"/>
  <c r="P632" i="39"/>
  <c r="P633" i="39"/>
  <c r="P634" i="39"/>
  <c r="P635" i="39"/>
  <c r="P636" i="39"/>
  <c r="P637" i="39"/>
  <c r="P638" i="39"/>
  <c r="P639" i="39"/>
  <c r="P640" i="39"/>
  <c r="P641" i="39"/>
  <c r="P642" i="39"/>
  <c r="P643" i="39"/>
  <c r="P644" i="39"/>
  <c r="P645" i="39"/>
  <c r="P646" i="39"/>
  <c r="P647" i="39"/>
  <c r="P648" i="39"/>
  <c r="P649" i="39"/>
  <c r="P650" i="39"/>
  <c r="P651" i="39"/>
  <c r="P652" i="39"/>
  <c r="P653" i="39"/>
  <c r="P654" i="39"/>
  <c r="P655" i="39"/>
  <c r="P656" i="39"/>
  <c r="P657" i="39"/>
  <c r="P658" i="39"/>
  <c r="P659" i="39"/>
  <c r="P660" i="39"/>
  <c r="P661" i="39"/>
  <c r="P662" i="39"/>
  <c r="P663" i="39"/>
  <c r="P664" i="39"/>
  <c r="P665" i="39"/>
  <c r="P666" i="39"/>
  <c r="P667" i="39"/>
  <c r="P668" i="39"/>
  <c r="P669" i="39"/>
  <c r="P670" i="39"/>
  <c r="P671" i="39"/>
  <c r="P672" i="39"/>
  <c r="P673" i="39"/>
  <c r="P674" i="39"/>
  <c r="P675" i="39"/>
  <c r="P676" i="39"/>
  <c r="P677" i="39"/>
  <c r="P678" i="39"/>
  <c r="P679" i="39"/>
  <c r="P680" i="39"/>
  <c r="P681" i="39"/>
  <c r="P682" i="39"/>
  <c r="P683" i="39"/>
  <c r="P684" i="39"/>
  <c r="P685" i="39"/>
  <c r="P686" i="39"/>
  <c r="P687" i="39"/>
  <c r="P688" i="39"/>
  <c r="P689" i="39"/>
  <c r="P690" i="39"/>
  <c r="P691" i="39"/>
  <c r="P692" i="39"/>
  <c r="P693" i="39"/>
  <c r="P694" i="39"/>
  <c r="P695" i="39"/>
  <c r="P696" i="39"/>
  <c r="P697" i="39"/>
  <c r="P698" i="39"/>
  <c r="P699" i="39"/>
  <c r="P700" i="39"/>
  <c r="P701" i="39"/>
  <c r="P702" i="39"/>
  <c r="P703" i="39"/>
  <c r="P704" i="39"/>
  <c r="P705" i="39"/>
  <c r="P706" i="39"/>
  <c r="P707" i="39"/>
  <c r="P708" i="39"/>
  <c r="P709" i="39"/>
  <c r="P710" i="39"/>
  <c r="P711" i="39"/>
  <c r="P712" i="39"/>
  <c r="P713" i="39"/>
  <c r="P714" i="39"/>
  <c r="P715" i="39"/>
  <c r="P716" i="39"/>
  <c r="P717" i="39"/>
  <c r="P718" i="39"/>
  <c r="P719" i="39"/>
  <c r="P720" i="39"/>
  <c r="P721" i="39"/>
  <c r="P722" i="39"/>
  <c r="P723" i="39"/>
  <c r="P724" i="39"/>
  <c r="P725" i="39"/>
  <c r="P726" i="39"/>
  <c r="P727" i="39"/>
  <c r="P728" i="39"/>
  <c r="P729" i="39"/>
  <c r="P730" i="39"/>
  <c r="P731" i="39"/>
  <c r="P732" i="39"/>
  <c r="P733" i="39"/>
  <c r="P734" i="39"/>
  <c r="P735" i="39"/>
  <c r="P736" i="39"/>
  <c r="P737" i="39"/>
  <c r="P738" i="39"/>
  <c r="P739" i="39"/>
  <c r="P740" i="39"/>
  <c r="P741" i="39"/>
  <c r="P742" i="39"/>
  <c r="P743" i="39"/>
  <c r="P744" i="39"/>
  <c r="P745" i="39"/>
  <c r="P746" i="39"/>
  <c r="P747" i="39"/>
  <c r="P748" i="39"/>
  <c r="P749" i="39"/>
  <c r="P750" i="39"/>
  <c r="P751" i="39"/>
  <c r="P752" i="39"/>
  <c r="P753" i="39"/>
  <c r="P754" i="39"/>
  <c r="P755" i="39"/>
  <c r="P756" i="39"/>
  <c r="P757" i="39"/>
  <c r="P758" i="39"/>
  <c r="P759" i="39"/>
  <c r="P760" i="39"/>
  <c r="P761" i="39"/>
  <c r="P762" i="39"/>
  <c r="P763" i="39"/>
  <c r="P764" i="39"/>
  <c r="P765" i="39"/>
  <c r="P766" i="39"/>
  <c r="P767" i="39"/>
  <c r="P768" i="39"/>
  <c r="P769" i="39"/>
  <c r="P770" i="39"/>
  <c r="P771" i="39"/>
  <c r="P772" i="39"/>
  <c r="P773" i="39"/>
  <c r="P774" i="39"/>
  <c r="P775" i="39"/>
  <c r="P776" i="39"/>
  <c r="P777" i="39"/>
  <c r="P778" i="39"/>
  <c r="P779" i="39"/>
  <c r="P780" i="39"/>
  <c r="P781" i="39"/>
  <c r="P782" i="39"/>
  <c r="P783" i="39"/>
  <c r="P784" i="39"/>
  <c r="P785" i="39"/>
  <c r="P786" i="39"/>
  <c r="P787" i="39"/>
  <c r="P788" i="39"/>
  <c r="P789" i="39"/>
  <c r="P790" i="39"/>
  <c r="P791" i="39"/>
  <c r="P792" i="39"/>
  <c r="P793" i="39"/>
  <c r="P794" i="39"/>
  <c r="P795" i="39"/>
  <c r="P796" i="39"/>
  <c r="P797" i="39"/>
  <c r="P798" i="39"/>
  <c r="P799" i="39"/>
  <c r="P800" i="39"/>
  <c r="P801" i="39"/>
  <c r="P802" i="39"/>
  <c r="P803" i="39"/>
  <c r="P804" i="39"/>
  <c r="P805" i="39"/>
  <c r="P806" i="39"/>
  <c r="P807" i="39"/>
  <c r="P3" i="39"/>
  <c r="K54" i="40"/>
  <c r="M53" i="40"/>
  <c r="N53" i="40" s="1"/>
  <c r="I712" i="40"/>
  <c r="M711" i="40"/>
  <c r="N711" i="40"/>
  <c r="J162" i="40"/>
  <c r="J56" i="40"/>
  <c r="I329" i="40"/>
  <c r="I330" i="40" s="1"/>
  <c r="M328" i="40"/>
  <c r="N328" i="40"/>
  <c r="I10" i="40"/>
  <c r="M9" i="40"/>
  <c r="N9" i="40"/>
  <c r="J135" i="40"/>
  <c r="M134" i="40"/>
  <c r="N134" i="40"/>
  <c r="I61" i="40"/>
  <c r="I62" i="40" s="1"/>
  <c r="J105" i="40"/>
  <c r="J106" i="40" s="1"/>
  <c r="J294" i="40"/>
  <c r="J383" i="40"/>
  <c r="J384" i="40" s="1"/>
  <c r="I839" i="40"/>
  <c r="M838" i="40"/>
  <c r="N838" i="40" s="1"/>
  <c r="I211" i="40"/>
  <c r="M743" i="40"/>
  <c r="N743" i="40"/>
  <c r="I4" i="39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I44" i="39"/>
  <c r="I45" i="39"/>
  <c r="I46" i="39"/>
  <c r="I47" i="39"/>
  <c r="I48" i="39"/>
  <c r="I49" i="39"/>
  <c r="I50" i="39"/>
  <c r="I51" i="39"/>
  <c r="I52" i="39"/>
  <c r="I53" i="39"/>
  <c r="I54" i="39"/>
  <c r="I55" i="39"/>
  <c r="I56" i="39"/>
  <c r="I57" i="39"/>
  <c r="I58" i="39"/>
  <c r="I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75" i="39"/>
  <c r="I76" i="39"/>
  <c r="I77" i="39"/>
  <c r="I78" i="39"/>
  <c r="I79" i="39"/>
  <c r="I80" i="39"/>
  <c r="I81" i="39"/>
  <c r="I82" i="39"/>
  <c r="I83" i="39"/>
  <c r="I84" i="39"/>
  <c r="I85" i="39"/>
  <c r="I86" i="39"/>
  <c r="I87" i="39"/>
  <c r="I88" i="39"/>
  <c r="I89" i="39"/>
  <c r="I90" i="39"/>
  <c r="I91" i="39"/>
  <c r="I92" i="39"/>
  <c r="I93" i="39"/>
  <c r="I94" i="39"/>
  <c r="I95" i="39"/>
  <c r="I96" i="39"/>
  <c r="I97" i="39"/>
  <c r="I98" i="39"/>
  <c r="I99" i="39"/>
  <c r="I100" i="39"/>
  <c r="I101" i="39"/>
  <c r="I102" i="39"/>
  <c r="I103" i="39"/>
  <c r="I104" i="39"/>
  <c r="I105" i="39"/>
  <c r="I106" i="39"/>
  <c r="I107" i="39"/>
  <c r="I108" i="39"/>
  <c r="I109" i="39"/>
  <c r="I110" i="39"/>
  <c r="I111" i="39"/>
  <c r="I112" i="39"/>
  <c r="I113" i="39"/>
  <c r="I114" i="39"/>
  <c r="I115" i="39"/>
  <c r="I116" i="39"/>
  <c r="I117" i="39"/>
  <c r="I118" i="39"/>
  <c r="I119" i="39"/>
  <c r="I120" i="39"/>
  <c r="I121" i="39"/>
  <c r="I122" i="39"/>
  <c r="I123" i="39"/>
  <c r="I124" i="39"/>
  <c r="I125" i="39"/>
  <c r="I126" i="39"/>
  <c r="I127" i="39"/>
  <c r="I128" i="39"/>
  <c r="I129" i="39"/>
  <c r="I130" i="39"/>
  <c r="I131" i="39"/>
  <c r="I132" i="39"/>
  <c r="I133" i="39"/>
  <c r="I134" i="39"/>
  <c r="I135" i="39"/>
  <c r="I136" i="39"/>
  <c r="I137" i="39"/>
  <c r="I138" i="39"/>
  <c r="I139" i="39"/>
  <c r="I140" i="39"/>
  <c r="I141" i="39"/>
  <c r="I142" i="39"/>
  <c r="I143" i="39"/>
  <c r="I144" i="39"/>
  <c r="I145" i="39"/>
  <c r="I146" i="39"/>
  <c r="I147" i="39"/>
  <c r="I148" i="39"/>
  <c r="I149" i="39"/>
  <c r="I150" i="39"/>
  <c r="I151" i="39"/>
  <c r="I152" i="39"/>
  <c r="I153" i="39"/>
  <c r="I154" i="39"/>
  <c r="I155" i="39"/>
  <c r="I156" i="39"/>
  <c r="I157" i="39"/>
  <c r="I158" i="39"/>
  <c r="I159" i="39"/>
  <c r="I160" i="39"/>
  <c r="I161" i="39"/>
  <c r="I162" i="39"/>
  <c r="I163" i="39"/>
  <c r="I164" i="39"/>
  <c r="I165" i="39"/>
  <c r="I166" i="39"/>
  <c r="I167" i="39"/>
  <c r="I168" i="39"/>
  <c r="I169" i="39"/>
  <c r="I170" i="39"/>
  <c r="I171" i="39"/>
  <c r="I172" i="39"/>
  <c r="I173" i="39"/>
  <c r="I174" i="39"/>
  <c r="I175" i="39"/>
  <c r="I176" i="39"/>
  <c r="I177" i="39"/>
  <c r="I178" i="39"/>
  <c r="I179" i="39"/>
  <c r="I180" i="39"/>
  <c r="I181" i="39"/>
  <c r="I182" i="39"/>
  <c r="I183" i="39"/>
  <c r="I184" i="39"/>
  <c r="I185" i="39"/>
  <c r="I186" i="39"/>
  <c r="I187" i="39"/>
  <c r="I188" i="39"/>
  <c r="I189" i="39"/>
  <c r="I190" i="39"/>
  <c r="I191" i="39"/>
  <c r="I192" i="39"/>
  <c r="I193" i="39"/>
  <c r="I194" i="39"/>
  <c r="I195" i="39"/>
  <c r="I196" i="39"/>
  <c r="I197" i="39"/>
  <c r="I198" i="39"/>
  <c r="I199" i="39"/>
  <c r="I200" i="39"/>
  <c r="I201" i="39"/>
  <c r="I202" i="39"/>
  <c r="I203" i="39"/>
  <c r="I204" i="39"/>
  <c r="I205" i="39"/>
  <c r="I206" i="39"/>
  <c r="I207" i="39"/>
  <c r="I208" i="39"/>
  <c r="I209" i="39"/>
  <c r="I210" i="39"/>
  <c r="I211" i="39"/>
  <c r="I212" i="39"/>
  <c r="I213" i="39"/>
  <c r="I214" i="39"/>
  <c r="I215" i="39"/>
  <c r="I216" i="39"/>
  <c r="I217" i="39"/>
  <c r="I218" i="39"/>
  <c r="I219" i="39"/>
  <c r="I220" i="39"/>
  <c r="I221" i="39"/>
  <c r="I222" i="39"/>
  <c r="I223" i="39"/>
  <c r="I224" i="39"/>
  <c r="I225" i="39"/>
  <c r="I226" i="39"/>
  <c r="I227" i="39"/>
  <c r="I228" i="39"/>
  <c r="I229" i="39"/>
  <c r="I230" i="39"/>
  <c r="I231" i="39"/>
  <c r="I232" i="39"/>
  <c r="I233" i="39"/>
  <c r="I234" i="39"/>
  <c r="I235" i="39"/>
  <c r="I236" i="39"/>
  <c r="I237" i="39"/>
  <c r="I238" i="39"/>
  <c r="I239" i="39"/>
  <c r="I240" i="39"/>
  <c r="I241" i="39"/>
  <c r="I242" i="39"/>
  <c r="I243" i="39"/>
  <c r="I244" i="39"/>
  <c r="I245" i="39"/>
  <c r="I246" i="39"/>
  <c r="I247" i="39"/>
  <c r="I248" i="39"/>
  <c r="I249" i="39"/>
  <c r="I3" i="39"/>
  <c r="L4" i="39"/>
  <c r="L5" i="39"/>
  <c r="L6" i="39"/>
  <c r="L7" i="39"/>
  <c r="L8" i="39"/>
  <c r="L9" i="39"/>
  <c r="L10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L81" i="39"/>
  <c r="L82" i="39"/>
  <c r="L83" i="39"/>
  <c r="L84" i="39"/>
  <c r="L85" i="39"/>
  <c r="L86" i="39"/>
  <c r="L87" i="39"/>
  <c r="L88" i="39"/>
  <c r="L89" i="39"/>
  <c r="L90" i="39"/>
  <c r="L91" i="39"/>
  <c r="L92" i="39"/>
  <c r="L93" i="39"/>
  <c r="L94" i="39"/>
  <c r="L95" i="39"/>
  <c r="L96" i="39"/>
  <c r="L97" i="39"/>
  <c r="L98" i="39"/>
  <c r="L99" i="39"/>
  <c r="L100" i="39"/>
  <c r="L101" i="39"/>
  <c r="L102" i="39"/>
  <c r="L103" i="39"/>
  <c r="L104" i="39"/>
  <c r="L105" i="39"/>
  <c r="L106" i="39"/>
  <c r="L107" i="39"/>
  <c r="L108" i="39"/>
  <c r="L109" i="39"/>
  <c r="L110" i="39"/>
  <c r="L111" i="39"/>
  <c r="L112" i="39"/>
  <c r="L113" i="39"/>
  <c r="L114" i="39"/>
  <c r="L115" i="39"/>
  <c r="L116" i="39"/>
  <c r="L117" i="39"/>
  <c r="L118" i="39"/>
  <c r="L119" i="39"/>
  <c r="L120" i="39"/>
  <c r="L121" i="39"/>
  <c r="L122" i="39"/>
  <c r="L123" i="39"/>
  <c r="L124" i="39"/>
  <c r="L125" i="39"/>
  <c r="L126" i="39"/>
  <c r="L127" i="39"/>
  <c r="L128" i="39"/>
  <c r="L129" i="39"/>
  <c r="L130" i="39"/>
  <c r="L131" i="39"/>
  <c r="L132" i="39"/>
  <c r="L133" i="39"/>
  <c r="L134" i="39"/>
  <c r="L135" i="39"/>
  <c r="L136" i="39"/>
  <c r="L137" i="39"/>
  <c r="L138" i="39"/>
  <c r="L139" i="39"/>
  <c r="L140" i="39"/>
  <c r="L141" i="39"/>
  <c r="L142" i="39"/>
  <c r="L143" i="39"/>
  <c r="L144" i="39"/>
  <c r="L145" i="39"/>
  <c r="L146" i="39"/>
  <c r="L147" i="39"/>
  <c r="L148" i="39"/>
  <c r="L149" i="39"/>
  <c r="L150" i="39"/>
  <c r="L151" i="39"/>
  <c r="L152" i="39"/>
  <c r="L153" i="39"/>
  <c r="L154" i="39"/>
  <c r="L155" i="39"/>
  <c r="L156" i="39"/>
  <c r="L157" i="39"/>
  <c r="L158" i="39"/>
  <c r="L159" i="39"/>
  <c r="L160" i="39"/>
  <c r="L161" i="39"/>
  <c r="L162" i="39"/>
  <c r="L163" i="39"/>
  <c r="L164" i="39"/>
  <c r="L165" i="39"/>
  <c r="L166" i="39"/>
  <c r="L167" i="39"/>
  <c r="L168" i="39"/>
  <c r="L169" i="39"/>
  <c r="L170" i="39"/>
  <c r="L171" i="39"/>
  <c r="L172" i="39"/>
  <c r="L173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231" i="39"/>
  <c r="L232" i="39"/>
  <c r="L233" i="39"/>
  <c r="L234" i="39"/>
  <c r="L235" i="39"/>
  <c r="L236" i="39"/>
  <c r="L237" i="39"/>
  <c r="L238" i="39"/>
  <c r="L239" i="39"/>
  <c r="L240" i="39"/>
  <c r="L241" i="39"/>
  <c r="L242" i="39"/>
  <c r="L243" i="39"/>
  <c r="L244" i="39"/>
  <c r="L245" i="39"/>
  <c r="L246" i="39"/>
  <c r="L247" i="39"/>
  <c r="L248" i="39"/>
  <c r="L249" i="39"/>
  <c r="L250" i="39"/>
  <c r="L3" i="39"/>
  <c r="M712" i="40"/>
  <c r="N712" i="40"/>
  <c r="I713" i="40"/>
  <c r="K55" i="40"/>
  <c r="M54" i="40"/>
  <c r="N54" i="40" s="1"/>
  <c r="M135" i="40"/>
  <c r="N135" i="40" s="1"/>
  <c r="J136" i="40"/>
  <c r="M329" i="40"/>
  <c r="N329" i="40"/>
  <c r="I11" i="40"/>
  <c r="M11" i="40" s="1"/>
  <c r="N11" i="40" s="1"/>
  <c r="M10" i="40"/>
  <c r="J57" i="40"/>
  <c r="J58" i="40" s="1"/>
  <c r="J163" i="40"/>
  <c r="J164" i="40" s="1"/>
  <c r="J165" i="40" s="1"/>
  <c r="J166" i="40" s="1"/>
  <c r="J167" i="40" s="1"/>
  <c r="J295" i="40"/>
  <c r="I212" i="40"/>
  <c r="M212" i="40" s="1"/>
  <c r="N212" i="40" s="1"/>
  <c r="M211" i="40"/>
  <c r="N211" i="40"/>
  <c r="I840" i="40"/>
  <c r="M839" i="40"/>
  <c r="N839" i="40" s="1"/>
  <c r="M744" i="40"/>
  <c r="N744" i="40" s="1"/>
  <c r="M788" i="40"/>
  <c r="N788" i="40" s="1"/>
  <c r="I714" i="40"/>
  <c r="I715" i="40" s="1"/>
  <c r="M713" i="40"/>
  <c r="N713" i="40" s="1"/>
  <c r="K56" i="40"/>
  <c r="M55" i="40"/>
  <c r="N55" i="40" s="1"/>
  <c r="I63" i="40"/>
  <c r="I64" i="40" s="1"/>
  <c r="I331" i="40"/>
  <c r="I332" i="40" s="1"/>
  <c r="I333" i="40" s="1"/>
  <c r="M330" i="40"/>
  <c r="N330" i="40" s="1"/>
  <c r="I12" i="40"/>
  <c r="J296" i="40"/>
  <c r="J297" i="40" s="1"/>
  <c r="J298" i="40" s="1"/>
  <c r="J299" i="40" s="1"/>
  <c r="J300" i="40" s="1"/>
  <c r="J301" i="40" s="1"/>
  <c r="J302" i="40" s="1"/>
  <c r="J303" i="40" s="1"/>
  <c r="J304" i="40" s="1"/>
  <c r="J305" i="40" s="1"/>
  <c r="J306" i="40" s="1"/>
  <c r="J307" i="40" s="1"/>
  <c r="J308" i="40" s="1"/>
  <c r="J309" i="40" s="1"/>
  <c r="J310" i="40" s="1"/>
  <c r="J107" i="40"/>
  <c r="J108" i="40" s="1"/>
  <c r="J109" i="40" s="1"/>
  <c r="J110" i="40" s="1"/>
  <c r="J111" i="40" s="1"/>
  <c r="J112" i="40" s="1"/>
  <c r="J113" i="40" s="1"/>
  <c r="J114" i="40" s="1"/>
  <c r="J385" i="40"/>
  <c r="I213" i="40"/>
  <c r="I841" i="40"/>
  <c r="M840" i="40"/>
  <c r="N840" i="40"/>
  <c r="M789" i="40"/>
  <c r="N789" i="40"/>
  <c r="M745" i="40"/>
  <c r="N745" i="40"/>
  <c r="M714" i="40"/>
  <c r="N714" i="40"/>
  <c r="I13" i="40"/>
  <c r="M12" i="40"/>
  <c r="M331" i="40"/>
  <c r="N331" i="40"/>
  <c r="J386" i="40"/>
  <c r="I842" i="40"/>
  <c r="M841" i="40"/>
  <c r="N841" i="40" s="1"/>
  <c r="M790" i="40"/>
  <c r="N790" i="40"/>
  <c r="M746" i="40"/>
  <c r="N746" i="40"/>
  <c r="I716" i="40"/>
  <c r="M716" i="40" s="1"/>
  <c r="N716" i="40" s="1"/>
  <c r="M715" i="40"/>
  <c r="N715" i="40" s="1"/>
  <c r="M332" i="40"/>
  <c r="N332" i="40" s="1"/>
  <c r="I14" i="40"/>
  <c r="M14" i="40" s="1"/>
  <c r="M13" i="40"/>
  <c r="N13" i="40"/>
  <c r="J387" i="40"/>
  <c r="I843" i="40"/>
  <c r="M843" i="40" s="1"/>
  <c r="N843" i="40" s="1"/>
  <c r="M842" i="40"/>
  <c r="N842" i="40" s="1"/>
  <c r="M791" i="40"/>
  <c r="N791" i="40" s="1"/>
  <c r="M747" i="40"/>
  <c r="N747" i="40" s="1"/>
  <c r="I717" i="40"/>
  <c r="M717" i="40" s="1"/>
  <c r="I15" i="40"/>
  <c r="N14" i="40"/>
  <c r="I334" i="40"/>
  <c r="M333" i="40"/>
  <c r="N333" i="40" s="1"/>
  <c r="J388" i="40"/>
  <c r="J389" i="40" s="1"/>
  <c r="I844" i="40"/>
  <c r="M748" i="40"/>
  <c r="N748" i="40" s="1"/>
  <c r="M792" i="40"/>
  <c r="N792" i="40" s="1"/>
  <c r="N717" i="40"/>
  <c r="I718" i="40"/>
  <c r="M844" i="40"/>
  <c r="N844" i="40" s="1"/>
  <c r="I845" i="40"/>
  <c r="M793" i="40"/>
  <c r="N793" i="40"/>
  <c r="M750" i="40"/>
  <c r="N750" i="40"/>
  <c r="M749" i="40"/>
  <c r="N749" i="40"/>
  <c r="M794" i="40"/>
  <c r="N794" i="40" s="1"/>
  <c r="M795" i="40"/>
  <c r="N795" i="40"/>
  <c r="M796" i="40"/>
  <c r="N796" i="40"/>
  <c r="J115" i="40"/>
  <c r="M797" i="40"/>
  <c r="N797" i="40" s="1"/>
  <c r="J116" i="40"/>
  <c r="J117" i="40" s="1"/>
  <c r="J118" i="40" s="1"/>
  <c r="J119" i="40" s="1"/>
  <c r="J120" i="40" s="1"/>
  <c r="J121" i="40" s="1"/>
  <c r="J122" i="40" s="1"/>
  <c r="J123" i="40" s="1"/>
  <c r="M798" i="40"/>
  <c r="N798" i="40"/>
  <c r="M799" i="40"/>
  <c r="N799" i="40" s="1"/>
  <c r="M801" i="40"/>
  <c r="N801" i="40"/>
  <c r="M800" i="40"/>
  <c r="N800" i="40" s="1"/>
  <c r="J311" i="40"/>
  <c r="J312" i="40" s="1"/>
  <c r="J313" i="40" s="1"/>
  <c r="J314" i="40" s="1"/>
  <c r="J315" i="40" s="1"/>
  <c r="J316" i="40" s="1"/>
  <c r="J317" i="40" s="1"/>
  <c r="J318" i="40" s="1"/>
  <c r="J124" i="40"/>
  <c r="J125" i="40" s="1"/>
  <c r="J126" i="40" s="1"/>
  <c r="J127" i="40" s="1"/>
  <c r="F1049" i="40"/>
  <c r="F1046" i="40"/>
  <c r="F1044" i="40"/>
  <c r="F1042" i="40"/>
  <c r="F1048" i="40"/>
  <c r="F1047" i="40"/>
  <c r="F1043" i="40"/>
  <c r="F1045" i="40"/>
  <c r="F1073" i="40"/>
  <c r="F1041" i="40"/>
  <c r="F1040" i="40"/>
  <c r="F1050" i="40"/>
  <c r="M136" i="40" l="1"/>
  <c r="N136" i="40" s="1"/>
  <c r="J137" i="40"/>
  <c r="M845" i="40"/>
  <c r="N845" i="40" s="1"/>
  <c r="I846" i="40"/>
  <c r="M213" i="40"/>
  <c r="N213" i="40" s="1"/>
  <c r="I214" i="40"/>
  <c r="M718" i="40"/>
  <c r="N718" i="40" s="1"/>
  <c r="I719" i="40"/>
  <c r="I65" i="40"/>
  <c r="K57" i="40"/>
  <c r="M56" i="40"/>
  <c r="N56" i="40" s="1"/>
  <c r="J59" i="40"/>
  <c r="M15" i="40"/>
  <c r="I16" i="40"/>
  <c r="N12" i="40"/>
  <c r="N10" i="40"/>
  <c r="I335" i="40"/>
  <c r="M334" i="40"/>
  <c r="N334" i="40" s="1"/>
  <c r="I261" i="40"/>
  <c r="M260" i="40"/>
  <c r="N260" i="40" s="1"/>
  <c r="M348" i="40"/>
  <c r="N348" i="40" s="1"/>
  <c r="I349" i="40"/>
  <c r="I479" i="40"/>
  <c r="M478" i="40"/>
  <c r="N478" i="40" s="1"/>
  <c r="I158" i="40"/>
  <c r="M157" i="40"/>
  <c r="N157" i="40" s="1"/>
  <c r="I807" i="40"/>
  <c r="M806" i="40"/>
  <c r="N806" i="40" s="1"/>
  <c r="J551" i="40"/>
  <c r="M550" i="40"/>
  <c r="N550" i="40" s="1"/>
  <c r="I553" i="40"/>
  <c r="I595" i="40"/>
  <c r="M594" i="40"/>
  <c r="N594" i="40" s="1"/>
  <c r="K206" i="40"/>
  <c r="M205" i="40"/>
  <c r="N205" i="40" s="1"/>
  <c r="I889" i="40"/>
  <c r="M888" i="40"/>
  <c r="N888" i="40" s="1"/>
  <c r="I420" i="40"/>
  <c r="M419" i="40"/>
  <c r="N419" i="40" s="1"/>
  <c r="M755" i="40"/>
  <c r="N755" i="40" s="1"/>
  <c r="I756" i="40"/>
  <c r="J783" i="40"/>
  <c r="M782" i="40"/>
  <c r="N782" i="40" s="1"/>
  <c r="M259" i="40"/>
  <c r="N259" i="40" s="1"/>
  <c r="M593" i="40"/>
  <c r="N593" i="40" s="1"/>
  <c r="M16" i="40" l="1"/>
  <c r="I17" i="40"/>
  <c r="I720" i="40"/>
  <c r="M719" i="40"/>
  <c r="N719" i="40" s="1"/>
  <c r="M595" i="40"/>
  <c r="N595" i="40" s="1"/>
  <c r="I596" i="40"/>
  <c r="I159" i="40"/>
  <c r="M158" i="40"/>
  <c r="N158" i="40" s="1"/>
  <c r="M335" i="40"/>
  <c r="N335" i="40" s="1"/>
  <c r="I336" i="40"/>
  <c r="N15" i="40"/>
  <c r="F1074" i="40"/>
  <c r="F1072" i="40"/>
  <c r="I554" i="40"/>
  <c r="J60" i="40"/>
  <c r="M214" i="40"/>
  <c r="N214" i="40" s="1"/>
  <c r="I215" i="40"/>
  <c r="I757" i="40"/>
  <c r="M756" i="40"/>
  <c r="N756" i="40" s="1"/>
  <c r="I421" i="40"/>
  <c r="M420" i="40"/>
  <c r="N420" i="40" s="1"/>
  <c r="I480" i="40"/>
  <c r="M479" i="40"/>
  <c r="N479" i="40" s="1"/>
  <c r="J552" i="40"/>
  <c r="M551" i="40"/>
  <c r="N551" i="40" s="1"/>
  <c r="M349" i="40"/>
  <c r="N349" i="40" s="1"/>
  <c r="I350" i="40"/>
  <c r="M846" i="40"/>
  <c r="N846" i="40" s="1"/>
  <c r="I847" i="40"/>
  <c r="I890" i="40"/>
  <c r="M889" i="40"/>
  <c r="N889" i="40" s="1"/>
  <c r="K58" i="40"/>
  <c r="M57" i="40"/>
  <c r="N57" i="40" s="1"/>
  <c r="I66" i="40"/>
  <c r="J138" i="40"/>
  <c r="M137" i="40"/>
  <c r="N137" i="40" s="1"/>
  <c r="J784" i="40"/>
  <c r="M783" i="40"/>
  <c r="N783" i="40" s="1"/>
  <c r="K207" i="40"/>
  <c r="M206" i="40"/>
  <c r="N206" i="40" s="1"/>
  <c r="I808" i="40"/>
  <c r="M807" i="40"/>
  <c r="N807" i="40" s="1"/>
  <c r="M261" i="40"/>
  <c r="N261" i="40" s="1"/>
  <c r="I262" i="40"/>
  <c r="J139" i="40" l="1"/>
  <c r="M138" i="40"/>
  <c r="N138" i="40" s="1"/>
  <c r="M890" i="40"/>
  <c r="N890" i="40" s="1"/>
  <c r="I891" i="40"/>
  <c r="I481" i="40"/>
  <c r="M480" i="40"/>
  <c r="N480" i="40" s="1"/>
  <c r="I160" i="40"/>
  <c r="M159" i="40"/>
  <c r="N159" i="40" s="1"/>
  <c r="K59" i="40"/>
  <c r="M58" i="40"/>
  <c r="N58" i="40" s="1"/>
  <c r="M596" i="40"/>
  <c r="N596" i="40" s="1"/>
  <c r="I597" i="40"/>
  <c r="J61" i="40"/>
  <c r="M847" i="40"/>
  <c r="N847" i="40" s="1"/>
  <c r="I848" i="40"/>
  <c r="I809" i="40"/>
  <c r="M808" i="40"/>
  <c r="N808" i="40" s="1"/>
  <c r="I67" i="40"/>
  <c r="I422" i="40"/>
  <c r="M421" i="40"/>
  <c r="N421" i="40" s="1"/>
  <c r="J785" i="40"/>
  <c r="M784" i="40"/>
  <c r="N784" i="40" s="1"/>
  <c r="I351" i="40"/>
  <c r="M350" i="40"/>
  <c r="N350" i="40" s="1"/>
  <c r="I555" i="40"/>
  <c r="I263" i="40"/>
  <c r="M262" i="40"/>
  <c r="N262" i="40" s="1"/>
  <c r="K208" i="40"/>
  <c r="M207" i="40"/>
  <c r="N207" i="40" s="1"/>
  <c r="I758" i="40"/>
  <c r="M757" i="40"/>
  <c r="N757" i="40" s="1"/>
  <c r="M720" i="40"/>
  <c r="N720" i="40" s="1"/>
  <c r="I721" i="40"/>
  <c r="J553" i="40"/>
  <c r="M552" i="40"/>
  <c r="N552" i="40" s="1"/>
  <c r="I216" i="40"/>
  <c r="M215" i="40"/>
  <c r="N215" i="40" s="1"/>
  <c r="M336" i="40"/>
  <c r="N336" i="40" s="1"/>
  <c r="I337" i="40"/>
  <c r="M17" i="40"/>
  <c r="I18" i="40"/>
  <c r="N16" i="40"/>
  <c r="I217" i="40" l="1"/>
  <c r="M216" i="40"/>
  <c r="N216" i="40" s="1"/>
  <c r="M208" i="40"/>
  <c r="N208" i="40" s="1"/>
  <c r="K209" i="40"/>
  <c r="J786" i="40"/>
  <c r="M785" i="40"/>
  <c r="N785" i="40" s="1"/>
  <c r="I161" i="40"/>
  <c r="M160" i="40"/>
  <c r="N160" i="40" s="1"/>
  <c r="I849" i="40"/>
  <c r="M848" i="40"/>
  <c r="N848" i="40" s="1"/>
  <c r="J62" i="40"/>
  <c r="J554" i="40"/>
  <c r="M553" i="40"/>
  <c r="N553" i="40" s="1"/>
  <c r="I264" i="40"/>
  <c r="M263" i="40"/>
  <c r="N263" i="40" s="1"/>
  <c r="I423" i="40"/>
  <c r="M422" i="40"/>
  <c r="N422" i="40" s="1"/>
  <c r="I482" i="40"/>
  <c r="M481" i="40"/>
  <c r="N481" i="40" s="1"/>
  <c r="M18" i="40"/>
  <c r="I19" i="40"/>
  <c r="I722" i="40"/>
  <c r="M721" i="40"/>
  <c r="N721" i="40" s="1"/>
  <c r="I556" i="40"/>
  <c r="I598" i="40"/>
  <c r="M597" i="40"/>
  <c r="N597" i="40" s="1"/>
  <c r="I892" i="40"/>
  <c r="M891" i="40"/>
  <c r="N891" i="40" s="1"/>
  <c r="N17" i="40"/>
  <c r="F1071" i="40"/>
  <c r="F1070" i="40"/>
  <c r="I68" i="40"/>
  <c r="M337" i="40"/>
  <c r="N337" i="40" s="1"/>
  <c r="I338" i="40"/>
  <c r="I759" i="40"/>
  <c r="M758" i="40"/>
  <c r="N758" i="40" s="1"/>
  <c r="I352" i="40"/>
  <c r="M351" i="40"/>
  <c r="N351" i="40" s="1"/>
  <c r="I810" i="40"/>
  <c r="M809" i="40"/>
  <c r="N809" i="40" s="1"/>
  <c r="K60" i="40"/>
  <c r="M59" i="40"/>
  <c r="N59" i="40" s="1"/>
  <c r="J140" i="40"/>
  <c r="M139" i="40"/>
  <c r="N139" i="40" s="1"/>
  <c r="I760" i="40" l="1"/>
  <c r="M759" i="40"/>
  <c r="N759" i="40" s="1"/>
  <c r="J141" i="40"/>
  <c r="M140" i="40"/>
  <c r="N140" i="40" s="1"/>
  <c r="K61" i="40"/>
  <c r="M60" i="40"/>
  <c r="N60" i="40" s="1"/>
  <c r="I69" i="40"/>
  <c r="M352" i="40"/>
  <c r="N352" i="40" s="1"/>
  <c r="I353" i="40"/>
  <c r="I811" i="40"/>
  <c r="M810" i="40"/>
  <c r="N810" i="40" s="1"/>
  <c r="I339" i="40"/>
  <c r="M338" i="40"/>
  <c r="N338" i="40" s="1"/>
  <c r="I723" i="40"/>
  <c r="M722" i="40"/>
  <c r="N722" i="40" s="1"/>
  <c r="I483" i="40"/>
  <c r="M482" i="40"/>
  <c r="N482" i="40" s="1"/>
  <c r="J787" i="40"/>
  <c r="M787" i="40" s="1"/>
  <c r="N787" i="40" s="1"/>
  <c r="M786" i="40"/>
  <c r="N786" i="40" s="1"/>
  <c r="M19" i="40"/>
  <c r="I20" i="40"/>
  <c r="J63" i="40"/>
  <c r="K210" i="40"/>
  <c r="M210" i="40" s="1"/>
  <c r="N210" i="40" s="1"/>
  <c r="M209" i="40"/>
  <c r="N209" i="40" s="1"/>
  <c r="I893" i="40"/>
  <c r="M892" i="40"/>
  <c r="N892" i="40" s="1"/>
  <c r="N18" i="40"/>
  <c r="F1061" i="40"/>
  <c r="I424" i="40"/>
  <c r="M423" i="40"/>
  <c r="N423" i="40" s="1"/>
  <c r="I599" i="40"/>
  <c r="M598" i="40"/>
  <c r="N598" i="40" s="1"/>
  <c r="I265" i="40"/>
  <c r="M264" i="40"/>
  <c r="N264" i="40" s="1"/>
  <c r="M849" i="40"/>
  <c r="N849" i="40" s="1"/>
  <c r="I850" i="40"/>
  <c r="M217" i="40"/>
  <c r="N217" i="40" s="1"/>
  <c r="I218" i="40"/>
  <c r="I557" i="40"/>
  <c r="J555" i="40"/>
  <c r="M554" i="40"/>
  <c r="N554" i="40" s="1"/>
  <c r="I162" i="40"/>
  <c r="M161" i="40"/>
  <c r="N161" i="40" s="1"/>
  <c r="I558" i="40" l="1"/>
  <c r="I163" i="40"/>
  <c r="M162" i="40"/>
  <c r="N162" i="40" s="1"/>
  <c r="I219" i="40"/>
  <c r="M218" i="40"/>
  <c r="N218" i="40" s="1"/>
  <c r="I600" i="40"/>
  <c r="M599" i="40"/>
  <c r="N599" i="40" s="1"/>
  <c r="J64" i="40"/>
  <c r="M63" i="40"/>
  <c r="N63" i="40" s="1"/>
  <c r="M723" i="40"/>
  <c r="N723" i="40" s="1"/>
  <c r="I724" i="40"/>
  <c r="I70" i="40"/>
  <c r="I21" i="40"/>
  <c r="M20" i="40"/>
  <c r="J556" i="40"/>
  <c r="M555" i="40"/>
  <c r="N555" i="40" s="1"/>
  <c r="I851" i="40"/>
  <c r="M850" i="40"/>
  <c r="N850" i="40" s="1"/>
  <c r="N19" i="40"/>
  <c r="I340" i="40"/>
  <c r="M339" i="40"/>
  <c r="N339" i="40" s="1"/>
  <c r="K62" i="40"/>
  <c r="M62" i="40" s="1"/>
  <c r="N62" i="40" s="1"/>
  <c r="M61" i="40"/>
  <c r="N61" i="40" s="1"/>
  <c r="M424" i="40"/>
  <c r="N424" i="40" s="1"/>
  <c r="I425" i="40"/>
  <c r="I894" i="40"/>
  <c r="M893" i="40"/>
  <c r="N893" i="40" s="1"/>
  <c r="I812" i="40"/>
  <c r="M811" i="40"/>
  <c r="N811" i="40" s="1"/>
  <c r="M141" i="40"/>
  <c r="N141" i="40" s="1"/>
  <c r="J142" i="40"/>
  <c r="I266" i="40"/>
  <c r="M265" i="40"/>
  <c r="N265" i="40" s="1"/>
  <c r="I354" i="40"/>
  <c r="M353" i="40"/>
  <c r="N353" i="40" s="1"/>
  <c r="I484" i="40"/>
  <c r="M483" i="40"/>
  <c r="N483" i="40" s="1"/>
  <c r="M760" i="40"/>
  <c r="N760" i="40" s="1"/>
  <c r="I761" i="40"/>
  <c r="I426" i="40" l="1"/>
  <c r="M425" i="40"/>
  <c r="N425" i="40" s="1"/>
  <c r="F1060" i="40"/>
  <c r="I22" i="40"/>
  <c r="M21" i="40"/>
  <c r="I601" i="40"/>
  <c r="M600" i="40"/>
  <c r="N600" i="40" s="1"/>
  <c r="N20" i="40"/>
  <c r="I267" i="40"/>
  <c r="M266" i="40"/>
  <c r="N266" i="40" s="1"/>
  <c r="M761" i="40"/>
  <c r="N761" i="40" s="1"/>
  <c r="I762" i="40"/>
  <c r="M142" i="40"/>
  <c r="N142" i="40" s="1"/>
  <c r="J143" i="40"/>
  <c r="F1065" i="40"/>
  <c r="I71" i="40"/>
  <c r="M219" i="40"/>
  <c r="N219" i="40" s="1"/>
  <c r="I220" i="40"/>
  <c r="M724" i="40"/>
  <c r="N724" i="40" s="1"/>
  <c r="I725" i="40"/>
  <c r="I852" i="40"/>
  <c r="M851" i="40"/>
  <c r="N851" i="40" s="1"/>
  <c r="I164" i="40"/>
  <c r="M163" i="40"/>
  <c r="N163" i="40" s="1"/>
  <c r="M354" i="40"/>
  <c r="N354" i="40" s="1"/>
  <c r="I355" i="40"/>
  <c r="I813" i="40"/>
  <c r="M812" i="40"/>
  <c r="N812" i="40" s="1"/>
  <c r="M340" i="40"/>
  <c r="N340" i="40" s="1"/>
  <c r="I341" i="40"/>
  <c r="M341" i="40" s="1"/>
  <c r="N341" i="40" s="1"/>
  <c r="I559" i="40"/>
  <c r="I895" i="40"/>
  <c r="M894" i="40"/>
  <c r="N894" i="40" s="1"/>
  <c r="I485" i="40"/>
  <c r="M484" i="40"/>
  <c r="N484" i="40" s="1"/>
  <c r="J557" i="40"/>
  <c r="M556" i="40"/>
  <c r="N556" i="40" s="1"/>
  <c r="J65" i="40"/>
  <c r="M64" i="40"/>
  <c r="N64" i="40" s="1"/>
  <c r="I763" i="40" l="1"/>
  <c r="M762" i="40"/>
  <c r="N762" i="40" s="1"/>
  <c r="M725" i="40"/>
  <c r="N725" i="40" s="1"/>
  <c r="I726" i="40"/>
  <c r="J66" i="40"/>
  <c r="M65" i="40"/>
  <c r="N65" i="40" s="1"/>
  <c r="I72" i="40"/>
  <c r="I896" i="40"/>
  <c r="M895" i="40"/>
  <c r="N895" i="40" s="1"/>
  <c r="I814" i="40"/>
  <c r="M813" i="40"/>
  <c r="N813" i="40" s="1"/>
  <c r="I602" i="40"/>
  <c r="M601" i="40"/>
  <c r="N601" i="40" s="1"/>
  <c r="M220" i="40"/>
  <c r="N220" i="40" s="1"/>
  <c r="I221" i="40"/>
  <c r="J558" i="40"/>
  <c r="M557" i="40"/>
  <c r="N557" i="40" s="1"/>
  <c r="I356" i="40"/>
  <c r="M355" i="40"/>
  <c r="N355" i="40" s="1"/>
  <c r="N21" i="40"/>
  <c r="I165" i="40"/>
  <c r="M164" i="40"/>
  <c r="N164" i="40" s="1"/>
  <c r="I560" i="40"/>
  <c r="M852" i="40"/>
  <c r="N852" i="40" s="1"/>
  <c r="I853" i="40"/>
  <c r="I486" i="40"/>
  <c r="M485" i="40"/>
  <c r="N485" i="40" s="1"/>
  <c r="J144" i="40"/>
  <c r="M143" i="40"/>
  <c r="N143" i="40" s="1"/>
  <c r="M22" i="40"/>
  <c r="I23" i="40"/>
  <c r="I427" i="40"/>
  <c r="M426" i="40"/>
  <c r="N426" i="40" s="1"/>
  <c r="I268" i="40"/>
  <c r="M267" i="40"/>
  <c r="N267" i="40" s="1"/>
  <c r="M853" i="40" l="1"/>
  <c r="N853" i="40" s="1"/>
  <c r="I854" i="40"/>
  <c r="M221" i="40"/>
  <c r="N221" i="40" s="1"/>
  <c r="I222" i="40"/>
  <c r="I487" i="40"/>
  <c r="M486" i="40"/>
  <c r="N486" i="40" s="1"/>
  <c r="M602" i="40"/>
  <c r="N602" i="40" s="1"/>
  <c r="I603" i="40"/>
  <c r="M23" i="40"/>
  <c r="I24" i="40"/>
  <c r="I561" i="40"/>
  <c r="I727" i="40"/>
  <c r="M726" i="40"/>
  <c r="N726" i="40" s="1"/>
  <c r="J67" i="40"/>
  <c r="M66" i="40"/>
  <c r="N66" i="40" s="1"/>
  <c r="M268" i="40"/>
  <c r="N268" i="40" s="1"/>
  <c r="I269" i="40"/>
  <c r="M427" i="40"/>
  <c r="N427" i="40" s="1"/>
  <c r="I428" i="40"/>
  <c r="N22" i="40"/>
  <c r="F1063" i="40"/>
  <c r="F1062" i="40"/>
  <c r="M896" i="40"/>
  <c r="N896" i="40" s="1"/>
  <c r="I897" i="40"/>
  <c r="J559" i="40"/>
  <c r="M558" i="40"/>
  <c r="N558" i="40" s="1"/>
  <c r="M144" i="40"/>
  <c r="N144" i="40" s="1"/>
  <c r="J145" i="40"/>
  <c r="I166" i="40"/>
  <c r="M165" i="40"/>
  <c r="N165" i="40" s="1"/>
  <c r="M356" i="40"/>
  <c r="N356" i="40" s="1"/>
  <c r="I357" i="40"/>
  <c r="I815" i="40"/>
  <c r="M814" i="40"/>
  <c r="N814" i="40" s="1"/>
  <c r="I73" i="40"/>
  <c r="M763" i="40"/>
  <c r="N763" i="40" s="1"/>
  <c r="I764" i="40"/>
  <c r="N23" i="40" l="1"/>
  <c r="M357" i="40"/>
  <c r="N357" i="40" s="1"/>
  <c r="I358" i="40"/>
  <c r="I270" i="40"/>
  <c r="M269" i="40"/>
  <c r="N269" i="40" s="1"/>
  <c r="M603" i="40"/>
  <c r="N603" i="40" s="1"/>
  <c r="I604" i="40"/>
  <c r="I765" i="40"/>
  <c r="M764" i="40"/>
  <c r="N764" i="40" s="1"/>
  <c r="I167" i="40"/>
  <c r="M167" i="40" s="1"/>
  <c r="N167" i="40" s="1"/>
  <c r="M166" i="40"/>
  <c r="N166" i="40" s="1"/>
  <c r="I488" i="40"/>
  <c r="M487" i="40"/>
  <c r="N487" i="40" s="1"/>
  <c r="I816" i="40"/>
  <c r="M815" i="40"/>
  <c r="N815" i="40" s="1"/>
  <c r="M145" i="40"/>
  <c r="N145" i="40" s="1"/>
  <c r="J146" i="40"/>
  <c r="J68" i="40"/>
  <c r="M67" i="40"/>
  <c r="N67" i="40" s="1"/>
  <c r="I223" i="40"/>
  <c r="M222" i="40"/>
  <c r="N222" i="40" s="1"/>
  <c r="M854" i="40"/>
  <c r="N854" i="40" s="1"/>
  <c r="I855" i="40"/>
  <c r="I74" i="40"/>
  <c r="I898" i="40"/>
  <c r="M897" i="40"/>
  <c r="N897" i="40" s="1"/>
  <c r="M727" i="40"/>
  <c r="N727" i="40" s="1"/>
  <c r="I728" i="40"/>
  <c r="I562" i="40"/>
  <c r="J560" i="40"/>
  <c r="M559" i="40"/>
  <c r="N559" i="40" s="1"/>
  <c r="M428" i="40"/>
  <c r="N428" i="40" s="1"/>
  <c r="I429" i="40"/>
  <c r="M24" i="40"/>
  <c r="N24" i="40" s="1"/>
  <c r="I25" i="40"/>
  <c r="J561" i="40" l="1"/>
  <c r="M560" i="40"/>
  <c r="N560" i="40" s="1"/>
  <c r="M765" i="40"/>
  <c r="N765" i="40" s="1"/>
  <c r="I766" i="40"/>
  <c r="I75" i="40"/>
  <c r="M855" i="40"/>
  <c r="N855" i="40" s="1"/>
  <c r="I856" i="40"/>
  <c r="M604" i="40"/>
  <c r="N604" i="40" s="1"/>
  <c r="I605" i="40"/>
  <c r="I430" i="40"/>
  <c r="M429" i="40"/>
  <c r="N429" i="40" s="1"/>
  <c r="I563" i="40"/>
  <c r="I817" i="40"/>
  <c r="M816" i="40"/>
  <c r="N816" i="40" s="1"/>
  <c r="J147" i="40"/>
  <c r="M146" i="40"/>
  <c r="N146" i="40" s="1"/>
  <c r="M25" i="40"/>
  <c r="N25" i="40" s="1"/>
  <c r="I26" i="40"/>
  <c r="M728" i="40"/>
  <c r="N728" i="40" s="1"/>
  <c r="I729" i="40"/>
  <c r="M223" i="40"/>
  <c r="N223" i="40" s="1"/>
  <c r="I224" i="40"/>
  <c r="I489" i="40"/>
  <c r="M488" i="40"/>
  <c r="N488" i="40" s="1"/>
  <c r="I271" i="40"/>
  <c r="M270" i="40"/>
  <c r="N270" i="40" s="1"/>
  <c r="M358" i="40"/>
  <c r="N358" i="40" s="1"/>
  <c r="I359" i="40"/>
  <c r="M898" i="40"/>
  <c r="N898" i="40" s="1"/>
  <c r="I899" i="40"/>
  <c r="J69" i="40"/>
  <c r="M68" i="40"/>
  <c r="N68" i="40" s="1"/>
  <c r="I900" i="40" l="1"/>
  <c r="M899" i="40"/>
  <c r="N899" i="40" s="1"/>
  <c r="I225" i="40"/>
  <c r="M224" i="40"/>
  <c r="N224" i="40" s="1"/>
  <c r="M856" i="40"/>
  <c r="N856" i="40" s="1"/>
  <c r="I857" i="40"/>
  <c r="I818" i="40"/>
  <c r="M817" i="40"/>
  <c r="N817" i="40" s="1"/>
  <c r="I360" i="40"/>
  <c r="M359" i="40"/>
  <c r="N359" i="40" s="1"/>
  <c r="M729" i="40"/>
  <c r="N729" i="40" s="1"/>
  <c r="I730" i="40"/>
  <c r="I76" i="40"/>
  <c r="I564" i="40"/>
  <c r="M26" i="40"/>
  <c r="N26" i="40" s="1"/>
  <c r="I27" i="40"/>
  <c r="M766" i="40"/>
  <c r="N766" i="40" s="1"/>
  <c r="I767" i="40"/>
  <c r="M430" i="40"/>
  <c r="N430" i="40" s="1"/>
  <c r="I431" i="40"/>
  <c r="M605" i="40"/>
  <c r="N605" i="40" s="1"/>
  <c r="I606" i="40"/>
  <c r="I272" i="40"/>
  <c r="M271" i="40"/>
  <c r="N271" i="40" s="1"/>
  <c r="J70" i="40"/>
  <c r="M69" i="40"/>
  <c r="N69" i="40" s="1"/>
  <c r="I490" i="40"/>
  <c r="M489" i="40"/>
  <c r="N489" i="40" s="1"/>
  <c r="J148" i="40"/>
  <c r="M147" i="40"/>
  <c r="N147" i="40" s="1"/>
  <c r="J562" i="40"/>
  <c r="M561" i="40"/>
  <c r="N561" i="40" s="1"/>
  <c r="J149" i="40" l="1"/>
  <c r="M148" i="40"/>
  <c r="N148" i="40" s="1"/>
  <c r="I565" i="40"/>
  <c r="I819" i="40"/>
  <c r="M818" i="40"/>
  <c r="N818" i="40" s="1"/>
  <c r="I432" i="40"/>
  <c r="M431" i="40"/>
  <c r="N431" i="40" s="1"/>
  <c r="I858" i="40"/>
  <c r="M857" i="40"/>
  <c r="N857" i="40" s="1"/>
  <c r="I77" i="40"/>
  <c r="M767" i="40"/>
  <c r="N767" i="40" s="1"/>
  <c r="I768" i="40"/>
  <c r="M730" i="40"/>
  <c r="N730" i="40" s="1"/>
  <c r="I731" i="40"/>
  <c r="J563" i="40"/>
  <c r="M562" i="40"/>
  <c r="N562" i="40" s="1"/>
  <c r="I273" i="40"/>
  <c r="M272" i="40"/>
  <c r="N272" i="40" s="1"/>
  <c r="I607" i="40"/>
  <c r="M606" i="40"/>
  <c r="N606" i="40" s="1"/>
  <c r="I491" i="40"/>
  <c r="M490" i="40"/>
  <c r="N490" i="40" s="1"/>
  <c r="J71" i="40"/>
  <c r="M70" i="40"/>
  <c r="N70" i="40" s="1"/>
  <c r="I226" i="40"/>
  <c r="M225" i="40"/>
  <c r="N225" i="40" s="1"/>
  <c r="M27" i="40"/>
  <c r="N27" i="40" s="1"/>
  <c r="I28" i="40"/>
  <c r="M360" i="40"/>
  <c r="N360" i="40" s="1"/>
  <c r="I361" i="40"/>
  <c r="M900" i="40"/>
  <c r="N900" i="40" s="1"/>
  <c r="I901" i="40"/>
  <c r="M731" i="40" l="1"/>
  <c r="N731" i="40" s="1"/>
  <c r="I732" i="40"/>
  <c r="I433" i="40"/>
  <c r="M432" i="40"/>
  <c r="N432" i="40" s="1"/>
  <c r="I820" i="40"/>
  <c r="M819" i="40"/>
  <c r="N819" i="40" s="1"/>
  <c r="M361" i="40"/>
  <c r="N361" i="40" s="1"/>
  <c r="I362" i="40"/>
  <c r="M491" i="40"/>
  <c r="N491" i="40" s="1"/>
  <c r="I492" i="40"/>
  <c r="M28" i="40"/>
  <c r="N28" i="40" s="1"/>
  <c r="I29" i="40"/>
  <c r="I769" i="40"/>
  <c r="M768" i="40"/>
  <c r="N768" i="40" s="1"/>
  <c r="M607" i="40"/>
  <c r="N607" i="40" s="1"/>
  <c r="I608" i="40"/>
  <c r="I78" i="40"/>
  <c r="I566" i="40"/>
  <c r="I227" i="40"/>
  <c r="M226" i="40"/>
  <c r="N226" i="40" s="1"/>
  <c r="M273" i="40"/>
  <c r="N273" i="40" s="1"/>
  <c r="I274" i="40"/>
  <c r="I902" i="40"/>
  <c r="M901" i="40"/>
  <c r="N901" i="40" s="1"/>
  <c r="J72" i="40"/>
  <c r="M71" i="40"/>
  <c r="N71" i="40" s="1"/>
  <c r="J564" i="40"/>
  <c r="M563" i="40"/>
  <c r="N563" i="40" s="1"/>
  <c r="I859" i="40"/>
  <c r="M858" i="40"/>
  <c r="N858" i="40" s="1"/>
  <c r="J150" i="40"/>
  <c r="M149" i="40"/>
  <c r="N149" i="40" s="1"/>
  <c r="J565" i="40" l="1"/>
  <c r="M564" i="40"/>
  <c r="N564" i="40" s="1"/>
  <c r="I228" i="40"/>
  <c r="M227" i="40"/>
  <c r="N227" i="40" s="1"/>
  <c r="M769" i="40"/>
  <c r="N769" i="40" s="1"/>
  <c r="I770" i="40"/>
  <c r="I821" i="40"/>
  <c r="M820" i="40"/>
  <c r="N820" i="40" s="1"/>
  <c r="I567" i="40"/>
  <c r="M29" i="40"/>
  <c r="N29" i="40" s="1"/>
  <c r="I30" i="40"/>
  <c r="I434" i="40"/>
  <c r="M433" i="40"/>
  <c r="N433" i="40" s="1"/>
  <c r="I79" i="40"/>
  <c r="M492" i="40"/>
  <c r="N492" i="40" s="1"/>
  <c r="I493" i="40"/>
  <c r="M732" i="40"/>
  <c r="N732" i="40" s="1"/>
  <c r="I733" i="40"/>
  <c r="M733" i="40" s="1"/>
  <c r="N733" i="40" s="1"/>
  <c r="M274" i="40"/>
  <c r="N274" i="40" s="1"/>
  <c r="I275" i="40"/>
  <c r="I609" i="40"/>
  <c r="M608" i="40"/>
  <c r="N608" i="40" s="1"/>
  <c r="M362" i="40"/>
  <c r="N362" i="40" s="1"/>
  <c r="I363" i="40"/>
  <c r="I860" i="40"/>
  <c r="M859" i="40"/>
  <c r="N859" i="40" s="1"/>
  <c r="J73" i="40"/>
  <c r="M72" i="40"/>
  <c r="N72" i="40" s="1"/>
  <c r="J151" i="40"/>
  <c r="M150" i="40"/>
  <c r="N150" i="40" s="1"/>
  <c r="I903" i="40"/>
  <c r="M902" i="40"/>
  <c r="N902" i="40" s="1"/>
  <c r="I80" i="40" l="1"/>
  <c r="M79" i="40"/>
  <c r="N79" i="40" s="1"/>
  <c r="J152" i="40"/>
  <c r="M151" i="40"/>
  <c r="N151" i="40" s="1"/>
  <c r="I610" i="40"/>
  <c r="M609" i="40"/>
  <c r="N609" i="40" s="1"/>
  <c r="I822" i="40"/>
  <c r="M821" i="40"/>
  <c r="N821" i="40" s="1"/>
  <c r="I276" i="40"/>
  <c r="M275" i="40"/>
  <c r="N275" i="40" s="1"/>
  <c r="M770" i="40"/>
  <c r="N770" i="40" s="1"/>
  <c r="I771" i="40"/>
  <c r="M434" i="40"/>
  <c r="N434" i="40" s="1"/>
  <c r="I435" i="40"/>
  <c r="M30" i="40"/>
  <c r="N30" i="40" s="1"/>
  <c r="I31" i="40"/>
  <c r="I229" i="40"/>
  <c r="M228" i="40"/>
  <c r="N228" i="40" s="1"/>
  <c r="I364" i="40"/>
  <c r="M363" i="40"/>
  <c r="N363" i="40" s="1"/>
  <c r="M493" i="40"/>
  <c r="N493" i="40" s="1"/>
  <c r="I494" i="40"/>
  <c r="M567" i="40"/>
  <c r="N567" i="40" s="1"/>
  <c r="I568" i="40"/>
  <c r="J74" i="40"/>
  <c r="M73" i="40"/>
  <c r="N73" i="40" s="1"/>
  <c r="I861" i="40"/>
  <c r="M860" i="40"/>
  <c r="N860" i="40" s="1"/>
  <c r="I904" i="40"/>
  <c r="M903" i="40"/>
  <c r="N903" i="40" s="1"/>
  <c r="J566" i="40"/>
  <c r="M566" i="40" s="1"/>
  <c r="N566" i="40" s="1"/>
  <c r="M565" i="40"/>
  <c r="N565" i="40" s="1"/>
  <c r="I823" i="40" l="1"/>
  <c r="M822" i="40"/>
  <c r="N822" i="40" s="1"/>
  <c r="I611" i="40"/>
  <c r="M610" i="40"/>
  <c r="N610" i="40" s="1"/>
  <c r="I495" i="40"/>
  <c r="M494" i="40"/>
  <c r="N494" i="40" s="1"/>
  <c r="M771" i="40"/>
  <c r="N771" i="40" s="1"/>
  <c r="I772" i="40"/>
  <c r="I32" i="40"/>
  <c r="M31" i="40"/>
  <c r="N31" i="40" s="1"/>
  <c r="I862" i="40"/>
  <c r="M861" i="40"/>
  <c r="N861" i="40" s="1"/>
  <c r="M364" i="40"/>
  <c r="N364" i="40" s="1"/>
  <c r="I365" i="40"/>
  <c r="M152" i="40"/>
  <c r="N152" i="40" s="1"/>
  <c r="J153" i="40"/>
  <c r="M153" i="40" s="1"/>
  <c r="N153" i="40" s="1"/>
  <c r="I436" i="40"/>
  <c r="M435" i="40"/>
  <c r="N435" i="40" s="1"/>
  <c r="M904" i="40"/>
  <c r="N904" i="40" s="1"/>
  <c r="I905" i="40"/>
  <c r="M568" i="40"/>
  <c r="N568" i="40" s="1"/>
  <c r="I569" i="40"/>
  <c r="J75" i="40"/>
  <c r="M74" i="40"/>
  <c r="N74" i="40" s="1"/>
  <c r="I230" i="40"/>
  <c r="M229" i="40"/>
  <c r="N229" i="40" s="1"/>
  <c r="M276" i="40"/>
  <c r="N276" i="40" s="1"/>
  <c r="I277" i="40"/>
  <c r="M80" i="40"/>
  <c r="N80" i="40" s="1"/>
  <c r="I81" i="40"/>
  <c r="M772" i="40" l="1"/>
  <c r="N772" i="40" s="1"/>
  <c r="I773" i="40"/>
  <c r="J76" i="40"/>
  <c r="M75" i="40"/>
  <c r="N75" i="40" s="1"/>
  <c r="I82" i="40"/>
  <c r="M81" i="40"/>
  <c r="N81" i="40" s="1"/>
  <c r="M569" i="40"/>
  <c r="N569" i="40" s="1"/>
  <c r="I570" i="40"/>
  <c r="M365" i="40"/>
  <c r="N365" i="40" s="1"/>
  <c r="I366" i="40"/>
  <c r="M495" i="40"/>
  <c r="N495" i="40" s="1"/>
  <c r="I496" i="40"/>
  <c r="M277" i="40"/>
  <c r="N277" i="40" s="1"/>
  <c r="I278" i="40"/>
  <c r="M905" i="40"/>
  <c r="N905" i="40" s="1"/>
  <c r="I906" i="40"/>
  <c r="I863" i="40"/>
  <c r="M862" i="40"/>
  <c r="N862" i="40" s="1"/>
  <c r="M611" i="40"/>
  <c r="N611" i="40" s="1"/>
  <c r="I612" i="40"/>
  <c r="I231" i="40"/>
  <c r="M230" i="40"/>
  <c r="N230" i="40" s="1"/>
  <c r="I437" i="40"/>
  <c r="M436" i="40"/>
  <c r="N436" i="40" s="1"/>
  <c r="I33" i="40"/>
  <c r="M32" i="40"/>
  <c r="N32" i="40" s="1"/>
  <c r="I824" i="40"/>
  <c r="M823" i="40"/>
  <c r="N823" i="40" s="1"/>
  <c r="I279" i="40" l="1"/>
  <c r="M278" i="40"/>
  <c r="N278" i="40" s="1"/>
  <c r="M231" i="40"/>
  <c r="N231" i="40" s="1"/>
  <c r="I232" i="40"/>
  <c r="M82" i="40"/>
  <c r="N82" i="40" s="1"/>
  <c r="I83" i="40"/>
  <c r="M906" i="40"/>
  <c r="N906" i="40" s="1"/>
  <c r="I907" i="40"/>
  <c r="M437" i="40"/>
  <c r="N437" i="40" s="1"/>
  <c r="I438" i="40"/>
  <c r="M612" i="40"/>
  <c r="N612" i="40" s="1"/>
  <c r="I613" i="40"/>
  <c r="I497" i="40"/>
  <c r="M496" i="40"/>
  <c r="N496" i="40" s="1"/>
  <c r="J77" i="40"/>
  <c r="M76" i="40"/>
  <c r="N76" i="40" s="1"/>
  <c r="I367" i="40"/>
  <c r="M366" i="40"/>
  <c r="N366" i="40" s="1"/>
  <c r="M773" i="40"/>
  <c r="N773" i="40" s="1"/>
  <c r="I774" i="40"/>
  <c r="M570" i="40"/>
  <c r="N570" i="40" s="1"/>
  <c r="I571" i="40"/>
  <c r="I825" i="40"/>
  <c r="M824" i="40"/>
  <c r="N824" i="40" s="1"/>
  <c r="I34" i="40"/>
  <c r="M33" i="40"/>
  <c r="N33" i="40" s="1"/>
  <c r="I864" i="40"/>
  <c r="M863" i="40"/>
  <c r="N863" i="40" s="1"/>
  <c r="I908" i="40" l="1"/>
  <c r="M907" i="40"/>
  <c r="N907" i="40" s="1"/>
  <c r="J78" i="40"/>
  <c r="M78" i="40" s="1"/>
  <c r="N78" i="40" s="1"/>
  <c r="M77" i="40"/>
  <c r="N77" i="40" s="1"/>
  <c r="I826" i="40"/>
  <c r="M825" i="40"/>
  <c r="N825" i="40" s="1"/>
  <c r="M571" i="40"/>
  <c r="N571" i="40" s="1"/>
  <c r="I572" i="40"/>
  <c r="I84" i="40"/>
  <c r="M83" i="40"/>
  <c r="N83" i="40" s="1"/>
  <c r="I865" i="40"/>
  <c r="M864" i="40"/>
  <c r="N864" i="40" s="1"/>
  <c r="M497" i="40"/>
  <c r="N497" i="40" s="1"/>
  <c r="I498" i="40"/>
  <c r="M774" i="40"/>
  <c r="N774" i="40" s="1"/>
  <c r="I775" i="40"/>
  <c r="I614" i="40"/>
  <c r="M613" i="40"/>
  <c r="N613" i="40" s="1"/>
  <c r="M232" i="40"/>
  <c r="N232" i="40" s="1"/>
  <c r="I233" i="40"/>
  <c r="I439" i="40"/>
  <c r="M438" i="40"/>
  <c r="N438" i="40" s="1"/>
  <c r="M34" i="40"/>
  <c r="N34" i="40" s="1"/>
  <c r="I35" i="40"/>
  <c r="M367" i="40"/>
  <c r="N367" i="40" s="1"/>
  <c r="I368" i="40"/>
  <c r="M279" i="40"/>
  <c r="N279" i="40" s="1"/>
  <c r="I280" i="40"/>
  <c r="M35" i="40" l="1"/>
  <c r="N35" i="40" s="1"/>
  <c r="I36" i="40"/>
  <c r="I573" i="40"/>
  <c r="M572" i="40"/>
  <c r="N572" i="40" s="1"/>
  <c r="I499" i="40"/>
  <c r="M498" i="40"/>
  <c r="N498" i="40" s="1"/>
  <c r="I776" i="40"/>
  <c r="M775" i="40"/>
  <c r="N775" i="40" s="1"/>
  <c r="I827" i="40"/>
  <c r="M826" i="40"/>
  <c r="N826" i="40" s="1"/>
  <c r="M439" i="40"/>
  <c r="N439" i="40" s="1"/>
  <c r="I440" i="40"/>
  <c r="I281" i="40"/>
  <c r="M280" i="40"/>
  <c r="N280" i="40" s="1"/>
  <c r="I234" i="40"/>
  <c r="M233" i="40"/>
  <c r="N233" i="40" s="1"/>
  <c r="M865" i="40"/>
  <c r="N865" i="40" s="1"/>
  <c r="I866" i="40"/>
  <c r="I369" i="40"/>
  <c r="M368" i="40"/>
  <c r="N368" i="40" s="1"/>
  <c r="I615" i="40"/>
  <c r="M614" i="40"/>
  <c r="N614" i="40" s="1"/>
  <c r="M84" i="40"/>
  <c r="N84" i="40" s="1"/>
  <c r="I85" i="40"/>
  <c r="I909" i="40"/>
  <c r="M908" i="40"/>
  <c r="N908" i="40" s="1"/>
  <c r="I235" i="40" l="1"/>
  <c r="M234" i="40"/>
  <c r="N234" i="40" s="1"/>
  <c r="I777" i="40"/>
  <c r="M776" i="40"/>
  <c r="N776" i="40" s="1"/>
  <c r="M615" i="40"/>
  <c r="N615" i="40" s="1"/>
  <c r="I616" i="40"/>
  <c r="I282" i="40"/>
  <c r="M281" i="40"/>
  <c r="N281" i="40" s="1"/>
  <c r="M499" i="40"/>
  <c r="N499" i="40" s="1"/>
  <c r="I500" i="40"/>
  <c r="M85" i="40"/>
  <c r="N85" i="40" s="1"/>
  <c r="I86" i="40"/>
  <c r="M440" i="40"/>
  <c r="N440" i="40" s="1"/>
  <c r="I441" i="40"/>
  <c r="I370" i="40"/>
  <c r="M369" i="40"/>
  <c r="N369" i="40" s="1"/>
  <c r="I574" i="40"/>
  <c r="M573" i="40"/>
  <c r="N573" i="40" s="1"/>
  <c r="I910" i="40"/>
  <c r="M909" i="40"/>
  <c r="N909" i="40" s="1"/>
  <c r="I828" i="40"/>
  <c r="M827" i="40"/>
  <c r="N827" i="40" s="1"/>
  <c r="I867" i="40"/>
  <c r="M866" i="40"/>
  <c r="N866" i="40" s="1"/>
  <c r="M36" i="40"/>
  <c r="N36" i="40" s="1"/>
  <c r="I37" i="40"/>
  <c r="I868" i="40" l="1"/>
  <c r="M867" i="40"/>
  <c r="N867" i="40" s="1"/>
  <c r="M370" i="40"/>
  <c r="N370" i="40" s="1"/>
  <c r="I371" i="40"/>
  <c r="I283" i="40"/>
  <c r="M282" i="40"/>
  <c r="N282" i="40" s="1"/>
  <c r="M441" i="40"/>
  <c r="N441" i="40" s="1"/>
  <c r="I442" i="40"/>
  <c r="M616" i="40"/>
  <c r="N616" i="40" s="1"/>
  <c r="I617" i="40"/>
  <c r="I829" i="40"/>
  <c r="M828" i="40"/>
  <c r="N828" i="40" s="1"/>
  <c r="M37" i="40"/>
  <c r="N37" i="40" s="1"/>
  <c r="I38" i="40"/>
  <c r="M86" i="40"/>
  <c r="N86" i="40" s="1"/>
  <c r="I87" i="40"/>
  <c r="M910" i="40"/>
  <c r="N910" i="40" s="1"/>
  <c r="I911" i="40"/>
  <c r="M777" i="40"/>
  <c r="N777" i="40" s="1"/>
  <c r="I778" i="40"/>
  <c r="M778" i="40" s="1"/>
  <c r="N778" i="40" s="1"/>
  <c r="I501" i="40"/>
  <c r="M500" i="40"/>
  <c r="N500" i="40" s="1"/>
  <c r="I575" i="40"/>
  <c r="M574" i="40"/>
  <c r="N574" i="40" s="1"/>
  <c r="M235" i="40"/>
  <c r="N235" i="40" s="1"/>
  <c r="I236" i="40"/>
  <c r="M87" i="40" l="1"/>
  <c r="N87" i="40" s="1"/>
  <c r="I88" i="40"/>
  <c r="I576" i="40"/>
  <c r="M575" i="40"/>
  <c r="N575" i="40" s="1"/>
  <c r="M442" i="40"/>
  <c r="N442" i="40" s="1"/>
  <c r="I443" i="40"/>
  <c r="M283" i="40"/>
  <c r="N283" i="40" s="1"/>
  <c r="I284" i="40"/>
  <c r="M371" i="40"/>
  <c r="N371" i="40" s="1"/>
  <c r="I372" i="40"/>
  <c r="I830" i="40"/>
  <c r="M830" i="40" s="1"/>
  <c r="N830" i="40" s="1"/>
  <c r="M829" i="40"/>
  <c r="N829" i="40" s="1"/>
  <c r="M38" i="40"/>
  <c r="N38" i="40" s="1"/>
  <c r="I39" i="40"/>
  <c r="I502" i="40"/>
  <c r="M501" i="40"/>
  <c r="N501" i="40" s="1"/>
  <c r="I237" i="40"/>
  <c r="M236" i="40"/>
  <c r="N236" i="40" s="1"/>
  <c r="M911" i="40"/>
  <c r="N911" i="40" s="1"/>
  <c r="I912" i="40"/>
  <c r="I618" i="40"/>
  <c r="M617" i="40"/>
  <c r="N617" i="40" s="1"/>
  <c r="I869" i="40"/>
  <c r="M868" i="40"/>
  <c r="N868" i="40" s="1"/>
  <c r="M284" i="40" l="1"/>
  <c r="N284" i="40" s="1"/>
  <c r="I285" i="40"/>
  <c r="I503" i="40"/>
  <c r="M502" i="40"/>
  <c r="N502" i="40" s="1"/>
  <c r="I238" i="40"/>
  <c r="M237" i="40"/>
  <c r="N237" i="40" s="1"/>
  <c r="M39" i="40"/>
  <c r="N39" i="40" s="1"/>
  <c r="I40" i="40"/>
  <c r="M443" i="40"/>
  <c r="N443" i="40" s="1"/>
  <c r="I444" i="40"/>
  <c r="I870" i="40"/>
  <c r="M869" i="40"/>
  <c r="N869" i="40" s="1"/>
  <c r="I619" i="40"/>
  <c r="M618" i="40"/>
  <c r="N618" i="40" s="1"/>
  <c r="M912" i="40"/>
  <c r="N912" i="40" s="1"/>
  <c r="I913" i="40"/>
  <c r="I577" i="40"/>
  <c r="M576" i="40"/>
  <c r="N576" i="40" s="1"/>
  <c r="I373" i="40"/>
  <c r="M372" i="40"/>
  <c r="N372" i="40" s="1"/>
  <c r="M88" i="40"/>
  <c r="N88" i="40" s="1"/>
  <c r="I89" i="40"/>
  <c r="M577" i="40" l="1"/>
  <c r="N577" i="40" s="1"/>
  <c r="I578" i="40"/>
  <c r="I41" i="40"/>
  <c r="M40" i="40"/>
  <c r="N40" i="40" s="1"/>
  <c r="M913" i="40"/>
  <c r="N913" i="40" s="1"/>
  <c r="I914" i="40"/>
  <c r="I620" i="40"/>
  <c r="M619" i="40"/>
  <c r="N619" i="40" s="1"/>
  <c r="M238" i="40"/>
  <c r="N238" i="40" s="1"/>
  <c r="I239" i="40"/>
  <c r="M89" i="40"/>
  <c r="N89" i="40" s="1"/>
  <c r="I90" i="40"/>
  <c r="I374" i="40"/>
  <c r="M373" i="40"/>
  <c r="N373" i="40" s="1"/>
  <c r="M870" i="40"/>
  <c r="N870" i="40" s="1"/>
  <c r="I871" i="40"/>
  <c r="M503" i="40"/>
  <c r="N503" i="40" s="1"/>
  <c r="I504" i="40"/>
  <c r="M444" i="40"/>
  <c r="N444" i="40" s="1"/>
  <c r="I445" i="40"/>
  <c r="M285" i="40"/>
  <c r="N285" i="40" s="1"/>
  <c r="I286" i="40"/>
  <c r="M620" i="40" l="1"/>
  <c r="N620" i="40" s="1"/>
  <c r="I621" i="40"/>
  <c r="I287" i="40"/>
  <c r="M286" i="40"/>
  <c r="N286" i="40" s="1"/>
  <c r="M914" i="40"/>
  <c r="N914" i="40" s="1"/>
  <c r="I915" i="40"/>
  <c r="I375" i="40"/>
  <c r="M374" i="40"/>
  <c r="N374" i="40" s="1"/>
  <c r="M871" i="40"/>
  <c r="N871" i="40" s="1"/>
  <c r="I872" i="40"/>
  <c r="M445" i="40"/>
  <c r="N445" i="40" s="1"/>
  <c r="I446" i="40"/>
  <c r="I42" i="40"/>
  <c r="M41" i="40"/>
  <c r="N41" i="40" s="1"/>
  <c r="M90" i="40"/>
  <c r="N90" i="40" s="1"/>
  <c r="I91" i="40"/>
  <c r="I505" i="40"/>
  <c r="M504" i="40"/>
  <c r="N504" i="40" s="1"/>
  <c r="M239" i="40"/>
  <c r="N239" i="40" s="1"/>
  <c r="I240" i="40"/>
  <c r="I579" i="40"/>
  <c r="M578" i="40"/>
  <c r="N578" i="40" s="1"/>
  <c r="M375" i="40" l="1"/>
  <c r="N375" i="40" s="1"/>
  <c r="I376" i="40"/>
  <c r="I916" i="40"/>
  <c r="M915" i="40"/>
  <c r="N915" i="40" s="1"/>
  <c r="I506" i="40"/>
  <c r="M505" i="40"/>
  <c r="N505" i="40" s="1"/>
  <c r="M91" i="40"/>
  <c r="N91" i="40" s="1"/>
  <c r="I92" i="40"/>
  <c r="M42" i="40"/>
  <c r="N42" i="40" s="1"/>
  <c r="I43" i="40"/>
  <c r="M446" i="40"/>
  <c r="N446" i="40" s="1"/>
  <c r="I447" i="40"/>
  <c r="I580" i="40"/>
  <c r="M579" i="40"/>
  <c r="N579" i="40" s="1"/>
  <c r="I241" i="40"/>
  <c r="M240" i="40"/>
  <c r="N240" i="40" s="1"/>
  <c r="I288" i="40"/>
  <c r="M287" i="40"/>
  <c r="N287" i="40" s="1"/>
  <c r="M872" i="40"/>
  <c r="N872" i="40" s="1"/>
  <c r="I873" i="40"/>
  <c r="I622" i="40"/>
  <c r="M621" i="40"/>
  <c r="N621" i="40" s="1"/>
  <c r="M288" i="40" l="1"/>
  <c r="N288" i="40" s="1"/>
  <c r="I289" i="40"/>
  <c r="M241" i="40"/>
  <c r="N241" i="40" s="1"/>
  <c r="I242" i="40"/>
  <c r="I623" i="40"/>
  <c r="M622" i="40"/>
  <c r="N622" i="40" s="1"/>
  <c r="M580" i="40"/>
  <c r="N580" i="40" s="1"/>
  <c r="I581" i="40"/>
  <c r="I507" i="40"/>
  <c r="M506" i="40"/>
  <c r="N506" i="40" s="1"/>
  <c r="M873" i="40"/>
  <c r="N873" i="40" s="1"/>
  <c r="I874" i="40"/>
  <c r="M447" i="40"/>
  <c r="N447" i="40" s="1"/>
  <c r="I448" i="40"/>
  <c r="I93" i="40"/>
  <c r="M92" i="40"/>
  <c r="N92" i="40" s="1"/>
  <c r="M916" i="40"/>
  <c r="N916" i="40" s="1"/>
  <c r="I917" i="40"/>
  <c r="M43" i="40"/>
  <c r="N43" i="40" s="1"/>
  <c r="I44" i="40"/>
  <c r="I377" i="40"/>
  <c r="M376" i="40"/>
  <c r="N376" i="40" s="1"/>
  <c r="M93" i="40" l="1"/>
  <c r="N93" i="40" s="1"/>
  <c r="I94" i="40"/>
  <c r="M448" i="40"/>
  <c r="N448" i="40" s="1"/>
  <c r="I449" i="40"/>
  <c r="I378" i="40"/>
  <c r="M377" i="40"/>
  <c r="N377" i="40" s="1"/>
  <c r="M623" i="40"/>
  <c r="N623" i="40" s="1"/>
  <c r="I624" i="40"/>
  <c r="I582" i="40"/>
  <c r="M581" i="40"/>
  <c r="N581" i="40" s="1"/>
  <c r="M44" i="40"/>
  <c r="N44" i="40" s="1"/>
  <c r="I45" i="40"/>
  <c r="M45" i="40" s="1"/>
  <c r="N45" i="40" s="1"/>
  <c r="M874" i="40"/>
  <c r="N874" i="40" s="1"/>
  <c r="I875" i="40"/>
  <c r="I243" i="40"/>
  <c r="M242" i="40"/>
  <c r="N242" i="40" s="1"/>
  <c r="M917" i="40"/>
  <c r="N917" i="40" s="1"/>
  <c r="I918" i="40"/>
  <c r="I290" i="40"/>
  <c r="M289" i="40"/>
  <c r="N289" i="40" s="1"/>
  <c r="M507" i="40"/>
  <c r="N507" i="40" s="1"/>
  <c r="I508" i="40"/>
  <c r="M624" i="40" l="1"/>
  <c r="N624" i="40" s="1"/>
  <c r="I625" i="40"/>
  <c r="M243" i="40"/>
  <c r="N243" i="40" s="1"/>
  <c r="I244" i="40"/>
  <c r="I509" i="40"/>
  <c r="M508" i="40"/>
  <c r="N508" i="40" s="1"/>
  <c r="M875" i="40"/>
  <c r="N875" i="40" s="1"/>
  <c r="I876" i="40"/>
  <c r="M378" i="40"/>
  <c r="N378" i="40" s="1"/>
  <c r="I379" i="40"/>
  <c r="I450" i="40"/>
  <c r="M449" i="40"/>
  <c r="N449" i="40" s="1"/>
  <c r="I291" i="40"/>
  <c r="M290" i="40"/>
  <c r="N290" i="40" s="1"/>
  <c r="I919" i="40"/>
  <c r="M918" i="40"/>
  <c r="N918" i="40" s="1"/>
  <c r="I95" i="40"/>
  <c r="M94" i="40"/>
  <c r="N94" i="40" s="1"/>
  <c r="I583" i="40"/>
  <c r="M582" i="40"/>
  <c r="N582" i="40" s="1"/>
  <c r="M291" i="40" l="1"/>
  <c r="N291" i="40" s="1"/>
  <c r="I292" i="40"/>
  <c r="I510" i="40"/>
  <c r="M509" i="40"/>
  <c r="N509" i="40" s="1"/>
  <c r="M244" i="40"/>
  <c r="N244" i="40" s="1"/>
  <c r="I245" i="40"/>
  <c r="I877" i="40"/>
  <c r="M876" i="40"/>
  <c r="N876" i="40" s="1"/>
  <c r="M583" i="40"/>
  <c r="N583" i="40" s="1"/>
  <c r="I584" i="40"/>
  <c r="I451" i="40"/>
  <c r="M450" i="40"/>
  <c r="N450" i="40" s="1"/>
  <c r="I96" i="40"/>
  <c r="M95" i="40"/>
  <c r="N95" i="40" s="1"/>
  <c r="M919" i="40"/>
  <c r="N919" i="40" s="1"/>
  <c r="I920" i="40"/>
  <c r="M379" i="40"/>
  <c r="N379" i="40" s="1"/>
  <c r="I380" i="40"/>
  <c r="I626" i="40"/>
  <c r="M625" i="40"/>
  <c r="N625" i="40" s="1"/>
  <c r="I878" i="40" l="1"/>
  <c r="M877" i="40"/>
  <c r="N877" i="40" s="1"/>
  <c r="I246" i="40"/>
  <c r="M245" i="40"/>
  <c r="N245" i="40" s="1"/>
  <c r="I921" i="40"/>
  <c r="M920" i="40"/>
  <c r="N920" i="40" s="1"/>
  <c r="I97" i="40"/>
  <c r="M96" i="40"/>
  <c r="N96" i="40" s="1"/>
  <c r="I627" i="40"/>
  <c r="M626" i="40"/>
  <c r="N626" i="40" s="1"/>
  <c r="I452" i="40"/>
  <c r="M451" i="40"/>
  <c r="N451" i="40" s="1"/>
  <c r="M510" i="40"/>
  <c r="N510" i="40" s="1"/>
  <c r="I511" i="40"/>
  <c r="M380" i="40"/>
  <c r="N380" i="40" s="1"/>
  <c r="I381" i="40"/>
  <c r="M584" i="40"/>
  <c r="N584" i="40" s="1"/>
  <c r="I585" i="40"/>
  <c r="I293" i="40"/>
  <c r="M292" i="40"/>
  <c r="N292" i="40" s="1"/>
  <c r="I98" i="40" l="1"/>
  <c r="M97" i="40"/>
  <c r="N97" i="40" s="1"/>
  <c r="I922" i="40"/>
  <c r="M921" i="40"/>
  <c r="N921" i="40" s="1"/>
  <c r="I512" i="40"/>
  <c r="M511" i="40"/>
  <c r="N511" i="40" s="1"/>
  <c r="I382" i="40"/>
  <c r="M381" i="40"/>
  <c r="N381" i="40" s="1"/>
  <c r="I294" i="40"/>
  <c r="M293" i="40"/>
  <c r="N293" i="40" s="1"/>
  <c r="I453" i="40"/>
  <c r="M452" i="40"/>
  <c r="N452" i="40" s="1"/>
  <c r="M246" i="40"/>
  <c r="N246" i="40" s="1"/>
  <c r="I247" i="40"/>
  <c r="I586" i="40"/>
  <c r="M585" i="40"/>
  <c r="N585" i="40" s="1"/>
  <c r="I628" i="40"/>
  <c r="M627" i="40"/>
  <c r="N627" i="40" s="1"/>
  <c r="I879" i="40"/>
  <c r="M878" i="40"/>
  <c r="N878" i="40" s="1"/>
  <c r="M586" i="40" l="1"/>
  <c r="N586" i="40" s="1"/>
  <c r="I587" i="40"/>
  <c r="M382" i="40"/>
  <c r="N382" i="40" s="1"/>
  <c r="I383" i="40"/>
  <c r="M512" i="40"/>
  <c r="N512" i="40" s="1"/>
  <c r="I513" i="40"/>
  <c r="M879" i="40"/>
  <c r="N879" i="40" s="1"/>
  <c r="I880" i="40"/>
  <c r="M453" i="40"/>
  <c r="N453" i="40" s="1"/>
  <c r="I454" i="40"/>
  <c r="I923" i="40"/>
  <c r="M922" i="40"/>
  <c r="N922" i="40" s="1"/>
  <c r="I248" i="40"/>
  <c r="M247" i="40"/>
  <c r="N247" i="40" s="1"/>
  <c r="I629" i="40"/>
  <c r="M628" i="40"/>
  <c r="N628" i="40" s="1"/>
  <c r="M294" i="40"/>
  <c r="N294" i="40" s="1"/>
  <c r="I295" i="40"/>
  <c r="I99" i="40"/>
  <c r="M98" i="40"/>
  <c r="N98" i="40" s="1"/>
  <c r="I514" i="40" l="1"/>
  <c r="M513" i="40"/>
  <c r="N513" i="40" s="1"/>
  <c r="I881" i="40"/>
  <c r="M880" i="40"/>
  <c r="N880" i="40" s="1"/>
  <c r="I630" i="40"/>
  <c r="M629" i="40"/>
  <c r="N629" i="40" s="1"/>
  <c r="I384" i="40"/>
  <c r="M383" i="40"/>
  <c r="N383" i="40" s="1"/>
  <c r="I249" i="40"/>
  <c r="M248" i="40"/>
  <c r="N248" i="40" s="1"/>
  <c r="M99" i="40"/>
  <c r="N99" i="40" s="1"/>
  <c r="I100" i="40"/>
  <c r="I924" i="40"/>
  <c r="M923" i="40"/>
  <c r="N923" i="40" s="1"/>
  <c r="I296" i="40"/>
  <c r="M295" i="40"/>
  <c r="N295" i="40" s="1"/>
  <c r="I455" i="40"/>
  <c r="M454" i="40"/>
  <c r="N454" i="40" s="1"/>
  <c r="M587" i="40"/>
  <c r="N587" i="40" s="1"/>
  <c r="I588" i="40"/>
  <c r="M588" i="40" s="1"/>
  <c r="N588" i="40" s="1"/>
  <c r="M296" i="40" l="1"/>
  <c r="N296" i="40" s="1"/>
  <c r="I297" i="40"/>
  <c r="I385" i="40"/>
  <c r="M384" i="40"/>
  <c r="N384" i="40" s="1"/>
  <c r="I925" i="40"/>
  <c r="M924" i="40"/>
  <c r="N924" i="40" s="1"/>
  <c r="M630" i="40"/>
  <c r="N630" i="40" s="1"/>
  <c r="I631" i="40"/>
  <c r="I101" i="40"/>
  <c r="M100" i="40"/>
  <c r="N100" i="40" s="1"/>
  <c r="I882" i="40"/>
  <c r="M881" i="40"/>
  <c r="N881" i="40" s="1"/>
  <c r="M455" i="40"/>
  <c r="N455" i="40" s="1"/>
  <c r="I456" i="40"/>
  <c r="I250" i="40"/>
  <c r="M249" i="40"/>
  <c r="N249" i="40" s="1"/>
  <c r="M514" i="40"/>
  <c r="N514" i="40" s="1"/>
  <c r="I515" i="40"/>
  <c r="I926" i="40" l="1"/>
  <c r="M925" i="40"/>
  <c r="N925" i="40" s="1"/>
  <c r="I457" i="40"/>
  <c r="M456" i="40"/>
  <c r="N456" i="40" s="1"/>
  <c r="M250" i="40"/>
  <c r="N250" i="40" s="1"/>
  <c r="I251" i="40"/>
  <c r="I883" i="40"/>
  <c r="M882" i="40"/>
  <c r="N882" i="40" s="1"/>
  <c r="M385" i="40"/>
  <c r="N385" i="40" s="1"/>
  <c r="I386" i="40"/>
  <c r="I632" i="40"/>
  <c r="M631" i="40"/>
  <c r="N631" i="40" s="1"/>
  <c r="I516" i="40"/>
  <c r="M515" i="40"/>
  <c r="N515" i="40" s="1"/>
  <c r="I298" i="40"/>
  <c r="M297" i="40"/>
  <c r="N297" i="40" s="1"/>
  <c r="M101" i="40"/>
  <c r="N101" i="40" s="1"/>
  <c r="I102" i="40"/>
  <c r="M298" i="40" l="1"/>
  <c r="N298" i="40" s="1"/>
  <c r="I299" i="40"/>
  <c r="M883" i="40"/>
  <c r="N883" i="40" s="1"/>
  <c r="I884" i="40"/>
  <c r="M251" i="40"/>
  <c r="N251" i="40" s="1"/>
  <c r="I252" i="40"/>
  <c r="M102" i="40"/>
  <c r="N102" i="40" s="1"/>
  <c r="I103" i="40"/>
  <c r="I517" i="40"/>
  <c r="M516" i="40"/>
  <c r="N516" i="40" s="1"/>
  <c r="M632" i="40"/>
  <c r="N632" i="40" s="1"/>
  <c r="I633" i="40"/>
  <c r="M457" i="40"/>
  <c r="N457" i="40" s="1"/>
  <c r="I458" i="40"/>
  <c r="I387" i="40"/>
  <c r="M386" i="40"/>
  <c r="N386" i="40" s="1"/>
  <c r="M926" i="40"/>
  <c r="N926" i="40" s="1"/>
  <c r="I927" i="40"/>
  <c r="M103" i="40" l="1"/>
  <c r="N103" i="40" s="1"/>
  <c r="I104" i="40"/>
  <c r="I388" i="40"/>
  <c r="M387" i="40"/>
  <c r="N387" i="40" s="1"/>
  <c r="I459" i="40"/>
  <c r="M458" i="40"/>
  <c r="N458" i="40" s="1"/>
  <c r="M252" i="40"/>
  <c r="N252" i="40" s="1"/>
  <c r="I253" i="40"/>
  <c r="M633" i="40"/>
  <c r="N633" i="40" s="1"/>
  <c r="I634" i="40"/>
  <c r="I885" i="40"/>
  <c r="M885" i="40" s="1"/>
  <c r="N885" i="40" s="1"/>
  <c r="M884" i="40"/>
  <c r="N884" i="40" s="1"/>
  <c r="M927" i="40"/>
  <c r="N927" i="40" s="1"/>
  <c r="I928" i="40"/>
  <c r="M299" i="40"/>
  <c r="N299" i="40" s="1"/>
  <c r="I300" i="40"/>
  <c r="I518" i="40"/>
  <c r="M517" i="40"/>
  <c r="N517" i="40" s="1"/>
  <c r="M518" i="40" l="1"/>
  <c r="N518" i="40" s="1"/>
  <c r="I519" i="40"/>
  <c r="I301" i="40"/>
  <c r="M300" i="40"/>
  <c r="N300" i="40" s="1"/>
  <c r="M459" i="40"/>
  <c r="N459" i="40" s="1"/>
  <c r="I460" i="40"/>
  <c r="M253" i="40"/>
  <c r="N253" i="40" s="1"/>
  <c r="I254" i="40"/>
  <c r="M254" i="40" s="1"/>
  <c r="N254" i="40" s="1"/>
  <c r="M388" i="40"/>
  <c r="N388" i="40" s="1"/>
  <c r="I389" i="40"/>
  <c r="M928" i="40"/>
  <c r="N928" i="40" s="1"/>
  <c r="I929" i="40"/>
  <c r="I635" i="40"/>
  <c r="M634" i="40"/>
  <c r="N634" i="40" s="1"/>
  <c r="M104" i="40"/>
  <c r="N104" i="40" s="1"/>
  <c r="I105" i="40"/>
  <c r="I461" i="40" l="1"/>
  <c r="M460" i="40"/>
  <c r="N460" i="40" s="1"/>
  <c r="M635" i="40"/>
  <c r="N635" i="40" s="1"/>
  <c r="I636" i="40"/>
  <c r="I930" i="40"/>
  <c r="M929" i="40"/>
  <c r="N929" i="40" s="1"/>
  <c r="I302" i="40"/>
  <c r="M301" i="40"/>
  <c r="N301" i="40" s="1"/>
  <c r="I106" i="40"/>
  <c r="M105" i="40"/>
  <c r="N105" i="40" s="1"/>
  <c r="M389" i="40"/>
  <c r="N389" i="40" s="1"/>
  <c r="I390" i="40"/>
  <c r="M519" i="40"/>
  <c r="N519" i="40" s="1"/>
  <c r="I520" i="40"/>
  <c r="M302" i="40" l="1"/>
  <c r="N302" i="40" s="1"/>
  <c r="I303" i="40"/>
  <c r="M520" i="40"/>
  <c r="N520" i="40" s="1"/>
  <c r="I521" i="40"/>
  <c r="I931" i="40"/>
  <c r="M930" i="40"/>
  <c r="N930" i="40" s="1"/>
  <c r="M390" i="40"/>
  <c r="N390" i="40" s="1"/>
  <c r="I391" i="40"/>
  <c r="M636" i="40"/>
  <c r="N636" i="40" s="1"/>
  <c r="I637" i="40"/>
  <c r="I107" i="40"/>
  <c r="M106" i="40"/>
  <c r="N106" i="40" s="1"/>
  <c r="I462" i="40"/>
  <c r="M461" i="40"/>
  <c r="N461" i="40" s="1"/>
  <c r="I392" i="40" l="1"/>
  <c r="M391" i="40"/>
  <c r="N391" i="40" s="1"/>
  <c r="M931" i="40"/>
  <c r="N931" i="40" s="1"/>
  <c r="I932" i="40"/>
  <c r="M521" i="40"/>
  <c r="N521" i="40" s="1"/>
  <c r="I522" i="40"/>
  <c r="M462" i="40"/>
  <c r="N462" i="40" s="1"/>
  <c r="I463" i="40"/>
  <c r="I108" i="40"/>
  <c r="M107" i="40"/>
  <c r="N107" i="40" s="1"/>
  <c r="M637" i="40"/>
  <c r="N637" i="40" s="1"/>
  <c r="I638" i="40"/>
  <c r="M303" i="40"/>
  <c r="N303" i="40" s="1"/>
  <c r="I304" i="40"/>
  <c r="I464" i="40" l="1"/>
  <c r="M463" i="40"/>
  <c r="N463" i="40" s="1"/>
  <c r="I305" i="40"/>
  <c r="M304" i="40"/>
  <c r="N304" i="40" s="1"/>
  <c r="M522" i="40"/>
  <c r="N522" i="40" s="1"/>
  <c r="I523" i="40"/>
  <c r="I639" i="40"/>
  <c r="M638" i="40"/>
  <c r="N638" i="40" s="1"/>
  <c r="I933" i="40"/>
  <c r="M932" i="40"/>
  <c r="N932" i="40" s="1"/>
  <c r="I109" i="40"/>
  <c r="M108" i="40"/>
  <c r="N108" i="40" s="1"/>
  <c r="I393" i="40"/>
  <c r="M392" i="40"/>
  <c r="N392" i="40" s="1"/>
  <c r="I640" i="40" l="1"/>
  <c r="M639" i="40"/>
  <c r="N639" i="40" s="1"/>
  <c r="I524" i="40"/>
  <c r="M523" i="40"/>
  <c r="N523" i="40" s="1"/>
  <c r="I110" i="40"/>
  <c r="M109" i="40"/>
  <c r="N109" i="40" s="1"/>
  <c r="M305" i="40"/>
  <c r="N305" i="40" s="1"/>
  <c r="I306" i="40"/>
  <c r="M393" i="40"/>
  <c r="N393" i="40" s="1"/>
  <c r="I394" i="40"/>
  <c r="M933" i="40"/>
  <c r="N933" i="40" s="1"/>
  <c r="I934" i="40"/>
  <c r="I465" i="40"/>
  <c r="M464" i="40"/>
  <c r="N464" i="40" s="1"/>
  <c r="M465" i="40" l="1"/>
  <c r="N465" i="40" s="1"/>
  <c r="I466" i="40"/>
  <c r="M110" i="40"/>
  <c r="N110" i="40" s="1"/>
  <c r="I111" i="40"/>
  <c r="M934" i="40"/>
  <c r="N934" i="40" s="1"/>
  <c r="I935" i="40"/>
  <c r="I525" i="40"/>
  <c r="M524" i="40"/>
  <c r="N524" i="40" s="1"/>
  <c r="M306" i="40"/>
  <c r="N306" i="40" s="1"/>
  <c r="I307" i="40"/>
  <c r="M394" i="40"/>
  <c r="N394" i="40" s="1"/>
  <c r="I395" i="40"/>
  <c r="I641" i="40"/>
  <c r="M640" i="40"/>
  <c r="N640" i="40" s="1"/>
  <c r="M525" i="40" l="1"/>
  <c r="N525" i="40" s="1"/>
  <c r="I526" i="40"/>
  <c r="M935" i="40"/>
  <c r="N935" i="40" s="1"/>
  <c r="I936" i="40"/>
  <c r="M641" i="40"/>
  <c r="N641" i="40" s="1"/>
  <c r="I642" i="40"/>
  <c r="I396" i="40"/>
  <c r="M395" i="40"/>
  <c r="N395" i="40" s="1"/>
  <c r="M111" i="40"/>
  <c r="N111" i="40" s="1"/>
  <c r="I112" i="40"/>
  <c r="M307" i="40"/>
  <c r="N307" i="40" s="1"/>
  <c r="I308" i="40"/>
  <c r="I467" i="40"/>
  <c r="M466" i="40"/>
  <c r="N466" i="40" s="1"/>
  <c r="I397" i="40" l="1"/>
  <c r="M396" i="40"/>
  <c r="N396" i="40" s="1"/>
  <c r="I643" i="40"/>
  <c r="M642" i="40"/>
  <c r="N642" i="40" s="1"/>
  <c r="M467" i="40"/>
  <c r="N467" i="40" s="1"/>
  <c r="I468" i="40"/>
  <c r="M308" i="40"/>
  <c r="N308" i="40" s="1"/>
  <c r="I309" i="40"/>
  <c r="M936" i="40"/>
  <c r="N936" i="40" s="1"/>
  <c r="I937" i="40"/>
  <c r="I113" i="40"/>
  <c r="M112" i="40"/>
  <c r="N112" i="40" s="1"/>
  <c r="M526" i="40"/>
  <c r="N526" i="40" s="1"/>
  <c r="I527" i="40"/>
  <c r="M937" i="40" l="1"/>
  <c r="N937" i="40" s="1"/>
  <c r="I938" i="40"/>
  <c r="M309" i="40"/>
  <c r="N309" i="40" s="1"/>
  <c r="I310" i="40"/>
  <c r="I528" i="40"/>
  <c r="M527" i="40"/>
  <c r="N527" i="40" s="1"/>
  <c r="I469" i="40"/>
  <c r="M468" i="40"/>
  <c r="N468" i="40" s="1"/>
  <c r="I114" i="40"/>
  <c r="M113" i="40"/>
  <c r="N113" i="40" s="1"/>
  <c r="M643" i="40"/>
  <c r="N643" i="40" s="1"/>
  <c r="I644" i="40"/>
  <c r="M397" i="40"/>
  <c r="N397" i="40" s="1"/>
  <c r="I398" i="40"/>
  <c r="I470" i="40" l="1"/>
  <c r="M469" i="40"/>
  <c r="N469" i="40" s="1"/>
  <c r="I115" i="40"/>
  <c r="M114" i="40"/>
  <c r="N114" i="40" s="1"/>
  <c r="I399" i="40"/>
  <c r="M398" i="40"/>
  <c r="N398" i="40" s="1"/>
  <c r="M528" i="40"/>
  <c r="N528" i="40" s="1"/>
  <c r="I529" i="40"/>
  <c r="I645" i="40"/>
  <c r="M644" i="40"/>
  <c r="N644" i="40" s="1"/>
  <c r="M310" i="40"/>
  <c r="N310" i="40" s="1"/>
  <c r="I311" i="40"/>
  <c r="M938" i="40"/>
  <c r="N938" i="40" s="1"/>
  <c r="I939" i="40"/>
  <c r="M399" i="40" l="1"/>
  <c r="N399" i="40" s="1"/>
  <c r="I400" i="40"/>
  <c r="M529" i="40"/>
  <c r="N529" i="40" s="1"/>
  <c r="I530" i="40"/>
  <c r="I116" i="40"/>
  <c r="M115" i="40"/>
  <c r="N115" i="40" s="1"/>
  <c r="I940" i="40"/>
  <c r="M939" i="40"/>
  <c r="N939" i="40" s="1"/>
  <c r="I312" i="40"/>
  <c r="M311" i="40"/>
  <c r="N311" i="40" s="1"/>
  <c r="M645" i="40"/>
  <c r="N645" i="40" s="1"/>
  <c r="I646" i="40"/>
  <c r="M470" i="40"/>
  <c r="N470" i="40" s="1"/>
  <c r="I471" i="40"/>
  <c r="I941" i="40" l="1"/>
  <c r="M940" i="40"/>
  <c r="N940" i="40" s="1"/>
  <c r="I313" i="40"/>
  <c r="M312" i="40"/>
  <c r="N312" i="40" s="1"/>
  <c r="M471" i="40"/>
  <c r="N471" i="40" s="1"/>
  <c r="I472" i="40"/>
  <c r="M116" i="40"/>
  <c r="N116" i="40" s="1"/>
  <c r="I117" i="40"/>
  <c r="M646" i="40"/>
  <c r="N646" i="40" s="1"/>
  <c r="I647" i="40"/>
  <c r="M530" i="40"/>
  <c r="N530" i="40" s="1"/>
  <c r="I531" i="40"/>
  <c r="I401" i="40"/>
  <c r="M400" i="40"/>
  <c r="N400" i="40" s="1"/>
  <c r="M472" i="40" l="1"/>
  <c r="N472" i="40" s="1"/>
  <c r="I473" i="40"/>
  <c r="M401" i="40"/>
  <c r="N401" i="40" s="1"/>
  <c r="I402" i="40"/>
  <c r="I532" i="40"/>
  <c r="M531" i="40"/>
  <c r="N531" i="40" s="1"/>
  <c r="I314" i="40"/>
  <c r="M313" i="40"/>
  <c r="N313" i="40" s="1"/>
  <c r="I118" i="40"/>
  <c r="M117" i="40"/>
  <c r="N117" i="40" s="1"/>
  <c r="M647" i="40"/>
  <c r="N647" i="40" s="1"/>
  <c r="I648" i="40"/>
  <c r="I942" i="40"/>
  <c r="M941" i="40"/>
  <c r="N941" i="40" s="1"/>
  <c r="M118" i="40" l="1"/>
  <c r="N118" i="40" s="1"/>
  <c r="I119" i="40"/>
  <c r="M314" i="40"/>
  <c r="N314" i="40" s="1"/>
  <c r="I315" i="40"/>
  <c r="I943" i="40"/>
  <c r="M942" i="40"/>
  <c r="N942" i="40" s="1"/>
  <c r="M532" i="40"/>
  <c r="N532" i="40" s="1"/>
  <c r="I533" i="40"/>
  <c r="I649" i="40"/>
  <c r="M648" i="40"/>
  <c r="N648" i="40" s="1"/>
  <c r="I403" i="40"/>
  <c r="M402" i="40"/>
  <c r="N402" i="40" s="1"/>
  <c r="M473" i="40"/>
  <c r="N473" i="40" s="1"/>
  <c r="I474" i="40"/>
  <c r="M474" i="40" s="1"/>
  <c r="N474" i="40" s="1"/>
  <c r="M943" i="40" l="1"/>
  <c r="N943" i="40" s="1"/>
  <c r="I944" i="40"/>
  <c r="I316" i="40"/>
  <c r="M315" i="40"/>
  <c r="N315" i="40" s="1"/>
  <c r="M533" i="40"/>
  <c r="N533" i="40" s="1"/>
  <c r="I534" i="40"/>
  <c r="M119" i="40"/>
  <c r="N119" i="40" s="1"/>
  <c r="I120" i="40"/>
  <c r="I404" i="40"/>
  <c r="M403" i="40"/>
  <c r="N403" i="40" s="1"/>
  <c r="I650" i="40"/>
  <c r="M649" i="40"/>
  <c r="N649" i="40" s="1"/>
  <c r="M120" i="40" l="1"/>
  <c r="N120" i="40" s="1"/>
  <c r="I121" i="40"/>
  <c r="M534" i="40"/>
  <c r="N534" i="40" s="1"/>
  <c r="I535" i="40"/>
  <c r="I651" i="40"/>
  <c r="M650" i="40"/>
  <c r="N650" i="40" s="1"/>
  <c r="I317" i="40"/>
  <c r="M316" i="40"/>
  <c r="N316" i="40" s="1"/>
  <c r="I945" i="40"/>
  <c r="M944" i="40"/>
  <c r="N944" i="40" s="1"/>
  <c r="I405" i="40"/>
  <c r="M404" i="40"/>
  <c r="N404" i="40" s="1"/>
  <c r="M405" i="40" l="1"/>
  <c r="N405" i="40" s="1"/>
  <c r="I406" i="40"/>
  <c r="M945" i="40"/>
  <c r="N945" i="40" s="1"/>
  <c r="I946" i="40"/>
  <c r="I318" i="40"/>
  <c r="M318" i="40" s="1"/>
  <c r="N318" i="40" s="1"/>
  <c r="M317" i="40"/>
  <c r="N317" i="40" s="1"/>
  <c r="M651" i="40"/>
  <c r="N651" i="40" s="1"/>
  <c r="I652" i="40"/>
  <c r="I536" i="40"/>
  <c r="M535" i="40"/>
  <c r="N535" i="40" s="1"/>
  <c r="M121" i="40"/>
  <c r="N121" i="40" s="1"/>
  <c r="I122" i="40"/>
  <c r="M652" i="40" l="1"/>
  <c r="N652" i="40" s="1"/>
  <c r="I653" i="40"/>
  <c r="I123" i="40"/>
  <c r="M122" i="40"/>
  <c r="N122" i="40" s="1"/>
  <c r="M946" i="40"/>
  <c r="N946" i="40" s="1"/>
  <c r="I947" i="40"/>
  <c r="I407" i="40"/>
  <c r="M406" i="40"/>
  <c r="N406" i="40" s="1"/>
  <c r="I537" i="40"/>
  <c r="M536" i="40"/>
  <c r="N536" i="40" s="1"/>
  <c r="M537" i="40" l="1"/>
  <c r="N537" i="40" s="1"/>
  <c r="I538" i="40"/>
  <c r="I408" i="40"/>
  <c r="M407" i="40"/>
  <c r="N407" i="40" s="1"/>
  <c r="M947" i="40"/>
  <c r="N947" i="40" s="1"/>
  <c r="I948" i="40"/>
  <c r="M123" i="40"/>
  <c r="N123" i="40" s="1"/>
  <c r="I124" i="40"/>
  <c r="I654" i="40"/>
  <c r="M653" i="40"/>
  <c r="N653" i="40" s="1"/>
  <c r="M654" i="40" l="1"/>
  <c r="N654" i="40" s="1"/>
  <c r="I655" i="40"/>
  <c r="I125" i="40"/>
  <c r="M124" i="40"/>
  <c r="N124" i="40" s="1"/>
  <c r="M948" i="40"/>
  <c r="N948" i="40" s="1"/>
  <c r="I949" i="40"/>
  <c r="M408" i="40"/>
  <c r="N408" i="40" s="1"/>
  <c r="I409" i="40"/>
  <c r="M538" i="40"/>
  <c r="N538" i="40" s="1"/>
  <c r="I539" i="40"/>
  <c r="I410" i="40" l="1"/>
  <c r="M409" i="40"/>
  <c r="N409" i="40" s="1"/>
  <c r="I950" i="40"/>
  <c r="M949" i="40"/>
  <c r="N949" i="40" s="1"/>
  <c r="M125" i="40"/>
  <c r="N125" i="40" s="1"/>
  <c r="I126" i="40"/>
  <c r="I540" i="40"/>
  <c r="M539" i="40"/>
  <c r="N539" i="40" s="1"/>
  <c r="I656" i="40"/>
  <c r="M655" i="40"/>
  <c r="N655" i="40" s="1"/>
  <c r="I541" i="40" l="1"/>
  <c r="M540" i="40"/>
  <c r="N540" i="40" s="1"/>
  <c r="M126" i="40"/>
  <c r="N126" i="40" s="1"/>
  <c r="I127" i="40"/>
  <c r="M127" i="40" s="1"/>
  <c r="N127" i="40" s="1"/>
  <c r="I951" i="40"/>
  <c r="M950" i="40"/>
  <c r="N950" i="40" s="1"/>
  <c r="I657" i="40"/>
  <c r="M656" i="40"/>
  <c r="N656" i="40" s="1"/>
  <c r="M410" i="40"/>
  <c r="N410" i="40" s="1"/>
  <c r="I411" i="40"/>
  <c r="I658" i="40" l="1"/>
  <c r="M657" i="40"/>
  <c r="N657" i="40" s="1"/>
  <c r="I412" i="40"/>
  <c r="M411" i="40"/>
  <c r="N411" i="40" s="1"/>
  <c r="I952" i="40"/>
  <c r="M951" i="40"/>
  <c r="N951" i="40" s="1"/>
  <c r="I542" i="40"/>
  <c r="M541" i="40"/>
  <c r="N541" i="40" s="1"/>
  <c r="I953" i="40" l="1"/>
  <c r="M952" i="40"/>
  <c r="N952" i="40" s="1"/>
  <c r="M542" i="40"/>
  <c r="N542" i="40" s="1"/>
  <c r="I543" i="40"/>
  <c r="I413" i="40"/>
  <c r="M412" i="40"/>
  <c r="N412" i="40" s="1"/>
  <c r="I659" i="40"/>
  <c r="M658" i="40"/>
  <c r="N658" i="40" s="1"/>
  <c r="M543" i="40" l="1"/>
  <c r="N543" i="40" s="1"/>
  <c r="I544" i="40"/>
  <c r="M659" i="40"/>
  <c r="N659" i="40" s="1"/>
  <c r="I660" i="40"/>
  <c r="I414" i="40"/>
  <c r="M414" i="40" s="1"/>
  <c r="N414" i="40" s="1"/>
  <c r="M413" i="40"/>
  <c r="N413" i="40" s="1"/>
  <c r="I954" i="40"/>
  <c r="M953" i="40"/>
  <c r="N953" i="40" s="1"/>
  <c r="I955" i="40" l="1"/>
  <c r="M954" i="40"/>
  <c r="N954" i="40" s="1"/>
  <c r="I661" i="40"/>
  <c r="M660" i="40"/>
  <c r="N660" i="40" s="1"/>
  <c r="M544" i="40"/>
  <c r="N544" i="40" s="1"/>
  <c r="I545" i="40"/>
  <c r="M545" i="40" s="1"/>
  <c r="N545" i="40" s="1"/>
  <c r="I662" i="40" l="1"/>
  <c r="M661" i="40"/>
  <c r="N661" i="40" s="1"/>
  <c r="I956" i="40"/>
  <c r="M955" i="40"/>
  <c r="N955" i="40" s="1"/>
  <c r="I957" i="40" l="1"/>
  <c r="M956" i="40"/>
  <c r="N956" i="40" s="1"/>
  <c r="I663" i="40"/>
  <c r="M662" i="40"/>
  <c r="N662" i="40" s="1"/>
  <c r="M663" i="40" l="1"/>
  <c r="N663" i="40" s="1"/>
  <c r="I664" i="40"/>
  <c r="M957" i="40"/>
  <c r="N957" i="40" s="1"/>
  <c r="I958" i="40"/>
  <c r="I959" i="40" l="1"/>
  <c r="M958" i="40"/>
  <c r="N958" i="40" s="1"/>
  <c r="M664" i="40"/>
  <c r="N664" i="40" s="1"/>
  <c r="I665" i="40"/>
  <c r="I666" i="40" l="1"/>
  <c r="M665" i="40"/>
  <c r="N665" i="40" s="1"/>
  <c r="M959" i="40"/>
  <c r="N959" i="40" s="1"/>
  <c r="I960" i="40"/>
  <c r="M960" i="40" l="1"/>
  <c r="N960" i="40" s="1"/>
  <c r="I961" i="40"/>
  <c r="I667" i="40"/>
  <c r="M666" i="40"/>
  <c r="N666" i="40" s="1"/>
  <c r="M667" i="40" l="1"/>
  <c r="N667" i="40" s="1"/>
  <c r="I668" i="40"/>
  <c r="M961" i="40"/>
  <c r="N961" i="40" s="1"/>
  <c r="I962" i="40"/>
  <c r="I963" i="40" l="1"/>
  <c r="M962" i="40"/>
  <c r="N962" i="40" s="1"/>
  <c r="M668" i="40"/>
  <c r="N668" i="40" s="1"/>
  <c r="I669" i="40"/>
  <c r="I670" i="40" l="1"/>
  <c r="M669" i="40"/>
  <c r="N669" i="40" s="1"/>
  <c r="M963" i="40"/>
  <c r="N963" i="40" s="1"/>
  <c r="I964" i="40"/>
  <c r="I965" i="40" l="1"/>
  <c r="M964" i="40"/>
  <c r="N964" i="40" s="1"/>
  <c r="M670" i="40"/>
  <c r="N670" i="40" s="1"/>
  <c r="I671" i="40"/>
  <c r="M671" i="40" l="1"/>
  <c r="N671" i="40" s="1"/>
  <c r="I672" i="40"/>
  <c r="M965" i="40"/>
  <c r="N965" i="40" s="1"/>
  <c r="I966" i="40"/>
  <c r="I967" i="40" l="1"/>
  <c r="M966" i="40"/>
  <c r="N966" i="40" s="1"/>
  <c r="M672" i="40"/>
  <c r="N672" i="40" s="1"/>
  <c r="I673" i="40"/>
  <c r="M673" i="40" l="1"/>
  <c r="N673" i="40" s="1"/>
  <c r="I674" i="40"/>
  <c r="M967" i="40"/>
  <c r="N967" i="40" s="1"/>
  <c r="I968" i="40"/>
  <c r="M968" i="40" l="1"/>
  <c r="N968" i="40" s="1"/>
  <c r="I969" i="40"/>
  <c r="M674" i="40"/>
  <c r="N674" i="40" s="1"/>
  <c r="I675" i="40"/>
  <c r="M675" i="40" l="1"/>
  <c r="N675" i="40" s="1"/>
  <c r="I676" i="40"/>
  <c r="I970" i="40"/>
  <c r="M969" i="40"/>
  <c r="N969" i="40" s="1"/>
  <c r="I971" i="40" l="1"/>
  <c r="M970" i="40"/>
  <c r="N970" i="40" s="1"/>
  <c r="M676" i="40"/>
  <c r="N676" i="40" s="1"/>
  <c r="I677" i="40"/>
  <c r="I678" i="40" l="1"/>
  <c r="M677" i="40"/>
  <c r="N677" i="40" s="1"/>
  <c r="M971" i="40"/>
  <c r="N971" i="40" s="1"/>
  <c r="I972" i="40"/>
  <c r="I973" i="40" l="1"/>
  <c r="M972" i="40"/>
  <c r="N972" i="40" s="1"/>
  <c r="I679" i="40"/>
  <c r="M678" i="40"/>
  <c r="N678" i="40" s="1"/>
  <c r="I680" i="40" l="1"/>
  <c r="M679" i="40"/>
  <c r="N679" i="40" s="1"/>
  <c r="I974" i="40"/>
  <c r="M973" i="40"/>
  <c r="N973" i="40" s="1"/>
  <c r="I975" i="40" l="1"/>
  <c r="M974" i="40"/>
  <c r="N974" i="40" s="1"/>
  <c r="M680" i="40"/>
  <c r="N680" i="40" s="1"/>
  <c r="I681" i="40"/>
  <c r="M681" i="40" l="1"/>
  <c r="N681" i="40" s="1"/>
  <c r="I682" i="40"/>
  <c r="I976" i="40"/>
  <c r="M975" i="40"/>
  <c r="N975" i="40" s="1"/>
  <c r="I977" i="40" l="1"/>
  <c r="M976" i="40"/>
  <c r="N976" i="40" s="1"/>
  <c r="M682" i="40"/>
  <c r="N682" i="40" s="1"/>
  <c r="I683" i="40"/>
  <c r="I684" i="40" l="1"/>
  <c r="M683" i="40"/>
  <c r="N683" i="40" s="1"/>
  <c r="I978" i="40"/>
  <c r="M977" i="40"/>
  <c r="N977" i="40" s="1"/>
  <c r="I979" i="40" l="1"/>
  <c r="M978" i="40"/>
  <c r="N978" i="40" s="1"/>
  <c r="M684" i="40"/>
  <c r="N684" i="40" s="1"/>
  <c r="I685" i="40"/>
  <c r="I686" i="40" l="1"/>
  <c r="M685" i="40"/>
  <c r="N685" i="40" s="1"/>
  <c r="M979" i="40"/>
  <c r="N979" i="40" s="1"/>
  <c r="I980" i="40"/>
  <c r="M980" i="40" l="1"/>
  <c r="N980" i="40" s="1"/>
  <c r="I981" i="40"/>
  <c r="I687" i="40"/>
  <c r="M686" i="40"/>
  <c r="N686" i="40" s="1"/>
  <c r="I688" i="40" l="1"/>
  <c r="M687" i="40"/>
  <c r="N687" i="40" s="1"/>
  <c r="M981" i="40"/>
  <c r="N981" i="40" s="1"/>
  <c r="I982" i="40"/>
  <c r="M688" i="40" l="1"/>
  <c r="N688" i="40" s="1"/>
  <c r="I689" i="40"/>
  <c r="I983" i="40"/>
  <c r="M982" i="40"/>
  <c r="N982" i="40" s="1"/>
  <c r="M983" i="40" l="1"/>
  <c r="N983" i="40" s="1"/>
  <c r="I984" i="40"/>
  <c r="I690" i="40"/>
  <c r="M689" i="40"/>
  <c r="N689" i="40" s="1"/>
  <c r="I691" i="40" l="1"/>
  <c r="M690" i="40"/>
  <c r="N690" i="40" s="1"/>
  <c r="I985" i="40"/>
  <c r="M984" i="40"/>
  <c r="N984" i="40" s="1"/>
  <c r="I986" i="40" l="1"/>
  <c r="M985" i="40"/>
  <c r="N985" i="40" s="1"/>
  <c r="I692" i="40"/>
  <c r="M691" i="40"/>
  <c r="N691" i="40" s="1"/>
  <c r="M692" i="40" l="1"/>
  <c r="N692" i="40" s="1"/>
  <c r="I693" i="40"/>
  <c r="I987" i="40"/>
  <c r="M986" i="40"/>
  <c r="N986" i="40" s="1"/>
  <c r="I988" i="40" l="1"/>
  <c r="M987" i="40"/>
  <c r="N987" i="40" s="1"/>
  <c r="I694" i="40"/>
  <c r="M693" i="40"/>
  <c r="N693" i="40" s="1"/>
  <c r="I695" i="40" l="1"/>
  <c r="M694" i="40"/>
  <c r="N694" i="40" s="1"/>
  <c r="I989" i="40"/>
  <c r="M988" i="40"/>
  <c r="N988" i="40" s="1"/>
  <c r="M989" i="40" l="1"/>
  <c r="N989" i="40" s="1"/>
  <c r="I990" i="40"/>
  <c r="I696" i="40"/>
  <c r="M695" i="40"/>
  <c r="N695" i="40" s="1"/>
  <c r="M696" i="40" l="1"/>
  <c r="N696" i="40" s="1"/>
  <c r="I697" i="40"/>
  <c r="I991" i="40"/>
  <c r="M990" i="40"/>
  <c r="N990" i="40" s="1"/>
  <c r="I992" i="40" l="1"/>
  <c r="M991" i="40"/>
  <c r="N991" i="40" s="1"/>
  <c r="M697" i="40"/>
  <c r="N697" i="40" s="1"/>
  <c r="I698" i="40"/>
  <c r="I699" i="40" l="1"/>
  <c r="M699" i="40" s="1"/>
  <c r="N699" i="40" s="1"/>
  <c r="M698" i="40"/>
  <c r="N698" i="40" s="1"/>
  <c r="M992" i="40"/>
  <c r="N992" i="40" s="1"/>
  <c r="I993" i="40"/>
  <c r="M993" i="40" l="1"/>
  <c r="N993" i="40" s="1"/>
  <c r="I994" i="40"/>
  <c r="I995" i="40" l="1"/>
  <c r="M994" i="40"/>
  <c r="N994" i="40" s="1"/>
  <c r="I996" i="40" l="1"/>
  <c r="M995" i="40"/>
  <c r="N995" i="40" s="1"/>
  <c r="I997" i="40" l="1"/>
  <c r="M996" i="40"/>
  <c r="N996" i="40" s="1"/>
  <c r="I998" i="40" l="1"/>
  <c r="M997" i="40"/>
  <c r="N997" i="40" s="1"/>
  <c r="M998" i="40" l="1"/>
  <c r="N998" i="40" s="1"/>
  <c r="I999" i="40"/>
  <c r="I1000" i="40" l="1"/>
  <c r="M999" i="40"/>
  <c r="N999" i="40" s="1"/>
  <c r="M1000" i="40" l="1"/>
  <c r="N1000" i="40" s="1"/>
  <c r="I1001" i="40"/>
  <c r="I1002" i="40" l="1"/>
  <c r="M1001" i="40"/>
  <c r="N1001" i="40" s="1"/>
  <c r="M1002" i="40" l="1"/>
  <c r="N1002" i="40" s="1"/>
  <c r="I1003" i="40"/>
  <c r="I1004" i="40" l="1"/>
  <c r="M1003" i="40"/>
  <c r="N1003" i="40" s="1"/>
  <c r="I1005" i="40" l="1"/>
  <c r="M1004" i="40"/>
  <c r="N1004" i="40" s="1"/>
  <c r="I1006" i="40" l="1"/>
  <c r="M1005" i="40"/>
  <c r="N1005" i="40" s="1"/>
  <c r="M1006" i="40" l="1"/>
  <c r="N1006" i="40" s="1"/>
  <c r="I1007" i="40"/>
  <c r="I1008" i="40" l="1"/>
  <c r="M1007" i="40"/>
  <c r="N1007" i="40" s="1"/>
  <c r="M1008" i="40" l="1"/>
  <c r="N1008" i="40" s="1"/>
  <c r="I1009" i="40"/>
  <c r="I1010" i="40" l="1"/>
  <c r="M1009" i="40"/>
  <c r="N1009" i="40" s="1"/>
  <c r="M1010" i="40" l="1"/>
  <c r="N1010" i="40" s="1"/>
  <c r="I1011" i="40"/>
  <c r="I1012" i="40" l="1"/>
  <c r="M1011" i="40"/>
  <c r="N1011" i="40" s="1"/>
  <c r="I1013" i="40" l="1"/>
  <c r="M1012" i="40"/>
  <c r="N1012" i="40" s="1"/>
  <c r="I1014" i="40" l="1"/>
  <c r="M1013" i="40"/>
  <c r="N1013" i="40" s="1"/>
  <c r="I1015" i="40" l="1"/>
  <c r="M1014" i="40"/>
  <c r="N1014" i="40" s="1"/>
  <c r="I1016" i="40" l="1"/>
  <c r="M1015" i="40"/>
  <c r="N1015" i="40" s="1"/>
  <c r="M1016" i="40" l="1"/>
  <c r="N1016" i="40" s="1"/>
  <c r="I1017" i="40"/>
  <c r="I1018" i="40" l="1"/>
  <c r="M1017" i="40"/>
  <c r="N1017" i="40" s="1"/>
  <c r="M1018" i="40" l="1"/>
  <c r="N1018" i="40" s="1"/>
  <c r="I1019" i="40"/>
  <c r="I1020" i="40" l="1"/>
  <c r="M1019" i="40"/>
  <c r="N1019" i="40" s="1"/>
  <c r="I1021" i="40" l="1"/>
  <c r="M1020" i="40"/>
  <c r="N1020" i="40" s="1"/>
  <c r="I1022" i="40" l="1"/>
  <c r="M1021" i="40"/>
  <c r="N1021" i="40" s="1"/>
  <c r="M1022" i="40" l="1"/>
  <c r="N1022" i="40" s="1"/>
  <c r="I1023" i="40"/>
  <c r="I1024" i="40" l="1"/>
  <c r="M1023" i="40"/>
  <c r="N1023" i="40" s="1"/>
  <c r="M1024" i="40" l="1"/>
  <c r="N1024" i="40" s="1"/>
  <c r="I1025" i="40"/>
  <c r="I1026" i="40" l="1"/>
  <c r="M1025" i="40"/>
  <c r="N1025" i="40" s="1"/>
  <c r="I1027" i="40" l="1"/>
  <c r="M1026" i="40"/>
  <c r="N1026" i="40" s="1"/>
  <c r="I1028" i="40" l="1"/>
  <c r="M1027" i="40"/>
  <c r="N1027" i="40" s="1"/>
  <c r="I1029" i="40" l="1"/>
  <c r="M1028" i="40"/>
  <c r="N1028" i="40" s="1"/>
  <c r="I1030" i="40" l="1"/>
  <c r="M1029" i="40"/>
  <c r="N1029" i="40" s="1"/>
  <c r="M1030" i="40" l="1"/>
  <c r="N1030" i="40" s="1"/>
  <c r="I1031" i="40"/>
  <c r="M1031" i="40" l="1"/>
  <c r="N1031" i="40" s="1"/>
  <c r="I1032" i="40"/>
  <c r="M1032" i="40" l="1"/>
  <c r="N1032" i="40" s="1"/>
  <c r="I1033" i="40"/>
  <c r="I1034" i="40" l="1"/>
  <c r="M1033" i="40"/>
  <c r="N1033" i="40" s="1"/>
  <c r="I1035" i="40" l="1"/>
  <c r="M1034" i="40"/>
  <c r="N1034" i="40" s="1"/>
  <c r="I1036" i="40" l="1"/>
  <c r="M1035" i="40"/>
  <c r="N1035" i="40" s="1"/>
  <c r="I1037" i="40" l="1"/>
  <c r="M1036" i="40"/>
  <c r="N1036" i="40" s="1"/>
  <c r="I1038" i="40" l="1"/>
  <c r="M1037" i="40"/>
  <c r="N1037" i="40" s="1"/>
  <c r="M1038" i="40" l="1"/>
  <c r="N1038" i="40" s="1"/>
  <c r="I1039" i="40"/>
  <c r="I1040" i="40" l="1"/>
  <c r="M1039" i="40"/>
  <c r="N1039" i="40" s="1"/>
  <c r="M1040" i="40" l="1"/>
  <c r="N1040" i="40" s="1"/>
  <c r="I1041" i="40"/>
  <c r="M1041" i="40" l="1"/>
  <c r="N1041" i="40" s="1"/>
  <c r="I1042" i="40"/>
  <c r="I1043" i="40" l="1"/>
  <c r="M1042" i="40"/>
  <c r="N1042" i="40" s="1"/>
  <c r="I1044" i="40" l="1"/>
  <c r="M1043" i="40"/>
  <c r="N1043" i="40" s="1"/>
  <c r="M1044" i="40" l="1"/>
  <c r="N1044" i="40" s="1"/>
  <c r="I1045" i="40"/>
  <c r="M1045" i="40" l="1"/>
  <c r="N1045" i="40" s="1"/>
  <c r="I1046" i="40"/>
  <c r="M1046" i="40" l="1"/>
  <c r="N1046" i="40" s="1"/>
  <c r="I1047" i="40"/>
  <c r="M1047" i="40" l="1"/>
  <c r="N1047" i="40" s="1"/>
  <c r="I1048" i="40"/>
  <c r="M1048" i="40" l="1"/>
  <c r="N1048" i="40" s="1"/>
  <c r="I1049" i="40"/>
  <c r="I1050" i="40" l="1"/>
  <c r="M1049" i="40"/>
  <c r="N1049" i="40" s="1"/>
  <c r="M1050" i="40" l="1"/>
  <c r="N1050" i="40" s="1"/>
  <c r="I1051" i="40"/>
  <c r="I1052" i="40" l="1"/>
  <c r="M1051" i="40"/>
  <c r="N1051" i="40" s="1"/>
  <c r="M1052" i="40" l="1"/>
  <c r="N1052" i="40" s="1"/>
  <c r="I1053" i="40"/>
  <c r="M1053" i="40" l="1"/>
  <c r="N1053" i="40" s="1"/>
  <c r="I1054" i="40"/>
  <c r="M1054" i="40" l="1"/>
  <c r="N1054" i="40" s="1"/>
  <c r="I1055" i="40"/>
  <c r="M1055" i="40" l="1"/>
  <c r="N1055" i="40" s="1"/>
  <c r="I1056" i="40"/>
  <c r="M1056" i="40" l="1"/>
  <c r="N1056" i="40" s="1"/>
  <c r="I1057" i="40"/>
  <c r="I1058" i="40" l="1"/>
  <c r="M1057" i="40"/>
  <c r="N1057" i="40" s="1"/>
  <c r="I1059" i="40" l="1"/>
  <c r="M1058" i="40"/>
  <c r="N1058" i="40" s="1"/>
  <c r="I1060" i="40" l="1"/>
  <c r="M1059" i="40"/>
  <c r="N1059" i="40" s="1"/>
  <c r="I1061" i="40" l="1"/>
  <c r="M1060" i="40"/>
  <c r="N1060" i="40" s="1"/>
  <c r="I1062" i="40" l="1"/>
  <c r="M1061" i="40"/>
  <c r="N1061" i="40" s="1"/>
  <c r="I1063" i="40" l="1"/>
  <c r="M1062" i="40"/>
  <c r="N1062" i="40" s="1"/>
  <c r="I1064" i="40" l="1"/>
  <c r="M1063" i="40"/>
  <c r="N1063" i="40" s="1"/>
  <c r="M1064" i="40" l="1"/>
  <c r="N1064" i="40" s="1"/>
  <c r="I1065" i="40"/>
  <c r="I1066" i="40" l="1"/>
  <c r="M1065" i="40"/>
  <c r="N1065" i="40" s="1"/>
  <c r="M1066" i="40" l="1"/>
  <c r="N1066" i="40" s="1"/>
  <c r="I1067" i="40"/>
  <c r="I1068" i="40" l="1"/>
  <c r="M1067" i="40"/>
  <c r="N1067" i="40" s="1"/>
  <c r="M1068" i="40" l="1"/>
  <c r="N1068" i="40" s="1"/>
  <c r="I1069" i="40"/>
  <c r="I1070" i="40" l="1"/>
  <c r="M1069" i="40"/>
  <c r="N1069" i="40" s="1"/>
  <c r="I1071" i="40" l="1"/>
  <c r="M1070" i="40"/>
  <c r="N1070" i="40" s="1"/>
  <c r="M1071" i="40" l="1"/>
  <c r="N1071" i="40" s="1"/>
  <c r="I1072" i="40"/>
  <c r="M1072" i="40" l="1"/>
  <c r="N1072" i="40" s="1"/>
  <c r="I1073" i="40"/>
  <c r="M1073" i="40" l="1"/>
  <c r="N1073" i="40" s="1"/>
  <c r="I1074" i="40"/>
  <c r="I1075" i="40" l="1"/>
  <c r="M1074" i="40"/>
  <c r="N1074" i="40" s="1"/>
  <c r="I1076" i="40" l="1"/>
  <c r="M1075" i="40"/>
  <c r="N1075" i="40" s="1"/>
  <c r="M1076" i="40" l="1"/>
  <c r="N1076" i="40" s="1"/>
  <c r="I1077" i="40"/>
  <c r="I1078" i="40" l="1"/>
  <c r="M1077" i="40"/>
  <c r="N1077" i="40" s="1"/>
  <c r="I1079" i="40" l="1"/>
  <c r="M1078" i="40"/>
  <c r="N1078" i="40" s="1"/>
  <c r="M1079" i="40" l="1"/>
  <c r="N1079" i="40" s="1"/>
  <c r="I1080" i="40"/>
  <c r="M1080" i="40" l="1"/>
  <c r="N1080" i="40" s="1"/>
  <c r="I1081" i="40"/>
  <c r="I1082" i="40" l="1"/>
  <c r="M1082" i="40" s="1"/>
  <c r="M1081" i="40"/>
  <c r="N1081" i="40" s="1"/>
  <c r="N1082" i="40" l="1"/>
  <c r="F226" i="40"/>
  <c r="F662" i="40"/>
  <c r="F241" i="40"/>
  <c r="F199" i="40"/>
  <c r="F876" i="40"/>
  <c r="F218" i="40"/>
  <c r="F638" i="40"/>
  <c r="F252" i="40"/>
  <c r="F27" i="40"/>
  <c r="F5" i="40"/>
  <c r="F863" i="40"/>
  <c r="F810" i="40"/>
  <c r="F174" i="40"/>
  <c r="F168" i="40"/>
  <c r="F669" i="40"/>
  <c r="F328" i="40"/>
  <c r="F626" i="40"/>
  <c r="F993" i="40"/>
  <c r="F142" i="40"/>
  <c r="F13" i="40"/>
  <c r="F43" i="40"/>
  <c r="F891" i="40"/>
  <c r="F981" i="40"/>
  <c r="F463" i="40"/>
  <c r="F992" i="40"/>
  <c r="F927" i="40"/>
  <c r="F826" i="40"/>
  <c r="F972" i="40"/>
  <c r="F294" i="40"/>
  <c r="F607" i="40"/>
  <c r="F531" i="40"/>
  <c r="F1082" i="40"/>
  <c r="F318" i="40"/>
  <c r="F446" i="40"/>
  <c r="F736" i="40"/>
  <c r="F375" i="40"/>
  <c r="F429" i="40"/>
  <c r="F950" i="40"/>
  <c r="F274" i="40"/>
  <c r="F381" i="40"/>
  <c r="F761" i="40"/>
  <c r="F591" i="40"/>
  <c r="F277" i="40"/>
  <c r="F723" i="40"/>
  <c r="F30" i="40"/>
  <c r="F436" i="40"/>
  <c r="F194" i="40"/>
  <c r="F567" i="40"/>
  <c r="F11" i="40"/>
  <c r="F622" i="40"/>
  <c r="F878" i="40"/>
  <c r="F550" i="40"/>
  <c r="F116" i="40"/>
  <c r="F833" i="40"/>
  <c r="F442" i="40"/>
  <c r="F505" i="40"/>
  <c r="F410" i="40"/>
  <c r="F316" i="40"/>
  <c r="F728" i="40"/>
  <c r="F971" i="40"/>
  <c r="F835" i="40"/>
  <c r="F660" i="40"/>
  <c r="F1079" i="40"/>
  <c r="F77" i="40"/>
  <c r="F777" i="40"/>
  <c r="F1034" i="40"/>
  <c r="F430" i="40"/>
  <c r="F196" i="40"/>
  <c r="F128" i="40"/>
  <c r="F185" i="40"/>
  <c r="F568" i="40"/>
  <c r="F176" i="40"/>
  <c r="F582" i="40"/>
  <c r="F976" i="40"/>
  <c r="F147" i="40"/>
  <c r="F947" i="40"/>
  <c r="F182" i="40"/>
  <c r="F748" i="40"/>
  <c r="F314" i="40"/>
  <c r="F563" i="40"/>
  <c r="F342" i="40"/>
  <c r="F912" i="40"/>
  <c r="F611" i="40"/>
  <c r="F93" i="40"/>
  <c r="F943" i="40"/>
  <c r="F866" i="40"/>
  <c r="F952" i="40"/>
  <c r="F246" i="40"/>
  <c r="F478" i="40"/>
  <c r="F842" i="40"/>
  <c r="F212" i="40"/>
  <c r="F542" i="40"/>
  <c r="F1015" i="40"/>
  <c r="F759" i="40"/>
  <c r="F259" i="40"/>
  <c r="F461" i="40"/>
  <c r="F781" i="40"/>
  <c r="F620" i="40"/>
  <c r="F577" i="40"/>
  <c r="F624" i="40"/>
  <c r="F671" i="40"/>
  <c r="F745" i="40"/>
  <c r="F271" i="40"/>
  <c r="F60" i="40"/>
  <c r="F187" i="40"/>
  <c r="F964" i="40"/>
  <c r="F312" i="40"/>
  <c r="F19" i="40"/>
  <c r="F767" i="40"/>
  <c r="F1027" i="40"/>
  <c r="F20" i="40"/>
  <c r="F280" i="40"/>
  <c r="F948" i="40"/>
  <c r="F1012" i="40"/>
  <c r="F415" i="40"/>
  <c r="F139" i="40"/>
  <c r="F15" i="40"/>
  <c r="F1022" i="40"/>
  <c r="F856" i="40"/>
  <c r="F677" i="40"/>
  <c r="F689" i="40"/>
  <c r="F926" i="40"/>
  <c r="F845" i="40"/>
  <c r="F203" i="40"/>
  <c r="F998" i="40"/>
  <c r="F592" i="40"/>
  <c r="F580" i="40"/>
  <c r="F1078" i="40"/>
  <c r="F1033" i="40"/>
  <c r="F879" i="40"/>
  <c r="F789" i="40"/>
  <c r="F217" i="40"/>
  <c r="F393" i="40"/>
  <c r="F528" i="40"/>
  <c r="F311" i="40"/>
  <c r="F871" i="40"/>
  <c r="F687" i="40"/>
  <c r="F588" i="40"/>
  <c r="F260" i="40"/>
  <c r="F579" i="40"/>
  <c r="F353" i="40"/>
  <c r="F752" i="40"/>
  <c r="F346" i="40"/>
  <c r="F379" i="40"/>
  <c r="F688" i="40"/>
  <c r="F175" i="40"/>
  <c r="F456" i="40"/>
  <c r="F730" i="40"/>
  <c r="F133" i="40"/>
  <c r="F990" i="40"/>
  <c r="F627" i="40"/>
  <c r="F291" i="40"/>
  <c r="F1067" i="40"/>
  <c r="F882" i="40"/>
  <c r="F923" i="40"/>
  <c r="F390" i="40"/>
  <c r="F1018" i="40"/>
  <c r="F556" i="40"/>
  <c r="F466" i="40"/>
  <c r="F117" i="40"/>
  <c r="F1030" i="40"/>
  <c r="F827" i="40"/>
  <c r="F779" i="40"/>
  <c r="F75" i="40"/>
  <c r="F795" i="40"/>
  <c r="F809" i="40"/>
  <c r="F41" i="40"/>
  <c r="F684" i="40"/>
  <c r="F253" i="40"/>
  <c r="F107" i="40"/>
  <c r="F28" i="40"/>
  <c r="F319" i="40"/>
  <c r="F586" i="40"/>
  <c r="F468" i="40"/>
  <c r="F955" i="40"/>
  <c r="F1077" i="40"/>
  <c r="F418" i="40"/>
  <c r="F190" i="40"/>
  <c r="F737" i="40"/>
  <c r="F518" i="40"/>
  <c r="F716" i="40"/>
  <c r="F973" i="40"/>
  <c r="F875" i="40"/>
  <c r="F480" i="40"/>
  <c r="F158" i="40"/>
  <c r="F307" i="40"/>
  <c r="F540" i="40"/>
  <c r="F301" i="40"/>
  <c r="F394" i="40"/>
  <c r="F616" i="40"/>
  <c r="F479" i="40"/>
  <c r="F802" i="40"/>
  <c r="F765" i="40"/>
  <c r="F122" i="40"/>
  <c r="F473" i="40"/>
  <c r="F70" i="40"/>
  <c r="F170" i="40"/>
  <c r="F424" i="40"/>
  <c r="F994" i="40"/>
  <c r="F349" i="40"/>
  <c r="F257" i="40"/>
  <c r="F606" i="40"/>
  <c r="F364" i="40"/>
  <c r="F806" i="40"/>
  <c r="F897" i="40"/>
  <c r="F861" i="40"/>
  <c r="F946" i="40"/>
  <c r="F991" i="40"/>
  <c r="F103" i="40"/>
  <c r="F727" i="40"/>
  <c r="F453" i="40"/>
  <c r="F273" i="40"/>
  <c r="F756" i="40"/>
  <c r="F603" i="40"/>
  <c r="F167" i="40"/>
  <c r="F494" i="40"/>
  <c r="F134" i="40"/>
  <c r="F636" i="40"/>
  <c r="F283" i="40"/>
  <c r="F1058" i="40"/>
  <c r="F924" i="40"/>
  <c r="F59" i="40"/>
  <c r="F1020" i="40"/>
  <c r="F817" i="40"/>
  <c r="F235" i="40"/>
  <c r="F85" i="40"/>
  <c r="F435" i="40"/>
  <c r="F545" i="40"/>
  <c r="F462" i="40"/>
  <c r="F953" i="40"/>
  <c r="F805" i="40"/>
  <c r="F898" i="40"/>
  <c r="F1017" i="40"/>
  <c r="F331" i="40"/>
  <c r="F219" i="40"/>
  <c r="F790" i="40"/>
  <c r="F1031" i="40"/>
  <c r="F382" i="40"/>
  <c r="F279" i="40"/>
  <c r="F444" i="40"/>
  <c r="F300" i="40"/>
  <c r="F419" i="40"/>
  <c r="F859" i="40"/>
  <c r="F240" i="40"/>
  <c r="F234" i="40"/>
  <c r="F51" i="40"/>
  <c r="F153" i="40"/>
  <c r="F701" i="40"/>
  <c r="F672" i="40"/>
  <c r="F828" i="40"/>
  <c r="F763" i="40"/>
  <c r="F431" i="40"/>
  <c r="F585" i="40"/>
  <c r="F231" i="40"/>
  <c r="F675" i="40"/>
  <c r="F102" i="40"/>
  <c r="F183" i="40"/>
  <c r="F974" i="40"/>
  <c r="F739" i="40"/>
  <c r="F599" i="40"/>
  <c r="F658" i="40"/>
  <c r="F244" i="40"/>
  <c r="F350" i="40"/>
  <c r="F524" i="40"/>
  <c r="F949" i="40"/>
  <c r="F874" i="40"/>
  <c r="F621" i="40"/>
  <c r="F483" i="40"/>
  <c r="F853" i="40"/>
  <c r="F798" i="40"/>
  <c r="F118" i="40"/>
  <c r="F834" i="40"/>
  <c r="F180" i="40"/>
  <c r="F148" i="40"/>
  <c r="F339" i="40"/>
  <c r="F377" i="40"/>
  <c r="F88" i="40"/>
  <c r="F601" i="40"/>
  <c r="F165" i="40"/>
  <c r="F535" i="40"/>
  <c r="F1005" i="40"/>
  <c r="F895" i="40"/>
  <c r="F324" i="40"/>
  <c r="F143" i="40"/>
  <c r="F115" i="40"/>
  <c r="F189" i="40"/>
  <c r="F1066" i="40"/>
  <c r="F832" i="40"/>
  <c r="F186" i="40"/>
  <c r="F104" i="40"/>
  <c r="F860" i="40"/>
  <c r="F931" i="40"/>
  <c r="F42" i="40"/>
  <c r="F735" i="40"/>
  <c r="F348" i="40"/>
  <c r="F812" i="40"/>
  <c r="F980" i="40"/>
  <c r="F297" i="40"/>
  <c r="F652" i="40"/>
  <c r="F1021" i="40"/>
  <c r="F130" i="40"/>
  <c r="F1069" i="40"/>
  <c r="F443" i="40"/>
  <c r="F965" i="40"/>
  <c r="F811" i="40"/>
  <c r="F726" i="40"/>
  <c r="F587" i="40"/>
  <c r="F782" i="40"/>
  <c r="F359" i="40"/>
  <c r="F162" i="40"/>
  <c r="F344" i="40"/>
  <c r="F208" i="40"/>
  <c r="F471" i="40"/>
  <c r="F804" i="40"/>
  <c r="F868" i="40"/>
  <c r="F725" i="40"/>
  <c r="F799" i="40"/>
  <c r="F657" i="40"/>
  <c r="F372" i="40"/>
  <c r="F327" i="40"/>
  <c r="F515" i="40"/>
  <c r="F1013" i="40"/>
  <c r="F432" i="40"/>
  <c r="F813" i="40"/>
  <c r="F98" i="40"/>
  <c r="F593" i="40"/>
  <c r="F459" i="40"/>
  <c r="F151" i="40"/>
  <c r="F554" i="40"/>
  <c r="F21" i="40"/>
  <c r="F848" i="40"/>
  <c r="F371" i="40"/>
  <c r="F514" i="40"/>
  <c r="F867" i="40"/>
  <c r="F873" i="40"/>
  <c r="F289" i="40"/>
  <c r="F984" i="40"/>
  <c r="F902" i="40"/>
  <c r="F163" i="40"/>
  <c r="F630" i="40"/>
  <c r="F282" i="40"/>
  <c r="F1035" i="40"/>
  <c r="F768" i="40"/>
  <c r="F610" i="40"/>
  <c r="F427" i="40"/>
  <c r="F680" i="40"/>
  <c r="F909" i="40"/>
  <c r="F886" i="40"/>
  <c r="F469" i="40"/>
  <c r="F209" i="40"/>
  <c r="F171" i="40"/>
  <c r="F945" i="40"/>
  <c r="F487" i="40"/>
  <c r="F434" i="40"/>
  <c r="F681" i="40"/>
  <c r="F401" i="40"/>
  <c r="F653" i="40"/>
  <c r="F64" i="40"/>
  <c r="F646" i="40"/>
  <c r="F1056" i="40"/>
  <c r="F37" i="40"/>
  <c r="F270" i="40"/>
  <c r="F776" i="40"/>
  <c r="F397" i="40"/>
  <c r="F673" i="40"/>
  <c r="F205" i="40"/>
  <c r="F589" i="40"/>
  <c r="F609" i="40"/>
  <c r="F757" i="40"/>
  <c r="F499" i="40"/>
  <c r="F911" i="40"/>
  <c r="F227" i="40"/>
  <c r="F97" i="40"/>
  <c r="F336" i="40"/>
  <c r="F847" i="40"/>
  <c r="F451" i="40"/>
  <c r="F160" i="40"/>
  <c r="F437" i="40"/>
  <c r="F355" i="40"/>
  <c r="F498" i="40"/>
  <c r="F94" i="40"/>
  <c r="F643" i="40"/>
  <c r="F112" i="40"/>
  <c r="F977" i="40"/>
  <c r="F62" i="40"/>
  <c r="F541" i="40"/>
  <c r="F941" i="40"/>
  <c r="F1029" i="40"/>
  <c r="F1019" i="40"/>
  <c r="F66" i="40"/>
  <c r="F137" i="40"/>
  <c r="F386" i="40"/>
  <c r="F457" i="40"/>
  <c r="F79" i="40"/>
  <c r="F124" i="40"/>
  <c r="F58" i="40"/>
  <c r="F299" i="40"/>
  <c r="F650" i="40"/>
  <c r="F216" i="40"/>
  <c r="F39" i="40"/>
  <c r="F944" i="40"/>
  <c r="F800" i="40"/>
  <c r="F78" i="40"/>
  <c r="F521" i="40"/>
  <c r="F35" i="40"/>
  <c r="F500" i="40"/>
  <c r="F213" i="40"/>
  <c r="F711" i="40"/>
  <c r="F38" i="40"/>
  <c r="F840" i="40"/>
  <c r="F966" i="40"/>
  <c r="F250" i="40"/>
  <c r="F251" i="40"/>
  <c r="F225" i="40"/>
  <c r="F987" i="40"/>
  <c r="F744" i="40"/>
  <c r="F179" i="40"/>
  <c r="F614" i="40"/>
  <c r="F1025" i="40"/>
  <c r="F755" i="40"/>
  <c r="F608" i="40"/>
  <c r="F242" i="40"/>
  <c r="F961" i="40"/>
  <c r="F258" i="40"/>
  <c r="F458" i="40"/>
  <c r="F530" i="40"/>
  <c r="F632" i="40"/>
  <c r="F665" i="40"/>
  <c r="F201" i="40"/>
  <c r="F193" i="40"/>
  <c r="F553" i="40"/>
  <c r="F476" i="40"/>
  <c r="F110" i="40"/>
  <c r="F637" i="40"/>
  <c r="F574" i="40"/>
  <c r="F743" i="40"/>
  <c r="F583" i="40"/>
  <c r="F363" i="40"/>
  <c r="F907" i="40"/>
  <c r="F17" i="40"/>
  <c r="F351" i="40"/>
  <c r="F511" i="40"/>
  <c r="F334" i="40"/>
  <c r="F1052" i="40"/>
  <c r="F276" i="40"/>
  <c r="F31" i="40"/>
  <c r="F356" i="40"/>
  <c r="F770" i="40"/>
  <c r="F890" i="40"/>
  <c r="F724" i="40"/>
  <c r="F670" i="40"/>
  <c r="F693" i="40"/>
  <c r="F343" i="40"/>
  <c r="F571" i="40"/>
  <c r="F421" i="40"/>
  <c r="F398" i="40"/>
  <c r="F34" i="40"/>
  <c r="F560" i="40"/>
  <c r="F517" i="40"/>
  <c r="F236" i="40"/>
  <c r="F578" i="40"/>
  <c r="F439" i="40"/>
  <c r="F870" i="40"/>
  <c r="F74" i="40"/>
  <c r="F368" i="40"/>
  <c r="F315" i="40"/>
  <c r="F1000" i="40"/>
  <c r="F561" i="40"/>
  <c r="F774" i="40"/>
  <c r="F47" i="40"/>
  <c r="F177" i="40"/>
  <c r="F539" i="40"/>
  <c r="F248" i="40"/>
  <c r="F144" i="40"/>
  <c r="F932" i="40"/>
  <c r="F978" i="40"/>
  <c r="F3" i="40"/>
  <c r="F942" i="40"/>
  <c r="F746" i="40"/>
  <c r="F970" i="40"/>
  <c r="F152" i="40"/>
  <c r="F602" i="40"/>
  <c r="F135" i="40"/>
  <c r="F87" i="40"/>
  <c r="F797" i="40"/>
  <c r="F288" i="40"/>
  <c r="F712" i="40"/>
  <c r="F89" i="40"/>
  <c r="F929" i="40"/>
  <c r="F455" i="40"/>
  <c r="F641" i="40"/>
  <c r="F113" i="40"/>
  <c r="F150" i="40"/>
  <c r="F448" i="40"/>
  <c r="F272" i="40"/>
  <c r="F979" i="40"/>
  <c r="F773" i="40"/>
  <c r="F846" i="40"/>
  <c r="F1008" i="40"/>
  <c r="F261" i="40"/>
  <c r="F245" i="40"/>
  <c r="F286" i="40"/>
  <c r="F552" i="40"/>
  <c r="F10" i="40"/>
  <c r="F154" i="40"/>
  <c r="F262" i="40"/>
  <c r="F901" i="40"/>
  <c r="F214" i="40"/>
  <c r="F547" i="40"/>
  <c r="F25" i="40"/>
  <c r="F751" i="40"/>
  <c r="F495" i="40"/>
  <c r="F858" i="40"/>
  <c r="F340" i="40"/>
  <c r="F705" i="40"/>
  <c r="F114" i="40"/>
  <c r="F639" i="40"/>
  <c r="F762" i="40"/>
  <c r="F839" i="40"/>
  <c r="F753" i="40"/>
  <c r="F566" i="40"/>
  <c r="F370" i="40"/>
  <c r="F454" i="40"/>
  <c r="F329" i="40"/>
  <c r="F408" i="40"/>
  <c r="F156" i="40"/>
  <c r="F91" i="40"/>
  <c r="F6" i="40"/>
  <c r="F857" i="40"/>
  <c r="F934" i="40"/>
  <c r="F321" i="40"/>
  <c r="F420" i="40"/>
  <c r="F758" i="40"/>
  <c r="F475" i="40"/>
  <c r="F526" i="40"/>
  <c r="F7" i="40"/>
  <c r="F604" i="40"/>
  <c r="F106" i="40"/>
  <c r="F263" i="40"/>
  <c r="F935" i="40"/>
  <c r="F666" i="40"/>
  <c r="F82" i="40"/>
  <c r="F896" i="40"/>
  <c r="F204" i="40"/>
  <c r="F889" i="40"/>
  <c r="F221" i="40"/>
  <c r="F647" i="40"/>
  <c r="F129" i="40"/>
  <c r="F667" i="40"/>
  <c r="F80" i="40"/>
  <c r="F14" i="40"/>
  <c r="F787" i="40"/>
  <c r="F719" i="40"/>
  <c r="F956" i="40"/>
  <c r="F302" i="40"/>
  <c r="F332" i="40"/>
  <c r="F562" i="40"/>
  <c r="F920" i="40"/>
  <c r="F119" i="40"/>
  <c r="F733" i="40"/>
  <c r="F232" i="40"/>
  <c r="F224" i="40"/>
  <c r="F1055" i="40"/>
  <c r="F292" i="40"/>
  <c r="F264" i="40"/>
  <c r="F4" i="40"/>
  <c r="F501" i="40"/>
  <c r="F503" i="40"/>
  <c r="F696" i="40"/>
  <c r="F815" i="40"/>
  <c r="F347" i="40"/>
  <c r="F404" i="40"/>
  <c r="F149" i="40"/>
  <c r="F663" i="40"/>
  <c r="F164" i="40"/>
  <c r="F285" i="40"/>
  <c r="F906" i="40"/>
  <c r="F731" i="40"/>
  <c r="F210" i="40"/>
  <c r="F1036" i="40"/>
  <c r="F502" i="40"/>
  <c r="F488" i="40"/>
  <c r="F760" i="40"/>
  <c r="F360" i="40"/>
  <c r="F557" i="40"/>
  <c r="F645" i="40"/>
  <c r="F305" i="40"/>
  <c r="F996" i="40"/>
  <c r="F910" i="40"/>
  <c r="F44" i="40"/>
  <c r="F90" i="40"/>
  <c r="F108" i="40"/>
  <c r="F422" i="40"/>
  <c r="F933" i="40"/>
  <c r="F159" i="40"/>
  <c r="F450" i="40"/>
  <c r="F930" i="40"/>
  <c r="F821" i="40"/>
  <c r="F865" i="40"/>
  <c r="F105" i="40"/>
  <c r="F903" i="40"/>
  <c r="F1011" i="40"/>
  <c r="F198" i="40"/>
  <c r="F801" i="40"/>
  <c r="F123" i="40"/>
  <c r="F1053" i="40"/>
  <c r="F71" i="40"/>
  <c r="F519" i="40"/>
  <c r="F820" i="40"/>
  <c r="F1054" i="40"/>
  <c r="F166" i="40"/>
  <c r="F936" i="40"/>
  <c r="F1081" i="40"/>
  <c r="F883" i="40"/>
  <c r="F679" i="40"/>
  <c r="F575" i="40"/>
  <c r="F197" i="40"/>
  <c r="F95" i="40"/>
  <c r="F325" i="40"/>
  <c r="F320" i="40"/>
  <c r="F864" i="40"/>
  <c r="F997" i="40"/>
  <c r="F699" i="40"/>
  <c r="F771" i="40"/>
  <c r="F887" i="40"/>
  <c r="F764" i="40"/>
  <c r="F388" i="40"/>
  <c r="F720" i="40"/>
  <c r="F239" i="40"/>
  <c r="F783" i="40"/>
  <c r="F396" i="40"/>
  <c r="F877" i="40"/>
  <c r="F45" i="40"/>
  <c r="F796" i="40"/>
  <c r="F862" i="40"/>
  <c r="F304" i="40"/>
  <c r="F358" i="40"/>
  <c r="F161" i="40"/>
  <c r="F823" i="40"/>
  <c r="F86" i="40"/>
  <c r="F99" i="40"/>
  <c r="F206" i="40"/>
  <c r="F486" i="40"/>
  <c r="F784" i="40"/>
  <c r="F281" i="40"/>
  <c r="F387" i="40"/>
  <c r="F400" i="40"/>
  <c r="F921" i="40"/>
  <c r="F138" i="40"/>
  <c r="F939" i="40"/>
  <c r="F634" i="40"/>
  <c r="F493" i="40"/>
  <c r="F905" i="40"/>
  <c r="F714" i="40"/>
  <c r="F549" i="40"/>
  <c r="F722" i="40"/>
  <c r="F1032" i="40"/>
  <c r="F838" i="40"/>
  <c r="F172" i="40"/>
  <c r="F472" i="40"/>
  <c r="F559" i="40"/>
  <c r="F605" i="40"/>
  <c r="F354" i="40"/>
  <c r="F96" i="40"/>
  <c r="F708" i="40"/>
  <c r="F509" i="40"/>
  <c r="F915" i="40"/>
  <c r="F822" i="40"/>
  <c r="F467" i="40"/>
  <c r="F220" i="40"/>
  <c r="F707" i="40"/>
  <c r="F243" i="40"/>
  <c r="F295" i="40"/>
  <c r="F989" i="40"/>
  <c r="F869" i="40"/>
  <c r="F523" i="40"/>
  <c r="F918" i="40"/>
  <c r="F697" i="40"/>
  <c r="F529" i="40"/>
  <c r="F249" i="40"/>
  <c r="F628" i="40"/>
  <c r="F598" i="40"/>
  <c r="F749" i="40"/>
  <c r="F68" i="40"/>
  <c r="F775" i="40"/>
  <c r="F700" i="40"/>
  <c r="F881" i="40"/>
  <c r="F596" i="40"/>
  <c r="F507" i="40"/>
  <c r="F157" i="40"/>
  <c r="F963" i="40"/>
  <c r="F837" i="40"/>
  <c r="F546" i="40"/>
  <c r="F543" i="40"/>
  <c r="F999" i="40"/>
  <c r="F376" i="40"/>
  <c r="F178" i="40"/>
  <c r="F445" i="40"/>
  <c r="F36" i="40"/>
  <c r="F851" i="40"/>
  <c r="F83" i="40"/>
  <c r="F32" i="40"/>
  <c r="F685" i="40"/>
  <c r="F326" i="40"/>
  <c r="F525" i="40"/>
  <c r="F313" i="40"/>
  <c r="F391" i="40"/>
  <c r="F825" i="40"/>
  <c r="F938" i="40"/>
  <c r="F403" i="40"/>
  <c r="F405" i="40"/>
  <c r="F512" i="40"/>
  <c r="F573" i="40"/>
  <c r="F668" i="40"/>
  <c r="F169" i="40"/>
  <c r="F854" i="40"/>
  <c r="F682" i="40"/>
  <c r="F925" i="40"/>
  <c r="F690" i="40"/>
  <c r="F841" i="40"/>
  <c r="F50" i="40"/>
  <c r="F341" i="40"/>
  <c r="F766" i="40"/>
  <c r="F392" i="40"/>
  <c r="F894" i="40"/>
  <c r="F449" i="40"/>
  <c r="F1037" i="40"/>
  <c r="F613" i="40"/>
  <c r="F111" i="40"/>
  <c r="F407" i="40"/>
  <c r="F922" i="40"/>
  <c r="F211" i="40"/>
  <c r="F308" i="40"/>
  <c r="F738" i="40"/>
  <c r="F414" i="40"/>
  <c r="F590" i="40"/>
  <c r="F126" i="40"/>
  <c r="F266" i="40"/>
  <c r="F1026" i="40"/>
  <c r="F959" i="40"/>
  <c r="F173" i="40"/>
  <c r="F551" i="40"/>
  <c r="F22" i="40"/>
  <c r="F732" i="40"/>
  <c r="F940" i="40"/>
  <c r="F306" i="40"/>
  <c r="F709" i="40"/>
  <c r="F655" i="40"/>
  <c r="F367" i="40"/>
  <c r="F1004" i="40"/>
  <c r="F48" i="40"/>
  <c r="F366" i="40"/>
  <c r="F656" i="40"/>
  <c r="F807" i="40"/>
  <c r="F1016" i="40"/>
  <c r="F284" i="40"/>
  <c r="F899" i="40"/>
  <c r="F721" i="40"/>
  <c r="F814" i="40"/>
  <c r="F612" i="40"/>
  <c r="F52" i="40"/>
  <c r="F648" i="40"/>
  <c r="F1007" i="40"/>
  <c r="F223" i="40"/>
  <c r="F829" i="40"/>
  <c r="F1059" i="40"/>
  <c r="F18" i="40"/>
  <c r="F900" i="40"/>
  <c r="F8" i="40"/>
  <c r="F145" i="40"/>
  <c r="F16" i="40"/>
  <c r="F880" i="40"/>
  <c r="F438" i="40"/>
  <c r="F917" i="40"/>
  <c r="F322" i="40"/>
  <c r="F384" i="40"/>
  <c r="F625" i="40"/>
  <c r="F747" i="40"/>
  <c r="F888" i="40"/>
  <c r="F188" i="40"/>
  <c r="F222" i="40"/>
  <c r="F850" i="40"/>
  <c r="F659" i="40"/>
  <c r="F1057" i="40"/>
  <c r="F12" i="40"/>
  <c r="F65" i="40"/>
  <c r="F192" i="40"/>
  <c r="F595" i="40"/>
  <c r="F792" i="40"/>
  <c r="F132" i="40"/>
  <c r="F506" i="40"/>
  <c r="F293" i="40"/>
  <c r="F73" i="40"/>
  <c r="F417" i="40"/>
  <c r="F534" i="40"/>
  <c r="F914" i="40"/>
  <c r="F718" i="40"/>
  <c r="F23" i="40"/>
  <c r="F310" i="40"/>
  <c r="F287" i="40"/>
  <c r="F100" i="40"/>
  <c r="F1080" i="40"/>
  <c r="F399" i="40"/>
  <c r="F290" i="40"/>
  <c r="F698" i="40"/>
  <c r="F794" i="40"/>
  <c r="F533" i="40"/>
  <c r="F532" i="40"/>
  <c r="F155" i="40"/>
  <c r="F664" i="40"/>
  <c r="F642" i="40"/>
  <c r="F470" i="40"/>
  <c r="F496" i="40"/>
  <c r="F538" i="40"/>
  <c r="F884" i="40"/>
  <c r="F207" i="40"/>
  <c r="F772" i="40"/>
  <c r="F893" i="40"/>
  <c r="F740" i="40"/>
  <c r="F742" i="40"/>
  <c r="F793" i="40"/>
  <c r="F1038" i="40"/>
  <c r="F121" i="40"/>
  <c r="F237" i="40"/>
  <c r="F988" i="40"/>
  <c r="F631" i="40"/>
  <c r="F661" i="40"/>
  <c r="F125" i="40"/>
  <c r="F481" i="40"/>
  <c r="F423" i="40"/>
  <c r="F717" i="40"/>
  <c r="F269" i="40"/>
  <c r="F548" i="40"/>
  <c r="F904" i="40"/>
  <c r="F510" i="40"/>
  <c r="F298" i="40"/>
  <c r="F713" i="40"/>
  <c r="F957" i="40"/>
  <c r="F489" i="40"/>
  <c r="F229" i="40"/>
  <c r="F361" i="40"/>
  <c r="F1006" i="40"/>
  <c r="F619" i="40"/>
  <c r="F230" i="40"/>
  <c r="F937" i="40"/>
  <c r="F335" i="40"/>
  <c r="F357" i="40"/>
  <c r="F600" i="40"/>
  <c r="F406" i="40"/>
  <c r="F141" i="40"/>
  <c r="F1051" i="40"/>
  <c r="F831" i="40"/>
  <c r="F24" i="40"/>
  <c r="F1001" i="40"/>
  <c r="F452" i="40"/>
  <c r="F309" i="40"/>
  <c r="F785" i="40"/>
  <c r="F1003" i="40"/>
  <c r="F395" i="40"/>
  <c r="F706" i="40"/>
  <c r="F76" i="40"/>
  <c r="F618" i="40"/>
  <c r="F769" i="40"/>
  <c r="F617" i="40"/>
  <c r="F649" i="40"/>
  <c r="F695" i="40"/>
  <c r="F640" i="40"/>
  <c r="F278" i="40"/>
  <c r="F247" i="40"/>
  <c r="F200" i="40"/>
  <c r="F411" i="40"/>
  <c r="F967" i="40"/>
  <c r="F26" i="40"/>
  <c r="F233" i="40"/>
  <c r="F537" i="40"/>
  <c r="F265" i="40"/>
  <c r="F1014" i="40"/>
  <c r="F365" i="40"/>
  <c r="F1064" i="40"/>
  <c r="F380" i="40"/>
  <c r="F485" i="40"/>
  <c r="F101" i="40"/>
  <c r="F40" i="40"/>
  <c r="F338" i="40"/>
  <c r="F389" i="40"/>
  <c r="F734" i="40"/>
  <c r="F651" i="40"/>
  <c r="F383" i="40"/>
  <c r="F816" i="40"/>
  <c r="F928" i="40"/>
  <c r="F191" i="40"/>
  <c r="F872" i="40"/>
  <c r="F256" i="40"/>
  <c r="F1010" i="40"/>
  <c r="F268" i="40"/>
  <c r="F378" i="40"/>
  <c r="F729" i="40"/>
  <c r="F275" i="40"/>
  <c r="F69" i="40"/>
  <c r="F975" i="40"/>
  <c r="F572" i="40"/>
  <c r="F584" i="40"/>
  <c r="F843" i="40"/>
  <c r="F409" i="40"/>
  <c r="F352" i="40"/>
  <c r="F362" i="40"/>
  <c r="F678" i="40"/>
  <c r="F703" i="40"/>
  <c r="F465" i="40"/>
  <c r="F460" i="40"/>
  <c r="F1028" i="40"/>
  <c r="F416" i="40"/>
  <c r="F490" i="40"/>
  <c r="F741" i="40"/>
  <c r="F633" i="40"/>
  <c r="F484" i="40"/>
  <c r="F629" i="40"/>
  <c r="F504" i="40"/>
  <c r="F92" i="40"/>
  <c r="F715" i="40"/>
  <c r="F750" i="40"/>
  <c r="F570" i="40"/>
  <c r="F433" i="40"/>
  <c r="F215" i="40"/>
  <c r="F623" i="40"/>
  <c r="F1009" i="40"/>
  <c r="F808" i="40"/>
  <c r="F983" i="40"/>
  <c r="F913" i="40"/>
  <c r="F81" i="40"/>
  <c r="F855" i="40"/>
  <c r="F184" i="40"/>
  <c r="F136" i="40"/>
  <c r="F849" i="40"/>
  <c r="F522" i="40"/>
  <c r="F916" i="40"/>
  <c r="F844" i="40"/>
  <c r="F852" i="40"/>
  <c r="F426" i="40"/>
  <c r="F691" i="40"/>
  <c r="F67" i="40"/>
  <c r="F61" i="40"/>
  <c r="F819" i="40"/>
  <c r="F704" i="40"/>
  <c r="F788" i="40"/>
  <c r="F597" i="40"/>
  <c r="F402" i="40"/>
  <c r="F440" i="40"/>
  <c r="F49" i="40"/>
  <c r="F536" i="40"/>
  <c r="F425" i="40"/>
  <c r="F786" i="40"/>
  <c r="F33" i="40"/>
  <c r="F803" i="40"/>
  <c r="F594" i="40"/>
  <c r="F228" i="40"/>
  <c r="F710" i="40"/>
  <c r="F497" i="40"/>
  <c r="F791" i="40"/>
  <c r="F576" i="40"/>
  <c r="F836" i="40"/>
  <c r="F520" i="40"/>
  <c r="F477" i="40"/>
  <c r="F885" i="40"/>
  <c r="F441" i="40"/>
  <c r="F53" i="40"/>
  <c r="F615" i="40"/>
  <c r="F581" i="40"/>
  <c r="F140" i="40"/>
  <c r="F9" i="40"/>
  <c r="F54" i="40"/>
  <c r="F1068" i="40"/>
  <c r="F919" i="40"/>
  <c r="F238" i="40"/>
  <c r="F569" i="40"/>
  <c r="F986" i="40"/>
  <c r="F1023" i="40"/>
  <c r="F385" i="40"/>
  <c r="F369" i="40"/>
  <c r="F337" i="40"/>
  <c r="F780" i="40"/>
  <c r="F683" i="40"/>
  <c r="F982" i="40"/>
  <c r="F333" i="40"/>
  <c r="F491" i="40"/>
  <c r="F702" i="40"/>
  <c r="F676" i="40"/>
  <c r="F330" i="40"/>
  <c r="F1002" i="40"/>
  <c r="F146" i="40"/>
  <c r="F29" i="40"/>
  <c r="F412" i="40"/>
  <c r="F1024" i="40"/>
  <c r="F345" i="40"/>
  <c r="F565" i="40"/>
  <c r="F127" i="40"/>
  <c r="F544" i="40"/>
  <c r="F564" i="40"/>
  <c r="F960" i="40"/>
  <c r="F202" i="40"/>
  <c r="F317" i="40"/>
  <c r="F55" i="40"/>
  <c r="F63" i="40"/>
  <c r="F694" i="40"/>
  <c r="F323" i="40"/>
  <c r="F754" i="40"/>
  <c r="F778" i="40"/>
  <c r="F195" i="40"/>
  <c r="F72" i="40"/>
  <c r="F464" i="40"/>
  <c r="F958" i="40"/>
  <c r="F692" i="40"/>
  <c r="F951" i="40"/>
  <c r="F962" i="40"/>
  <c r="F46" i="40"/>
  <c r="F830" i="40"/>
  <c r="F120" i="40"/>
  <c r="F908" i="40"/>
  <c r="F558" i="40"/>
  <c r="F686" i="40"/>
  <c r="F303" i="40"/>
  <c r="F954" i="40"/>
  <c r="F254" i="40"/>
  <c r="F527" i="40"/>
  <c r="F131" i="40"/>
  <c r="F373" i="40"/>
  <c r="F84" i="40"/>
  <c r="F968" i="40"/>
  <c r="F824" i="40"/>
  <c r="F969" i="40"/>
  <c r="F508" i="40"/>
  <c r="F482" i="40"/>
  <c r="F181" i="40"/>
  <c r="F255" i="40"/>
  <c r="F267" i="40"/>
  <c r="F447" i="40"/>
  <c r="F109" i="40"/>
  <c r="F1075" i="40"/>
  <c r="F56" i="40"/>
  <c r="F516" i="40"/>
  <c r="F635" i="40"/>
  <c r="F413" i="40"/>
  <c r="F296" i="40"/>
  <c r="F555" i="40"/>
  <c r="F654" i="40"/>
  <c r="F1076" i="40"/>
  <c r="F644" i="40"/>
  <c r="F474" i="40"/>
  <c r="F995" i="40"/>
  <c r="F374" i="40"/>
  <c r="F428" i="40"/>
  <c r="F513" i="40"/>
  <c r="F818" i="40"/>
  <c r="F985" i="40"/>
  <c r="F892" i="40"/>
  <c r="F1039" i="40"/>
  <c r="F492" i="40"/>
  <c r="F674" i="40"/>
  <c r="F57" i="40"/>
</calcChain>
</file>

<file path=xl/sharedStrings.xml><?xml version="1.0" encoding="utf-8"?>
<sst xmlns="http://schemas.openxmlformats.org/spreadsheetml/2006/main" count="18153" uniqueCount="2724">
  <si>
    <t>家用电器</t>
  </si>
  <si>
    <t>运动户外</t>
  </si>
  <si>
    <t>珠宝饰品</t>
  </si>
  <si>
    <t>艺术收藏</t>
  </si>
  <si>
    <t>个护美妆</t>
  </si>
  <si>
    <t>一级类目名称</t>
  </si>
  <si>
    <t>二级类目名称</t>
  </si>
  <si>
    <t>三级类目名称</t>
  </si>
  <si>
    <t>四级类目名称</t>
  </si>
  <si>
    <t>分类定义</t>
  </si>
  <si>
    <t>大分类名称</t>
  </si>
  <si>
    <t>中分类名称</t>
  </si>
  <si>
    <t>小分类名称</t>
  </si>
  <si>
    <t>细分类名称</t>
  </si>
  <si>
    <t>定义</t>
  </si>
  <si>
    <t>家装服务</t>
  </si>
  <si>
    <t>全装修工程</t>
  </si>
  <si>
    <t>局部改建工程</t>
  </si>
  <si>
    <t>环境工程</t>
  </si>
  <si>
    <t>地暖</t>
  </si>
  <si>
    <t>墙暖/暖气片</t>
  </si>
  <si>
    <t>壁炉</t>
  </si>
  <si>
    <t>新风系统</t>
  </si>
  <si>
    <t>水暖电工五金</t>
  </si>
  <si>
    <t>水暖用材</t>
  </si>
  <si>
    <t>电工用材</t>
  </si>
  <si>
    <t>家用五金</t>
  </si>
  <si>
    <t>铰链</t>
  </si>
  <si>
    <t>地漏</t>
  </si>
  <si>
    <t>安防设备</t>
  </si>
  <si>
    <t>墙地面材料</t>
  </si>
  <si>
    <t>瓷砖及辅料</t>
  </si>
  <si>
    <t>涂料及辅料</t>
  </si>
  <si>
    <t>地板及辅料</t>
  </si>
  <si>
    <t>墙纸/墙布</t>
  </si>
  <si>
    <t>吊顶</t>
  </si>
  <si>
    <t>木材/板材</t>
  </si>
  <si>
    <t>其他墙地面辅料</t>
  </si>
  <si>
    <t>墙地面材料组合</t>
  </si>
  <si>
    <t>门/窗</t>
  </si>
  <si>
    <t>门</t>
  </si>
  <si>
    <t>窗</t>
  </si>
  <si>
    <t>嵌顶灯</t>
  </si>
  <si>
    <t>吊灯</t>
  </si>
  <si>
    <t>壁灯</t>
  </si>
  <si>
    <t>吸顶灯</t>
  </si>
  <si>
    <t>功能灯</t>
  </si>
  <si>
    <t>光源</t>
  </si>
  <si>
    <t>厨卫设备</t>
  </si>
  <si>
    <t>水槽</t>
  </si>
  <si>
    <t>龙头/花洒</t>
  </si>
  <si>
    <t>面盆</t>
  </si>
  <si>
    <t>浴缸</t>
  </si>
  <si>
    <t>淋浴房</t>
  </si>
  <si>
    <t>浴室镜</t>
  </si>
  <si>
    <t>马桶</t>
  </si>
  <si>
    <t>家装软饰</t>
  </si>
  <si>
    <t>台灯</t>
  </si>
  <si>
    <t>落地灯</t>
  </si>
  <si>
    <t>灯具配件</t>
  </si>
  <si>
    <t>家居装饰</t>
  </si>
  <si>
    <t>相片框/相片墙</t>
  </si>
  <si>
    <t>墙贴 /墙毯</t>
  </si>
  <si>
    <t>装饰画</t>
  </si>
  <si>
    <t>摆件</t>
  </si>
  <si>
    <t>造型</t>
  </si>
  <si>
    <t>钟</t>
  </si>
  <si>
    <t>镜子</t>
  </si>
  <si>
    <t>花卉盆栽及配件</t>
  </si>
  <si>
    <t>布艺软饰</t>
  </si>
  <si>
    <t>窗帘及配件</t>
  </si>
  <si>
    <t>靠垫/抱枕/坐垫</t>
  </si>
  <si>
    <t>餐桌布艺</t>
  </si>
  <si>
    <t>地毯/地垫</t>
  </si>
  <si>
    <t>布艺软饰组合</t>
  </si>
  <si>
    <t>套罩类</t>
  </si>
  <si>
    <t>枕芯/枕头</t>
  </si>
  <si>
    <t>被芯</t>
  </si>
  <si>
    <t>毯子</t>
  </si>
  <si>
    <t>床垫</t>
  </si>
  <si>
    <t>家具</t>
  </si>
  <si>
    <t>全屋定制服务</t>
  </si>
  <si>
    <t>厨房柜</t>
  </si>
  <si>
    <t>卫浴柜</t>
  </si>
  <si>
    <t>衣柜</t>
  </si>
  <si>
    <t>室内设计定制</t>
  </si>
  <si>
    <t>卧室家具</t>
  </si>
  <si>
    <t>床</t>
  </si>
  <si>
    <t>柜</t>
  </si>
  <si>
    <t>桌</t>
  </si>
  <si>
    <t>椅/凳</t>
  </si>
  <si>
    <t>客厅家具</t>
  </si>
  <si>
    <t>沙发</t>
  </si>
  <si>
    <t>茶几</t>
  </si>
  <si>
    <t>餐厅家具</t>
  </si>
  <si>
    <t>餐椅</t>
  </si>
  <si>
    <t>餐桌</t>
  </si>
  <si>
    <t>过道家具</t>
  </si>
  <si>
    <t>阳台桌椅</t>
  </si>
  <si>
    <t>玄关</t>
  </si>
  <si>
    <t>架子</t>
  </si>
  <si>
    <t>园艺家具</t>
  </si>
  <si>
    <t>户外家具</t>
  </si>
  <si>
    <t>园艺地板/栅栏</t>
  </si>
  <si>
    <t>遮阳伞</t>
  </si>
  <si>
    <t>家具套组</t>
  </si>
  <si>
    <t>两件套</t>
  </si>
  <si>
    <t>三件套</t>
  </si>
  <si>
    <t>四件套</t>
  </si>
  <si>
    <t>五件套</t>
  </si>
  <si>
    <t>六件套</t>
  </si>
  <si>
    <t>七件套及以上</t>
  </si>
  <si>
    <t>房产</t>
  </si>
  <si>
    <t>商办</t>
  </si>
  <si>
    <t>商铺</t>
  </si>
  <si>
    <t>写字楼</t>
  </si>
  <si>
    <t>厂房仓库</t>
  </si>
  <si>
    <t>住宅</t>
  </si>
  <si>
    <t>住房</t>
  </si>
  <si>
    <t>别墅</t>
  </si>
  <si>
    <t>理财保险</t>
  </si>
  <si>
    <t>意外险</t>
  </si>
  <si>
    <t>健康险</t>
  </si>
  <si>
    <t>年金险</t>
  </si>
  <si>
    <t>投资型保险</t>
  </si>
  <si>
    <t>财产保险</t>
  </si>
  <si>
    <t>旅游保险</t>
  </si>
  <si>
    <t>汽车保险</t>
  </si>
  <si>
    <t>游览</t>
  </si>
  <si>
    <t>团队游</t>
  </si>
  <si>
    <t>自由行</t>
  </si>
  <si>
    <t>邮轮</t>
  </si>
  <si>
    <t>定制游</t>
  </si>
  <si>
    <t>住宿</t>
  </si>
  <si>
    <t>经济型</t>
  </si>
  <si>
    <t>舒适性</t>
  </si>
  <si>
    <t>豪华型</t>
  </si>
  <si>
    <t>国外</t>
  </si>
  <si>
    <t>票务</t>
  </si>
  <si>
    <t>娱乐</t>
  </si>
  <si>
    <t>演出票</t>
  </si>
  <si>
    <t>展会/展览票</t>
  </si>
  <si>
    <t>电影票</t>
  </si>
  <si>
    <t>门票</t>
  </si>
  <si>
    <t>交通</t>
  </si>
  <si>
    <t>飞机票</t>
  </si>
  <si>
    <t>火车票</t>
  </si>
  <si>
    <t>汽车票</t>
  </si>
  <si>
    <t>机动车</t>
  </si>
  <si>
    <t>汽车</t>
  </si>
  <si>
    <t>跑车</t>
  </si>
  <si>
    <t>SUV</t>
  </si>
  <si>
    <t>MPV</t>
  </si>
  <si>
    <t>轿车</t>
  </si>
  <si>
    <t>面包车</t>
  </si>
  <si>
    <t>房车</t>
  </si>
  <si>
    <t>皮卡</t>
  </si>
  <si>
    <t>微型车</t>
  </si>
  <si>
    <t>汽车用品</t>
  </si>
  <si>
    <t>汽车配件</t>
  </si>
  <si>
    <t>安全工具</t>
  </si>
  <si>
    <t>环境调节用品</t>
  </si>
  <si>
    <t>车载电器</t>
  </si>
  <si>
    <t>汽车配饰</t>
  </si>
  <si>
    <t>汽车服务</t>
  </si>
  <si>
    <t>租车服务</t>
  </si>
  <si>
    <t>代驾服务</t>
  </si>
  <si>
    <t>汽修保养服务</t>
  </si>
  <si>
    <t>驾校培训</t>
  </si>
  <si>
    <t>摩托车及周边</t>
  </si>
  <si>
    <t>摩托车</t>
  </si>
  <si>
    <t>摩托车周边</t>
  </si>
  <si>
    <t>含维修保养</t>
  </si>
  <si>
    <t>非机动车</t>
  </si>
  <si>
    <t>电动车及配件</t>
  </si>
  <si>
    <t>电动车</t>
  </si>
  <si>
    <t>电动车配件</t>
  </si>
  <si>
    <t>自行车及配件</t>
  </si>
  <si>
    <t>自行车</t>
  </si>
  <si>
    <t>自行车配件</t>
  </si>
  <si>
    <t>通讯设备</t>
  </si>
  <si>
    <t>手机通讯</t>
  </si>
  <si>
    <t>手机</t>
  </si>
  <si>
    <t>合约机</t>
  </si>
  <si>
    <t>对讲机</t>
  </si>
  <si>
    <t>电话机</t>
  </si>
  <si>
    <t>家用电话机</t>
  </si>
  <si>
    <t>办公电话机</t>
  </si>
  <si>
    <t>专业交换机</t>
  </si>
  <si>
    <t>信息设备</t>
  </si>
  <si>
    <t>电脑整机</t>
  </si>
  <si>
    <t>笔记本/超级本</t>
  </si>
  <si>
    <t>平板电脑</t>
  </si>
  <si>
    <t>台式机</t>
  </si>
  <si>
    <t>一体机</t>
  </si>
  <si>
    <t>电脑配件</t>
  </si>
  <si>
    <t>显示器</t>
  </si>
  <si>
    <t>内部配件</t>
  </si>
  <si>
    <t>电脑外设</t>
  </si>
  <si>
    <t>输入设备</t>
  </si>
  <si>
    <t>存储刻录设备</t>
  </si>
  <si>
    <t>摄像头</t>
  </si>
  <si>
    <t>电脑支架</t>
  </si>
  <si>
    <t>外设网卡</t>
  </si>
  <si>
    <t>软件</t>
  </si>
  <si>
    <t>网络产品</t>
  </si>
  <si>
    <t>路由器</t>
  </si>
  <si>
    <t>交换机</t>
  </si>
  <si>
    <t>机顶盒</t>
  </si>
  <si>
    <t>上网卡</t>
  </si>
  <si>
    <t>网络配件</t>
  </si>
  <si>
    <t>消费类电子设备</t>
  </si>
  <si>
    <t>数码设备</t>
  </si>
  <si>
    <t>影像拍摄及配件</t>
  </si>
  <si>
    <t>影音设备</t>
  </si>
  <si>
    <t>游戏设备</t>
  </si>
  <si>
    <t>智能设备</t>
  </si>
  <si>
    <t>电子书</t>
  </si>
  <si>
    <t>数码配件</t>
  </si>
  <si>
    <t>耳机及周边</t>
  </si>
  <si>
    <t>电源设备</t>
  </si>
  <si>
    <t>存储卡/读卡器</t>
  </si>
  <si>
    <t>数码清洁用品</t>
  </si>
  <si>
    <t>手机配件</t>
  </si>
  <si>
    <t>办公设备</t>
  </si>
  <si>
    <t>复印/传真机</t>
  </si>
  <si>
    <t>打印/扫描机</t>
  </si>
  <si>
    <t>碎纸机</t>
  </si>
  <si>
    <t>生活服务</t>
  </si>
  <si>
    <t>摄影服务</t>
  </si>
  <si>
    <t>婚纱摄影</t>
  </si>
  <si>
    <t>写真 / 艺术照</t>
  </si>
  <si>
    <t>餐饮服务</t>
  </si>
  <si>
    <t>自助餐</t>
  </si>
  <si>
    <t>套餐</t>
  </si>
  <si>
    <t>外卖</t>
  </si>
  <si>
    <t>婚庆服务</t>
  </si>
  <si>
    <t>婚宴</t>
  </si>
  <si>
    <t>婚礼策划</t>
  </si>
  <si>
    <t>一站式婚庆</t>
  </si>
  <si>
    <t>教育培训</t>
  </si>
  <si>
    <t>教育服务</t>
  </si>
  <si>
    <t>培训服务</t>
  </si>
  <si>
    <t>美容养生</t>
  </si>
  <si>
    <t>美容服务</t>
  </si>
  <si>
    <t>养生服务</t>
  </si>
  <si>
    <t>宠物服务</t>
  </si>
  <si>
    <t>宠物美容</t>
  </si>
  <si>
    <t>宠物寄养</t>
  </si>
  <si>
    <t>宠物护理</t>
  </si>
  <si>
    <t>养老服务</t>
  </si>
  <si>
    <t>养老院</t>
  </si>
  <si>
    <t>社区养老模式</t>
  </si>
  <si>
    <t>清理洗护</t>
  </si>
  <si>
    <t>服装鞋包护理</t>
  </si>
  <si>
    <t>家具家电护理</t>
  </si>
  <si>
    <t>鲜花服务</t>
  </si>
  <si>
    <t>鲜花定制</t>
  </si>
  <si>
    <t>鲜花沙龙</t>
  </si>
  <si>
    <t>鲜花配送</t>
  </si>
  <si>
    <t>家庭服务</t>
  </si>
  <si>
    <t>家政服务</t>
  </si>
  <si>
    <t>搬家服务</t>
  </si>
  <si>
    <t>生活配送</t>
  </si>
  <si>
    <t>家政</t>
  </si>
  <si>
    <t>维修服务</t>
  </si>
  <si>
    <t>数码维修</t>
  </si>
  <si>
    <t>电器维修</t>
  </si>
  <si>
    <t>家居维修</t>
  </si>
  <si>
    <t>儿童服饰</t>
  </si>
  <si>
    <t>服装配饰</t>
  </si>
  <si>
    <t>口罩/耳罩</t>
  </si>
  <si>
    <t>不含医用、防尘口罩，含护脖口罩/护颈口罩</t>
  </si>
  <si>
    <t>领带及周边</t>
  </si>
  <si>
    <t>领带、领带夹/袖扣、假领、领结、西服方巾等</t>
  </si>
  <si>
    <t>帽子</t>
  </si>
  <si>
    <t>不含产妇帽、运动帽</t>
  </si>
  <si>
    <t>配饰套组</t>
  </si>
  <si>
    <t>手套</t>
  </si>
  <si>
    <t>不含清洁用橡胶手套、隔热手套等，含防晒袖套</t>
  </si>
  <si>
    <t>围巾/披肩/方巾</t>
  </si>
  <si>
    <t>不含护脖口罩/护颈口罩</t>
  </si>
  <si>
    <t>腰带</t>
  </si>
  <si>
    <t>含男/女士腰带、皮带</t>
  </si>
  <si>
    <t>婚纱/礼服</t>
  </si>
  <si>
    <t>婚纱</t>
  </si>
  <si>
    <t>礼服</t>
  </si>
  <si>
    <t>含旗袍</t>
  </si>
  <si>
    <t>男女套组</t>
  </si>
  <si>
    <t>内衣套组</t>
  </si>
  <si>
    <t>含保暖内衣套组、秋衣套组等</t>
  </si>
  <si>
    <t>情侣装</t>
  </si>
  <si>
    <t>除内衣、睡衣、家居服外的男女服装套组</t>
  </si>
  <si>
    <t>睡衣/家居服套组</t>
  </si>
  <si>
    <t>男士裤装</t>
  </si>
  <si>
    <t>工装裤</t>
  </si>
  <si>
    <t>牛仔裤</t>
  </si>
  <si>
    <t>西裤</t>
  </si>
  <si>
    <t>休闲裤</t>
  </si>
  <si>
    <t>男士内衣/睡衣/袜子</t>
  </si>
  <si>
    <t>保暖内衣/秋衣</t>
  </si>
  <si>
    <t>汗衫/背心</t>
  </si>
  <si>
    <t>男士家居服/睡衣</t>
  </si>
  <si>
    <t>男袜</t>
  </si>
  <si>
    <t>内裤</t>
  </si>
  <si>
    <t>男士上装</t>
  </si>
  <si>
    <t>T恤/POLO衫</t>
  </si>
  <si>
    <t>背心/马甲</t>
  </si>
  <si>
    <t>衬衫</t>
  </si>
  <si>
    <t>含真丝衫</t>
  </si>
  <si>
    <t>外套</t>
  </si>
  <si>
    <t>卫衣/绒衫</t>
  </si>
  <si>
    <t>含针织衫、毛衣、羊绒衫</t>
  </si>
  <si>
    <t>西服</t>
  </si>
  <si>
    <t>男士套装</t>
  </si>
  <si>
    <t>西服套装</t>
  </si>
  <si>
    <t>休闲套装</t>
  </si>
  <si>
    <t>制服套装</t>
  </si>
  <si>
    <t>女士裤装</t>
  </si>
  <si>
    <t>打底裤</t>
  </si>
  <si>
    <t>外穿，含美体裤</t>
  </si>
  <si>
    <t>含皮裤、棉裤、羽绒裤、哈伦裤、针织运动裤、背带裤、连体裤</t>
  </si>
  <si>
    <t>女士内衣/睡衣/袜子</t>
  </si>
  <si>
    <t>含保暖衣、秋衣套组</t>
  </si>
  <si>
    <t>打底袜/连裤袜</t>
  </si>
  <si>
    <t>含美腿袜、加绒连裤袜</t>
  </si>
  <si>
    <t>抹胸/背心/吊带</t>
  </si>
  <si>
    <t>含安全裤</t>
  </si>
  <si>
    <t>内衣套装</t>
  </si>
  <si>
    <t>女士家居服/睡衣</t>
  </si>
  <si>
    <t>含睡裙、睡袍；含单件、套装</t>
  </si>
  <si>
    <t>塑身美体衣</t>
  </si>
  <si>
    <t>文胸</t>
  </si>
  <si>
    <t>含胸垫</t>
  </si>
  <si>
    <t>长袜/短袜</t>
  </si>
  <si>
    <t>含长筒袜、丝袜、船袜</t>
  </si>
  <si>
    <t>女士裙装</t>
  </si>
  <si>
    <t>半身裙</t>
  </si>
  <si>
    <t>连衣裙</t>
  </si>
  <si>
    <t>女士上装</t>
  </si>
  <si>
    <t>含蕾丝、雪纺、真丝衫</t>
  </si>
  <si>
    <t>女士套装</t>
  </si>
  <si>
    <t>民族服装</t>
  </si>
  <si>
    <t>含汉服、古装、茶艺服等</t>
  </si>
  <si>
    <t>含裙装套装</t>
  </si>
  <si>
    <t>箱包</t>
  </si>
  <si>
    <t>功能箱包</t>
  </si>
  <si>
    <t>电脑数码包</t>
  </si>
  <si>
    <t>电脑、相机等数码产品专用包，款式含单肩、双肩、手提等</t>
  </si>
  <si>
    <t>旅行箱/包</t>
  </si>
  <si>
    <t>含户外旅行双肩包</t>
  </si>
  <si>
    <t>男包</t>
  </si>
  <si>
    <t>男包套组</t>
  </si>
  <si>
    <t>通勤包</t>
  </si>
  <si>
    <t>含腰包、胸包、单肩包、斜挎包、手提包（公文包）、多背型包、时尚双肩包等</t>
  </si>
  <si>
    <t>小型包袋</t>
  </si>
  <si>
    <t>钱包、卡包、钥匙包、手包、笔袋（纯皮制或奢侈品牌，非学生笔袋）</t>
  </si>
  <si>
    <t>女包</t>
  </si>
  <si>
    <t>女包套组</t>
  </si>
  <si>
    <t>含男女包套组</t>
  </si>
  <si>
    <t>箱包挂饰</t>
  </si>
  <si>
    <t>钱包、卡包、钥匙包、手包、手机包</t>
  </si>
  <si>
    <t>童包</t>
  </si>
  <si>
    <t>鞋靴</t>
  </si>
  <si>
    <t>男鞋</t>
  </si>
  <si>
    <t>家居鞋</t>
  </si>
  <si>
    <t>含室内穿的凉拖鞋、布拖鞋、棉拖鞋</t>
  </si>
  <si>
    <t>凉鞋/拖鞋</t>
  </si>
  <si>
    <t>不含家居鞋</t>
  </si>
  <si>
    <t>男靴</t>
  </si>
  <si>
    <t>商务鞋</t>
  </si>
  <si>
    <t>休闲鞋/帆布鞋</t>
  </si>
  <si>
    <t>含休闲网鞋、板鞋、帆布鞋等，不含专业运动鞋</t>
  </si>
  <si>
    <t>雨鞋</t>
  </si>
  <si>
    <t>女鞋</t>
  </si>
  <si>
    <t>单鞋</t>
  </si>
  <si>
    <t>女靴</t>
  </si>
  <si>
    <t>含雪地靴、及踝靴、短靴、中长靴、鱼嘴靴、裸靴</t>
  </si>
  <si>
    <t>童鞋</t>
  </si>
  <si>
    <t>鞋靴配件</t>
  </si>
  <si>
    <t>鞋带</t>
  </si>
  <si>
    <t>含高跟鞋束鞋带</t>
  </si>
  <si>
    <t>鞋垫/脚贴</t>
  </si>
  <si>
    <t>含半码垫、后跟帖、脚尖脚趾保护套、鞋头塞；不含脚趾矫正器、分趾器</t>
  </si>
  <si>
    <t>彩妆/美妆/香氛</t>
  </si>
  <si>
    <t>彩妆</t>
  </si>
  <si>
    <t>彩妆盘</t>
  </si>
  <si>
    <t>唇笔/唇线笔</t>
  </si>
  <si>
    <t>唇彩/唇蜜</t>
  </si>
  <si>
    <t>唇膏/口红</t>
  </si>
  <si>
    <t>不含润唇膏</t>
  </si>
  <si>
    <t>打底隔离</t>
  </si>
  <si>
    <t>含隔离霜、BB霜、CC霜</t>
  </si>
  <si>
    <t>粉饼</t>
  </si>
  <si>
    <t>粉底液/膏</t>
  </si>
  <si>
    <t>睫毛膏/睫毛增长液</t>
  </si>
  <si>
    <t>眉笔/眉粉/眉膏</t>
  </si>
  <si>
    <t>蜜粉/散粉</t>
  </si>
  <si>
    <t>腮红/胭脂</t>
  </si>
  <si>
    <t>套装</t>
  </si>
  <si>
    <t>修颜/高光/阴影粉</t>
  </si>
  <si>
    <t>眼线</t>
  </si>
  <si>
    <t>眼影</t>
  </si>
  <si>
    <t>遮瑕笔</t>
  </si>
  <si>
    <t>遮瑕霜</t>
  </si>
  <si>
    <t>彩妆工具</t>
  </si>
  <si>
    <t>工具套装</t>
  </si>
  <si>
    <t>化妆/美容工具</t>
  </si>
  <si>
    <t>不含粉扑机</t>
  </si>
  <si>
    <t>化妆镜</t>
  </si>
  <si>
    <t>化妆棉/棉签</t>
  </si>
  <si>
    <t>化妆刷/刷包</t>
  </si>
  <si>
    <t>不含化妆包</t>
  </si>
  <si>
    <t>假睫毛/假睫毛工具</t>
  </si>
  <si>
    <t>美发工具</t>
  </si>
  <si>
    <t>非电器类含发卷、发夹等</t>
  </si>
  <si>
    <t>双眼皮贴/胶水</t>
  </si>
  <si>
    <t>假发</t>
  </si>
  <si>
    <t>假发配件</t>
  </si>
  <si>
    <t>美甲</t>
  </si>
  <si>
    <t>美甲套组</t>
  </si>
  <si>
    <t>美甲周边</t>
  </si>
  <si>
    <t>洗甲水</t>
  </si>
  <si>
    <t>指甲油</t>
  </si>
  <si>
    <t>香氛</t>
  </si>
  <si>
    <t>体香剂</t>
  </si>
  <si>
    <t>含香体走珠、抑汗喷雾等</t>
  </si>
  <si>
    <t>香水</t>
  </si>
  <si>
    <t>男士护理</t>
  </si>
  <si>
    <t>面部护理</t>
  </si>
  <si>
    <t>皮肤护理</t>
  </si>
  <si>
    <t>剃须护理</t>
  </si>
  <si>
    <t>不含电动剃须刀</t>
  </si>
  <si>
    <t>身体/头发护理</t>
  </si>
  <si>
    <t>身体护理</t>
  </si>
  <si>
    <t>仅男士专用</t>
  </si>
  <si>
    <t>头发护理</t>
  </si>
  <si>
    <t>全身护理</t>
  </si>
  <si>
    <t>口鼻腔护理</t>
  </si>
  <si>
    <t>鼻腔护理</t>
  </si>
  <si>
    <t>口气清新产品</t>
  </si>
  <si>
    <t>口腔护理套装</t>
  </si>
  <si>
    <t>脸部护理</t>
  </si>
  <si>
    <t>防晒产品</t>
  </si>
  <si>
    <t>专用防晒产品，不含任何彩妆、肤色调整等功能</t>
  </si>
  <si>
    <t>护理套装</t>
  </si>
  <si>
    <t>化妆水</t>
  </si>
  <si>
    <t>爽肤水、隔离爽肤水、化妆水</t>
  </si>
  <si>
    <t>精华露/液</t>
  </si>
  <si>
    <t>局部护理</t>
  </si>
  <si>
    <t>含颈部、T区、润唇膏</t>
  </si>
  <si>
    <t>面部清洁</t>
  </si>
  <si>
    <t>洗面奶、卸妆产品、洗脸皂</t>
  </si>
  <si>
    <t>含鼻贴</t>
  </si>
  <si>
    <t>乳液面霜</t>
  </si>
  <si>
    <t>眼部护理</t>
  </si>
  <si>
    <t>头部、脸部、身体护理套装</t>
  </si>
  <si>
    <t>精油</t>
  </si>
  <si>
    <t>磨砂/浴盐</t>
  </si>
  <si>
    <t>沐浴露</t>
  </si>
  <si>
    <t>包含男士女士通用及男女套装</t>
  </si>
  <si>
    <t>身体乳</t>
  </si>
  <si>
    <t>手足护理</t>
  </si>
  <si>
    <t>含洗手液等</t>
  </si>
  <si>
    <t>脱毛膏</t>
  </si>
  <si>
    <t>洗液</t>
  </si>
  <si>
    <t>纤体瘦身</t>
  </si>
  <si>
    <t>香皂</t>
  </si>
  <si>
    <t>按摩膏</t>
  </si>
  <si>
    <t>护发素</t>
  </si>
  <si>
    <t>护发素、发膜、营养水、营养油等</t>
  </si>
  <si>
    <t>染发</t>
  </si>
  <si>
    <t>洗发水</t>
  </si>
  <si>
    <t>洗护套装</t>
  </si>
  <si>
    <t>厨房大电</t>
  </si>
  <si>
    <t>厨房料理设备</t>
  </si>
  <si>
    <t>嵌入式厨电</t>
  </si>
  <si>
    <t>烟灶</t>
  </si>
  <si>
    <t>厨房清理电器</t>
  </si>
  <si>
    <t>垃圾处理器</t>
  </si>
  <si>
    <t>洗烘碗机</t>
  </si>
  <si>
    <t>消毒柜</t>
  </si>
  <si>
    <t>厨房小电</t>
  </si>
  <si>
    <t>厨房辅助电器</t>
  </si>
  <si>
    <t>厨房小工具</t>
  </si>
  <si>
    <t>厨用电子秤</t>
  </si>
  <si>
    <t>电动开瓶器</t>
  </si>
  <si>
    <t>计时器</t>
  </si>
  <si>
    <t>食物加工</t>
  </si>
  <si>
    <t>冰淇淋机</t>
  </si>
  <si>
    <t>果蔬机</t>
  </si>
  <si>
    <t>果蔬清洁机、解毒机</t>
  </si>
  <si>
    <t>料理机/料理棒</t>
  </si>
  <si>
    <t>面条机</t>
  </si>
  <si>
    <t>破壁机</t>
  </si>
  <si>
    <t>食物处理电器</t>
  </si>
  <si>
    <t xml:space="preserve">含切菜机制冰机、电动刀等 </t>
  </si>
  <si>
    <t>榨油机</t>
  </si>
  <si>
    <t>食物烹饪</t>
  </si>
  <si>
    <t>电饼铛/烧烤盘</t>
  </si>
  <si>
    <t>电磁/电陶炉</t>
  </si>
  <si>
    <t>电炖锅</t>
  </si>
  <si>
    <t>电饭煲/电压力锅</t>
  </si>
  <si>
    <t>电烤箱/电蒸箱/蒸烤箱</t>
  </si>
  <si>
    <t>非嵌入式电烤箱/电蒸箱/蒸烤箱</t>
  </si>
  <si>
    <t>电蒸锅</t>
  </si>
  <si>
    <t>空气炸锅</t>
  </si>
  <si>
    <t>面包机</t>
  </si>
  <si>
    <t>食物料理电器</t>
  </si>
  <si>
    <t>含煮蛋器、酸奶机、松饼机、电火锅等</t>
  </si>
  <si>
    <t>微波炉</t>
  </si>
  <si>
    <t>饮品设备</t>
  </si>
  <si>
    <t>电水壶/饮水机</t>
  </si>
  <si>
    <t>豆浆机</t>
  </si>
  <si>
    <t>咖啡机</t>
  </si>
  <si>
    <t>饮品加工电器</t>
  </si>
  <si>
    <t>含煮茶器、煎药器、养生壶等</t>
  </si>
  <si>
    <t>榨汁/原汁机</t>
  </si>
  <si>
    <t>大家电</t>
  </si>
  <si>
    <t>冰箱</t>
  </si>
  <si>
    <t>单门</t>
  </si>
  <si>
    <t>对开门</t>
  </si>
  <si>
    <t>多门</t>
  </si>
  <si>
    <t>酒柜/冰吧/冷柜</t>
  </si>
  <si>
    <t>三门</t>
  </si>
  <si>
    <t>双门</t>
  </si>
  <si>
    <t>空调</t>
  </si>
  <si>
    <t>壁挂式</t>
  </si>
  <si>
    <t>立柜式</t>
  </si>
  <si>
    <t>移动空调</t>
  </si>
  <si>
    <t>中央空调</t>
  </si>
  <si>
    <t>洗衣机</t>
  </si>
  <si>
    <t>波轮</t>
  </si>
  <si>
    <t>干衣机/烘干机</t>
  </si>
  <si>
    <t>滚筒</t>
  </si>
  <si>
    <t>迷你洗衣机</t>
  </si>
  <si>
    <t>洗烘一体</t>
  </si>
  <si>
    <t>黑电</t>
  </si>
  <si>
    <t>电视机</t>
  </si>
  <si>
    <t>OLED</t>
  </si>
  <si>
    <t>液晶</t>
  </si>
  <si>
    <t>含量子点</t>
  </si>
  <si>
    <t>家庭影音</t>
  </si>
  <si>
    <t>家庭影院及配件</t>
  </si>
  <si>
    <t>收录音机</t>
  </si>
  <si>
    <t>音箱/组合音响</t>
  </si>
  <si>
    <t>按摩椅/按摩仪器</t>
  </si>
  <si>
    <t>按摩器</t>
  </si>
  <si>
    <t>按摩椅</t>
  </si>
  <si>
    <t>足浴盆</t>
  </si>
  <si>
    <t>健康检测仪器</t>
  </si>
  <si>
    <t>理疗仪器</t>
  </si>
  <si>
    <t>美容护理仪器</t>
  </si>
  <si>
    <t>口腔护理仪器</t>
  </si>
  <si>
    <t>冲牙器</t>
  </si>
  <si>
    <t>电动牙刷</t>
  </si>
  <si>
    <t>牙齿美白仪</t>
  </si>
  <si>
    <t>电吹风</t>
  </si>
  <si>
    <t>焗油帽/机</t>
  </si>
  <si>
    <t>卷/直发器</t>
  </si>
  <si>
    <t>理发器</t>
  </si>
  <si>
    <t>美容工具</t>
  </si>
  <si>
    <t>电动剃须刀/美容修剪器</t>
  </si>
  <si>
    <t>电子美容仪</t>
  </si>
  <si>
    <t>含导入仪，瘦脸机、喷雾仪、电子美妆工具</t>
  </si>
  <si>
    <t>面部清洁器</t>
  </si>
  <si>
    <t>美体仪器</t>
  </si>
  <si>
    <t>电动丰胸仪</t>
  </si>
  <si>
    <t>电动修脚器</t>
  </si>
  <si>
    <t>蜡疗机/手蜡机</t>
  </si>
  <si>
    <t>脱毛/剃毛器</t>
  </si>
  <si>
    <t>生活电器</t>
  </si>
  <si>
    <t>家务电器</t>
  </si>
  <si>
    <t>缝纫机</t>
  </si>
  <si>
    <t>清洁电器</t>
  </si>
  <si>
    <t>熨斗/挂烫机</t>
  </si>
  <si>
    <t>杂货电器</t>
  </si>
  <si>
    <t>净水器</t>
  </si>
  <si>
    <t>纯水机</t>
  </si>
  <si>
    <t>达到直饮水标准</t>
  </si>
  <si>
    <t>净水机</t>
  </si>
  <si>
    <t>未达到直饮水标准</t>
  </si>
  <si>
    <t>净水器配件</t>
  </si>
  <si>
    <t>软水机</t>
  </si>
  <si>
    <t>一般不用于饮用水处理</t>
  </si>
  <si>
    <t>空气调节</t>
  </si>
  <si>
    <t>除湿器</t>
  </si>
  <si>
    <t>加湿器</t>
  </si>
  <si>
    <t>净化器</t>
  </si>
  <si>
    <t>热水器</t>
  </si>
  <si>
    <t>电热水器</t>
  </si>
  <si>
    <t>空气能热水器</t>
  </si>
  <si>
    <t>燃气热水器</t>
  </si>
  <si>
    <t>太阳能热水器</t>
  </si>
  <si>
    <t>温度调节</t>
  </si>
  <si>
    <t>电热设备</t>
  </si>
  <si>
    <t>含电热毯、暖手暖脚器/电热垫、水暖垫</t>
  </si>
  <si>
    <t>冷暖电扇</t>
  </si>
  <si>
    <t>取暖器</t>
  </si>
  <si>
    <t>保健营养</t>
  </si>
  <si>
    <t>传统滋补</t>
  </si>
  <si>
    <t>动物类</t>
  </si>
  <si>
    <t>动植物复合体</t>
  </si>
  <si>
    <t>菌类</t>
  </si>
  <si>
    <t>植物类</t>
  </si>
  <si>
    <t>方便速食</t>
  </si>
  <si>
    <t>冲泡即食</t>
  </si>
  <si>
    <t>方便饭/粥</t>
  </si>
  <si>
    <t>方便面/粉丝/米线</t>
  </si>
  <si>
    <t>速食汤</t>
  </si>
  <si>
    <t>速食罐头</t>
  </si>
  <si>
    <t>八宝粥</t>
  </si>
  <si>
    <t>肉罐头</t>
  </si>
  <si>
    <t>蔬菜罐头</t>
  </si>
  <si>
    <t>水产罐头</t>
  </si>
  <si>
    <t>水果罐头</t>
  </si>
  <si>
    <t>咖啡/茶叶/冲饮/饮料</t>
  </si>
  <si>
    <t>茶</t>
  </si>
  <si>
    <t>茶套组</t>
  </si>
  <si>
    <t>黑/白/黄茶</t>
  </si>
  <si>
    <t>红茶</t>
  </si>
  <si>
    <t>花草茶</t>
  </si>
  <si>
    <t>绿茶</t>
  </si>
  <si>
    <t>含碧螺春、龙井等</t>
  </si>
  <si>
    <t>水果茶/果味茶</t>
  </si>
  <si>
    <t>乌龙茶</t>
  </si>
  <si>
    <t>含铁观音等</t>
  </si>
  <si>
    <t>冲调</t>
  </si>
  <si>
    <t>成人奶粉</t>
  </si>
  <si>
    <t>不含婴儿奶粉，孕产妇奶粉</t>
  </si>
  <si>
    <t>冲饮套组</t>
  </si>
  <si>
    <t>果肉类</t>
  </si>
  <si>
    <t>含柚子茶等</t>
  </si>
  <si>
    <t>麦片谷物类</t>
  </si>
  <si>
    <t>咖啡</t>
  </si>
  <si>
    <t>咖啡伴侣</t>
  </si>
  <si>
    <t>咖啡豆/粉</t>
  </si>
  <si>
    <t>速溶咖啡</t>
  </si>
  <si>
    <t>饮料</t>
  </si>
  <si>
    <t>茶/咖啡饮料</t>
  </si>
  <si>
    <t>功能饮料</t>
  </si>
  <si>
    <t>蔬果汁</t>
  </si>
  <si>
    <t>碳酸饮料</t>
  </si>
  <si>
    <t>饮料套组</t>
  </si>
  <si>
    <t>饮用水</t>
  </si>
  <si>
    <t>不含气</t>
  </si>
  <si>
    <t>含汽</t>
  </si>
  <si>
    <t>粮油干货调味品</t>
  </si>
  <si>
    <t>干货</t>
  </si>
  <si>
    <t>豆制品</t>
  </si>
  <si>
    <t>干货套组</t>
  </si>
  <si>
    <t>果实类</t>
  </si>
  <si>
    <t>海产干货</t>
  </si>
  <si>
    <t>菌菇类</t>
  </si>
  <si>
    <t>米/面/杂粮</t>
  </si>
  <si>
    <t>米</t>
  </si>
  <si>
    <t>米/面/杂粮加工品</t>
  </si>
  <si>
    <t>区别于“速冻点心”，含年糕、面条、馒头等</t>
  </si>
  <si>
    <t>面粉</t>
  </si>
  <si>
    <t>杂粮</t>
  </si>
  <si>
    <t>食用油</t>
  </si>
  <si>
    <t>动物油</t>
  </si>
  <si>
    <t>植物油</t>
  </si>
  <si>
    <t>调味品</t>
  </si>
  <si>
    <t>腌制品</t>
  </si>
  <si>
    <t>腌制蛋类</t>
  </si>
  <si>
    <t>腌制菌菇类</t>
  </si>
  <si>
    <t>腌制肉禽</t>
  </si>
  <si>
    <t>腌制蔬菜/豆类</t>
  </si>
  <si>
    <t>含腐乳</t>
  </si>
  <si>
    <t>腌制水产</t>
  </si>
  <si>
    <t>牛奶乳品</t>
  </si>
  <si>
    <t>常温</t>
  </si>
  <si>
    <t>炼乳、常温酸奶等</t>
  </si>
  <si>
    <t>纯牛奶</t>
  </si>
  <si>
    <t>乳品套组</t>
  </si>
  <si>
    <t>乳制品</t>
  </si>
  <si>
    <t>生鲜</t>
  </si>
  <si>
    <t>果蔬</t>
  </si>
  <si>
    <t>果蔬套组</t>
  </si>
  <si>
    <t>蔬菜</t>
  </si>
  <si>
    <t>水果</t>
  </si>
  <si>
    <t>海鲜水产</t>
  </si>
  <si>
    <t>海菜类</t>
  </si>
  <si>
    <t>甲壳类</t>
  </si>
  <si>
    <t>软体类</t>
  </si>
  <si>
    <t>水产套组</t>
  </si>
  <si>
    <t>鱼类</t>
  </si>
  <si>
    <t>肉禽蛋类</t>
  </si>
  <si>
    <t>蛋类</t>
  </si>
  <si>
    <t>肉类</t>
  </si>
  <si>
    <t>肉禽套组</t>
  </si>
  <si>
    <t>熟食</t>
  </si>
  <si>
    <t>菜肴料理类</t>
  </si>
  <si>
    <t>如鱼香肉丝等已配好的菜肴</t>
  </si>
  <si>
    <t>烧烤油炸类</t>
  </si>
  <si>
    <t>炸或烤制的速冻食材，如鸡排、鱿鱼排等</t>
  </si>
  <si>
    <t>速冻点心/主食</t>
  </si>
  <si>
    <t>需蒸煮，含中西点，如馒头年糕粽子、水饺馄饨、披萨等</t>
  </si>
  <si>
    <t>速冻食品套组</t>
  </si>
  <si>
    <t>休闲零食</t>
  </si>
  <si>
    <t>饼干糕点</t>
  </si>
  <si>
    <t>饼干</t>
  </si>
  <si>
    <t>饼干糕点套组</t>
  </si>
  <si>
    <t>含派，面包，油酥类、混糖类、浆皮类、炉糕类、蒸糕类、酥皮类、油炸类等</t>
  </si>
  <si>
    <t>糕点</t>
  </si>
  <si>
    <t>月饼/粽子</t>
  </si>
  <si>
    <t>零嘴小食</t>
  </si>
  <si>
    <t>坚果/蜜饯套组</t>
  </si>
  <si>
    <t>坚果炒货</t>
  </si>
  <si>
    <t>膨化食品</t>
  </si>
  <si>
    <t>肉干海产小食</t>
  </si>
  <si>
    <t>海产品</t>
  </si>
  <si>
    <t>肉制品</t>
  </si>
  <si>
    <t>小食套组</t>
  </si>
  <si>
    <t>糖果/巧克力</t>
  </si>
  <si>
    <t>果冻/布丁</t>
  </si>
  <si>
    <t>巧克力</t>
  </si>
  <si>
    <t>糖果/巧克力套组</t>
  </si>
  <si>
    <t>中外名酒</t>
  </si>
  <si>
    <t>发酵酒</t>
  </si>
  <si>
    <t>黄酒</t>
  </si>
  <si>
    <t>啤酒</t>
  </si>
  <si>
    <t>葡萄酒</t>
  </si>
  <si>
    <t>清酒</t>
  </si>
  <si>
    <t>配制酒（露酒）</t>
  </si>
  <si>
    <t>蒸馏酒</t>
  </si>
  <si>
    <t>白酒</t>
  </si>
  <si>
    <t>白兰地</t>
  </si>
  <si>
    <t>杜松子酒（金酒）</t>
  </si>
  <si>
    <t>伏特加</t>
  </si>
  <si>
    <t>朗姆酒</t>
  </si>
  <si>
    <t>奶酒（蒸馏型）</t>
  </si>
  <si>
    <t>威士忌</t>
  </si>
  <si>
    <t>办公文仪</t>
  </si>
  <si>
    <t>办公收纳</t>
  </si>
  <si>
    <t>财务设备</t>
  </si>
  <si>
    <t>保险箱等</t>
  </si>
  <si>
    <t>总务设备</t>
  </si>
  <si>
    <t>含文件架/柜等</t>
  </si>
  <si>
    <t>办公用品</t>
  </si>
  <si>
    <t>设备耗材</t>
  </si>
  <si>
    <t>含硒鼓/墨盒、复印纸、刻录光盘、墨粉/碳粉等</t>
  </si>
  <si>
    <t>文具</t>
  </si>
  <si>
    <t>童车/外出用品</t>
  </si>
  <si>
    <t>汽车安全座椅</t>
  </si>
  <si>
    <t>含安全带</t>
  </si>
  <si>
    <t>婴儿推车/提篮</t>
  </si>
  <si>
    <t>婴儿外出用品</t>
  </si>
  <si>
    <t>含婴儿背带/腰凳、妈咪包等</t>
  </si>
  <si>
    <t>安全防护</t>
  </si>
  <si>
    <t>含婴儿床、幼儿床</t>
  </si>
  <si>
    <t>含婴儿床垫、隔尿垫</t>
  </si>
  <si>
    <t>婴幼食品</t>
  </si>
  <si>
    <t>辅食营养</t>
  </si>
  <si>
    <t>奶粉</t>
  </si>
  <si>
    <t>哺喂用品</t>
  </si>
  <si>
    <t>尿裤纸品</t>
  </si>
  <si>
    <t>纸尿裤/拉拉裤/尿布、婴儿专用湿巾/纸巾/棉柔巾</t>
  </si>
  <si>
    <t>洗护用品</t>
  </si>
  <si>
    <t>孕妈用品</t>
  </si>
  <si>
    <t>产后用品</t>
  </si>
  <si>
    <t>包括妊娠纹修复用品、吸奶器及配件、防溢乳垫、哺乳枕、乳头保护等</t>
  </si>
  <si>
    <t>产前用品</t>
  </si>
  <si>
    <t>包括孕妇装、待产包、孕妇枕等</t>
  </si>
  <si>
    <t>孕产营养</t>
  </si>
  <si>
    <t>含孕产奶粉</t>
  </si>
  <si>
    <t>玩具</t>
  </si>
  <si>
    <t>电子/电动玩具</t>
  </si>
  <si>
    <t>电动玩具</t>
  </si>
  <si>
    <t>电子玩具</t>
  </si>
  <si>
    <t>健身玩具</t>
  </si>
  <si>
    <t>健身架</t>
  </si>
  <si>
    <t>爬行垫/毯、围栏</t>
  </si>
  <si>
    <t>骑行玩具</t>
  </si>
  <si>
    <t>包含儿童滑板车、儿童自行车、儿童踏行车</t>
  </si>
  <si>
    <t>戏水玩具</t>
  </si>
  <si>
    <t>学步玩具</t>
  </si>
  <si>
    <t>包含拖拉玩具、学步车</t>
  </si>
  <si>
    <t>毛绒玩具/娃娃</t>
  </si>
  <si>
    <t>娃娃</t>
  </si>
  <si>
    <t>益智玩具</t>
  </si>
  <si>
    <t>拼图</t>
  </si>
  <si>
    <t>拼装搭建类玩具</t>
  </si>
  <si>
    <t>包含磁力片、乐高、积木</t>
  </si>
  <si>
    <t>婴幼启蒙玩具</t>
  </si>
  <si>
    <t>安抚玩具</t>
  </si>
  <si>
    <t>认知训练</t>
  </si>
  <si>
    <t>包含宝宝布书、挂图、认知卡</t>
  </si>
  <si>
    <t>视听玩具</t>
  </si>
  <si>
    <t>包含摇铃/床铃、音乐玩具</t>
  </si>
  <si>
    <t>主题玩具</t>
  </si>
  <si>
    <t>弹珠轨道玩具</t>
  </si>
  <si>
    <t>动漫玩具</t>
  </si>
  <si>
    <t>模拟场景玩具</t>
  </si>
  <si>
    <t>包含模拟厨房类玩具</t>
  </si>
  <si>
    <t>模型组装玩具</t>
  </si>
  <si>
    <t>玩具车</t>
  </si>
  <si>
    <t>玩具枪</t>
  </si>
  <si>
    <t>文化爱好</t>
  </si>
  <si>
    <t>宠物相关</t>
  </si>
  <si>
    <t>宠物</t>
  </si>
  <si>
    <t>宠物食品</t>
  </si>
  <si>
    <t>宠物用品</t>
  </si>
  <si>
    <t>包括宠物包、宠物服装鞋帽、清洁/梳理/美容用品、医疗用品、玩具、配件等</t>
  </si>
  <si>
    <t>棋牌</t>
  </si>
  <si>
    <t>牌类</t>
  </si>
  <si>
    <t>棋类</t>
  </si>
  <si>
    <t>桌游</t>
  </si>
  <si>
    <t>学习兴趣</t>
  </si>
  <si>
    <t>电子教育</t>
  </si>
  <si>
    <t>含点读机、电子词典等</t>
  </si>
  <si>
    <t>乐器</t>
  </si>
  <si>
    <t>图书</t>
  </si>
  <si>
    <t>音像</t>
  </si>
  <si>
    <t>厨具餐具</t>
  </si>
  <si>
    <t>餐具</t>
  </si>
  <si>
    <t>餐具单品</t>
  </si>
  <si>
    <t>餐具套装</t>
  </si>
  <si>
    <t>一次性餐具</t>
  </si>
  <si>
    <t>厨房工具</t>
  </si>
  <si>
    <t>刀具</t>
  </si>
  <si>
    <t>含单刀、套刀、刀具配件</t>
  </si>
  <si>
    <t>料理工具</t>
  </si>
  <si>
    <t>锅具</t>
  </si>
  <si>
    <t>玻璃锅</t>
  </si>
  <si>
    <t>不锈钢锅</t>
  </si>
  <si>
    <t>非金属锅</t>
  </si>
  <si>
    <t>含陶瓷、搪瓷等</t>
  </si>
  <si>
    <t>锅具套组</t>
  </si>
  <si>
    <t>金属锅</t>
  </si>
  <si>
    <t>陶土锅</t>
  </si>
  <si>
    <t>含煲类</t>
  </si>
  <si>
    <t>铁锅</t>
  </si>
  <si>
    <t>涂层锅</t>
  </si>
  <si>
    <t>收纳保鲜</t>
  </si>
  <si>
    <t>保鲜器皿/膜/袋</t>
  </si>
  <si>
    <t>含保鲜盒/碗、保鲜膜/袋/密封袋</t>
  </si>
  <si>
    <t>便携容器</t>
  </si>
  <si>
    <t>收纳器皿</t>
  </si>
  <si>
    <t>饮具</t>
  </si>
  <si>
    <t>茶具</t>
  </si>
  <si>
    <t>包含非工艺等级的紫砂壶</t>
  </si>
  <si>
    <t>酒具</t>
  </si>
  <si>
    <t>咖啡具</t>
  </si>
  <si>
    <t>水具</t>
  </si>
  <si>
    <t>中医保健用品</t>
  </si>
  <si>
    <t>护理性器材</t>
  </si>
  <si>
    <t>护腰带、护肩带</t>
  </si>
  <si>
    <t>康复性器材</t>
  </si>
  <si>
    <t>生活日用</t>
  </si>
  <si>
    <t>家庭用品</t>
  </si>
  <si>
    <t>DIY工具</t>
  </si>
  <si>
    <t>含手动及电动工具、缝纫机、梯子等</t>
  </si>
  <si>
    <t>环境清新用品</t>
  </si>
  <si>
    <t>杀虫驱蚊</t>
  </si>
  <si>
    <t>生活杂货</t>
  </si>
  <si>
    <t>清洁保养</t>
  </si>
  <si>
    <t>家居保养</t>
  </si>
  <si>
    <t>含地板精油、防潮防腐品、抽屉防潮垫</t>
  </si>
  <si>
    <t>清洁工具</t>
  </si>
  <si>
    <t>含百洁布/抹布、拖把头、洗菜篮、洗涤篮、鞋套、塑胶手套等</t>
  </si>
  <si>
    <t>清洁液/剂</t>
  </si>
  <si>
    <t>含洗洁精、消毒液等</t>
  </si>
  <si>
    <t>饰品保养</t>
  </si>
  <si>
    <t>含饰品清洗液、清洗布等</t>
  </si>
  <si>
    <t>收纳用品</t>
  </si>
  <si>
    <t>挂钩/层板</t>
  </si>
  <si>
    <t>简易衣橱/衣帽架</t>
  </si>
  <si>
    <t>收纳用品组合</t>
  </si>
  <si>
    <t>物品收纳</t>
  </si>
  <si>
    <t>鞋架</t>
  </si>
  <si>
    <t>压缩袋</t>
  </si>
  <si>
    <t>置物架</t>
  </si>
  <si>
    <t>不含晾晒架</t>
  </si>
  <si>
    <t>卫浴用品</t>
  </si>
  <si>
    <t>毛巾/浴巾/浴袍</t>
  </si>
  <si>
    <t>卫浴收纳</t>
  </si>
  <si>
    <t>卫浴杂货</t>
  </si>
  <si>
    <t>含马桶圈、防滑地垫、浴帘、挤牙膏器、导水管</t>
  </si>
  <si>
    <t>洗浴用品</t>
  </si>
  <si>
    <t>含浴帽、脚盆、搓澡巾</t>
  </si>
  <si>
    <t>洗晒用品</t>
  </si>
  <si>
    <t>洗晒工具</t>
  </si>
  <si>
    <t>衣物洗护</t>
  </si>
  <si>
    <t>纸制品</t>
  </si>
  <si>
    <t>产妇卫生巾</t>
  </si>
  <si>
    <t>成人纸尿裤</t>
  </si>
  <si>
    <t>卫生巾/护垫</t>
  </si>
  <si>
    <t>纸品湿巾</t>
  </si>
  <si>
    <t>含湿巾、厨房用纸、抽纸、卷纸、餐巾纸、手帕纸、卫生纸等</t>
  </si>
  <si>
    <t>贵金属藏品</t>
  </si>
  <si>
    <t>金制品</t>
  </si>
  <si>
    <t>金币</t>
  </si>
  <si>
    <t>金藏品</t>
  </si>
  <si>
    <t>金条</t>
  </si>
  <si>
    <t>含金条、金砖、金块</t>
  </si>
  <si>
    <t>金元宝</t>
  </si>
  <si>
    <t>银制品</t>
  </si>
  <si>
    <t>银币</t>
  </si>
  <si>
    <t>银藏品</t>
  </si>
  <si>
    <t>银条</t>
  </si>
  <si>
    <t>银元宝</t>
  </si>
  <si>
    <t>收藏品</t>
  </si>
  <si>
    <t>古董</t>
  </si>
  <si>
    <t>古代</t>
  </si>
  <si>
    <t>近代</t>
  </si>
  <si>
    <t>邮币卡</t>
  </si>
  <si>
    <t>电话卡</t>
  </si>
  <si>
    <t>集邮币</t>
  </si>
  <si>
    <t>钱币</t>
  </si>
  <si>
    <t>艺术品</t>
  </si>
  <si>
    <t>工艺类</t>
  </si>
  <si>
    <t>金属制品</t>
  </si>
  <si>
    <t>含景泰蓝、铜制艺术品，需有手工艺术等级/评级</t>
  </si>
  <si>
    <t>陶瓷制品</t>
  </si>
  <si>
    <t>工艺类陶瓷：例如紫砂壶（必须有艺术评级/大师制作）、花瓶、雕塑品、园林陶瓷、器皿、相框、壁画、陈设品等所有观赏类商品</t>
  </si>
  <si>
    <t>艺术刺绣</t>
  </si>
  <si>
    <t>玉石制品</t>
  </si>
  <si>
    <t>书画类</t>
  </si>
  <si>
    <t>名家书画</t>
  </si>
  <si>
    <t>文房四宝</t>
  </si>
  <si>
    <t>户外装备</t>
  </si>
  <si>
    <t>登山垂钓用品</t>
  </si>
  <si>
    <t>垂钓用品</t>
  </si>
  <si>
    <t>登山垂钓用品套组</t>
  </si>
  <si>
    <t>登山用品</t>
  </si>
  <si>
    <t>户外配件</t>
  </si>
  <si>
    <t>便携式旅行用品</t>
  </si>
  <si>
    <t>户外安保急救类</t>
  </si>
  <si>
    <t>户外工具</t>
  </si>
  <si>
    <t>户外配件套组</t>
  </si>
  <si>
    <t>野营野餐装备</t>
  </si>
  <si>
    <t>户外炊具</t>
  </si>
  <si>
    <t>户外炉具及周边</t>
  </si>
  <si>
    <t>户外收纳</t>
  </si>
  <si>
    <t>户外睡眠用品</t>
  </si>
  <si>
    <t>野营家具</t>
  </si>
  <si>
    <t>帐篷及周边</t>
  </si>
  <si>
    <t>健身器材</t>
  </si>
  <si>
    <t>力量器械</t>
  </si>
  <si>
    <t>臂力健身器</t>
  </si>
  <si>
    <t>力量多功能一体机</t>
  </si>
  <si>
    <t>含跳舞机</t>
  </si>
  <si>
    <t>胸腹健身器</t>
  </si>
  <si>
    <t>有氧器械</t>
  </si>
  <si>
    <t>划船器</t>
  </si>
  <si>
    <t>健身车</t>
  </si>
  <si>
    <t>懒人机</t>
  </si>
  <si>
    <t>包括倒立机、适身转等被动运动器械</t>
  </si>
  <si>
    <t>跑步机</t>
  </si>
  <si>
    <t>骑马机</t>
  </si>
  <si>
    <t>踏步机</t>
  </si>
  <si>
    <t>包含台阶器、登山机、太空漫步机等</t>
  </si>
  <si>
    <t>椭圆机</t>
  </si>
  <si>
    <t>有氧多功能一体机</t>
  </si>
  <si>
    <t>体娱用品</t>
  </si>
  <si>
    <t>健身运动</t>
  </si>
  <si>
    <t>搏击类</t>
  </si>
  <si>
    <t>极限运动</t>
  </si>
  <si>
    <t>包括专业型的运动自行车器材及周边，轮滑、漂流、攀岩、卡丁车、滑板车</t>
  </si>
  <si>
    <t>室内体娱</t>
  </si>
  <si>
    <t>含飞镖、射击等</t>
  </si>
  <si>
    <t>体操/瑜伽/舞蹈</t>
  </si>
  <si>
    <t>包含健美操、瑜伽垫、跳舞毯、呼啦圈等</t>
  </si>
  <si>
    <t>田径</t>
  </si>
  <si>
    <t>含马术</t>
  </si>
  <si>
    <t>游泳</t>
  </si>
  <si>
    <t>游泳板、浮潜工具、泳池、日光浴浮排</t>
  </si>
  <si>
    <t>球类</t>
  </si>
  <si>
    <t>高尔夫</t>
  </si>
  <si>
    <t>乒羽/网球</t>
  </si>
  <si>
    <t>小众球类</t>
  </si>
  <si>
    <t>足篮排</t>
  </si>
  <si>
    <t>户外运动服</t>
  </si>
  <si>
    <t>球类运动服</t>
  </si>
  <si>
    <t>水上运动服</t>
  </si>
  <si>
    <t>特殊训练服</t>
  </si>
  <si>
    <t>特殊运动鞋</t>
  </si>
  <si>
    <t>田径服</t>
  </si>
  <si>
    <t>运动包</t>
  </si>
  <si>
    <t>运动帽</t>
  </si>
  <si>
    <t>运动鞋</t>
  </si>
  <si>
    <t>滑行类运动鞋</t>
  </si>
  <si>
    <t>跑步类运动鞋</t>
  </si>
  <si>
    <t>球类运动鞋</t>
  </si>
  <si>
    <t>水上运动鞋</t>
  </si>
  <si>
    <t>野外运动鞋</t>
  </si>
  <si>
    <t>贵金属饰品</t>
  </si>
  <si>
    <t>纯铂金饰品</t>
  </si>
  <si>
    <t>耳饰</t>
  </si>
  <si>
    <t>发饰</t>
  </si>
  <si>
    <t>含发箍、发圈、发夹、发梳、发簪、皇冠等</t>
  </si>
  <si>
    <t>戒指/指环</t>
  </si>
  <si>
    <t>饰品套组</t>
  </si>
  <si>
    <t>手链/手镯/脚链</t>
  </si>
  <si>
    <t>项链/吊坠</t>
  </si>
  <si>
    <t>含铂族金属，如钯首饰</t>
  </si>
  <si>
    <t>胸针</t>
  </si>
  <si>
    <t>纯金饰品</t>
  </si>
  <si>
    <t>纯银饰品</t>
  </si>
  <si>
    <t>手表</t>
  </si>
  <si>
    <t>对表</t>
  </si>
  <si>
    <t>儿童手表</t>
  </si>
  <si>
    <t>怀表</t>
  </si>
  <si>
    <t>男士腕表</t>
  </si>
  <si>
    <t>女士腕表</t>
  </si>
  <si>
    <t>眼镜</t>
  </si>
  <si>
    <t>太阳眼镜</t>
  </si>
  <si>
    <t>隐形眼镜</t>
  </si>
  <si>
    <t>贵重木材</t>
  </si>
  <si>
    <t>手串</t>
  </si>
  <si>
    <t>项链/挂件</t>
  </si>
  <si>
    <t>天然宝石</t>
  </si>
  <si>
    <t>裸石</t>
  </si>
  <si>
    <t>天然有机宝石</t>
  </si>
  <si>
    <t>含纯宝石吊坠和贵金属镶嵌宝石吊坠</t>
  </si>
  <si>
    <t>天然玉石</t>
  </si>
  <si>
    <t>不含玉手镯</t>
  </si>
  <si>
    <t>含纯玉石吊坠和贵金属镶嵌玉石吊坠</t>
  </si>
  <si>
    <t>男装</t>
  </si>
  <si>
    <t>女装</t>
  </si>
  <si>
    <t>含LOFT / SOHO</t>
  </si>
  <si>
    <t>含洋房</t>
  </si>
  <si>
    <t>含餐边柜、酒柜等</t>
  </si>
  <si>
    <t>含衣帽架等</t>
  </si>
  <si>
    <t>含玄关隔断、屏风、玄关柜、鞋柜等</t>
  </si>
  <si>
    <t>含藤椅、吊椅、边几等</t>
  </si>
  <si>
    <t>含电视柜、挂式电视柜、装饰柜等</t>
  </si>
  <si>
    <t>含实木沙发、懒人沙发等</t>
  </si>
  <si>
    <t>含床头柜、衣橱、五斗橱、书橱等</t>
  </si>
  <si>
    <t>含化妆椅/凳</t>
  </si>
  <si>
    <t>含化妆台、书桌、电脑桌、办公桌等</t>
  </si>
  <si>
    <t>含桌椅、吊床、秋千等</t>
  </si>
  <si>
    <t>含花洒、龙头、淋浴柱、莲蓬头等</t>
  </si>
  <si>
    <t>含皂液器</t>
  </si>
  <si>
    <t>含带灯镜子</t>
  </si>
  <si>
    <t>含玻璃窗、百叶窗、纱窗等</t>
  </si>
  <si>
    <t>含木门、移门、防盗门、隔断门、折叠门、吊柜门、衣柜门等</t>
  </si>
  <si>
    <t>含填缝剂、美缝剂、瓷砖倒角等</t>
  </si>
  <si>
    <t>含实木地板、复合地板、踢脚线、压条等</t>
  </si>
  <si>
    <t>含硅藻泥、门坎、挡水条、隔墙等</t>
  </si>
  <si>
    <t>含油漆、乳胶漆、防水涂料、刷子等</t>
  </si>
  <si>
    <t>含餐桌布艺、防尘布、沙发套等</t>
  </si>
  <si>
    <t>含窗帘箱、窗帘杆、窗帘导轨、电动窗帘、百叶帘等</t>
  </si>
  <si>
    <t>含飘窗垫等</t>
  </si>
  <si>
    <t>含落地钟：非红木类、闹钟、挂钟、摆台钟、仿真花、十字绣、圣诞树、工艺礼品等</t>
  </si>
  <si>
    <t>含绿植盆栽、鲜花、鲜花礼盒、干花装饰、花瓶、花架、园艺工具等</t>
  </si>
  <si>
    <t>指可移动化妆镜、穿衣镜等</t>
  </si>
  <si>
    <t>含装饰画、数字油画、电表箱装饰画等</t>
  </si>
  <si>
    <t>含电瓶车、电动平衡车、电动代步车、折叠电动车、电动独轮车、电动滑板车、老年代步车</t>
  </si>
  <si>
    <t>含专车服务、婚礼租车等</t>
  </si>
  <si>
    <t>含车载冰箱、导航仪、车载影音、车载电话系统及其配件</t>
  </si>
  <si>
    <t>含车载空气净化器、香薰等</t>
  </si>
  <si>
    <t>含轮胎、雨刷等汽车组件</t>
  </si>
  <si>
    <t>含高铁、磁悬浮等</t>
  </si>
  <si>
    <t>含体育比赛、景点门票等</t>
  </si>
  <si>
    <t>含歌剧、话剧、演唱会、音乐会、曲苑杂坛、舞蹈、芭蕾等</t>
  </si>
  <si>
    <t>含画展、艺术品展、二次元例如动漫展等</t>
  </si>
  <si>
    <t>四星级及以上或同等级别酒店</t>
  </si>
  <si>
    <t>二星级及以下或同等级别酒店</t>
  </si>
  <si>
    <t>三星级或同等级别酒店</t>
  </si>
  <si>
    <t>含电脑锁、蓝牙追踪器等</t>
  </si>
  <si>
    <t>含有线、无线、蓝牙等耳机及绕线器等</t>
  </si>
  <si>
    <t>含kindle等</t>
  </si>
  <si>
    <t>含相机、拍立得、摄像机及配件如镜头、闪光灯、支架等</t>
  </si>
  <si>
    <t>含MP3/MP4、Ipod、数码音响、录音笔等</t>
  </si>
  <si>
    <t>含内存条、内嵌网卡、显卡、光驱等</t>
  </si>
  <si>
    <t>含U盘、移动硬盘、刻录机等</t>
  </si>
  <si>
    <t>含散热功能支架</t>
  </si>
  <si>
    <t>指家用</t>
  </si>
  <si>
    <t>含鼠标、键盘、手写板、鼠标垫等</t>
  </si>
  <si>
    <t>例如Ipad、surface等</t>
  </si>
  <si>
    <t>例如天猫魔盒、小米盒子等</t>
  </si>
  <si>
    <t>例如外接网线等</t>
  </si>
  <si>
    <t>含钟点工、保姆等</t>
  </si>
  <si>
    <t>针对学生提供、与升学有关的教育辅导</t>
  </si>
  <si>
    <t>含美容、美发、美甲、综合护理等</t>
  </si>
  <si>
    <t>成品，非定制</t>
  </si>
  <si>
    <t>儿童家具</t>
  </si>
  <si>
    <t>灯具</t>
  </si>
  <si>
    <t>锁具</t>
  </si>
  <si>
    <t>门铃</t>
  </si>
  <si>
    <t>猫眼</t>
  </si>
  <si>
    <t>监控器材及系统</t>
  </si>
  <si>
    <t>防盗报警器材及系统</t>
  </si>
  <si>
    <t>消防报警设备</t>
  </si>
  <si>
    <t>智能家居系统</t>
  </si>
  <si>
    <t>蚕丝被</t>
  </si>
  <si>
    <t>女性</t>
  </si>
  <si>
    <t>男性</t>
  </si>
  <si>
    <t>水晶</t>
  </si>
  <si>
    <t>网络线</t>
  </si>
  <si>
    <t>电话线</t>
  </si>
  <si>
    <t>开关</t>
  </si>
  <si>
    <t>插座</t>
  </si>
  <si>
    <t>厨房</t>
  </si>
  <si>
    <t>北欧</t>
  </si>
  <si>
    <t>羽绒被</t>
  </si>
  <si>
    <t>投资金条</t>
  </si>
  <si>
    <t>门吸</t>
  </si>
  <si>
    <t>合页</t>
  </si>
  <si>
    <t>煤气管阀</t>
  </si>
  <si>
    <t>门把手</t>
  </si>
  <si>
    <t>导轨</t>
  </si>
  <si>
    <t>毛巾架</t>
  </si>
  <si>
    <t>晾衣架</t>
  </si>
  <si>
    <t>红木</t>
  </si>
  <si>
    <t>卫浴</t>
  </si>
  <si>
    <t>翡翠</t>
  </si>
  <si>
    <t>固定收益</t>
  </si>
  <si>
    <t>浮动收益</t>
  </si>
  <si>
    <t>石英表</t>
  </si>
  <si>
    <t>机械表</t>
  </si>
  <si>
    <t>电子表</t>
  </si>
  <si>
    <t>管材</t>
  </si>
  <si>
    <t>管件</t>
  </si>
  <si>
    <t>增压泵</t>
  </si>
  <si>
    <t>三角阀</t>
  </si>
  <si>
    <t>被罩</t>
  </si>
  <si>
    <t>枕套/枕巾</t>
  </si>
  <si>
    <t>床单/床笠/床罩</t>
  </si>
  <si>
    <t>床帐/床帘</t>
  </si>
  <si>
    <t>凉席/凉枕</t>
  </si>
  <si>
    <t>席梦思床垫</t>
  </si>
  <si>
    <t>乳胶床垫</t>
  </si>
  <si>
    <t>乳胶枕</t>
  </si>
  <si>
    <t>羽绒枕</t>
  </si>
  <si>
    <t>记忆枕</t>
  </si>
  <si>
    <t>纤维枕</t>
  </si>
  <si>
    <t>花草枕</t>
  </si>
  <si>
    <t>钻石</t>
  </si>
  <si>
    <t>祖母绿</t>
  </si>
  <si>
    <t>碧玺</t>
  </si>
  <si>
    <t>托帕石</t>
  </si>
  <si>
    <t>珊瑚</t>
  </si>
  <si>
    <t>琥珀</t>
  </si>
  <si>
    <t>象牙</t>
  </si>
  <si>
    <t>软玉</t>
  </si>
  <si>
    <t>欧泊</t>
  </si>
  <si>
    <t>沉香木</t>
  </si>
  <si>
    <t>豪华装修</t>
  </si>
  <si>
    <t>母婴</t>
  </si>
  <si>
    <t>居家日用</t>
  </si>
  <si>
    <t>交通工具</t>
    <phoneticPr fontId="4" type="noConversion"/>
  </si>
  <si>
    <t>含汽车装饰，如脚垫、坐垫等，汽车收纳</t>
  </si>
  <si>
    <t>含汽车清洁、养护，如充气泵、机油、贴膜、机油、机滤、空滤等</t>
  </si>
  <si>
    <t>不含儿童自行车，专业自行车</t>
  </si>
  <si>
    <t>家庭投资</t>
    <phoneticPr fontId="4" type="noConversion"/>
  </si>
  <si>
    <t>理财</t>
  </si>
  <si>
    <t>信用卡</t>
  </si>
  <si>
    <t>一年或长期，保人；指保人身，寿险公司，含旅游保险</t>
    <phoneticPr fontId="4" type="noConversion"/>
  </si>
  <si>
    <t>一年或长期，保人；含疾病保险、医疗保险</t>
    <phoneticPr fontId="4" type="noConversion"/>
  </si>
  <si>
    <t>一年或长期，保人；含养老险等</t>
    <phoneticPr fontId="4" type="noConversion"/>
  </si>
  <si>
    <t>一年或长期，保人；含投连险、万能险</t>
    <phoneticPr fontId="4" type="noConversion"/>
  </si>
  <si>
    <t>寿险</t>
    <phoneticPr fontId="4" type="noConversion"/>
  </si>
  <si>
    <t>只能1年期，保财产；含家财险</t>
    <phoneticPr fontId="4" type="noConversion"/>
  </si>
  <si>
    <t>只能1年期，保财产；指保人身或财产，产险公司</t>
    <phoneticPr fontId="4" type="noConversion"/>
  </si>
  <si>
    <t>只能1年期，保财产；</t>
    <phoneticPr fontId="4" type="noConversion"/>
  </si>
  <si>
    <t>只能1年期，保财产；含疾病保险、医疗保险</t>
    <phoneticPr fontId="4" type="noConversion"/>
  </si>
  <si>
    <t>产险</t>
    <phoneticPr fontId="4" type="noConversion"/>
  </si>
  <si>
    <t>数码电子</t>
    <phoneticPr fontId="4" type="noConversion"/>
  </si>
  <si>
    <t>含游戏机设备及配件，例如XBOX、游戏手柄、跳舞毯等</t>
  </si>
  <si>
    <t>含充电器、电视、电源、移动电源、变压器等</t>
  </si>
  <si>
    <t>含保护壳/膜/包，手机饰品，数码连接线，触控笔，手机车载配件等</t>
  </si>
  <si>
    <t>消费服务</t>
    <phoneticPr fontId="4" type="noConversion"/>
  </si>
  <si>
    <t>除教育服务外的技能类培训，如语言培训等</t>
  </si>
  <si>
    <t>含健身卡，养生咨询类例如基因检测、体检等</t>
  </si>
  <si>
    <t>家装建材</t>
    <phoneticPr fontId="4" type="noConversion"/>
  </si>
  <si>
    <t>基础建材</t>
  </si>
  <si>
    <t>浴霸</t>
  </si>
  <si>
    <t>扣板</t>
  </si>
  <si>
    <t>含铝扣板、石膏板</t>
  </si>
  <si>
    <t>厨房套组</t>
  </si>
  <si>
    <t>卫浴套组</t>
  </si>
  <si>
    <t>指电动晾衣架等</t>
  </si>
  <si>
    <t>含门锁、防盗锁、指纹锁</t>
  </si>
  <si>
    <t>基础装修</t>
  </si>
  <si>
    <t>厨房改建</t>
  </si>
  <si>
    <t>卫浴改建</t>
  </si>
  <si>
    <t>墙地面改建</t>
  </si>
  <si>
    <t>指安装型灯具</t>
    <phoneticPr fontId="4" type="noConversion"/>
  </si>
  <si>
    <t>指安装型灯具；含筒灯、射灯、氛围灯等</t>
    <phoneticPr fontId="4" type="noConversion"/>
  </si>
  <si>
    <t>指安装型灯具；即灯泡</t>
    <phoneticPr fontId="4" type="noConversion"/>
  </si>
  <si>
    <t>照明</t>
    <phoneticPr fontId="4" type="noConversion"/>
  </si>
  <si>
    <t>家具家饰</t>
    <phoneticPr fontId="4" type="noConversion"/>
  </si>
  <si>
    <t>纺织品，区别于卫浴用品中的防滑地垫</t>
  </si>
  <si>
    <t>指非安装型灯具；含小夜灯</t>
    <phoneticPr fontId="4" type="noConversion"/>
  </si>
  <si>
    <t>指非安装型灯具；</t>
    <phoneticPr fontId="4" type="noConversion"/>
  </si>
  <si>
    <t>指非安装型灯具；含灯罩等，不含灯泡即光源</t>
    <phoneticPr fontId="4" type="noConversion"/>
  </si>
  <si>
    <t>灯具</t>
    <phoneticPr fontId="4" type="noConversion"/>
  </si>
  <si>
    <t>旅游出行</t>
    <phoneticPr fontId="4" type="noConversion"/>
  </si>
  <si>
    <t>南/北极洲</t>
  </si>
  <si>
    <t>美洲</t>
  </si>
  <si>
    <t>非洲</t>
  </si>
  <si>
    <t>大洋洲</t>
  </si>
  <si>
    <t>东欧</t>
  </si>
  <si>
    <t>西欧</t>
  </si>
  <si>
    <t>南欧</t>
  </si>
  <si>
    <t>中欧</t>
  </si>
  <si>
    <t>港澳台</t>
  </si>
  <si>
    <t>东北/华北</t>
  </si>
  <si>
    <t>西北/西南</t>
  </si>
  <si>
    <t>华南</t>
  </si>
  <si>
    <t>华东</t>
  </si>
  <si>
    <t>华中</t>
  </si>
  <si>
    <t>除港澳台</t>
    <phoneticPr fontId="4" type="noConversion"/>
  </si>
  <si>
    <t>亚洲</t>
    <phoneticPr fontId="4" type="noConversion"/>
  </si>
  <si>
    <t>含港澳台；二星级及以下或同等级别酒店</t>
    <phoneticPr fontId="4" type="noConversion"/>
  </si>
  <si>
    <t>含港澳台；三星级或同等级别酒店</t>
    <phoneticPr fontId="4" type="noConversion"/>
  </si>
  <si>
    <t>含港澳台；四星级及以上或同等级别酒店</t>
    <phoneticPr fontId="4" type="noConversion"/>
  </si>
  <si>
    <t>国内</t>
    <phoneticPr fontId="4" type="noConversion"/>
  </si>
  <si>
    <t>流行服饰</t>
  </si>
  <si>
    <t>含针织背心、马甲</t>
  </si>
  <si>
    <t>含风衣、(毛呢)大衣、羽绒服、棉服、皮草、皮衣、开衫、牛仔、夹克</t>
  </si>
  <si>
    <t>内衣/配饰</t>
  </si>
  <si>
    <t>专用服饰</t>
  </si>
  <si>
    <t>情趣内衣</t>
  </si>
  <si>
    <t>鞋靴箱包</t>
  </si>
  <si>
    <t>含腰包、胸包、单肩包、斜挎包、手提包、多背型包、时尚双肩包等</t>
  </si>
  <si>
    <t>普通金条</t>
  </si>
  <si>
    <t>投资银条</t>
  </si>
  <si>
    <t>普通银条</t>
  </si>
  <si>
    <t>红木家具</t>
  </si>
  <si>
    <t>床榻</t>
  </si>
  <si>
    <t>橱柜</t>
  </si>
  <si>
    <t>桌案类</t>
  </si>
  <si>
    <t>台架类</t>
  </si>
  <si>
    <t>座屏类</t>
  </si>
  <si>
    <t>小件家具</t>
  </si>
  <si>
    <t>含红木类樟木箱木梳、摆件、首饰盒等</t>
  </si>
  <si>
    <t>红/蓝宝石</t>
  </si>
  <si>
    <t>非常用天然宝石</t>
  </si>
  <si>
    <t>包括尖晶石、锆石、橄榄石、石榴石等</t>
  </si>
  <si>
    <t>子主题</t>
  </si>
  <si>
    <t>含和田玉、白玉、青玉、碧玉等</t>
  </si>
  <si>
    <t>石英质玉</t>
  </si>
  <si>
    <t>非常用天然玉石</t>
  </si>
  <si>
    <t>含绿松石、孔雀石、黑曜石等</t>
  </si>
  <si>
    <t>天然珍珠</t>
  </si>
  <si>
    <t>非常用天然有机宝石</t>
  </si>
  <si>
    <t>含煤精、玳瑁等</t>
  </si>
  <si>
    <t>非常用贵重木材</t>
  </si>
  <si>
    <t>合成/人造宝石</t>
  </si>
  <si>
    <t>合成宝石</t>
  </si>
  <si>
    <t>人造宝石</t>
  </si>
  <si>
    <t>光学眼镜</t>
  </si>
  <si>
    <t>镜架</t>
  </si>
  <si>
    <t>镜片</t>
  </si>
  <si>
    <t>眼镜套组</t>
  </si>
  <si>
    <t>成人太阳镜</t>
  </si>
  <si>
    <t>儿童太阳镜</t>
  </si>
  <si>
    <t>面膜/面贴</t>
  </si>
  <si>
    <t>牙膏/牙粉/漱口水</t>
  </si>
  <si>
    <t>牙刷/牙线</t>
  </si>
  <si>
    <t>含鼻毛修剪器</t>
  </si>
  <si>
    <t>床上用品</t>
  </si>
  <si>
    <t>床品套件</t>
  </si>
  <si>
    <t>混合材质枕</t>
  </si>
  <si>
    <t>包含鸭绒被、鹅绒被</t>
  </si>
  <si>
    <t>羊毛被/驼毛被</t>
  </si>
  <si>
    <t>棉被</t>
  </si>
  <si>
    <t>合成纤维被</t>
  </si>
  <si>
    <t>被芯套组</t>
  </si>
  <si>
    <t>毯子/床褥</t>
  </si>
  <si>
    <t>床褥/薄垫</t>
  </si>
  <si>
    <t>麻/棕床垫</t>
  </si>
  <si>
    <t>记忆棉床垫</t>
  </si>
  <si>
    <t>混合材质床垫</t>
  </si>
  <si>
    <t>床上用品套组</t>
  </si>
  <si>
    <t>多件套</t>
  </si>
  <si>
    <t>含净水壶、净水杯等，不带保温功能</t>
  </si>
  <si>
    <t>包含铜锅、合金锅等</t>
  </si>
  <si>
    <t>含前期加工工具，如：打蛋器、米筛、砧板、研磨器、打气机、果蔬篮；烹饪及辅助工具，如：锅盖铲勺、隔热手套、茶叶过滤器、围裙、锡纸、铝箔、蒸笼、微波炉专用锅/盘等烹饪期间使用工具</t>
  </si>
  <si>
    <t>含容器，如：有盖，如米桶、油桶、酒桶 等  酵素桶；盛器，如：无盖，如制冰盒等；厨房置物架，如：刀架、锅架、碗架、砧板架、筷子笼等</t>
  </si>
  <si>
    <t>含便当盒、保温包、保温瓶/杯/壶、含焖烧壶/杯、水壶</t>
  </si>
  <si>
    <t>含洗衣粉/皂/液/膏，洗衣机清理剂、护理液/剂、衣用古龙水、柔顺液</t>
  </si>
  <si>
    <t>含衣架、衣夹、熨衣板，洗衣袋、衣罩等</t>
  </si>
  <si>
    <t>含脏衣篮、架子，牙刷架、皂盒</t>
  </si>
  <si>
    <t>含香薰、空气清新剂、冰箱除臭剂、香薰炉/机/器，不含车载香薰</t>
  </si>
  <si>
    <t>含压缩袋，压缩泵</t>
  </si>
  <si>
    <t>文教休闲</t>
  </si>
  <si>
    <t>含书写用品，如办公用笔、纸、印章；桌上用品，如计算器、文件夹、起钉器、文件托盘、笔筒等；学习文具（不含书包），如：笔袋/笔盒、几何用具、笔/本（含作业本、可爱版笔/本等）、小黑/白板等；绘画用品，如：彩笔、蜡笔等；书画用品，如：笔纸布、墨水颜料、纸镇/笔架/墨砚，调色盘等</t>
  </si>
  <si>
    <t>儿童用品</t>
  </si>
  <si>
    <t>包括奶瓶用品，安抚奶嘴，牙胶，母乳喂养用品，口水巾/罩衣/方巾，辅食器皿，餐具，杯具，餐椅及配件等</t>
  </si>
  <si>
    <t>包括日常护理：含理发器，洗浴用品，皮肤护理：含护臀膏，健康护理，洗涤剂等</t>
  </si>
  <si>
    <t>儿童家具及寝具用品</t>
  </si>
  <si>
    <t>儿童寝具</t>
  </si>
  <si>
    <t>儿童服饰鞋包</t>
  </si>
  <si>
    <t>包含书包、儿童拉杆箱、儿童用休闲包等</t>
  </si>
  <si>
    <t>母婴服务</t>
  </si>
  <si>
    <t>儿童服务</t>
  </si>
  <si>
    <t>产后护理服务</t>
  </si>
  <si>
    <t>包括月子中心、月嫂等</t>
  </si>
  <si>
    <t>早教机/故事机/点读笔</t>
  </si>
  <si>
    <t>包含遥控车、遥控飞机</t>
  </si>
  <si>
    <t>玩偶/公仔</t>
  </si>
  <si>
    <t>含球修剪器、烘鞋器、保鲜机、封口机等</t>
  </si>
  <si>
    <t>激光电视</t>
  </si>
  <si>
    <t>含投影器材</t>
  </si>
  <si>
    <t>生活美食</t>
  </si>
  <si>
    <t>含普洱茶（为黑茶）等</t>
  </si>
  <si>
    <t>蛋白饮料</t>
  </si>
  <si>
    <t>风味饮料</t>
  </si>
  <si>
    <t>植物饮料</t>
  </si>
  <si>
    <t>包括可可饮料、谷物饮料、草本饮料、食用菌饮料、藻类饮料、其他植物饮料</t>
  </si>
  <si>
    <t>纯牛奶（常温）</t>
  </si>
  <si>
    <t>乳制品（常温）</t>
  </si>
  <si>
    <t>熟食/烘焙</t>
  </si>
  <si>
    <t>鞋服配件</t>
  </si>
  <si>
    <t>运动服</t>
  </si>
  <si>
    <t>体操鞋、舞蹈鞋、攀岩鞋、瑜伽鞋等</t>
  </si>
  <si>
    <t>旅行包</t>
  </si>
  <si>
    <t>登山包</t>
  </si>
  <si>
    <t>自行车专用包</t>
  </si>
  <si>
    <t>背架包</t>
  </si>
  <si>
    <t>健身包</t>
  </si>
  <si>
    <t>腰包/胸包</t>
  </si>
  <si>
    <t>防水包</t>
  </si>
  <si>
    <t>特殊运动包</t>
  </si>
  <si>
    <t>运动配件</t>
  </si>
  <si>
    <t>含游泳帽</t>
  </si>
  <si>
    <t>护具配件</t>
  </si>
  <si>
    <t>保健护理</t>
  </si>
  <si>
    <t>营养辅助（非蓝帽子）</t>
  </si>
  <si>
    <t>营养补充剂</t>
  </si>
  <si>
    <t>中药型保健食品</t>
  </si>
  <si>
    <t>微生态型保健食品</t>
  </si>
  <si>
    <t>益生菌</t>
  </si>
  <si>
    <t>活性成分型保健食品</t>
  </si>
  <si>
    <t>从海洋陆地生物提取的活性成分制成</t>
  </si>
  <si>
    <t>混合型保健食品</t>
  </si>
  <si>
    <t>保健食品（蓝帽子）</t>
  </si>
  <si>
    <t>花草类</t>
  </si>
  <si>
    <t>包括药食同源、养生茶等</t>
  </si>
  <si>
    <t>枸杞</t>
  </si>
  <si>
    <t>参类</t>
  </si>
  <si>
    <t>石斛/风斗</t>
  </si>
  <si>
    <t>三七</t>
  </si>
  <si>
    <t>山药</t>
  </si>
  <si>
    <t>滋补植物类</t>
  </si>
  <si>
    <t>即其他</t>
  </si>
  <si>
    <t>灵芝</t>
  </si>
  <si>
    <t>滋补菌类</t>
  </si>
  <si>
    <t>蜂蜜/蜂产品</t>
  </si>
  <si>
    <t>阿胶膏方</t>
  </si>
  <si>
    <t>鹿产品</t>
  </si>
  <si>
    <t>雪蛤类</t>
  </si>
  <si>
    <t>珍珠粉</t>
  </si>
  <si>
    <t>海参</t>
  </si>
  <si>
    <t>燕窝</t>
  </si>
  <si>
    <t>滋补动物类</t>
  </si>
  <si>
    <t>冬虫夏草</t>
  </si>
  <si>
    <t>滋补动植物复合体</t>
  </si>
  <si>
    <t>保健用品</t>
  </si>
  <si>
    <t>保健急救用品</t>
  </si>
  <si>
    <t>家用急救用品</t>
  </si>
  <si>
    <t>医药用品</t>
  </si>
  <si>
    <t>检测理疗仪器</t>
  </si>
  <si>
    <t>康复护理辅助器材</t>
  </si>
  <si>
    <t>不涉及康复作用，“助”字头器材，拐杖、助听器等</t>
  </si>
  <si>
    <t>OTC药品</t>
  </si>
  <si>
    <t>甲类</t>
  </si>
  <si>
    <t>红底白字</t>
  </si>
  <si>
    <t>乙类</t>
  </si>
  <si>
    <t>绿底白字</t>
  </si>
  <si>
    <t>隐形眼镜/护理液</t>
  </si>
  <si>
    <t>护理用品</t>
  </si>
  <si>
    <t>配电箱</t>
    <phoneticPr fontId="4" type="noConversion"/>
  </si>
  <si>
    <t>电线/电缆</t>
    <phoneticPr fontId="4" type="noConversion"/>
  </si>
  <si>
    <t>断路器</t>
    <phoneticPr fontId="4" type="noConversion"/>
  </si>
  <si>
    <t>母婴玩具</t>
  </si>
  <si>
    <t>母婴玩具</t>
    <phoneticPr fontId="4" type="noConversion"/>
  </si>
  <si>
    <t>含百纳箱、收纳盒、收纳桶、收纳篮，含垃圾桶、桌面收纳、电线整理、衣物防尘罩等</t>
    <phoneticPr fontId="4" type="noConversion"/>
  </si>
  <si>
    <t>含杀虫剂、花露水、电蚊香、蚊香、电灭蚊灯</t>
    <phoneticPr fontId="4" type="noConversion"/>
  </si>
  <si>
    <t>混合调味茶</t>
  </si>
  <si>
    <t>含八宝茶、三炮台、枸杞绿茶、柠檬红茶等混合茶</t>
  </si>
  <si>
    <t>固体/粉类冲调饮</t>
  </si>
  <si>
    <t>含可可制品</t>
  </si>
  <si>
    <t>包括含乳饮料、植物蛋白饮料、复合蛋白饮料（豆奶，果奶等）、其他蛋白饮料</t>
  </si>
  <si>
    <t>包括运动饮料、营养素饮料、能量饮料、电解质饮料和其他特殊用途饮料</t>
  </si>
  <si>
    <t>包含果味饮料、茶味饮料、乳味饮料、咖啡味饮料和其他风味饮料</t>
  </si>
  <si>
    <t>含酸奶，起司，乳酪、炼乳、奶油等</t>
  </si>
  <si>
    <t>冷冻食品</t>
  </si>
  <si>
    <t>冷冻饮品</t>
  </si>
  <si>
    <t>含冰淇淋、雪糕、雪泥、冰棍</t>
  </si>
  <si>
    <t>含调和油</t>
  </si>
  <si>
    <t>油脂制品</t>
  </si>
  <si>
    <t>含人造奶油/黄油，起酥油，代可可脂，植脂奶油，粉末油脂，植脂末</t>
  </si>
  <si>
    <t>非即食，需经过再加工</t>
  </si>
  <si>
    <t>调味汁/调味油（液态）</t>
  </si>
  <si>
    <t>含酱油，食用醋、液体调味料</t>
  </si>
  <si>
    <t>调味料（固态）</t>
  </si>
  <si>
    <t>含味精、盐、糖、粉质调味料等</t>
  </si>
  <si>
    <t>调味酱（糊状）</t>
  </si>
  <si>
    <t>含酱类和半固态调味料</t>
  </si>
  <si>
    <t>食品添加剂</t>
  </si>
  <si>
    <t>含果仁罐头</t>
  </si>
  <si>
    <t>果酒（发酵型）</t>
  </si>
  <si>
    <t>奶酒（发酵型）</t>
  </si>
  <si>
    <t>植物类配制酒（植物类露酒）</t>
  </si>
  <si>
    <t>动物类配制酒（动物类露酒）</t>
  </si>
  <si>
    <t>动植物类配制酒（动植物类露酒）</t>
  </si>
  <si>
    <t>蜜饯蔬果干</t>
  </si>
  <si>
    <t>含即食干质蔬菜、干质薯类、菌菇等</t>
  </si>
  <si>
    <t>含巧克力制品</t>
  </si>
  <si>
    <t>糖果</t>
  </si>
  <si>
    <t>含穿戴式设备，例如VR眼镜、Iwatch、智能手表、智能手环、智能机器人、翻译机、无人机等</t>
    <phoneticPr fontId="4" type="noConversion"/>
  </si>
  <si>
    <t>包含儿童运动服</t>
    <phoneticPr fontId="4" type="noConversion"/>
  </si>
  <si>
    <t>包含儿童运动鞋</t>
    <phoneticPr fontId="4" type="noConversion"/>
  </si>
  <si>
    <t>球类玩具</t>
    <phoneticPr fontId="4" type="noConversion"/>
  </si>
  <si>
    <t>包含电子宠物、游戏机、剔除儿童相机</t>
    <phoneticPr fontId="4" type="noConversion"/>
  </si>
  <si>
    <t>包含儿童沙滩球套组</t>
    <phoneticPr fontId="4" type="noConversion"/>
  </si>
  <si>
    <t>包括儿童摄影、夏令营等</t>
    <phoneticPr fontId="4" type="noConversion"/>
  </si>
  <si>
    <t>保健食品（非蓝帽子）</t>
  </si>
  <si>
    <t>产险</t>
  </si>
  <si>
    <t>国内</t>
  </si>
  <si>
    <t>冷链</t>
  </si>
  <si>
    <t>寿险</t>
  </si>
  <si>
    <t>熟食烘焙</t>
  </si>
  <si>
    <t>亚洲</t>
  </si>
  <si>
    <t>照明</t>
  </si>
  <si>
    <t>烘焙</t>
  </si>
  <si>
    <t>烘焙</t>
    <phoneticPr fontId="4" type="noConversion"/>
  </si>
  <si>
    <t>含泡芙、奶油面包</t>
    <phoneticPr fontId="4" type="noConversion"/>
  </si>
  <si>
    <t>熟食/烘焙</t>
    <phoneticPr fontId="4" type="noConversion"/>
  </si>
  <si>
    <t>不含汽</t>
  </si>
  <si>
    <t>纯牛奶(常温）</t>
  </si>
  <si>
    <t>电线/电缆</t>
  </si>
  <si>
    <t>动物类配制酒</t>
  </si>
  <si>
    <t>动植物类配制酒</t>
  </si>
  <si>
    <t>断路器</t>
  </si>
  <si>
    <t>果酒</t>
  </si>
  <si>
    <t>甲类(红底白字）</t>
  </si>
  <si>
    <t xml:space="preserve">健身包 </t>
  </si>
  <si>
    <t>面膜面贴</t>
  </si>
  <si>
    <t>奶酒</t>
  </si>
  <si>
    <t>配电箱</t>
  </si>
  <si>
    <t>禽类</t>
  </si>
  <si>
    <t>球类玩具</t>
  </si>
  <si>
    <t>乳制品(常温）</t>
  </si>
  <si>
    <t>石斛/枫斗</t>
  </si>
  <si>
    <t>特殊医学用途配方食品</t>
  </si>
  <si>
    <t>调味酱</t>
  </si>
  <si>
    <t>调味料</t>
  </si>
  <si>
    <t>调味汁/调味油</t>
  </si>
  <si>
    <t>玩偶、公仔</t>
  </si>
  <si>
    <t>牙膏牙粉漱口水</t>
  </si>
  <si>
    <t>牙刷牙线</t>
  </si>
  <si>
    <t>乙类(绿底白字)</t>
  </si>
  <si>
    <t>早教机、故事机、点读笔</t>
  </si>
  <si>
    <t>植物类配制酒</t>
  </si>
  <si>
    <t>禽类（含单独的翅膀、腿等）</t>
    <phoneticPr fontId="4" type="noConversion"/>
  </si>
  <si>
    <t>鞋服配饰</t>
  </si>
  <si>
    <t>备注</t>
  </si>
  <si>
    <t>删除定义</t>
  </si>
  <si>
    <t>假发及配件</t>
    <phoneticPr fontId="4" type="noConversion"/>
  </si>
  <si>
    <t>名称调整</t>
    <phoneticPr fontId="4" type="noConversion"/>
  </si>
  <si>
    <t>&amp;</t>
    <phoneticPr fontId="4" type="noConversion"/>
  </si>
  <si>
    <t>含搅拌机,除破壁机</t>
  </si>
  <si>
    <t>定义补充</t>
  </si>
  <si>
    <t>定义补充</t>
    <phoneticPr fontId="4" type="noConversion"/>
  </si>
  <si>
    <t>含吸尘器、床宝、窗宝、手持清洁器等</t>
    <phoneticPr fontId="4" type="noConversion"/>
  </si>
  <si>
    <t>不含汽</t>
    <phoneticPr fontId="4" type="noConversion"/>
  </si>
  <si>
    <t>禽类</t>
    <phoneticPr fontId="4" type="noConversion"/>
  </si>
  <si>
    <t>含单独的翅膀、腿等</t>
    <phoneticPr fontId="4" type="noConversion"/>
  </si>
  <si>
    <t>名称调整、补充定义</t>
    <phoneticPr fontId="4" type="noConversion"/>
  </si>
  <si>
    <t>含即食小火锅</t>
  </si>
  <si>
    <t>包括望远镜、指南针、瑞士军刀等</t>
    <phoneticPr fontId="4" type="noConversion"/>
  </si>
  <si>
    <t>包括桌椅凳床（行军床、充气床、折叠床等），折叠躺椅等</t>
  </si>
  <si>
    <t>包括睡袋，吊床、旅行毯等</t>
  </si>
  <si>
    <t>含运动背心、短裤</t>
    <phoneticPr fontId="4" type="noConversion"/>
  </si>
  <si>
    <t>含搏击手套、拳击等</t>
    <phoneticPr fontId="4" type="noConversion"/>
  </si>
  <si>
    <t>含泳衣、潜水等</t>
    <phoneticPr fontId="4" type="noConversion"/>
  </si>
  <si>
    <t>含冲锋衣、抓绒衣、防风服</t>
    <phoneticPr fontId="4" type="noConversion"/>
  </si>
  <si>
    <t>含运动内衣、柔道服、跆拳道服、瑜伽服等</t>
    <phoneticPr fontId="4" type="noConversion"/>
  </si>
  <si>
    <t>含溜冰鞋、旱冰鞋、滑板鞋、滑雪鞋等</t>
    <phoneticPr fontId="4" type="noConversion"/>
  </si>
  <si>
    <t>含登山鞋、徒步鞋、远足鞋、溯溪鞋等</t>
    <phoneticPr fontId="4" type="noConversion"/>
  </si>
  <si>
    <t>含冲浪鞋、赛艇鞋等</t>
    <phoneticPr fontId="4" type="noConversion"/>
  </si>
  <si>
    <t>含运动袜、护肘、护腕、头盔、泳镜、鼻塞等</t>
    <phoneticPr fontId="4" type="noConversion"/>
  </si>
  <si>
    <t>特殊医学用途配方食品</t>
    <phoneticPr fontId="4" type="noConversion"/>
  </si>
  <si>
    <t>新增分类</t>
    <phoneticPr fontId="4" type="noConversion"/>
  </si>
  <si>
    <t>包括拔罐、刮痧、针灸、艾灸</t>
    <phoneticPr fontId="4" type="noConversion"/>
  </si>
  <si>
    <t>包括括跌打损伤、创可贴、纱布、冰宝贴、降温贴、药箱、防尘口罩、医用口罩</t>
    <phoneticPr fontId="4" type="noConversion"/>
  </si>
  <si>
    <t>包括血压计、电子体温计、血糖仪、计步器、体重秤、脂肪检测仪</t>
    <phoneticPr fontId="4" type="noConversion"/>
  </si>
  <si>
    <t>包括雾化器、按摩腰带、制氧机、</t>
    <phoneticPr fontId="4" type="noConversion"/>
  </si>
  <si>
    <t>含美瞳</t>
    <phoneticPr fontId="4" type="noConversion"/>
  </si>
  <si>
    <t>假发及配件</t>
  </si>
  <si>
    <t>家具家饰</t>
  </si>
  <si>
    <t>家庭投资</t>
  </si>
  <si>
    <t>家装建材</t>
  </si>
  <si>
    <t>交通工具</t>
  </si>
  <si>
    <t>旅游出行</t>
  </si>
  <si>
    <t>数码电子</t>
  </si>
  <si>
    <t>消费服务</t>
  </si>
  <si>
    <t>属性页</t>
    <phoneticPr fontId="4" type="noConversion"/>
  </si>
  <si>
    <t>check</t>
    <phoneticPr fontId="4" type="noConversion"/>
  </si>
  <si>
    <t>奶酒（发酵型）</t>
    <phoneticPr fontId="4" type="noConversion"/>
  </si>
  <si>
    <t>石斛/枫斗</t>
    <phoneticPr fontId="4" type="noConversion"/>
  </si>
  <si>
    <t>枫字调整</t>
    <phoneticPr fontId="4" type="noConversion"/>
  </si>
  <si>
    <t>鞋服配件</t>
    <phoneticPr fontId="4" type="noConversion"/>
  </si>
  <si>
    <t>针对特殊人群的营养辅助产品</t>
    <phoneticPr fontId="4" type="noConversion"/>
  </si>
  <si>
    <t>净化器配件</t>
    <phoneticPr fontId="4" type="noConversion"/>
  </si>
  <si>
    <t>删除此分类</t>
    <phoneticPr fontId="4" type="noConversion"/>
  </si>
  <si>
    <t>新增</t>
    <phoneticPr fontId="4" type="noConversion"/>
  </si>
  <si>
    <t>pass</t>
    <phoneticPr fontId="4" type="noConversion"/>
  </si>
  <si>
    <t>含微型车、小型车、紧凑型车</t>
    <phoneticPr fontId="4" type="noConversion"/>
  </si>
  <si>
    <t>汽车用品</t>
    <phoneticPr fontId="4" type="noConversion"/>
  </si>
  <si>
    <t>安全养护</t>
    <phoneticPr fontId="4" type="noConversion"/>
  </si>
  <si>
    <t>四级名称调整</t>
    <phoneticPr fontId="4" type="noConversion"/>
  </si>
  <si>
    <t>含安全工具、贴膜、机油、玻璃水、燃油宝等</t>
    <phoneticPr fontId="4" type="noConversion"/>
  </si>
  <si>
    <t>黄超尼</t>
    <phoneticPr fontId="4" type="noConversion"/>
  </si>
  <si>
    <t>黄超尼（黑电、大家电）</t>
    <phoneticPr fontId="4" type="noConversion"/>
  </si>
  <si>
    <t>张肖炜</t>
    <phoneticPr fontId="4" type="noConversion"/>
  </si>
  <si>
    <t>李韵</t>
    <phoneticPr fontId="4" type="noConversion"/>
  </si>
  <si>
    <t>张彬 、蒋武东</t>
    <phoneticPr fontId="4" type="noConversion"/>
  </si>
  <si>
    <t>王德泉、罗洋</t>
    <phoneticPr fontId="4" type="noConversion"/>
  </si>
  <si>
    <t>徐鹏举</t>
    <phoneticPr fontId="4" type="noConversion"/>
  </si>
  <si>
    <t>兰兰</t>
    <phoneticPr fontId="4" type="noConversion"/>
  </si>
  <si>
    <t>张云舟</t>
    <phoneticPr fontId="4" type="noConversion"/>
  </si>
  <si>
    <t>赵郡郡</t>
    <phoneticPr fontId="4" type="noConversion"/>
  </si>
  <si>
    <t>智能马桶盖</t>
    <phoneticPr fontId="4" type="noConversion"/>
  </si>
  <si>
    <t>含马桶、蹲便器等</t>
    <phoneticPr fontId="4" type="noConversion"/>
  </si>
  <si>
    <t>新增</t>
    <phoneticPr fontId="4" type="noConversion"/>
  </si>
  <si>
    <t>顾聪（汽车服务）</t>
    <phoneticPr fontId="4" type="noConversion"/>
  </si>
  <si>
    <t>宋璐</t>
    <phoneticPr fontId="4" type="noConversion"/>
  </si>
  <si>
    <t>王佳丽</t>
    <phoneticPr fontId="4" type="noConversion"/>
  </si>
  <si>
    <t>王佳丽（乳胶枕、记忆枕、床垫）</t>
    <phoneticPr fontId="4" type="noConversion"/>
  </si>
  <si>
    <t>顾瑞萍（内衣）</t>
    <phoneticPr fontId="4" type="noConversion"/>
  </si>
  <si>
    <t>彭成伟</t>
    <phoneticPr fontId="4" type="noConversion"/>
  </si>
  <si>
    <t>李志伟</t>
    <phoneticPr fontId="4" type="noConversion"/>
  </si>
  <si>
    <t>倪备梁</t>
    <phoneticPr fontId="4" type="noConversion"/>
  </si>
  <si>
    <t>pass</t>
    <phoneticPr fontId="4" type="noConversion"/>
  </si>
  <si>
    <t>金条、银条QC&amp;LIYAN过</t>
    <phoneticPr fontId="4" type="noConversion"/>
  </si>
  <si>
    <t>黄超尼（新风系统）</t>
    <phoneticPr fontId="4" type="noConversion"/>
  </si>
  <si>
    <t>李瑶、金帼杰、韩家骏（厨房电器）</t>
    <phoneticPr fontId="4" type="noConversion"/>
  </si>
  <si>
    <t>即其他</t>
    <phoneticPr fontId="4" type="noConversion"/>
  </si>
  <si>
    <t>补充定义</t>
    <phoneticPr fontId="4" type="noConversion"/>
  </si>
  <si>
    <t>含雨具：指雨伞/雨衣/鞋套、手电筒、垃圾袋、冰箱贴、钥匙扣/链/环、开瓶器、桌角防护、购物车、购物袋、鞋拔鞋撑、烟灰缸</t>
    <phoneticPr fontId="4" type="noConversion"/>
  </si>
  <si>
    <t>清洁液/剂</t>
    <phoneticPr fontId="4" type="noConversion"/>
  </si>
  <si>
    <t>音像</t>
    <phoneticPr fontId="4" type="noConversion"/>
  </si>
  <si>
    <t>此项删除，放在轿车内</t>
    <phoneticPr fontId="4" type="noConversion"/>
  </si>
  <si>
    <t>定义中拖线板删除</t>
    <phoneticPr fontId="4" type="noConversion"/>
  </si>
  <si>
    <t>定义中新增微型车</t>
    <phoneticPr fontId="4" type="noConversion"/>
  </si>
  <si>
    <t>定义中剔除智能马桶盖</t>
    <phoneticPr fontId="4" type="noConversion"/>
  </si>
  <si>
    <t>郑伊玲</t>
  </si>
  <si>
    <t>张艾琳</t>
    <phoneticPr fontId="4" type="noConversion"/>
  </si>
  <si>
    <t>顾瑞萍</t>
    <phoneticPr fontId="4" type="noConversion"/>
  </si>
  <si>
    <t>彭成伟、李志伟、倪备梁</t>
    <phoneticPr fontId="4" type="noConversion"/>
  </si>
  <si>
    <t>王佳丽</t>
    <phoneticPr fontId="4" type="noConversion"/>
  </si>
  <si>
    <t>黄超尼、李瑶、金帼杰、韩家骏</t>
    <phoneticPr fontId="4" type="noConversion"/>
  </si>
  <si>
    <t>兰兰、张云舟、赵郡郡、王佳丽</t>
    <phoneticPr fontId="4" type="noConversion"/>
  </si>
  <si>
    <t>参与MD人员</t>
    <phoneticPr fontId="4" type="noConversion"/>
  </si>
  <si>
    <t>徐鹏举、郑伊玲、张艾琳、宋璐、黄超尼</t>
    <phoneticPr fontId="4" type="noConversion"/>
  </si>
  <si>
    <t>保健护理</t>
    <phoneticPr fontId="4" type="noConversion"/>
  </si>
  <si>
    <t>含气</t>
  </si>
  <si>
    <t>气字调整</t>
    <phoneticPr fontId="4" type="noConversion"/>
  </si>
  <si>
    <t>饰品套组</t>
    <phoneticPr fontId="4" type="noConversion"/>
  </si>
  <si>
    <t>礼包</t>
    <phoneticPr fontId="4" type="noConversion"/>
  </si>
  <si>
    <t>电子卡</t>
    <phoneticPr fontId="4" type="noConversion"/>
  </si>
  <si>
    <t>实体卡</t>
    <phoneticPr fontId="4" type="noConversion"/>
  </si>
  <si>
    <t>虚拟卡，发送卡号和卡密到顾客账户</t>
    <phoneticPr fontId="4" type="noConversion"/>
  </si>
  <si>
    <t>实物卡，通过邮局寄送方式给到顾客</t>
    <phoneticPr fontId="4" type="noConversion"/>
  </si>
  <si>
    <t>礼包</t>
  </si>
  <si>
    <t>总计</t>
  </si>
  <si>
    <t>净化器配件</t>
  </si>
  <si>
    <t>智能马桶盖</t>
  </si>
  <si>
    <t>安全养护</t>
  </si>
  <si>
    <t>电子卡</t>
  </si>
  <si>
    <t>实体卡</t>
  </si>
  <si>
    <t>定义里剔除：隐形眼镜消毒液、洗眼液、眼药水</t>
    <phoneticPr fontId="4" type="noConversion"/>
  </si>
  <si>
    <t>含伴侣盒，超声波清洗器、取带器等、隐形眼镜消毒液、洗眼液、眼药水</t>
    <phoneticPr fontId="4" type="noConversion"/>
  </si>
  <si>
    <t>定义补充：隐形眼镜消毒液、洗眼液、眼药水</t>
    <phoneticPr fontId="4" type="noConversion"/>
  </si>
  <si>
    <t>含眼膜、眼部精华、眼部卸妆</t>
    <phoneticPr fontId="4" type="noConversion"/>
  </si>
  <si>
    <t>人寿险</t>
    <phoneticPr fontId="4" type="noConversion"/>
  </si>
  <si>
    <t>一年或长期，保人；含长期寿险和定期寿险等</t>
    <phoneticPr fontId="4" type="noConversion"/>
  </si>
  <si>
    <t>事业部</t>
    <phoneticPr fontId="4" type="noConversion"/>
  </si>
  <si>
    <t>家庭投资部</t>
  </si>
  <si>
    <t>消费服务部</t>
  </si>
  <si>
    <t>电子电器部</t>
  </si>
  <si>
    <t>家装家饰部</t>
  </si>
  <si>
    <t>流行服饰部</t>
  </si>
  <si>
    <t>箱包配饰部</t>
  </si>
  <si>
    <t>珠宝饰品部</t>
  </si>
  <si>
    <t>艺术品交易部</t>
  </si>
  <si>
    <t>美妆护理部</t>
  </si>
  <si>
    <t>家居家纺部</t>
  </si>
  <si>
    <t>厨具厨电部</t>
  </si>
  <si>
    <t>生活日用品部</t>
  </si>
  <si>
    <t>生活美食部</t>
  </si>
  <si>
    <t>健康保健部</t>
  </si>
  <si>
    <t>健康保健部</t>
    <phoneticPr fontId="4" type="noConversion"/>
  </si>
  <si>
    <t>交通工具机动车汽车跑车</t>
  </si>
  <si>
    <t>交通工具机动车汽车SUV</t>
  </si>
  <si>
    <t>交通工具机动车汽车MPV</t>
  </si>
  <si>
    <t>交通工具机动车汽车轿车</t>
  </si>
  <si>
    <t>交通工具机动车汽车面包车</t>
  </si>
  <si>
    <t>交通工具机动车汽车房车</t>
  </si>
  <si>
    <t>交通工具机动车汽车皮卡</t>
  </si>
  <si>
    <t>交通工具机动车汽车用品汽车配件</t>
  </si>
  <si>
    <t>交通工具机动车汽车用品安全养护</t>
  </si>
  <si>
    <t>交通工具机动车汽车用品环境调节用品</t>
  </si>
  <si>
    <t>交通工具机动车汽车用品车载电器</t>
  </si>
  <si>
    <t>交通工具机动车汽车用品汽车配饰</t>
  </si>
  <si>
    <t>交通工具机动车汽车服务租车服务</t>
  </si>
  <si>
    <t>交通工具机动车汽车服务代驾服务</t>
  </si>
  <si>
    <t>交通工具机动车汽车服务汽修保养服务</t>
  </si>
  <si>
    <t>交通工具机动车汽车服务驾校培训</t>
  </si>
  <si>
    <t>交通工具机动车摩托车及周边摩托车</t>
  </si>
  <si>
    <t>交通工具机动车摩托车及周边摩托车周边</t>
  </si>
  <si>
    <t>交通工具非机动车电动车及配件电动车</t>
  </si>
  <si>
    <t>交通工具非机动车电动车及配件电动车配件</t>
  </si>
  <si>
    <t>交通工具非机动车自行车及配件自行车</t>
  </si>
  <si>
    <t>交通工具非机动车自行车及配件自行车配件</t>
  </si>
  <si>
    <t>家庭投资房产商办商铺</t>
  </si>
  <si>
    <t>家庭投资房产商办写字楼</t>
  </si>
  <si>
    <t>家庭投资房产商办厂房仓库</t>
  </si>
  <si>
    <t>家庭投资房产住宅住房</t>
  </si>
  <si>
    <t>家庭投资房产住宅别墅</t>
  </si>
  <si>
    <t>家庭投资理财保险寿险意外险</t>
  </si>
  <si>
    <t>家庭投资理财保险寿险健康险</t>
  </si>
  <si>
    <t>家庭投资理财保险寿险年金险</t>
  </si>
  <si>
    <t>家庭投资理财保险寿险投资型保险</t>
  </si>
  <si>
    <t>家庭投资理财保险寿险人寿险</t>
  </si>
  <si>
    <t>家庭投资理财保险产险财产保险</t>
  </si>
  <si>
    <t>家庭投资理财保险产险意外险</t>
  </si>
  <si>
    <t>家庭投资理财保险产险旅游保险</t>
  </si>
  <si>
    <t>家庭投资理财保险产险健康险</t>
  </si>
  <si>
    <t>家庭投资理财保险产险汽车保险</t>
  </si>
  <si>
    <t>家庭投资理财保险理财信用卡</t>
  </si>
  <si>
    <t>家庭投资理财保险理财固定收益</t>
  </si>
  <si>
    <t>家庭投资理财保险理财浮动收益</t>
  </si>
  <si>
    <t>数码电子通讯设备手机通讯手机</t>
  </si>
  <si>
    <t>数码电子通讯设备手机通讯合约机</t>
  </si>
  <si>
    <t>数码电子通讯设备手机通讯对讲机</t>
  </si>
  <si>
    <t>数码电子通讯设备电话机家用电话机</t>
  </si>
  <si>
    <t>数码电子通讯设备电话机办公电话机</t>
  </si>
  <si>
    <t>数码电子通讯设备电话机专业交换机</t>
  </si>
  <si>
    <t>数码电子信息设备电脑整机笔记本/超级本</t>
  </si>
  <si>
    <t>数码电子信息设备电脑整机平板电脑</t>
  </si>
  <si>
    <t>数码电子信息设备电脑整机台式机</t>
  </si>
  <si>
    <t>数码电子信息设备电脑整机一体机</t>
  </si>
  <si>
    <t>数码电子信息设备电脑配件显示器</t>
  </si>
  <si>
    <t>数码电子信息设备电脑配件内部配件</t>
  </si>
  <si>
    <t>数码电子信息设备电脑外设输入设备</t>
  </si>
  <si>
    <t>数码电子信息设备电脑外设存储刻录设备</t>
  </si>
  <si>
    <t>数码电子信息设备电脑外设摄像头</t>
  </si>
  <si>
    <t>数码电子信息设备电脑外设电脑支架</t>
  </si>
  <si>
    <t>数码电子信息设备电脑外设外设网卡</t>
  </si>
  <si>
    <t>数码电子信息设备电脑外设软件</t>
  </si>
  <si>
    <t>数码电子信息设备网络产品路由器</t>
  </si>
  <si>
    <t>数码电子信息设备网络产品交换机</t>
  </si>
  <si>
    <t>数码电子信息设备网络产品机顶盒</t>
  </si>
  <si>
    <t>数码电子信息设备网络产品上网卡</t>
  </si>
  <si>
    <t>数码电子信息设备网络产品网络配件</t>
  </si>
  <si>
    <t>数码电子消费类电子设备数码设备影像拍摄及配件</t>
  </si>
  <si>
    <t>数码电子消费类电子设备数码设备影音设备</t>
  </si>
  <si>
    <t>数码电子消费类电子设备数码设备游戏设备</t>
  </si>
  <si>
    <t>数码电子消费类电子设备数码设备智能设备</t>
  </si>
  <si>
    <t>数码电子消费类电子设备数码设备电子书</t>
  </si>
  <si>
    <t>数码电子消费类电子设备数码配件耳机及周边</t>
  </si>
  <si>
    <t>数码电子消费类电子设备数码配件电源设备</t>
  </si>
  <si>
    <t>数码电子消费类电子设备数码配件存储卡/读卡器</t>
  </si>
  <si>
    <t>数码电子消费类电子设备数码配件数码清洁用品</t>
  </si>
  <si>
    <t>数码电子消费类电子设备数码配件安防设备</t>
  </si>
  <si>
    <t>数码电子消费类电子设备数码配件手机配件</t>
  </si>
  <si>
    <t>消费服务生活服务摄影服务婚纱摄影</t>
  </si>
  <si>
    <t>消费服务生活服务摄影服务写真 / 艺术照</t>
  </si>
  <si>
    <t>消费服务生活服务餐饮服务自助餐</t>
  </si>
  <si>
    <t>消费服务生活服务餐饮服务套餐</t>
  </si>
  <si>
    <t>消费服务生活服务餐饮服务外卖</t>
  </si>
  <si>
    <t>消费服务生活服务婚庆服务婚宴</t>
  </si>
  <si>
    <t>消费服务生活服务婚庆服务婚礼策划</t>
  </si>
  <si>
    <t>消费服务生活服务婚庆服务一站式婚庆</t>
  </si>
  <si>
    <t>消费服务生活服务教育培训教育服务</t>
  </si>
  <si>
    <t>消费服务生活服务教育培训培训服务</t>
  </si>
  <si>
    <t>消费服务生活服务美容养生美容服务</t>
  </si>
  <si>
    <t>消费服务生活服务美容养生养生服务</t>
  </si>
  <si>
    <t>消费服务生活服务宠物服务宠物美容</t>
  </si>
  <si>
    <t>消费服务生活服务宠物服务宠物寄养</t>
  </si>
  <si>
    <t>消费服务生活服务宠物服务宠物护理</t>
  </si>
  <si>
    <t>消费服务生活服务养老服务养老院</t>
  </si>
  <si>
    <t>消费服务生活服务养老服务社区养老模式</t>
  </si>
  <si>
    <t>消费服务生活服务清理洗护服装鞋包护理</t>
  </si>
  <si>
    <t>消费服务生活服务清理洗护家具家电护理</t>
  </si>
  <si>
    <t>消费服务生活服务鲜花服务鲜花定制</t>
  </si>
  <si>
    <t>消费服务生活服务鲜花服务鲜花沙龙</t>
  </si>
  <si>
    <t>消费服务生活服务鲜花服务鲜花配送</t>
  </si>
  <si>
    <t>消费服务家庭服务家政服务搬家服务</t>
  </si>
  <si>
    <t>消费服务家庭服务家政服务生活配送</t>
  </si>
  <si>
    <t>消费服务家庭服务家政服务家政</t>
  </si>
  <si>
    <t>消费服务家庭服务维修服务数码维修</t>
  </si>
  <si>
    <t>消费服务家庭服务维修服务电器维修</t>
  </si>
  <si>
    <t>消费服务家庭服务维修服务家居维修</t>
  </si>
  <si>
    <t>家装建材基础建材墙地面材料瓷砖及辅料</t>
  </si>
  <si>
    <t>家装建材基础建材墙地面材料涂料及辅料</t>
  </si>
  <si>
    <t>家装建材基础建材墙地面材料地板及辅料</t>
  </si>
  <si>
    <t>家装建材基础建材墙地面材料墙纸/墙布</t>
  </si>
  <si>
    <t>家装建材基础建材墙地面材料木材/板材</t>
  </si>
  <si>
    <t>家装建材基础建材墙地面材料其他墙地面辅料</t>
  </si>
  <si>
    <t>家装建材基础建材墙地面材料墙地面材料组合</t>
  </si>
  <si>
    <t>家装建材基础建材门/窗门</t>
  </si>
  <si>
    <t>家装建材基础建材门/窗窗</t>
  </si>
  <si>
    <t>家装建材基础建材吊顶浴霸</t>
  </si>
  <si>
    <t>家装建材基础建材吊顶扣板</t>
  </si>
  <si>
    <t>家装建材厨卫设备厨房水槽</t>
  </si>
  <si>
    <t>家装建材厨卫设备厨房厨房柜</t>
  </si>
  <si>
    <t>家装建材厨卫设备厨房厨房套组</t>
  </si>
  <si>
    <t>家装建材厨卫设备卫浴龙头/花洒</t>
  </si>
  <si>
    <t>家装建材厨卫设备卫浴面盆</t>
  </si>
  <si>
    <t>家装建材厨卫设备卫浴浴缸</t>
  </si>
  <si>
    <t>家装建材厨卫设备卫浴淋浴房</t>
  </si>
  <si>
    <t>家装建材厨卫设备卫浴马桶</t>
  </si>
  <si>
    <t>家装建材厨卫设备卫浴智能马桶盖</t>
  </si>
  <si>
    <t>家装建材厨卫设备卫浴浴室镜</t>
  </si>
  <si>
    <t>家装建材厨卫设备卫浴卫浴柜</t>
  </si>
  <si>
    <t>家装建材厨卫设备卫浴卫浴套组</t>
  </si>
  <si>
    <t>家装建材水暖电工五金环境工程地暖</t>
  </si>
  <si>
    <t>家装建材水暖电工五金环境工程墙暖/暖气片</t>
  </si>
  <si>
    <t>家装建材水暖电工五金环境工程壁炉</t>
  </si>
  <si>
    <t>家装建材水暖电工五金环境工程新风系统</t>
  </si>
  <si>
    <t>家装建材水暖电工五金水暖用材管材</t>
  </si>
  <si>
    <t>家装建材水暖电工五金水暖用材管件</t>
  </si>
  <si>
    <t>家装建材水暖电工五金水暖用材增压泵</t>
  </si>
  <si>
    <t>家装建材水暖电工五金水暖用材三角阀</t>
  </si>
  <si>
    <t>家装建材水暖电工五金电工用材电线/电缆</t>
  </si>
  <si>
    <t>家装建材水暖电工五金电工用材网络线</t>
  </si>
  <si>
    <t>家装建材水暖电工五金电工用材电话线</t>
  </si>
  <si>
    <t>家装建材水暖电工五金电工用材配电箱</t>
  </si>
  <si>
    <t>家装建材水暖电工五金电工用材断路器</t>
  </si>
  <si>
    <t>家装建材水暖电工五金电工用材开关</t>
  </si>
  <si>
    <t>家装建材水暖电工五金电工用材插座</t>
  </si>
  <si>
    <t>家装建材水暖电工五金照明嵌顶灯</t>
  </si>
  <si>
    <t>家装建材水暖电工五金照明吊灯</t>
  </si>
  <si>
    <t>家装建材水暖电工五金照明壁灯</t>
  </si>
  <si>
    <t>家装建材水暖电工五金照明吸顶灯</t>
  </si>
  <si>
    <t>家装建材水暖电工五金照明功能灯</t>
  </si>
  <si>
    <t>家装建材水暖电工五金照明光源</t>
  </si>
  <si>
    <t>家装建材水暖电工五金家用五金门吸</t>
  </si>
  <si>
    <t>家装建材水暖电工五金家用五金合页</t>
  </si>
  <si>
    <t>家装建材水暖电工五金家用五金铰链</t>
  </si>
  <si>
    <t>家装建材水暖电工五金家用五金煤气管阀</t>
  </si>
  <si>
    <t>家装建材水暖电工五金家用五金地漏</t>
  </si>
  <si>
    <t>家装建材水暖电工五金家用五金门把手</t>
  </si>
  <si>
    <t>家装建材水暖电工五金家用五金导轨</t>
  </si>
  <si>
    <t>家装建材水暖电工五金家用五金毛巾架</t>
  </si>
  <si>
    <t>家装建材水暖电工五金家用五金晾衣架</t>
  </si>
  <si>
    <t>家装建材水暖电工五金安防设备锁具</t>
  </si>
  <si>
    <t>家装建材水暖电工五金安防设备门铃</t>
  </si>
  <si>
    <t>家装建材水暖电工五金安防设备猫眼</t>
  </si>
  <si>
    <t>家装建材水暖电工五金安防设备监控器材及系统</t>
  </si>
  <si>
    <t>家装建材水暖电工五金安防设备防盗报警器材及系统</t>
  </si>
  <si>
    <t>家装建材水暖电工五金安防设备消防报警设备</t>
  </si>
  <si>
    <t>家装建材水暖电工五金安防设备智能家居系统</t>
  </si>
  <si>
    <t>家装建材家装服务全装修工程基础装修</t>
  </si>
  <si>
    <t>家装建材家装服务全装修工程豪华装修</t>
  </si>
  <si>
    <t>家装建材家装服务局部改建工程厨房改建</t>
  </si>
  <si>
    <t>家装建材家装服务局部改建工程卫浴改建</t>
  </si>
  <si>
    <t>家装建材家装服务局部改建工程墙地面改建</t>
  </si>
  <si>
    <t>家具家饰家装软饰灯具台灯</t>
  </si>
  <si>
    <t>家具家饰家装软饰灯具落地灯</t>
  </si>
  <si>
    <t>家具家饰家装软饰灯具灯具配件</t>
  </si>
  <si>
    <t>家具家饰家装软饰家居装饰相片框/相片墙</t>
  </si>
  <si>
    <t>家具家饰家装软饰家居装饰墙贴 /墙毯</t>
  </si>
  <si>
    <t>家具家饰家装软饰家居装饰装饰画</t>
  </si>
  <si>
    <t>家具家饰家装软饰家居装饰摆件</t>
  </si>
  <si>
    <t>家具家饰家装软饰家居装饰镜子</t>
  </si>
  <si>
    <t>家具家饰家装软饰家居装饰花卉盆栽及配件</t>
  </si>
  <si>
    <t>家具家饰家装软饰布艺软饰窗帘及配件</t>
  </si>
  <si>
    <t>家具家饰家装软饰布艺软饰靠垫/抱枕/坐垫</t>
  </si>
  <si>
    <t>家具家饰家装软饰布艺软饰餐桌布艺</t>
  </si>
  <si>
    <t>家具家饰家装软饰布艺软饰地毯/地垫</t>
  </si>
  <si>
    <t>家具家饰家装软饰布艺软饰布艺软饰组合</t>
  </si>
  <si>
    <t>家具家饰家具全屋定制服务厨房柜</t>
  </si>
  <si>
    <t>家具家饰家具全屋定制服务卫浴柜</t>
  </si>
  <si>
    <t>家具家饰家具全屋定制服务衣柜</t>
  </si>
  <si>
    <t>家具家饰家具全屋定制服务室内设计定制</t>
  </si>
  <si>
    <t>家具家饰家具卧室家具床</t>
  </si>
  <si>
    <t>家具家饰家具卧室家具柜</t>
  </si>
  <si>
    <t>家具家饰家具卧室家具桌</t>
  </si>
  <si>
    <t>家具家饰家具卧室家具椅/凳</t>
  </si>
  <si>
    <t>家具家饰家具客厅家具沙发</t>
  </si>
  <si>
    <t>家具家饰家具客厅家具茶几</t>
  </si>
  <si>
    <t>家具家饰家具客厅家具柜</t>
  </si>
  <si>
    <t>家具家饰家具餐厅家具餐椅</t>
  </si>
  <si>
    <t>家具家饰家具餐厅家具餐桌</t>
  </si>
  <si>
    <t>家具家饰家具餐厅家具柜</t>
  </si>
  <si>
    <t>家具家饰家具过道家具阳台桌椅</t>
  </si>
  <si>
    <t>家具家饰家具过道家具玄关</t>
  </si>
  <si>
    <t>家具家饰家具过道家具架子</t>
  </si>
  <si>
    <t>家具家饰家具园艺家具户外家具</t>
  </si>
  <si>
    <t>家具家饰家具园艺家具园艺地板/栅栏</t>
  </si>
  <si>
    <t>家具家饰家具园艺家具遮阳伞</t>
  </si>
  <si>
    <t>家具家饰家具家具套组两件套</t>
  </si>
  <si>
    <t>家具家饰家具家具套组三件套</t>
  </si>
  <si>
    <t>家具家饰家具家具套组四件套</t>
  </si>
  <si>
    <t>家具家饰家具家具套组五件套</t>
  </si>
  <si>
    <t>家具家饰家具家具套组六件套</t>
  </si>
  <si>
    <t>家具家饰家具家具套组七件套及以上</t>
  </si>
  <si>
    <t>旅游出行游览南/北极洲团队游</t>
  </si>
  <si>
    <t>旅游出行游览南/北极洲自由行</t>
  </si>
  <si>
    <t>旅游出行游览南/北极洲邮轮</t>
  </si>
  <si>
    <t>旅游出行游览南/北极洲定制游</t>
  </si>
  <si>
    <t>旅游出行游览美洲团队游</t>
  </si>
  <si>
    <t>旅游出行游览美洲自由行</t>
  </si>
  <si>
    <t>旅游出行游览美洲邮轮</t>
  </si>
  <si>
    <t>旅游出行游览美洲定制游</t>
  </si>
  <si>
    <t>旅游出行游览北欧团队游</t>
  </si>
  <si>
    <t>旅游出行游览北欧自由行</t>
  </si>
  <si>
    <t>旅游出行游览北欧邮轮</t>
  </si>
  <si>
    <t>旅游出行游览北欧定制游</t>
  </si>
  <si>
    <t>旅游出行游览亚洲团队游</t>
  </si>
  <si>
    <t>旅游出行游览亚洲自由行</t>
  </si>
  <si>
    <t>旅游出行游览亚洲邮轮</t>
  </si>
  <si>
    <t>旅游出行游览亚洲定制游</t>
  </si>
  <si>
    <t>旅游出行游览非洲团队游</t>
  </si>
  <si>
    <t>旅游出行游览非洲自由行</t>
  </si>
  <si>
    <t>旅游出行游览非洲邮轮</t>
  </si>
  <si>
    <t>旅游出行游览非洲定制游</t>
  </si>
  <si>
    <t>旅游出行游览大洋洲团队游</t>
  </si>
  <si>
    <t>旅游出行游览大洋洲自由行</t>
  </si>
  <si>
    <t>旅游出行游览大洋洲邮轮</t>
  </si>
  <si>
    <t>旅游出行游览大洋洲定制游</t>
  </si>
  <si>
    <t>旅游出行游览东欧团队游</t>
  </si>
  <si>
    <t>旅游出行游览东欧自由行</t>
  </si>
  <si>
    <t>旅游出行游览东欧定制游</t>
  </si>
  <si>
    <t>旅游出行游览西欧团队游</t>
  </si>
  <si>
    <t>旅游出行游览西欧自由行</t>
  </si>
  <si>
    <t>旅游出行游览西欧邮轮</t>
  </si>
  <si>
    <t>旅游出行游览西欧定制游</t>
  </si>
  <si>
    <t>旅游出行游览南欧团队游</t>
  </si>
  <si>
    <t>旅游出行游览南欧自由行</t>
  </si>
  <si>
    <t>旅游出行游览南欧邮轮</t>
  </si>
  <si>
    <t>旅游出行游览南欧定制游</t>
  </si>
  <si>
    <t>旅游出行游览中欧团队游</t>
  </si>
  <si>
    <t>旅游出行游览中欧自由行</t>
  </si>
  <si>
    <t>旅游出行游览中欧定制游</t>
  </si>
  <si>
    <t>旅游出行游览港澳台团队游</t>
  </si>
  <si>
    <t>旅游出行游览港澳台自由行</t>
  </si>
  <si>
    <t>旅游出行游览港澳台邮轮</t>
  </si>
  <si>
    <t>旅游出行游览港澳台定制游</t>
  </si>
  <si>
    <t>旅游出行游览东北/华北团队游</t>
  </si>
  <si>
    <t>旅游出行游览东北/华北自由行</t>
  </si>
  <si>
    <t>旅游出行游览东北/华北定制游</t>
  </si>
  <si>
    <t>旅游出行游览西北/西南团队游</t>
  </si>
  <si>
    <t>旅游出行游览西北/西南自由行</t>
  </si>
  <si>
    <t>旅游出行游览西北/西南定制游</t>
  </si>
  <si>
    <t>旅游出行游览华南团队游</t>
  </si>
  <si>
    <t>旅游出行游览华南自由行</t>
  </si>
  <si>
    <t>旅游出行游览华南定制游</t>
  </si>
  <si>
    <t>旅游出行游览华东团队游</t>
  </si>
  <si>
    <t>旅游出行游览华东自由行</t>
  </si>
  <si>
    <t>旅游出行游览华东定制游</t>
  </si>
  <si>
    <t>旅游出行游览华中团队游</t>
  </si>
  <si>
    <t>旅游出行游览华中自由行</t>
  </si>
  <si>
    <t>旅游出行游览华中邮轮</t>
  </si>
  <si>
    <t>旅游出行游览华中定制游</t>
  </si>
  <si>
    <t>旅游出行住宿国内经济型</t>
  </si>
  <si>
    <t>旅游出行住宿国内舒适性</t>
  </si>
  <si>
    <t>旅游出行住宿国内豪华型</t>
  </si>
  <si>
    <t>旅游出行住宿国外经济型</t>
  </si>
  <si>
    <t>旅游出行住宿国外舒适性</t>
  </si>
  <si>
    <t>旅游出行住宿国外豪华型</t>
  </si>
  <si>
    <t>旅游出行票务娱乐演出票</t>
  </si>
  <si>
    <t>旅游出行票务娱乐展会/展览票</t>
  </si>
  <si>
    <t>旅游出行票务娱乐电影票</t>
  </si>
  <si>
    <t>旅游出行票务娱乐门票</t>
  </si>
  <si>
    <t>旅游出行票务交通飞机票</t>
  </si>
  <si>
    <t>旅游出行票务交通火车票</t>
  </si>
  <si>
    <t>旅游出行票务交通汽车票</t>
  </si>
  <si>
    <t>流行服饰男装男士上装背心/马甲</t>
  </si>
  <si>
    <t>流行服饰男装男士上装衬衫</t>
  </si>
  <si>
    <t>流行服饰男装男士上装T恤/POLO衫</t>
  </si>
  <si>
    <t>流行服饰男装男士上装卫衣/绒衫</t>
  </si>
  <si>
    <t>流行服饰男装男士上装外套</t>
  </si>
  <si>
    <t>流行服饰男装男士上装西服</t>
  </si>
  <si>
    <t>流行服饰男装男士裤装牛仔裤</t>
  </si>
  <si>
    <t>流行服饰男装男士裤装工装裤</t>
  </si>
  <si>
    <t>流行服饰男装男士裤装西裤</t>
  </si>
  <si>
    <t>流行服饰男装男士裤装休闲裤</t>
  </si>
  <si>
    <t>流行服饰男装男士套装制服套装</t>
  </si>
  <si>
    <t>流行服饰男装男士套装西服套装</t>
  </si>
  <si>
    <t>流行服饰男装男士套装民族服装</t>
  </si>
  <si>
    <t>流行服饰男装男士套装休闲套装</t>
  </si>
  <si>
    <t>流行服饰女装女士上装背心/马甲</t>
  </si>
  <si>
    <t>流行服饰女装女士上装衬衫</t>
  </si>
  <si>
    <t>流行服饰女装女士上装T恤/POLO衫</t>
  </si>
  <si>
    <t>流行服饰女装女士上装卫衣/绒衫</t>
  </si>
  <si>
    <t>流行服饰女装女士上装外套</t>
  </si>
  <si>
    <t>流行服饰女装女士上装西服</t>
  </si>
  <si>
    <t>流行服饰女装女士裤装牛仔裤</t>
  </si>
  <si>
    <t>流行服饰女装女士裤装工装裤</t>
  </si>
  <si>
    <t>流行服饰女装女士裤装西裤</t>
  </si>
  <si>
    <t>流行服饰女装女士裤装休闲裤</t>
  </si>
  <si>
    <t>流行服饰女装女士裤装打底裤</t>
  </si>
  <si>
    <t>流行服饰女装女士裙装连衣裙</t>
  </si>
  <si>
    <t>流行服饰女装女士裙装半身裙</t>
  </si>
  <si>
    <t>流行服饰女装女士套装制服套装</t>
  </si>
  <si>
    <t>流行服饰女装女士套装民族服装</t>
  </si>
  <si>
    <t>流行服饰女装女士套装西服套装</t>
  </si>
  <si>
    <t>流行服饰女装女士套装休闲套装</t>
  </si>
  <si>
    <t>流行服饰内衣/配饰男士内衣/睡衣/袜子保暖内衣/秋衣</t>
  </si>
  <si>
    <t>流行服饰内衣/配饰男士内衣/睡衣/袜子内裤</t>
  </si>
  <si>
    <t>流行服饰内衣/配饰男士内衣/睡衣/袜子汗衫/背心</t>
  </si>
  <si>
    <t>流行服饰内衣/配饰男士内衣/睡衣/袜子男袜</t>
  </si>
  <si>
    <t>流行服饰内衣/配饰男士内衣/睡衣/袜子男士家居服/睡衣</t>
  </si>
  <si>
    <t>流行服饰内衣/配饰女士内衣/睡衣/袜子保暖内衣/秋衣</t>
  </si>
  <si>
    <t>流行服饰内衣/配饰女士内衣/睡衣/袜子抹胸/背心/吊带</t>
  </si>
  <si>
    <t>流行服饰内衣/配饰女士内衣/睡衣/袜子塑身美体衣</t>
  </si>
  <si>
    <t>流行服饰内衣/配饰女士内衣/睡衣/袜子内裤</t>
  </si>
  <si>
    <t>流行服饰内衣/配饰女士内衣/睡衣/袜子文胸</t>
  </si>
  <si>
    <t>流行服饰内衣/配饰女士内衣/睡衣/袜子内衣套装</t>
  </si>
  <si>
    <t>流行服饰内衣/配饰女士内衣/睡衣/袜子女士家居服/睡衣</t>
  </si>
  <si>
    <t>流行服饰内衣/配饰女士内衣/睡衣/袜子打底袜/连裤袜</t>
  </si>
  <si>
    <t>流行服饰内衣/配饰女士内衣/睡衣/袜子长袜/短袜</t>
  </si>
  <si>
    <t>流行服饰内衣/配饰服装配饰帽子</t>
  </si>
  <si>
    <t>流行服饰内衣/配饰服装配饰围巾/披肩/方巾</t>
  </si>
  <si>
    <t>流行服饰内衣/配饰服装配饰领带及周边</t>
  </si>
  <si>
    <t>流行服饰内衣/配饰服装配饰口罩/耳罩</t>
  </si>
  <si>
    <t>流行服饰内衣/配饰服装配饰手套</t>
  </si>
  <si>
    <t>流行服饰内衣/配饰服装配饰腰带</t>
  </si>
  <si>
    <t>流行服饰内衣/配饰服装配饰配饰套组</t>
  </si>
  <si>
    <t>流行服饰专用服饰男女套组情侣装</t>
  </si>
  <si>
    <t>流行服饰专用服饰男女套组内衣套组</t>
  </si>
  <si>
    <t>流行服饰专用服饰男女套组睡衣/家居服套组</t>
  </si>
  <si>
    <t>流行服饰专用服饰婚纱/礼服婚纱</t>
  </si>
  <si>
    <t>流行服饰专用服饰婚纱/礼服礼服</t>
  </si>
  <si>
    <t>流行服饰专用服饰情趣内衣男性</t>
  </si>
  <si>
    <t>流行服饰专用服饰情趣内衣女性</t>
  </si>
  <si>
    <t>流行服饰专用服饰情趣内衣男女套组</t>
  </si>
  <si>
    <t>鞋靴箱包鞋靴男鞋商务鞋</t>
  </si>
  <si>
    <t>鞋靴箱包鞋靴男鞋男靴</t>
  </si>
  <si>
    <t>鞋靴箱包鞋靴男鞋凉鞋/拖鞋</t>
  </si>
  <si>
    <t>鞋靴箱包鞋靴男鞋雨鞋</t>
  </si>
  <si>
    <t>鞋靴箱包鞋靴男鞋休闲鞋/帆布鞋</t>
  </si>
  <si>
    <t>鞋靴箱包鞋靴男鞋家居鞋</t>
  </si>
  <si>
    <t>鞋靴箱包鞋靴女鞋单鞋</t>
  </si>
  <si>
    <t>鞋靴箱包鞋靴女鞋女靴</t>
  </si>
  <si>
    <t>鞋靴箱包鞋靴女鞋凉鞋/拖鞋</t>
  </si>
  <si>
    <t>鞋靴箱包鞋靴女鞋雨鞋</t>
  </si>
  <si>
    <t>鞋靴箱包鞋靴女鞋休闲鞋/帆布鞋</t>
  </si>
  <si>
    <t>鞋靴箱包鞋靴女鞋家居鞋</t>
  </si>
  <si>
    <t>鞋靴箱包鞋靴鞋靴配件鞋垫/脚贴</t>
  </si>
  <si>
    <t>鞋靴箱包鞋靴鞋靴配件鞋带</t>
  </si>
  <si>
    <t>鞋靴箱包箱包男包小型包袋</t>
  </si>
  <si>
    <t>鞋靴箱包箱包男包通勤包</t>
  </si>
  <si>
    <t>鞋靴箱包箱包男包男包套组</t>
  </si>
  <si>
    <t>鞋靴箱包箱包女包小型包袋</t>
  </si>
  <si>
    <t>鞋靴箱包箱包女包通勤包</t>
  </si>
  <si>
    <t>鞋靴箱包箱包女包女包套组</t>
  </si>
  <si>
    <t>鞋靴箱包箱包女包箱包挂饰</t>
  </si>
  <si>
    <t>鞋靴箱包箱包功能箱包电脑数码包</t>
  </si>
  <si>
    <t>鞋靴箱包箱包功能箱包旅行箱/包</t>
  </si>
  <si>
    <t>艺术收藏贵金属藏品金条投资金条</t>
  </si>
  <si>
    <t>艺术收藏贵金属藏品金条普通金条</t>
  </si>
  <si>
    <t>艺术收藏贵金属藏品金制品金币</t>
  </si>
  <si>
    <t>艺术收藏贵金属藏品金制品金元宝</t>
  </si>
  <si>
    <t>艺术收藏贵金属藏品金制品金藏品</t>
  </si>
  <si>
    <t>艺术收藏贵金属藏品银条投资银条</t>
  </si>
  <si>
    <t>艺术收藏贵金属藏品银条普通银条</t>
  </si>
  <si>
    <t>艺术收藏贵金属藏品银制品银币</t>
  </si>
  <si>
    <t>艺术收藏贵金属藏品银制品银元宝</t>
  </si>
  <si>
    <t>艺术收藏贵金属藏品银制品银藏品</t>
  </si>
  <si>
    <t>艺术收藏收藏品古董古代</t>
  </si>
  <si>
    <t>艺术收藏收藏品古董近代</t>
  </si>
  <si>
    <t>艺术收藏收藏品邮币卡集邮币</t>
  </si>
  <si>
    <t>艺术收藏收藏品邮币卡钱币</t>
  </si>
  <si>
    <t>艺术收藏收藏品邮币卡电话卡</t>
  </si>
  <si>
    <t>艺术收藏艺术品书画类名家书画</t>
  </si>
  <si>
    <t>艺术收藏艺术品书画类文房四宝</t>
  </si>
  <si>
    <t>艺术收藏艺术品红木家具钟</t>
  </si>
  <si>
    <t>艺术收藏艺术品红木家具床榻</t>
  </si>
  <si>
    <t>艺术收藏艺术品红木家具橱柜</t>
  </si>
  <si>
    <t>艺术收藏艺术品红木家具桌案类</t>
  </si>
  <si>
    <t>艺术收藏艺术品红木家具椅/凳</t>
  </si>
  <si>
    <t>艺术收藏艺术品红木家具台架类</t>
  </si>
  <si>
    <t>艺术收藏艺术品红木家具座屏类</t>
  </si>
  <si>
    <t>艺术收藏艺术品红木家具小件家具</t>
  </si>
  <si>
    <t>艺术收藏艺术品工艺类玉石制品</t>
  </si>
  <si>
    <t>艺术收藏艺术品工艺类金属制品</t>
  </si>
  <si>
    <t>艺术收藏艺术品工艺类艺术刺绣</t>
  </si>
  <si>
    <t>艺术收藏艺术品工艺类陶瓷制品</t>
  </si>
  <si>
    <t>珠宝饰品贵金属饰品纯金饰品发饰</t>
  </si>
  <si>
    <t>珠宝饰品贵金属饰品纯金饰品项链/吊坠</t>
  </si>
  <si>
    <t>珠宝饰品贵金属饰品纯金饰品耳饰</t>
  </si>
  <si>
    <t>珠宝饰品贵金属饰品纯金饰品胸针</t>
  </si>
  <si>
    <t>珠宝饰品贵金属饰品纯金饰品手链/手镯/脚链</t>
  </si>
  <si>
    <t>珠宝饰品贵金属饰品纯金饰品戒指/指环</t>
  </si>
  <si>
    <t>珠宝饰品贵金属饰品纯金饰品饰品套组</t>
  </si>
  <si>
    <t>珠宝饰品贵金属饰品纯银饰品项链/吊坠</t>
  </si>
  <si>
    <t>珠宝饰品贵金属饰品纯银饰品发饰</t>
  </si>
  <si>
    <t>珠宝饰品贵金属饰品纯银饰品耳饰</t>
  </si>
  <si>
    <t>珠宝饰品贵金属饰品纯银饰品胸针</t>
  </si>
  <si>
    <t>珠宝饰品贵金属饰品纯银饰品手链/手镯/脚链</t>
  </si>
  <si>
    <t>珠宝饰品贵金属饰品纯银饰品戒指/指环</t>
  </si>
  <si>
    <t>珠宝饰品贵金属饰品纯银饰品饰品套组</t>
  </si>
  <si>
    <t>珠宝饰品贵金属饰品纯铂金饰品项链/吊坠</t>
  </si>
  <si>
    <t>珠宝饰品贵金属饰品纯铂金饰品发饰</t>
  </si>
  <si>
    <t>珠宝饰品贵金属饰品纯铂金饰品耳饰</t>
  </si>
  <si>
    <t>珠宝饰品贵金属饰品纯铂金饰品胸针</t>
  </si>
  <si>
    <t>珠宝饰品贵金属饰品纯铂金饰品手链/手镯/脚链</t>
  </si>
  <si>
    <t>珠宝饰品贵金属饰品纯铂金饰品戒指/指环</t>
  </si>
  <si>
    <t>珠宝饰品贵金属饰品纯铂金饰品饰品套组</t>
  </si>
  <si>
    <t>珠宝饰品天然宝石钻石裸石</t>
  </si>
  <si>
    <t>珠宝饰品天然宝石钻石项链/吊坠</t>
  </si>
  <si>
    <t>珠宝饰品天然宝石钻石发饰</t>
  </si>
  <si>
    <t>珠宝饰品天然宝石钻石耳饰</t>
  </si>
  <si>
    <t>珠宝饰品天然宝石钻石胸针</t>
  </si>
  <si>
    <t>珠宝饰品天然宝石钻石手链/手镯/脚链</t>
  </si>
  <si>
    <t>珠宝饰品天然宝石钻石戒指/指环</t>
  </si>
  <si>
    <t>珠宝饰品天然宝石钻石饰品套组</t>
  </si>
  <si>
    <t>珠宝饰品天然宝石红/蓝宝石裸石</t>
  </si>
  <si>
    <t>珠宝饰品天然宝石红/蓝宝石项链/吊坠</t>
  </si>
  <si>
    <t>珠宝饰品天然宝石红/蓝宝石发饰</t>
  </si>
  <si>
    <t>珠宝饰品天然宝石红/蓝宝石耳饰</t>
  </si>
  <si>
    <t>珠宝饰品天然宝石红/蓝宝石胸针</t>
  </si>
  <si>
    <t>珠宝饰品天然宝石红/蓝宝石手链/手镯/脚链</t>
  </si>
  <si>
    <t>珠宝饰品天然宝石红/蓝宝石戒指/指环</t>
  </si>
  <si>
    <t>珠宝饰品天然宝石红/蓝宝石饰品套组</t>
  </si>
  <si>
    <t>珠宝饰品天然宝石祖母绿裸石</t>
  </si>
  <si>
    <t>珠宝饰品天然宝石祖母绿项链/吊坠</t>
  </si>
  <si>
    <t>珠宝饰品天然宝石祖母绿发饰</t>
  </si>
  <si>
    <t>珠宝饰品天然宝石祖母绿耳饰</t>
  </si>
  <si>
    <t>珠宝饰品天然宝石祖母绿胸针</t>
  </si>
  <si>
    <t>珠宝饰品天然宝石祖母绿手链/手镯/脚链</t>
  </si>
  <si>
    <t>珠宝饰品天然宝石祖母绿戒指/指环</t>
  </si>
  <si>
    <t>珠宝饰品天然宝石祖母绿饰品套组</t>
  </si>
  <si>
    <t>珠宝饰品天然宝石碧玺裸石</t>
  </si>
  <si>
    <t>珠宝饰品天然宝石碧玺项链/吊坠</t>
  </si>
  <si>
    <t>珠宝饰品天然宝石碧玺发饰</t>
  </si>
  <si>
    <t>珠宝饰品天然宝石碧玺耳饰</t>
  </si>
  <si>
    <t>珠宝饰品天然宝石碧玺胸针</t>
  </si>
  <si>
    <t>珠宝饰品天然宝石碧玺手链/手镯/脚链</t>
  </si>
  <si>
    <t>珠宝饰品天然宝石碧玺戒指/指环</t>
  </si>
  <si>
    <t>珠宝饰品天然宝石碧玺饰品套组</t>
  </si>
  <si>
    <t>珠宝饰品天然宝石托帕石裸石</t>
  </si>
  <si>
    <t>珠宝饰品天然宝石托帕石项链/吊坠</t>
  </si>
  <si>
    <t>珠宝饰品天然宝石托帕石发饰</t>
  </si>
  <si>
    <t>珠宝饰品天然宝石托帕石耳饰</t>
  </si>
  <si>
    <t>珠宝饰品天然宝石托帕石胸针</t>
  </si>
  <si>
    <t>珠宝饰品天然宝石托帕石手链/手镯/脚链</t>
  </si>
  <si>
    <t>珠宝饰品天然宝石托帕石戒指/指环</t>
  </si>
  <si>
    <t>珠宝饰品天然宝石托帕石饰品套组</t>
  </si>
  <si>
    <t>珠宝饰品天然宝石水晶裸石</t>
  </si>
  <si>
    <t>珠宝饰品天然宝石水晶项链/吊坠</t>
  </si>
  <si>
    <t>珠宝饰品天然宝石水晶发饰</t>
  </si>
  <si>
    <t>珠宝饰品天然宝石水晶耳饰</t>
  </si>
  <si>
    <t>珠宝饰品天然宝石水晶胸针</t>
  </si>
  <si>
    <t>珠宝饰品天然宝石水晶手链/手镯/脚链</t>
  </si>
  <si>
    <t>珠宝饰品天然宝石水晶戒指/指环</t>
  </si>
  <si>
    <t>珠宝饰品天然宝石水晶饰品套组</t>
  </si>
  <si>
    <t>珠宝饰品天然宝石非常用天然宝石裸石</t>
  </si>
  <si>
    <t>珠宝饰品天然宝石非常用天然宝石项链/吊坠</t>
  </si>
  <si>
    <t>珠宝饰品天然宝石非常用天然宝石发饰</t>
  </si>
  <si>
    <t>珠宝饰品天然宝石非常用天然宝石耳饰</t>
  </si>
  <si>
    <t>珠宝饰品天然宝石非常用天然宝石胸针</t>
  </si>
  <si>
    <t>珠宝饰品天然宝石非常用天然宝石手链/手镯/脚链</t>
  </si>
  <si>
    <t>珠宝饰品天然宝石非常用天然宝石戒指/指环</t>
  </si>
  <si>
    <t>珠宝饰品天然宝石非常用天然宝石饰品套组</t>
  </si>
  <si>
    <t>珠宝饰品天然玉石翡翠裸石</t>
  </si>
  <si>
    <t>珠宝饰品天然玉石翡翠项链/吊坠</t>
  </si>
  <si>
    <t>珠宝饰品天然玉石翡翠发饰</t>
  </si>
  <si>
    <t>珠宝饰品天然玉石翡翠耳饰</t>
  </si>
  <si>
    <t>珠宝饰品天然玉石翡翠胸针</t>
  </si>
  <si>
    <t>珠宝饰品天然玉石翡翠手链/手镯/脚链</t>
  </si>
  <si>
    <t>珠宝饰品天然玉石翡翠戒指/指环</t>
  </si>
  <si>
    <t>珠宝饰品天然玉石翡翠饰品套组</t>
  </si>
  <si>
    <t>珠宝饰品天然玉石软玉裸石</t>
  </si>
  <si>
    <t>珠宝饰品天然玉石软玉项链/吊坠</t>
  </si>
  <si>
    <t>珠宝饰品天然玉石软玉发饰</t>
  </si>
  <si>
    <t>珠宝饰品天然玉石软玉耳饰</t>
  </si>
  <si>
    <t>珠宝饰品天然玉石软玉胸针</t>
  </si>
  <si>
    <t>珠宝饰品天然玉石软玉手链/手镯/脚链</t>
  </si>
  <si>
    <t>珠宝饰品天然玉石软玉戒指/指环</t>
  </si>
  <si>
    <t>珠宝饰品天然玉石软玉饰品套组</t>
  </si>
  <si>
    <t>珠宝饰品天然玉石欧泊裸石</t>
  </si>
  <si>
    <t>珠宝饰品天然玉石欧泊项链/吊坠</t>
  </si>
  <si>
    <t>珠宝饰品天然玉石欧泊发饰</t>
  </si>
  <si>
    <t>珠宝饰品天然玉石欧泊耳饰</t>
  </si>
  <si>
    <t>珠宝饰品天然玉石欧泊胸针</t>
  </si>
  <si>
    <t>珠宝饰品天然玉石欧泊手链/手镯/脚链</t>
  </si>
  <si>
    <t>珠宝饰品天然玉石欧泊戒指/指环</t>
  </si>
  <si>
    <t>珠宝饰品天然玉石欧泊饰品套组</t>
  </si>
  <si>
    <t>珠宝饰品天然玉石石英质玉裸石</t>
  </si>
  <si>
    <t>珠宝饰品天然玉石石英质玉项链/吊坠</t>
  </si>
  <si>
    <t>珠宝饰品天然玉石石英质玉发饰</t>
  </si>
  <si>
    <t>珠宝饰品天然玉石石英质玉耳饰</t>
  </si>
  <si>
    <t>珠宝饰品天然玉石石英质玉胸针</t>
  </si>
  <si>
    <t>珠宝饰品天然玉石石英质玉手链/手镯/脚链</t>
  </si>
  <si>
    <t>珠宝饰品天然玉石石英质玉戒指/指环</t>
  </si>
  <si>
    <t>珠宝饰品天然玉石石英质玉饰品套组</t>
  </si>
  <si>
    <t>珠宝饰品天然玉石非常用天然玉石裸石</t>
  </si>
  <si>
    <t>珠宝饰品天然玉石非常用天然玉石项链/吊坠</t>
  </si>
  <si>
    <t>珠宝饰品天然玉石非常用天然玉石发饰</t>
  </si>
  <si>
    <t>珠宝饰品天然玉石非常用天然玉石耳饰</t>
  </si>
  <si>
    <t>珠宝饰品天然玉石非常用天然玉石胸针</t>
  </si>
  <si>
    <t>珠宝饰品天然玉石非常用天然玉石手链/手镯/脚链</t>
  </si>
  <si>
    <t>珠宝饰品天然玉石非常用天然玉石戒指/指环</t>
  </si>
  <si>
    <t>珠宝饰品天然玉石非常用天然玉石饰品套组</t>
  </si>
  <si>
    <t>珠宝饰品天然有机宝石天然珍珠裸石</t>
  </si>
  <si>
    <t>珠宝饰品天然有机宝石天然珍珠项链/吊坠</t>
  </si>
  <si>
    <t>珠宝饰品天然有机宝石天然珍珠发饰</t>
  </si>
  <si>
    <t>珠宝饰品天然有机宝石天然珍珠耳饰</t>
  </si>
  <si>
    <t>珠宝饰品天然有机宝石天然珍珠胸针</t>
  </si>
  <si>
    <t>珠宝饰品天然有机宝石天然珍珠手链/手镯/脚链</t>
  </si>
  <si>
    <t>珠宝饰品天然有机宝石天然珍珠戒指/指环</t>
  </si>
  <si>
    <t>珠宝饰品天然有机宝石天然珍珠饰品套组</t>
  </si>
  <si>
    <t>珠宝饰品天然有机宝石珊瑚裸石</t>
  </si>
  <si>
    <t>珠宝饰品天然有机宝石珊瑚项链/吊坠</t>
  </si>
  <si>
    <t>珠宝饰品天然有机宝石珊瑚发饰</t>
  </si>
  <si>
    <t>珠宝饰品天然有机宝石珊瑚耳饰</t>
  </si>
  <si>
    <t>珠宝饰品天然有机宝石珊瑚胸针</t>
  </si>
  <si>
    <t>珠宝饰品天然有机宝石珊瑚手链/手镯/脚链</t>
  </si>
  <si>
    <t>珠宝饰品天然有机宝石珊瑚戒指/指环</t>
  </si>
  <si>
    <t>珠宝饰品天然有机宝石珊瑚饰品套组</t>
  </si>
  <si>
    <t>珠宝饰品天然有机宝石琥珀裸石</t>
  </si>
  <si>
    <t>珠宝饰品天然有机宝石琥珀项链/吊坠</t>
  </si>
  <si>
    <t>珠宝饰品天然有机宝石琥珀发饰</t>
  </si>
  <si>
    <t>珠宝饰品天然有机宝石琥珀耳饰</t>
  </si>
  <si>
    <t>珠宝饰品天然有机宝石琥珀胸针</t>
  </si>
  <si>
    <t>珠宝饰品天然有机宝石琥珀手链/手镯/脚链</t>
  </si>
  <si>
    <t>珠宝饰品天然有机宝石琥珀戒指/指环</t>
  </si>
  <si>
    <t>珠宝饰品天然有机宝石琥珀饰品套组</t>
  </si>
  <si>
    <t>珠宝饰品天然有机宝石象牙裸石</t>
  </si>
  <si>
    <t>珠宝饰品天然有机宝石象牙项链/吊坠</t>
  </si>
  <si>
    <t>珠宝饰品天然有机宝石象牙发饰</t>
  </si>
  <si>
    <t>珠宝饰品天然有机宝石象牙耳饰</t>
  </si>
  <si>
    <t>珠宝饰品天然有机宝石象牙胸针</t>
  </si>
  <si>
    <t>珠宝饰品天然有机宝石象牙手链/手镯/脚链</t>
  </si>
  <si>
    <t>珠宝饰品天然有机宝石象牙戒指/指环</t>
  </si>
  <si>
    <t>珠宝饰品天然有机宝石象牙饰品套组</t>
  </si>
  <si>
    <t>珠宝饰品天然有机宝石非常用天然有机宝石裸石</t>
  </si>
  <si>
    <t>珠宝饰品天然有机宝石非常用天然有机宝石项链/吊坠</t>
  </si>
  <si>
    <t>珠宝饰品天然有机宝石非常用天然有机宝石发饰</t>
  </si>
  <si>
    <t>珠宝饰品天然有机宝石非常用天然有机宝石耳饰</t>
  </si>
  <si>
    <t>珠宝饰品天然有机宝石非常用天然有机宝石胸针</t>
  </si>
  <si>
    <t>珠宝饰品天然有机宝石非常用天然有机宝石手链/手镯/脚链</t>
  </si>
  <si>
    <t>珠宝饰品天然有机宝石非常用天然有机宝石戒指/指环</t>
  </si>
  <si>
    <t>珠宝饰品天然有机宝石非常用天然有机宝石饰品套组</t>
  </si>
  <si>
    <t>珠宝饰品贵重木材红木手串</t>
  </si>
  <si>
    <t>珠宝饰品贵重木材红木项链/挂件</t>
  </si>
  <si>
    <t>珠宝饰品贵重木材红木饰品套组</t>
  </si>
  <si>
    <t>珠宝饰品贵重木材沉香木手串</t>
  </si>
  <si>
    <t>珠宝饰品贵重木材沉香木项链/挂件</t>
  </si>
  <si>
    <t>珠宝饰品贵重木材沉香木饰品套组</t>
  </si>
  <si>
    <t>珠宝饰品贵重木材非常用贵重木材手串</t>
  </si>
  <si>
    <t>珠宝饰品贵重木材非常用贵重木材项链/挂件</t>
  </si>
  <si>
    <t>珠宝饰品贵重木材非常用贵重木材饰品套组</t>
  </si>
  <si>
    <t>珠宝饰品合成/人造宝石合成宝石耳饰</t>
  </si>
  <si>
    <t>珠宝饰品合成/人造宝石合成宝石项链/吊坠</t>
  </si>
  <si>
    <t>珠宝饰品合成/人造宝石合成宝石胸针</t>
  </si>
  <si>
    <t>珠宝饰品合成/人造宝石合成宝石手链/手镯/脚链</t>
  </si>
  <si>
    <t>珠宝饰品合成/人造宝石合成宝石戒指/指环</t>
  </si>
  <si>
    <t>珠宝饰品合成/人造宝石合成宝石发饰</t>
  </si>
  <si>
    <t>珠宝饰品合成/人造宝石合成宝石饰品套组</t>
  </si>
  <si>
    <t>珠宝饰品合成/人造宝石人造宝石耳饰</t>
  </si>
  <si>
    <t>珠宝饰品合成/人造宝石人造宝石项链/吊坠</t>
  </si>
  <si>
    <t>珠宝饰品合成/人造宝石人造宝石胸针</t>
  </si>
  <si>
    <t>珠宝饰品合成/人造宝石人造宝石手链/手镯/脚链</t>
  </si>
  <si>
    <t>珠宝饰品合成/人造宝石人造宝石戒指/指环</t>
  </si>
  <si>
    <t>珠宝饰品合成/人造宝石人造宝石发饰</t>
  </si>
  <si>
    <t>珠宝饰品合成/人造宝石人造宝石饰品套组</t>
  </si>
  <si>
    <t>珠宝饰品手表男士腕表机械表</t>
  </si>
  <si>
    <t>珠宝饰品手表男士腕表石英表</t>
  </si>
  <si>
    <t>珠宝饰品手表男士腕表电子表</t>
  </si>
  <si>
    <t>珠宝饰品手表女士腕表机械表</t>
  </si>
  <si>
    <t>珠宝饰品手表女士腕表石英表</t>
  </si>
  <si>
    <t>珠宝饰品手表女士腕表电子表</t>
  </si>
  <si>
    <t>珠宝饰品手表对表机械表</t>
  </si>
  <si>
    <t>珠宝饰品手表对表石英表</t>
  </si>
  <si>
    <t>珠宝饰品手表对表电子表</t>
  </si>
  <si>
    <t>珠宝饰品手表怀表机械表</t>
  </si>
  <si>
    <t>珠宝饰品手表怀表石英表</t>
  </si>
  <si>
    <t>珠宝饰品手表怀表电子表</t>
  </si>
  <si>
    <t>珠宝饰品眼镜光学眼镜镜架</t>
  </si>
  <si>
    <t>珠宝饰品眼镜光学眼镜镜片</t>
  </si>
  <si>
    <t>珠宝饰品眼镜光学眼镜眼镜套组</t>
  </si>
  <si>
    <t>珠宝饰品眼镜太阳眼镜成人太阳镜</t>
  </si>
  <si>
    <t>珠宝饰品眼镜太阳眼镜镜片</t>
  </si>
  <si>
    <t>个护美妆全身护理头发护理洗发水</t>
  </si>
  <si>
    <t>个护美妆全身护理头发护理按摩膏</t>
  </si>
  <si>
    <t>个护美妆全身护理头发护理护发素</t>
  </si>
  <si>
    <t>个护美妆全身护理头发护理洗护套装</t>
  </si>
  <si>
    <t>个护美妆全身护理头发护理染发</t>
  </si>
  <si>
    <t>个护美妆全身护理头发护理造型</t>
  </si>
  <si>
    <t>个护美妆全身护理脸部护理面部清洁</t>
  </si>
  <si>
    <t>个护美妆全身护理脸部护理化妆水</t>
  </si>
  <si>
    <t>个护美妆全身护理脸部护理精华露/液</t>
  </si>
  <si>
    <t>个护美妆全身护理脸部护理乳液面霜</t>
  </si>
  <si>
    <t>个护美妆全身护理脸部护理面膜/面贴</t>
  </si>
  <si>
    <t>个护美妆全身护理脸部护理眼部护理</t>
  </si>
  <si>
    <t>个护美妆全身护理脸部护理局部护理</t>
  </si>
  <si>
    <t>个护美妆全身护理脸部护理防晒产品</t>
  </si>
  <si>
    <t>个护美妆全身护理脸部护理护理套装</t>
  </si>
  <si>
    <t>个护美妆全身护理身体护理沐浴露</t>
  </si>
  <si>
    <t>个护美妆全身护理身体护理磨砂/浴盐</t>
  </si>
  <si>
    <t>个护美妆全身护理身体护理身体乳</t>
  </si>
  <si>
    <t>个护美妆全身护理身体护理香皂</t>
  </si>
  <si>
    <t>个护美妆全身护理身体护理精油</t>
  </si>
  <si>
    <t>个护美妆全身护理身体护理纤体瘦身</t>
  </si>
  <si>
    <t>个护美妆全身护理身体护理脱毛膏</t>
  </si>
  <si>
    <t>个护美妆全身护理身体护理洗液</t>
  </si>
  <si>
    <t>个护美妆全身护理身体护理手足护理</t>
  </si>
  <si>
    <t>个护美妆全身护理身体护理护理套装</t>
  </si>
  <si>
    <t>个护美妆全身护理口鼻腔护理牙膏/牙粉/漱口水</t>
  </si>
  <si>
    <t>个护美妆全身护理口鼻腔护理牙刷/牙线</t>
  </si>
  <si>
    <t>个护美妆全身护理口鼻腔护理口腔护理套装</t>
  </si>
  <si>
    <t>个护美妆全身护理口鼻腔护理口气清新产品</t>
  </si>
  <si>
    <t>个护美妆全身护理口鼻腔护理鼻腔护理</t>
  </si>
  <si>
    <t>个护美妆男士护理面部护理皮肤护理</t>
  </si>
  <si>
    <t>个护美妆男士护理面部护理剃须护理</t>
  </si>
  <si>
    <t>个护美妆男士护理身体/头发护理头发护理</t>
  </si>
  <si>
    <t>个护美妆男士护理身体/头发护理身体护理</t>
  </si>
  <si>
    <t>个护美妆男士护理身体/头发护理香氛</t>
  </si>
  <si>
    <t>个护美妆彩妆/美妆/香氛香氛香水</t>
  </si>
  <si>
    <t>个护美妆彩妆/美妆/香氛香氛体香剂</t>
  </si>
  <si>
    <t>个护美妆彩妆/美妆/香氛彩妆遮瑕霜</t>
  </si>
  <si>
    <t>个护美妆彩妆/美妆/香氛彩妆唇笔/唇线笔</t>
  </si>
  <si>
    <t>个护美妆彩妆/美妆/香氛彩妆唇彩/唇蜜</t>
  </si>
  <si>
    <t>个护美妆彩妆/美妆/香氛彩妆唇膏/口红</t>
  </si>
  <si>
    <t>个护美妆彩妆/美妆/香氛彩妆彩妆盘</t>
  </si>
  <si>
    <t>个护美妆彩妆/美妆/香氛彩妆粉底液/膏</t>
  </si>
  <si>
    <t>个护美妆彩妆/美妆/香氛彩妆粉饼</t>
  </si>
  <si>
    <t>个护美妆彩妆/美妆/香氛彩妆打底隔离</t>
  </si>
  <si>
    <t>个护美妆彩妆/美妆/香氛彩妆蜜粉/散粉</t>
  </si>
  <si>
    <t>个护美妆彩妆/美妆/香氛彩妆眉笔/眉粉/眉膏</t>
  </si>
  <si>
    <t>个护美妆彩妆/美妆/香氛彩妆腮红/胭脂</t>
  </si>
  <si>
    <t>个护美妆彩妆/美妆/香氛彩妆修颜/高光/阴影粉</t>
  </si>
  <si>
    <t>个护美妆彩妆/美妆/香氛彩妆眼线</t>
  </si>
  <si>
    <t>个护美妆彩妆/美妆/香氛彩妆睫毛膏/睫毛增长液</t>
  </si>
  <si>
    <t>个护美妆彩妆/美妆/香氛彩妆眼影</t>
  </si>
  <si>
    <t>个护美妆彩妆/美妆/香氛彩妆遮瑕笔</t>
  </si>
  <si>
    <t>个护美妆彩妆/美妆/香氛彩妆套装</t>
  </si>
  <si>
    <t>个护美妆彩妆/美妆/香氛美甲指甲油</t>
  </si>
  <si>
    <t>个护美妆彩妆/美妆/香氛美甲洗甲水</t>
  </si>
  <si>
    <t>个护美妆彩妆/美妆/香氛美甲美甲套组</t>
  </si>
  <si>
    <t>个护美妆彩妆/美妆/香氛美甲美甲周边</t>
  </si>
  <si>
    <t>个护美妆彩妆/美妆/香氛假发及配件假发</t>
  </si>
  <si>
    <t>个护美妆彩妆/美妆/香氛假发及配件假发配件</t>
  </si>
  <si>
    <t>个护美妆彩妆/美妆/香氛彩妆工具化妆刷/刷包</t>
  </si>
  <si>
    <t>个护美妆彩妆/美妆/香氛彩妆工具化妆/美容工具</t>
  </si>
  <si>
    <t>个护美妆彩妆/美妆/香氛彩妆工具假睫毛/假睫毛工具</t>
  </si>
  <si>
    <t>个护美妆彩妆/美妆/香氛彩妆工具双眼皮贴/胶水</t>
  </si>
  <si>
    <t>个护美妆彩妆/美妆/香氛彩妆工具化妆镜</t>
  </si>
  <si>
    <t>个护美妆彩妆/美妆/香氛彩妆工具美发工具</t>
  </si>
  <si>
    <t>个护美妆彩妆/美妆/香氛彩妆工具工具套装</t>
  </si>
  <si>
    <t>个护美妆彩妆/美妆/香氛彩妆工具化妆棉/棉签</t>
  </si>
  <si>
    <t>个护美妆美容护理仪器口腔护理仪器冲牙器</t>
  </si>
  <si>
    <t>个护美妆美容护理仪器口腔护理仪器牙齿美白仪</t>
  </si>
  <si>
    <t>个护美妆美容护理仪器口腔护理仪器电动牙刷</t>
  </si>
  <si>
    <t>个护美妆美容护理仪器美发工具电吹风</t>
  </si>
  <si>
    <t>个护美妆美容护理仪器美发工具卷/直发器</t>
  </si>
  <si>
    <t>个护美妆美容护理仪器美发工具焗油帽/机</t>
  </si>
  <si>
    <t>个护美妆美容护理仪器美发工具理发器</t>
  </si>
  <si>
    <t>个护美妆美容护理仪器美体仪器电动丰胸仪</t>
  </si>
  <si>
    <t>个护美妆美容护理仪器美体仪器电动修脚器</t>
  </si>
  <si>
    <t>个护美妆美容护理仪器美体仪器蜡疗机/手蜡机</t>
  </si>
  <si>
    <t>个护美妆美容护理仪器美体仪器脱毛/剃毛器</t>
  </si>
  <si>
    <t>个护美妆美容护理仪器美容工具面部清洁器</t>
  </si>
  <si>
    <t>个护美妆美容护理仪器美容工具电动剃须刀/美容修剪器</t>
  </si>
  <si>
    <t>个护美妆美容护理仪器美容工具电子美容仪</t>
  </si>
  <si>
    <t>居家日用床上用品套罩类被罩</t>
  </si>
  <si>
    <t>居家日用床上用品套罩类枕套/枕巾</t>
  </si>
  <si>
    <t>居家日用床上用品套罩类床单/床笠/床罩</t>
  </si>
  <si>
    <t>居家日用床上用品套罩类床帐/床帘</t>
  </si>
  <si>
    <t>居家日用床上用品套罩类凉席/凉枕</t>
  </si>
  <si>
    <t>居家日用床上用品套罩类床品套件</t>
  </si>
  <si>
    <t>居家日用床上用品枕芯/枕头记忆枕</t>
  </si>
  <si>
    <t>居家日用床上用品枕芯/枕头乳胶枕</t>
  </si>
  <si>
    <t>居家日用床上用品枕芯/枕头纤维枕</t>
  </si>
  <si>
    <t>居家日用床上用品枕芯/枕头羽绒枕</t>
  </si>
  <si>
    <t>居家日用床上用品枕芯/枕头花草枕</t>
  </si>
  <si>
    <t>居家日用床上用品枕芯/枕头混合材质枕</t>
  </si>
  <si>
    <t>居家日用床上用品被芯羽绒被</t>
  </si>
  <si>
    <t>居家日用床上用品被芯羊毛被/驼毛被</t>
  </si>
  <si>
    <t>居家日用床上用品被芯蚕丝被</t>
  </si>
  <si>
    <t>居家日用床上用品被芯棉被</t>
  </si>
  <si>
    <t>居家日用床上用品被芯合成纤维被</t>
  </si>
  <si>
    <t>居家日用床上用品被芯被芯套组</t>
  </si>
  <si>
    <t>居家日用床上用品毯子/床褥毯子</t>
  </si>
  <si>
    <t>居家日用床上用品毯子/床褥床褥/薄垫</t>
  </si>
  <si>
    <t>居家日用床上用品床垫席梦思床垫</t>
  </si>
  <si>
    <t>居家日用床上用品床垫乳胶床垫</t>
  </si>
  <si>
    <t>居家日用床上用品床垫麻/棕床垫</t>
  </si>
  <si>
    <t>居家日用床上用品床垫记忆棉床垫</t>
  </si>
  <si>
    <t>居家日用床上用品床垫混合材质床垫</t>
  </si>
  <si>
    <t>居家日用床上用品床上用品套组两件套</t>
  </si>
  <si>
    <t>居家日用床上用品床上用品套组三件套</t>
  </si>
  <si>
    <t>居家日用床上用品床上用品套组多件套</t>
  </si>
  <si>
    <t>居家日用厨具餐具餐具餐具套装</t>
  </si>
  <si>
    <t>居家日用厨具餐具餐具餐具单品</t>
  </si>
  <si>
    <t>居家日用厨具餐具餐具一次性餐具</t>
  </si>
  <si>
    <t>居家日用厨具餐具饮具水具</t>
  </si>
  <si>
    <t>居家日用厨具餐具饮具茶具</t>
  </si>
  <si>
    <t>居家日用厨具餐具饮具酒具</t>
  </si>
  <si>
    <t>居家日用厨具餐具饮具咖啡具</t>
  </si>
  <si>
    <t>居家日用厨具餐具锅具不锈钢锅</t>
  </si>
  <si>
    <t>居家日用厨具餐具锅具铁锅</t>
  </si>
  <si>
    <t>居家日用厨具餐具锅具金属锅</t>
  </si>
  <si>
    <t>居家日用厨具餐具锅具陶土锅</t>
  </si>
  <si>
    <t>居家日用厨具餐具锅具涂层锅</t>
  </si>
  <si>
    <t>居家日用厨具餐具锅具玻璃锅</t>
  </si>
  <si>
    <t>居家日用厨具餐具锅具非金属锅</t>
  </si>
  <si>
    <t>居家日用厨具餐具锅具锅具套组</t>
  </si>
  <si>
    <t>居家日用厨具餐具厨房工具刀具</t>
  </si>
  <si>
    <t>居家日用厨具餐具厨房工具料理工具</t>
  </si>
  <si>
    <t>居家日用厨具餐具收纳保鲜保鲜器皿/膜/袋</t>
  </si>
  <si>
    <t>居家日用厨具餐具收纳保鲜收纳器皿</t>
  </si>
  <si>
    <t>居家日用厨具餐具收纳保鲜便携容器</t>
  </si>
  <si>
    <t>居家日用生活日用清洁保养清洁液/剂</t>
  </si>
  <si>
    <t>居家日用生活日用清洁保养家居保养</t>
  </si>
  <si>
    <t>居家日用生活日用清洁保养清洁工具</t>
  </si>
  <si>
    <t>居家日用生活日用清洁保养饰品保养</t>
  </si>
  <si>
    <t>居家日用生活日用纸制品纸品湿巾</t>
  </si>
  <si>
    <t>居家日用生活日用纸制品卫生巾/护垫</t>
  </si>
  <si>
    <t>居家日用生活日用纸制品成人纸尿裤</t>
  </si>
  <si>
    <t>居家日用生活日用纸制品产妇卫生巾</t>
  </si>
  <si>
    <t>居家日用生活日用洗晒用品衣物洗护</t>
  </si>
  <si>
    <t>居家日用生活日用洗晒用品洗晒工具</t>
  </si>
  <si>
    <t>居家日用生活日用卫浴用品毛巾/浴巾/浴袍</t>
  </si>
  <si>
    <t>居家日用生活日用卫浴用品洗浴用品</t>
  </si>
  <si>
    <t>居家日用生活日用卫浴用品卫浴杂货</t>
  </si>
  <si>
    <t>居家日用生活日用卫浴用品卫浴收纳</t>
  </si>
  <si>
    <t>居家日用生活日用家庭用品DIY工具</t>
  </si>
  <si>
    <t>居家日用生活日用家庭用品生活杂货</t>
  </si>
  <si>
    <t>居家日用生活日用家庭用品杀虫驱蚊</t>
  </si>
  <si>
    <t>居家日用生活日用家庭用品环境清新用品</t>
  </si>
  <si>
    <t>居家日用生活日用收纳用品物品收纳</t>
  </si>
  <si>
    <t>居家日用生活日用收纳用品压缩袋</t>
  </si>
  <si>
    <t>居家日用生活日用收纳用品置物架</t>
  </si>
  <si>
    <t>居家日用生活日用收纳用品挂钩/层板</t>
  </si>
  <si>
    <t>居家日用生活日用收纳用品鞋架</t>
  </si>
  <si>
    <t>居家日用生活日用收纳用品简易衣橱/衣帽架</t>
  </si>
  <si>
    <t>居家日用生活日用收纳用品收纳用品组合</t>
  </si>
  <si>
    <t>文教休闲办公文仪办公设备复印/传真机</t>
  </si>
  <si>
    <t>文教休闲办公文仪办公设备打印/扫描机</t>
  </si>
  <si>
    <t>文教休闲办公文仪办公设备碎纸机</t>
  </si>
  <si>
    <t>文教休闲办公文仪办公收纳总务设备</t>
  </si>
  <si>
    <t>文教休闲办公文仪办公收纳财务设备</t>
  </si>
  <si>
    <t>文教休闲办公文仪办公用品设备耗材</t>
  </si>
  <si>
    <t>文教休闲办公文仪办公用品文具</t>
  </si>
  <si>
    <t>文教休闲文化爱好宠物相关宠物</t>
  </si>
  <si>
    <t>文教休闲文化爱好宠物相关宠物食品</t>
  </si>
  <si>
    <t>文教休闲文化爱好宠物相关宠物用品</t>
  </si>
  <si>
    <t>文教休闲文化爱好学习兴趣图书</t>
  </si>
  <si>
    <t>文教休闲文化爱好学习兴趣音像</t>
  </si>
  <si>
    <t>文教休闲文化爱好学习兴趣乐器</t>
  </si>
  <si>
    <t>文教休闲文化爱好学习兴趣电子教育</t>
  </si>
  <si>
    <t>文教休闲文化爱好棋牌棋类</t>
  </si>
  <si>
    <t>文教休闲文化爱好棋牌牌类</t>
  </si>
  <si>
    <t>文教休闲文化爱好棋牌桌游</t>
  </si>
  <si>
    <t>母婴玩具母婴婴幼食品奶粉</t>
  </si>
  <si>
    <t>母婴玩具母婴婴幼食品辅食营养</t>
  </si>
  <si>
    <t>母婴玩具母婴儿童用品尿裤纸品</t>
  </si>
  <si>
    <t>母婴玩具母婴儿童用品哺喂用品</t>
  </si>
  <si>
    <t>母婴玩具母婴儿童用品洗护用品</t>
  </si>
  <si>
    <t>母婴玩具母婴儿童用品儿童手表</t>
  </si>
  <si>
    <t>母婴玩具母婴儿童用品儿童太阳镜</t>
  </si>
  <si>
    <t>母婴玩具母婴童车/外出用品婴儿推车/提篮</t>
  </si>
  <si>
    <t>母婴玩具母婴童车/外出用品汽车安全座椅</t>
  </si>
  <si>
    <t>母婴玩具母婴童车/外出用品婴儿外出用品</t>
  </si>
  <si>
    <t>母婴玩具母婴儿童家具及寝具用品儿童家具</t>
  </si>
  <si>
    <t>母婴玩具母婴儿童家具及寝具用品儿童寝具</t>
  </si>
  <si>
    <t>母婴玩具母婴儿童家具及寝具用品安全防护</t>
  </si>
  <si>
    <t>母婴玩具母婴儿童服饰鞋包儿童服饰</t>
  </si>
  <si>
    <t>母婴玩具母婴儿童服饰鞋包童鞋</t>
  </si>
  <si>
    <t>母婴玩具母婴儿童服饰鞋包童包</t>
  </si>
  <si>
    <t>母婴玩具母婴母婴服务儿童服务</t>
  </si>
  <si>
    <t>母婴玩具母婴母婴服务产后护理服务</t>
  </si>
  <si>
    <t>母婴玩具母婴孕妈用品孕产营养</t>
  </si>
  <si>
    <t>母婴玩具母婴孕妈用品产前用品</t>
  </si>
  <si>
    <t>母婴玩具母婴孕妈用品产后用品</t>
  </si>
  <si>
    <t>母婴玩具玩具婴幼启蒙玩具认知训练</t>
  </si>
  <si>
    <t>母婴玩具玩具婴幼启蒙玩具安抚玩具</t>
  </si>
  <si>
    <t>母婴玩具玩具婴幼启蒙玩具视听玩具</t>
  </si>
  <si>
    <t>母婴玩具玩具婴幼启蒙玩具早教机/故事机/点读笔</t>
  </si>
  <si>
    <t>母婴玩具玩具健身玩具健身架</t>
  </si>
  <si>
    <t>母婴玩具玩具健身玩具爬行垫/毯、围栏</t>
  </si>
  <si>
    <t>母婴玩具玩具健身玩具学步玩具</t>
  </si>
  <si>
    <t>母婴玩具玩具健身玩具骑行玩具</t>
  </si>
  <si>
    <t>母婴玩具玩具健身玩具戏水玩具</t>
  </si>
  <si>
    <t>母婴玩具玩具健身玩具球类玩具</t>
  </si>
  <si>
    <t>母婴玩具玩具益智玩具拼图</t>
  </si>
  <si>
    <t>母婴玩具玩具益智玩具拼装搭建类玩具</t>
  </si>
  <si>
    <t>母婴玩具玩具主题玩具模拟场景玩具</t>
  </si>
  <si>
    <t>母婴玩具玩具主题玩具动漫玩具</t>
  </si>
  <si>
    <t>母婴玩具玩具主题玩具模型组装玩具</t>
  </si>
  <si>
    <t>母婴玩具玩具主题玩具弹珠轨道玩具</t>
  </si>
  <si>
    <t>母婴玩具玩具主题玩具玩具车</t>
  </si>
  <si>
    <t>母婴玩具玩具主题玩具玩具枪</t>
  </si>
  <si>
    <t>母婴玩具玩具电子/电动玩具电子玩具</t>
  </si>
  <si>
    <t>母婴玩具玩具电子/电动玩具电动玩具</t>
  </si>
  <si>
    <t>母婴玩具玩具毛绒玩具/娃娃玩偶/公仔</t>
  </si>
  <si>
    <t>母婴玩具玩具毛绒玩具/娃娃娃娃</t>
  </si>
  <si>
    <t>家用电器厨房大电厨房清理电器垃圾处理器</t>
  </si>
  <si>
    <t>家用电器厨房大电厨房清理电器消毒柜</t>
  </si>
  <si>
    <t>家用电器厨房大电厨房清理电器洗烘碗机</t>
  </si>
  <si>
    <t>家用电器厨房大电厨房料理设备嵌入式厨电</t>
  </si>
  <si>
    <t>家用电器厨房大电厨房料理设备烟灶</t>
  </si>
  <si>
    <t>家用电器厨房小电厨房辅助电器厨用电子秤</t>
  </si>
  <si>
    <t>家用电器厨房小电厨房辅助电器电动开瓶器</t>
  </si>
  <si>
    <t>家用电器厨房小电厨房辅助电器计时器</t>
  </si>
  <si>
    <t>家用电器厨房小电厨房辅助电器厨房小工具</t>
  </si>
  <si>
    <t>家用电器厨房小电食物加工料理机/料理棒</t>
  </si>
  <si>
    <t>家用电器厨房小电食物加工面条机</t>
  </si>
  <si>
    <t>家用电器厨房小电食物加工榨油机</t>
  </si>
  <si>
    <t>家用电器厨房小电食物加工冰淇淋机</t>
  </si>
  <si>
    <t>家用电器厨房小电食物加工果蔬机</t>
  </si>
  <si>
    <t>家用电器厨房小电食物加工食物处理电器</t>
  </si>
  <si>
    <t>家用电器厨房小电食物加工破壁机</t>
  </si>
  <si>
    <t>家用电器厨房小电食物烹饪电饭煲/电压力锅</t>
  </si>
  <si>
    <t>家用电器厨房小电食物烹饪微波炉</t>
  </si>
  <si>
    <t>家用电器厨房小电食物烹饪电磁/电陶炉</t>
  </si>
  <si>
    <t>家用电器厨房小电食物烹饪面包机</t>
  </si>
  <si>
    <t>家用电器厨房小电食物烹饪电炖锅</t>
  </si>
  <si>
    <t>家用电器厨房小电食物烹饪电蒸锅</t>
  </si>
  <si>
    <t>家用电器厨房小电食物烹饪电饼铛/烧烤盘</t>
  </si>
  <si>
    <t>家用电器厨房小电食物烹饪空气炸锅</t>
  </si>
  <si>
    <t>家用电器厨房小电食物烹饪食物料理电器</t>
  </si>
  <si>
    <t>家用电器厨房小电食物烹饪电烤箱/电蒸箱/蒸烤箱</t>
  </si>
  <si>
    <t>家用电器厨房小电饮品设备榨汁/原汁机</t>
  </si>
  <si>
    <t>家用电器厨房小电饮品设备豆浆机</t>
  </si>
  <si>
    <t>家用电器厨房小电饮品设备电水壶/饮水机</t>
  </si>
  <si>
    <t>家用电器厨房小电饮品设备咖啡机</t>
  </si>
  <si>
    <t>家用电器厨房小电饮品设备饮品加工电器</t>
  </si>
  <si>
    <t>家用电器生活电器家务电器清洁电器</t>
  </si>
  <si>
    <t>家用电器生活电器家务电器熨斗/挂烫机</t>
  </si>
  <si>
    <t>家用电器生活电器家务电器缝纫机</t>
  </si>
  <si>
    <t>家用电器生活电器家务电器杂货电器</t>
  </si>
  <si>
    <t>家用电器生活电器净水器纯水机</t>
  </si>
  <si>
    <t>家用电器生活电器净水器净水机</t>
  </si>
  <si>
    <t>家用电器生活电器净水器软水机</t>
  </si>
  <si>
    <t>家用电器生活电器净水器净水器配件</t>
  </si>
  <si>
    <t>家用电器生活电器空气调节净化器</t>
  </si>
  <si>
    <t>家用电器生活电器空气调节净化器配件</t>
  </si>
  <si>
    <t>家用电器生活电器空气调节加湿器</t>
  </si>
  <si>
    <t>家用电器生活电器空气调节除湿器</t>
  </si>
  <si>
    <t>家用电器生活电器热水器燃气热水器</t>
  </si>
  <si>
    <t>家用电器生活电器热水器电热水器</t>
  </si>
  <si>
    <t>家用电器生活电器热水器太阳能热水器</t>
  </si>
  <si>
    <t>家用电器生活电器热水器空气能热水器</t>
  </si>
  <si>
    <t>家用电器生活电器温度调节冷暖电扇</t>
  </si>
  <si>
    <t>家用电器生活电器温度调节取暖器</t>
  </si>
  <si>
    <t>家用电器生活电器温度调节电热设备</t>
  </si>
  <si>
    <t>家用电器大家电冰箱单门</t>
  </si>
  <si>
    <t>家用电器大家电冰箱双门</t>
  </si>
  <si>
    <t>家用电器大家电冰箱三门</t>
  </si>
  <si>
    <t>家用电器大家电冰箱多门</t>
  </si>
  <si>
    <t>家用电器大家电冰箱对开门</t>
  </si>
  <si>
    <t>家用电器大家电冰箱酒柜/冰吧/冷柜</t>
  </si>
  <si>
    <t>家用电器大家电洗衣机滚筒</t>
  </si>
  <si>
    <t>家用电器大家电洗衣机波轮</t>
  </si>
  <si>
    <t>家用电器大家电洗衣机迷你洗衣机</t>
  </si>
  <si>
    <t>家用电器大家电洗衣机干衣机/烘干机</t>
  </si>
  <si>
    <t>家用电器大家电洗衣机洗烘一体</t>
  </si>
  <si>
    <t>家用电器大家电空调壁挂式</t>
  </si>
  <si>
    <t>家用电器大家电空调立柜式</t>
  </si>
  <si>
    <t>家用电器大家电空调中央空调</t>
  </si>
  <si>
    <t>家用电器大家电空调移动空调</t>
  </si>
  <si>
    <t>家用电器黑电电视机液晶</t>
  </si>
  <si>
    <t>家用电器黑电电视机OLED</t>
  </si>
  <si>
    <t>家用电器黑电电视机激光电视</t>
  </si>
  <si>
    <t>家用电器黑电家庭影音家庭影院及配件</t>
  </si>
  <si>
    <t>家用电器黑电家庭影音收录音机</t>
  </si>
  <si>
    <t>家用电器黑电家庭影音音箱/组合音响</t>
  </si>
  <si>
    <t>生活美食咖啡/茶叶/冲饮/饮料茶花草茶</t>
  </si>
  <si>
    <t>生活美食咖啡/茶叶/冲饮/饮料茶水果茶/果味茶</t>
  </si>
  <si>
    <t>生活美食咖啡/茶叶/冲饮/饮料茶红茶</t>
  </si>
  <si>
    <t>生活美食咖啡/茶叶/冲饮/饮料茶绿茶</t>
  </si>
  <si>
    <t>生活美食咖啡/茶叶/冲饮/饮料茶乌龙茶</t>
  </si>
  <si>
    <t>生活美食咖啡/茶叶/冲饮/饮料茶黑/白/黄茶</t>
  </si>
  <si>
    <t>生活美食咖啡/茶叶/冲饮/饮料茶混合调味茶</t>
  </si>
  <si>
    <t>生活美食咖啡/茶叶/冲饮/饮料茶茶套组</t>
  </si>
  <si>
    <t>生活美食咖啡/茶叶/冲饮/饮料咖啡速溶咖啡</t>
  </si>
  <si>
    <t>生活美食咖啡/茶叶/冲饮/饮料咖啡咖啡伴侣</t>
  </si>
  <si>
    <t>生活美食咖啡/茶叶/冲饮/饮料咖啡咖啡豆/粉</t>
  </si>
  <si>
    <t>生活美食咖啡/茶叶/冲饮/饮料冲调麦片谷物类</t>
  </si>
  <si>
    <t>生活美食咖啡/茶叶/冲饮/饮料冲调固体/粉类冲调饮</t>
  </si>
  <si>
    <t>生活美食咖啡/茶叶/冲饮/饮料冲调果肉类</t>
  </si>
  <si>
    <t>生活美食咖啡/茶叶/冲饮/饮料冲调成人奶粉</t>
  </si>
  <si>
    <t>生活美食咖啡/茶叶/冲饮/饮料冲调冲饮套组</t>
  </si>
  <si>
    <t>生活美食咖啡/茶叶/冲饮/饮料饮料蔬果汁</t>
  </si>
  <si>
    <t>生活美食咖啡/茶叶/冲饮/饮料饮料蛋白饮料</t>
  </si>
  <si>
    <t>生活美食咖啡/茶叶/冲饮/饮料饮料碳酸饮料</t>
  </si>
  <si>
    <t>生活美食咖啡/茶叶/冲饮/饮料饮料功能饮料</t>
  </si>
  <si>
    <t>生活美食咖啡/茶叶/冲饮/饮料饮料风味饮料</t>
  </si>
  <si>
    <t>生活美食咖啡/茶叶/冲饮/饮料饮料植物饮料</t>
  </si>
  <si>
    <t>生活美食咖啡/茶叶/冲饮/饮料饮料茶/咖啡饮料</t>
  </si>
  <si>
    <t>生活美食咖啡/茶叶/冲饮/饮料饮料饮料套组</t>
  </si>
  <si>
    <t>生活美食咖啡/茶叶/冲饮/饮料饮用水含气</t>
  </si>
  <si>
    <t>生活美食咖啡/茶叶/冲饮/饮料饮用水不含气</t>
  </si>
  <si>
    <t>生活美食牛奶乳品常温纯牛奶（常温）</t>
  </si>
  <si>
    <t>生活美食牛奶乳品常温乳制品（常温）</t>
  </si>
  <si>
    <t>生活美食牛奶乳品冷链纯牛奶</t>
  </si>
  <si>
    <t>生活美食牛奶乳品冷链乳制品</t>
  </si>
  <si>
    <t>生活美食牛奶乳品冷链乳品套组</t>
  </si>
  <si>
    <t>生活美食生鲜果蔬水果</t>
  </si>
  <si>
    <t>生活美食生鲜果蔬蔬菜</t>
  </si>
  <si>
    <t>生活美食生鲜果蔬果蔬套组</t>
  </si>
  <si>
    <t>生活美食生鲜海鲜水产鱼类</t>
  </si>
  <si>
    <t>生活美食生鲜海鲜水产甲壳类</t>
  </si>
  <si>
    <t>生活美食生鲜海鲜水产软体类</t>
  </si>
  <si>
    <t>生活美食生鲜海鲜水产海菜类</t>
  </si>
  <si>
    <t>生活美食生鲜海鲜水产水产套组</t>
  </si>
  <si>
    <t>生活美食生鲜肉禽蛋类蛋类</t>
  </si>
  <si>
    <t>生活美食生鲜肉禽蛋类禽类</t>
  </si>
  <si>
    <t>生活美食生鲜肉禽蛋类肉类</t>
  </si>
  <si>
    <t>生活美食生鲜肉禽蛋类肉禽套组</t>
  </si>
  <si>
    <t>生活美食生鲜冷冻食品速冻点心/主食</t>
  </si>
  <si>
    <t>生活美食生鲜冷冻食品菜肴料理类</t>
  </si>
  <si>
    <t>生活美食生鲜冷冻食品烧烤油炸类</t>
  </si>
  <si>
    <t>生活美食生鲜冷冻食品速冻食品套组</t>
  </si>
  <si>
    <t>生活美食生鲜冷冻食品冷冻饮品</t>
  </si>
  <si>
    <t>生活美食生鲜熟食/烘焙熟食</t>
  </si>
  <si>
    <t>生活美食生鲜熟食/烘焙烘焙</t>
  </si>
  <si>
    <t>生活美食粮油干货调味品食用油植物油</t>
  </si>
  <si>
    <t>生活美食粮油干货调味品食用油动物油</t>
  </si>
  <si>
    <t>生活美食粮油干货调味品食用油油脂制品</t>
  </si>
  <si>
    <t>生活美食粮油干货调味品米/面/杂粮米</t>
  </si>
  <si>
    <t>生活美食粮油干货调味品米/面/杂粮面粉</t>
  </si>
  <si>
    <t>生活美食粮油干货调味品米/面/杂粮杂粮</t>
  </si>
  <si>
    <t>生活美食粮油干货调味品米/面/杂粮米/面/杂粮加工品</t>
  </si>
  <si>
    <t>生活美食粮油干货调味品干货菌菇类</t>
  </si>
  <si>
    <t>生活美食粮油干货调味品干货豆制品</t>
  </si>
  <si>
    <t>生活美食粮油干货调味品干货果实类</t>
  </si>
  <si>
    <t>生活美食粮油干货调味品干货海产干货</t>
  </si>
  <si>
    <t>生活美食粮油干货调味品干货干货套组</t>
  </si>
  <si>
    <t>生活美食粮油干货调味品腌制品腌制蔬菜/豆类</t>
  </si>
  <si>
    <t>生活美食粮油干货调味品腌制品腌制菌菇类</t>
  </si>
  <si>
    <t>生活美食粮油干货调味品腌制品腌制肉禽</t>
  </si>
  <si>
    <t>生活美食粮油干货调味品腌制品腌制水产</t>
  </si>
  <si>
    <t>生活美食粮油干货调味品腌制品腌制蛋类</t>
  </si>
  <si>
    <t>生活美食粮油干货调味品调味品调味汁/调味油（液态）</t>
  </si>
  <si>
    <t>生活美食粮油干货调味品调味品调味料（固态）</t>
  </si>
  <si>
    <t>生活美食粮油干货调味品调味品调味酱（糊状）</t>
  </si>
  <si>
    <t>生活美食粮油干货调味品调味品食品添加剂</t>
  </si>
  <si>
    <t>生活美食方便速食冲泡即食方便面/粉丝/米线</t>
  </si>
  <si>
    <t>生活美食方便速食冲泡即食方便饭/粥</t>
  </si>
  <si>
    <t>生活美食方便速食冲泡即食速食汤</t>
  </si>
  <si>
    <t>生活美食方便速食速食罐头八宝粥</t>
  </si>
  <si>
    <t>生活美食方便速食速食罐头肉罐头</t>
  </si>
  <si>
    <t>生活美食方便速食速食罐头水产罐头</t>
  </si>
  <si>
    <t>生活美食方便速食速食罐头蔬菜罐头</t>
  </si>
  <si>
    <t>生活美食方便速食速食罐头水果罐头</t>
  </si>
  <si>
    <t>生活美食中外名酒发酵酒啤酒</t>
  </si>
  <si>
    <t>生活美食中外名酒发酵酒葡萄酒</t>
  </si>
  <si>
    <t>生活美食中外名酒发酵酒果酒（发酵型）</t>
  </si>
  <si>
    <t>生活美食中外名酒发酵酒黄酒</t>
  </si>
  <si>
    <t>生活美食中外名酒发酵酒奶酒（发酵型）</t>
  </si>
  <si>
    <t>生活美食中外名酒发酵酒清酒</t>
  </si>
  <si>
    <t>生活美食中外名酒蒸馏酒白酒</t>
  </si>
  <si>
    <t>生活美食中外名酒蒸馏酒白兰地</t>
  </si>
  <si>
    <t>生活美食中外名酒蒸馏酒威士忌</t>
  </si>
  <si>
    <t>生活美食中外名酒蒸馏酒伏特加</t>
  </si>
  <si>
    <t>生活美食中外名酒蒸馏酒朗姆酒</t>
  </si>
  <si>
    <t>生活美食中外名酒蒸馏酒杜松子酒（金酒）</t>
  </si>
  <si>
    <t>生活美食中外名酒蒸馏酒奶酒（蒸馏型）</t>
  </si>
  <si>
    <t>生活美食中外名酒配制酒（露酒）植物类配制酒（植物类露酒）</t>
  </si>
  <si>
    <t>生活美食中外名酒配制酒（露酒）动物类配制酒（动物类露酒）</t>
  </si>
  <si>
    <t>生活美食中外名酒配制酒（露酒）动植物类配制酒（动植物类露酒）</t>
  </si>
  <si>
    <t>生活美食休闲零食饼干糕点月饼/粽子</t>
  </si>
  <si>
    <t>生活美食休闲零食饼干糕点饼干</t>
  </si>
  <si>
    <t>生活美食休闲零食饼干糕点糕点</t>
  </si>
  <si>
    <t>生活美食休闲零食饼干糕点饼干糕点套组</t>
  </si>
  <si>
    <t>生活美食休闲零食零嘴小食膨化食品</t>
  </si>
  <si>
    <t>生活美食休闲零食零嘴小食坚果炒货</t>
  </si>
  <si>
    <t>生活美食休闲零食零嘴小食蜜饯蔬果干</t>
  </si>
  <si>
    <t>生活美食休闲零食零嘴小食坚果/蜜饯套组</t>
  </si>
  <si>
    <t>生活美食休闲零食肉干海产小食肉制品</t>
  </si>
  <si>
    <t>生活美食休闲零食肉干海产小食海产品</t>
  </si>
  <si>
    <t>生活美食休闲零食肉干海产小食豆制品</t>
  </si>
  <si>
    <t>生活美食休闲零食肉干海产小食小食套组</t>
  </si>
  <si>
    <t>生活美食休闲零食糖果/巧克力巧克力</t>
  </si>
  <si>
    <t>生活美食休闲零食糖果/巧克力糖果</t>
  </si>
  <si>
    <t>生活美食休闲零食糖果/巧克力果冻/布丁</t>
  </si>
  <si>
    <t>生活美食休闲零食糖果/巧克力糖果/巧克力套组</t>
  </si>
  <si>
    <t>运动户外健身器材有氧器械跑步机</t>
  </si>
  <si>
    <t>运动户外健身器材有氧器械健身车</t>
  </si>
  <si>
    <t>运动户外健身器材有氧器械踏步机</t>
  </si>
  <si>
    <t>运动户外健身器材有氧器械椭圆机</t>
  </si>
  <si>
    <t>运动户外健身器材有氧器械划船器</t>
  </si>
  <si>
    <t>运动户外健身器材有氧器械骑马机</t>
  </si>
  <si>
    <t>运动户外健身器材有氧器械懒人机</t>
  </si>
  <si>
    <t>运动户外健身器材有氧器械有氧多功能一体机</t>
  </si>
  <si>
    <t>运动户外健身器材力量器械胸腹健身器</t>
  </si>
  <si>
    <t>运动户外健身器材力量器械臂力健身器</t>
  </si>
  <si>
    <t>运动户外健身器材力量器械力量多功能一体机</t>
  </si>
  <si>
    <t>运动户外户外装备登山垂钓用品垂钓用品</t>
  </si>
  <si>
    <t>运动户外户外装备登山垂钓用品登山用品</t>
  </si>
  <si>
    <t>运动户外户外装备登山垂钓用品登山垂钓用品套组</t>
  </si>
  <si>
    <t>运动户外户外装备户外配件户外工具</t>
  </si>
  <si>
    <t>运动户外户外装备户外配件便携式旅行用品</t>
  </si>
  <si>
    <t>运动户外户外装备户外配件户外配件套组</t>
  </si>
  <si>
    <t>运动户外户外装备野营野餐装备帐篷及周边</t>
  </si>
  <si>
    <t>运动户外户外装备野营野餐装备野营家具</t>
  </si>
  <si>
    <t>运动户外户外装备野营野餐装备户外睡眠用品</t>
  </si>
  <si>
    <t>运动户外户外装备野营野餐装备户外炉具及周边</t>
  </si>
  <si>
    <t>运动户外户外装备野营野餐装备户外炊具</t>
  </si>
  <si>
    <t>运动户外户外装备野营野餐装备户外收纳</t>
  </si>
  <si>
    <t>运动户外体娱用品球类乒羽/网球</t>
  </si>
  <si>
    <t>运动户外体娱用品球类足篮排</t>
  </si>
  <si>
    <t>运动户外体娱用品球类高尔夫</t>
  </si>
  <si>
    <t>运动户外体娱用品球类小众球类</t>
  </si>
  <si>
    <t>运动户外体娱用品健身运动田径</t>
  </si>
  <si>
    <t>运动户外体娱用品健身运动游泳</t>
  </si>
  <si>
    <t>运动户外体娱用品健身运动体操/瑜伽/舞蹈</t>
  </si>
  <si>
    <t>运动户外体娱用品健身运动极限运动</t>
  </si>
  <si>
    <t>运动户外体娱用品健身运动搏击类</t>
  </si>
  <si>
    <t>运动户外体娱用品健身运动室内体娱</t>
  </si>
  <si>
    <t>运动户外鞋服配件运动服田径服</t>
  </si>
  <si>
    <t>运动户外鞋服配件运动服球类运动服</t>
  </si>
  <si>
    <t>运动户外鞋服配件运动服水上运动服</t>
  </si>
  <si>
    <t>运动户外鞋服配件运动服户外运动服</t>
  </si>
  <si>
    <t>运动户外鞋服配件运动服特殊训练服</t>
  </si>
  <si>
    <t>运动户外鞋服配件运动鞋球类运动鞋</t>
  </si>
  <si>
    <t>运动户外鞋服配件运动鞋跑步类运动鞋</t>
  </si>
  <si>
    <t>运动户外鞋服配件运动鞋滑行类运动鞋</t>
  </si>
  <si>
    <t>运动户外鞋服配件运动鞋野外运动鞋</t>
  </si>
  <si>
    <t>运动户外鞋服配件运动鞋水上运动鞋</t>
  </si>
  <si>
    <t>运动户外鞋服配件运动鞋特殊运动鞋</t>
  </si>
  <si>
    <t>运动户外鞋服配件运动包旅行包</t>
  </si>
  <si>
    <t>运动户外鞋服配件运动包登山包</t>
  </si>
  <si>
    <t>运动户外鞋服配件运动包自行车专用包</t>
  </si>
  <si>
    <t>运动户外鞋服配件运动包背架包</t>
  </si>
  <si>
    <t>运动户外鞋服配件运动包健身包</t>
  </si>
  <si>
    <t>运动户外鞋服配件运动包腰包/胸包</t>
  </si>
  <si>
    <t>运动户外鞋服配件运动包防水包</t>
  </si>
  <si>
    <t>运动户外鞋服配件运动包特殊运动包</t>
  </si>
  <si>
    <t>运动户外鞋服配件运动配件运动帽</t>
  </si>
  <si>
    <t>运动户外鞋服配件运动配件护具配件</t>
  </si>
  <si>
    <t>保健护理保健营养营养辅助（非蓝帽子）营养补充剂</t>
  </si>
  <si>
    <t>保健护理保健营养营养辅助（非蓝帽子）中药型保健食品</t>
  </si>
  <si>
    <t>保健护理保健营养营养辅助（非蓝帽子）微生态型保健食品</t>
  </si>
  <si>
    <t>保健护理保健营养营养辅助（非蓝帽子）活性成分型保健食品</t>
  </si>
  <si>
    <t>保健护理保健营养营养辅助（非蓝帽子）混合型保健食品</t>
  </si>
  <si>
    <t>保健护理保健营养营养辅助（非蓝帽子）特殊医学用途配方食品</t>
  </si>
  <si>
    <t>保健护理保健营养保健食品（蓝帽子）营养补充剂</t>
  </si>
  <si>
    <t>保健护理保健营养保健食品（蓝帽子）中药型保健食品</t>
  </si>
  <si>
    <t>保健护理保健营养保健食品（蓝帽子）微生态型保健食品</t>
  </si>
  <si>
    <t>保健护理保健营养保健食品（蓝帽子）活性成分型保健食品</t>
  </si>
  <si>
    <t>保健护理保健营养保健食品（蓝帽子）混合型保健食品</t>
  </si>
  <si>
    <t>保健护理传统滋补植物类花草类</t>
  </si>
  <si>
    <t>保健护理传统滋补植物类枸杞</t>
  </si>
  <si>
    <t>保健护理传统滋补植物类参类</t>
  </si>
  <si>
    <t>保健护理传统滋补植物类石斛/枫斗</t>
  </si>
  <si>
    <t>保健护理传统滋补植物类三七</t>
  </si>
  <si>
    <t>保健护理传统滋补植物类山药</t>
  </si>
  <si>
    <t>保健护理传统滋补植物类滋补植物类</t>
  </si>
  <si>
    <t>保健护理传统滋补菌类灵芝</t>
  </si>
  <si>
    <t>保健护理传统滋补菌类滋补菌类</t>
  </si>
  <si>
    <t>保健护理传统滋补动物类蜂蜜/蜂产品</t>
  </si>
  <si>
    <t>保健护理传统滋补动物类阿胶膏方</t>
  </si>
  <si>
    <t>保健护理传统滋补动物类鹿产品</t>
  </si>
  <si>
    <t>保健护理传统滋补动物类雪蛤类</t>
  </si>
  <si>
    <t>保健护理传统滋补动物类珍珠粉</t>
  </si>
  <si>
    <t>保健护理传统滋补动物类海参</t>
  </si>
  <si>
    <t>保健护理传统滋补动物类燕窝</t>
  </si>
  <si>
    <t>保健护理传统滋补动物类滋补动物类</t>
  </si>
  <si>
    <t>保健护理传统滋补动植物复合体冬虫夏草</t>
  </si>
  <si>
    <t>保健护理传统滋补动植物复合体滋补动植物复合体</t>
  </si>
  <si>
    <t>保健护理保健用品保健急救用品中医保健用品</t>
  </si>
  <si>
    <t>保健护理保健用品保健急救用品家用急救用品</t>
  </si>
  <si>
    <t>保健护理保健用品按摩椅/按摩仪器按摩椅</t>
  </si>
  <si>
    <t>保健护理保健用品按摩椅/按摩仪器按摩器</t>
  </si>
  <si>
    <t>保健护理保健用品按摩椅/按摩仪器足浴盆</t>
  </si>
  <si>
    <t>保健护理医药用品检测理疗仪器健康检测仪器</t>
  </si>
  <si>
    <t>保健护理医药用品检测理疗仪器理疗仪器</t>
  </si>
  <si>
    <t>保健护理医药用品康复护理辅助器材康复性器材</t>
  </si>
  <si>
    <t>保健护理医药用品康复护理辅助器材护理性器材</t>
  </si>
  <si>
    <t>保健护理医药用品OTC药品甲类</t>
  </si>
  <si>
    <t>保健护理医药用品OTC药品乙类</t>
  </si>
  <si>
    <t>保健护理医药用品隐形眼镜/护理液隐形眼镜</t>
  </si>
  <si>
    <t>保健护理医药用品隐形眼镜/护理液护理用品</t>
  </si>
  <si>
    <t>礼包礼包礼包电子卡</t>
  </si>
  <si>
    <t>礼包礼包礼包实体卡</t>
  </si>
  <si>
    <t>家装家饰部</t>
    <phoneticPr fontId="4" type="noConversion"/>
  </si>
  <si>
    <t>厨具厨电部</t>
    <phoneticPr fontId="4" type="noConversion"/>
  </si>
  <si>
    <t>生活日用品部</t>
    <phoneticPr fontId="4" type="noConversion"/>
  </si>
  <si>
    <t>电子电器部</t>
    <phoneticPr fontId="4" type="noConversion"/>
  </si>
  <si>
    <t>老事业部</t>
    <phoneticPr fontId="4" type="noConversion"/>
  </si>
  <si>
    <t>新事业部</t>
    <phoneticPr fontId="4" type="noConversion"/>
  </si>
  <si>
    <t>珠宝文化部</t>
    <phoneticPr fontId="4" type="noConversion"/>
  </si>
  <si>
    <t>珠宝文化部</t>
    <phoneticPr fontId="4" type="noConversion"/>
  </si>
  <si>
    <t>珠宝文化部</t>
    <phoneticPr fontId="4" type="noConversion"/>
  </si>
  <si>
    <t>家庭投资部</t>
    <phoneticPr fontId="4" type="noConversion"/>
  </si>
  <si>
    <t>家庭投资部</t>
    <phoneticPr fontId="4" type="noConversion"/>
  </si>
  <si>
    <t>家庭投资部</t>
    <phoneticPr fontId="4" type="noConversion"/>
  </si>
  <si>
    <t>家庭投资部</t>
    <phoneticPr fontId="4" type="noConversion"/>
  </si>
  <si>
    <t>家庭投资部</t>
    <phoneticPr fontId="4" type="noConversion"/>
  </si>
  <si>
    <t>消费服务部</t>
    <phoneticPr fontId="4" type="noConversion"/>
  </si>
  <si>
    <t>家装家饰部</t>
    <phoneticPr fontId="4" type="noConversion"/>
  </si>
  <si>
    <t>家装家饰部</t>
    <phoneticPr fontId="4" type="noConversion"/>
  </si>
  <si>
    <t>家装家饰部</t>
    <phoneticPr fontId="4" type="noConversion"/>
  </si>
  <si>
    <t>家装家饰部</t>
    <phoneticPr fontId="4" type="noConversion"/>
  </si>
  <si>
    <t>家装家饰部</t>
    <phoneticPr fontId="4" type="noConversion"/>
  </si>
  <si>
    <t>电子电器部</t>
    <phoneticPr fontId="4" type="noConversion"/>
  </si>
  <si>
    <t>家居家电部</t>
    <phoneticPr fontId="4" type="noConversion"/>
  </si>
  <si>
    <t>冷冻食品部</t>
    <phoneticPr fontId="4" type="noConversion"/>
  </si>
  <si>
    <t>普通食品部</t>
    <phoneticPr fontId="4" type="noConversion"/>
  </si>
  <si>
    <t>电动车</t>
    <phoneticPr fontId="4" type="noConversion"/>
  </si>
  <si>
    <t>家居家电部</t>
  </si>
  <si>
    <t>办公收纳</t>
    <phoneticPr fontId="4" type="noConversion"/>
  </si>
  <si>
    <t>学习兴趣</t>
    <phoneticPr fontId="4" type="noConversion"/>
  </si>
  <si>
    <t>珠宝文化部</t>
    <phoneticPr fontId="4" type="noConversion"/>
  </si>
  <si>
    <t>棋牌</t>
    <phoneticPr fontId="4" type="noConversion"/>
  </si>
  <si>
    <t>家居家纺部</t>
    <phoneticPr fontId="4" type="noConversion"/>
  </si>
  <si>
    <t>生活服务</t>
    <phoneticPr fontId="4" type="noConversion"/>
  </si>
  <si>
    <t>宅配服务</t>
    <phoneticPr fontId="4" type="noConversion"/>
  </si>
  <si>
    <t>卡/券</t>
    <phoneticPr fontId="4" type="noConversion"/>
  </si>
  <si>
    <t>戒指/指环</t>
    <phoneticPr fontId="4" type="noConversion"/>
  </si>
  <si>
    <t>项链/吊坠</t>
    <phoneticPr fontId="4" type="noConversion"/>
  </si>
  <si>
    <t>女士内衣/睡衣/袜子</t>
    <phoneticPr fontId="4" type="noConversion"/>
  </si>
  <si>
    <t>健康服务</t>
  </si>
  <si>
    <t>护理机构服务</t>
  </si>
  <si>
    <t>护理院</t>
  </si>
  <si>
    <t>健康咨询服务</t>
  </si>
  <si>
    <t>体检、在线健康咨询</t>
  </si>
  <si>
    <t>健康综合服务</t>
  </si>
  <si>
    <t>齿科送种植体</t>
  </si>
  <si>
    <t>长袜/短袜</t>
    <phoneticPr fontId="4" type="noConversion"/>
  </si>
  <si>
    <t>耳饰</t>
    <phoneticPr fontId="4" type="noConversion"/>
  </si>
  <si>
    <t>手链/手镯/脚链</t>
    <phoneticPr fontId="4" type="noConversion"/>
  </si>
  <si>
    <t>家具套组</t>
    <phoneticPr fontId="4" type="noConversion"/>
  </si>
  <si>
    <t>三件套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</si>
</sst>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更纱黑体 SC"/>
      <family val="2"/>
      <charset val="134"/>
    </font>
    <font>
      <sz val="11"/>
      <color theme="1"/>
      <name val="更纱黑体 SC"/>
      <family val="2"/>
      <charset val="134"/>
    </font>
    <font>
      <sz val="11"/>
      <name val="更纱黑体 SC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58" fontId="1" fillId="0" borderId="0" xfId="0" applyNumberFormat="1" applyFo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10" fillId="11" borderId="0" xfId="0" applyFont="1" applyFill="1">
      <alignment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 wrapText="1"/>
    </xf>
    <xf numFmtId="0" fontId="10" fillId="11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0" fillId="0" borderId="3" xfId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11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10" borderId="0" xfId="0" applyFont="1" applyFill="1" applyAlignment="1">
      <alignment vertical="center" wrapText="1"/>
    </xf>
    <xf numFmtId="0" fontId="10" fillId="11" borderId="0" xfId="0" applyFont="1" applyFill="1" applyAlignment="1">
      <alignment vertical="center"/>
    </xf>
    <xf numFmtId="0" fontId="9" fillId="0" borderId="0" xfId="0" applyFont="1" applyAlignment="1">
      <alignment vertical="center"/>
    </xf>
  </cellXfs>
  <cellStyles count="3">
    <cellStyle name="常规" xfId="0" builtinId="0"/>
    <cellStyle name="常规 11" xfId="2" xr:uid="{00000000-0005-0000-0000-000001000000}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FF9999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000106279" refreshedDate="43788.424348611108" createdVersion="6" refreshedVersion="6" minRefreshableVersion="3" recordCount="1082" xr:uid="{00000000-000A-0000-FFFF-FFFF07000000}">
  <cacheSource type="worksheet">
    <worksheetSource ref="A2:D1085" sheet="后台类目汇总20211018"/>
  </cacheSource>
  <cacheFields count="4">
    <cacheField name="大分类名称" numFmtId="0">
      <sharedItems count="20">
        <s v="交通工具"/>
        <s v="家庭投资"/>
        <s v="数码电子"/>
        <s v="消费服务"/>
        <s v="家装建材"/>
        <s v="家具家饰"/>
        <s v="旅游出行"/>
        <s v="流行服饰"/>
        <s v="鞋靴箱包"/>
        <s v="艺术收藏"/>
        <s v="珠宝饰品"/>
        <s v="个护美妆"/>
        <s v="居家日用"/>
        <s v="文教休闲"/>
        <s v="母婴玩具"/>
        <s v="家用电器"/>
        <s v="生活美食"/>
        <s v="运动户外"/>
        <s v="保健护理"/>
        <s v="礼包"/>
      </sharedItems>
    </cacheField>
    <cacheField name="中分类名称" numFmtId="0">
      <sharedItems count="67">
        <s v="机动车"/>
        <s v="非机动车"/>
        <s v="房产"/>
        <s v="理财保险"/>
        <s v="通讯设备"/>
        <s v="信息设备"/>
        <s v="消费类电子设备"/>
        <s v="生活服务"/>
        <s v="家庭服务"/>
        <s v="基础建材"/>
        <s v="厨卫设备"/>
        <s v="水暖电工五金"/>
        <s v="家装服务"/>
        <s v="家装软饰"/>
        <s v="家具"/>
        <s v="游览"/>
        <s v="住宿"/>
        <s v="票务"/>
        <s v="男装"/>
        <s v="女装"/>
        <s v="内衣/配饰"/>
        <s v="专用服饰"/>
        <s v="鞋靴"/>
        <s v="箱包"/>
        <s v="贵金属藏品"/>
        <s v="收藏品"/>
        <s v="艺术品"/>
        <s v="贵金属饰品"/>
        <s v="天然宝石"/>
        <s v="天然玉石"/>
        <s v="天然有机宝石"/>
        <s v="贵重木材"/>
        <s v="合成/人造宝石"/>
        <s v="手表"/>
        <s v="眼镜"/>
        <s v="全身护理"/>
        <s v="男士护理"/>
        <s v="彩妆/美妆/香氛"/>
        <s v="美容护理仪器"/>
        <s v="床上用品"/>
        <s v="厨具餐具"/>
        <s v="生活日用"/>
        <s v="办公文仪"/>
        <s v="文化爱好"/>
        <s v="母婴"/>
        <s v="玩具"/>
        <s v="厨房大电"/>
        <s v="厨房小电"/>
        <s v="生活电器"/>
        <s v="大家电"/>
        <s v="黑电"/>
        <s v="咖啡/茶叶/冲饮/饮料"/>
        <s v="牛奶乳品"/>
        <s v="生鲜"/>
        <s v="粮油干货调味品"/>
        <s v="方便速食"/>
        <s v="中外名酒"/>
        <s v="休闲零食"/>
        <s v="健身器材"/>
        <s v="户外装备"/>
        <s v="体娱用品"/>
        <s v="鞋服配件"/>
        <s v="保健营养"/>
        <s v="传统滋补"/>
        <s v="保健用品"/>
        <s v="医药用品"/>
        <s v="礼包"/>
      </sharedItems>
    </cacheField>
    <cacheField name="小分类名称" numFmtId="0">
      <sharedItems count="249">
        <s v="汽车"/>
        <s v="汽车用品"/>
        <s v="汽车服务"/>
        <s v="摩托车及周边"/>
        <s v="电动车及配件"/>
        <s v="自行车及配件"/>
        <s v="商办"/>
        <s v="住宅"/>
        <s v="寿险"/>
        <s v="产险"/>
        <s v="理财"/>
        <s v="手机通讯"/>
        <s v="电话机"/>
        <s v="电脑整机"/>
        <s v="电脑配件"/>
        <s v="电脑外设"/>
        <s v="网络产品"/>
        <s v="数码设备"/>
        <s v="数码配件"/>
        <s v="摄影服务"/>
        <s v="餐饮服务"/>
        <s v="婚庆服务"/>
        <s v="教育培训"/>
        <s v="美容养生"/>
        <s v="宠物服务"/>
        <s v="养老服务"/>
        <s v="清理洗护"/>
        <s v="鲜花服务"/>
        <s v="家政服务"/>
        <s v="维修服务"/>
        <s v="墙地面材料"/>
        <s v="门/窗"/>
        <s v="吊顶"/>
        <s v="厨房"/>
        <s v="卫浴"/>
        <s v="环境工程"/>
        <s v="水暖用材"/>
        <s v="电工用材"/>
        <s v="照明"/>
        <s v="家用五金"/>
        <s v="安防设备"/>
        <s v="全装修工程"/>
        <s v="局部改建工程"/>
        <s v="灯具"/>
        <s v="家居装饰"/>
        <s v="布艺软饰"/>
        <s v="全屋定制服务"/>
        <s v="卧室家具"/>
        <s v="客厅家具"/>
        <s v="餐厅家具"/>
        <s v="过道家具"/>
        <s v="园艺家具"/>
        <s v="家具套组"/>
        <s v="南/北极洲"/>
        <s v="美洲"/>
        <s v="北欧"/>
        <s v="亚洲"/>
        <s v="非洲"/>
        <s v="大洋洲"/>
        <s v="东欧"/>
        <s v="西欧"/>
        <s v="南欧"/>
        <s v="中欧"/>
        <s v="港澳台"/>
        <s v="东北/华北"/>
        <s v="西北/西南"/>
        <s v="华南"/>
        <s v="华东"/>
        <s v="华中"/>
        <s v="国内"/>
        <s v="国外"/>
        <s v="娱乐"/>
        <s v="交通"/>
        <s v="男士上装"/>
        <s v="男士裤装"/>
        <s v="男士套装"/>
        <s v="女士上装"/>
        <s v="女士裤装"/>
        <s v="女士裙装"/>
        <s v="女士套装"/>
        <s v="男士内衣/睡衣/袜子"/>
        <s v="女士内衣/睡衣/袜子"/>
        <s v="服装配饰"/>
        <s v="男女套组"/>
        <s v="婚纱/礼服"/>
        <s v="情趣内衣"/>
        <s v="男鞋"/>
        <s v="女鞋"/>
        <s v="鞋靴配件"/>
        <s v="男包"/>
        <s v="女包"/>
        <s v="功能箱包"/>
        <s v="金条"/>
        <s v="金制品"/>
        <s v="银条"/>
        <s v="银制品"/>
        <s v="古董"/>
        <s v="邮币卡"/>
        <s v="书画类"/>
        <s v="红木家具"/>
        <s v="工艺类"/>
        <s v="纯金饰品"/>
        <s v="纯银饰品"/>
        <s v="纯铂金饰品"/>
        <s v="钻石"/>
        <s v="红/蓝宝石"/>
        <s v="祖母绿"/>
        <s v="碧玺"/>
        <s v="托帕石"/>
        <s v="水晶"/>
        <s v="非常用天然宝石"/>
        <s v="翡翠"/>
        <s v="软玉"/>
        <s v="欧泊"/>
        <s v="石英质玉"/>
        <s v="非常用天然玉石"/>
        <s v="天然珍珠"/>
        <s v="珊瑚"/>
        <s v="琥珀"/>
        <s v="象牙"/>
        <s v="非常用天然有机宝石"/>
        <s v="红木"/>
        <s v="沉香木"/>
        <s v="非常用贵重木材"/>
        <s v="合成宝石"/>
        <s v="人造宝石"/>
        <s v="男士腕表"/>
        <s v="女士腕表"/>
        <s v="对表"/>
        <s v="怀表"/>
        <s v="光学眼镜"/>
        <s v="太阳眼镜"/>
        <s v="头发护理"/>
        <s v="脸部护理"/>
        <s v="身体护理"/>
        <s v="口鼻腔护理"/>
        <s v="面部护理"/>
        <s v="身体/头发护理"/>
        <s v="香氛"/>
        <s v="彩妆"/>
        <s v="美甲"/>
        <s v="假发及配件"/>
        <s v="彩妆工具"/>
        <s v="口腔护理仪器"/>
        <s v="美发工具"/>
        <s v="美体仪器"/>
        <s v="美容工具"/>
        <s v="套罩类"/>
        <s v="枕芯/枕头"/>
        <s v="被芯"/>
        <s v="毯子/床褥"/>
        <s v="床垫"/>
        <s v="床上用品套组"/>
        <s v="餐具"/>
        <s v="饮具"/>
        <s v="锅具"/>
        <s v="厨房工具"/>
        <s v="收纳保鲜"/>
        <s v="清洁保养"/>
        <s v="纸制品"/>
        <s v="洗晒用品"/>
        <s v="卫浴用品"/>
        <s v="家庭用品"/>
        <s v="收纳用品"/>
        <s v="办公设备"/>
        <s v="办公收纳"/>
        <s v="办公用品"/>
        <s v="宠物相关"/>
        <s v="学习兴趣"/>
        <s v="棋牌"/>
        <s v="婴幼食品"/>
        <s v="儿童用品"/>
        <s v="童车/外出用品"/>
        <s v="儿童家具及寝具用品"/>
        <s v="儿童服饰鞋包"/>
        <s v="母婴服务"/>
        <s v="孕妈用品"/>
        <s v="婴幼启蒙玩具"/>
        <s v="健身玩具"/>
        <s v="益智玩具"/>
        <s v="主题玩具"/>
        <s v="电子/电动玩具"/>
        <s v="毛绒玩具/娃娃"/>
        <s v="厨房清理电器"/>
        <s v="厨房料理设备"/>
        <s v="厨房辅助电器"/>
        <s v="食物加工"/>
        <s v="食物烹饪"/>
        <s v="饮品设备"/>
        <s v="家务电器"/>
        <s v="净水器"/>
        <s v="空气调节"/>
        <s v="热水器"/>
        <s v="温度调节"/>
        <s v="冰箱"/>
        <s v="洗衣机"/>
        <s v="空调"/>
        <s v="电视机"/>
        <s v="家庭影音"/>
        <s v="茶"/>
        <s v="咖啡"/>
        <s v="冲调"/>
        <s v="饮料"/>
        <s v="饮用水"/>
        <s v="常温"/>
        <s v="冷链"/>
        <s v="果蔬"/>
        <s v="海鲜水产"/>
        <s v="肉禽蛋类"/>
        <s v="冷冻食品"/>
        <s v="熟食/烘焙"/>
        <s v="食用油"/>
        <s v="米/面/杂粮"/>
        <s v="干货"/>
        <s v="腌制品"/>
        <s v="调味品"/>
        <s v="冲泡即食"/>
        <s v="速食罐头"/>
        <s v="发酵酒"/>
        <s v="蒸馏酒"/>
        <s v="配制酒（露酒）"/>
        <s v="饼干糕点"/>
        <s v="零嘴小食"/>
        <s v="肉干海产小食"/>
        <s v="糖果/巧克力"/>
        <s v="有氧器械"/>
        <s v="力量器械"/>
        <s v="登山垂钓用品"/>
        <s v="户外配件"/>
        <s v="野营野餐装备"/>
        <s v="球类"/>
        <s v="健身运动"/>
        <s v="运动服"/>
        <s v="运动鞋"/>
        <s v="运动包"/>
        <s v="运动配件"/>
        <s v="营养辅助（非蓝帽子）"/>
        <s v="保健食品（蓝帽子）"/>
        <s v="植物类"/>
        <s v="菌类"/>
        <s v="动物类"/>
        <s v="动植物复合体"/>
        <s v="保健急救用品"/>
        <s v="按摩椅/按摩仪器"/>
        <s v="检测理疗仪器"/>
        <s v="康复护理辅助器材"/>
        <s v="OTC药品"/>
        <s v="隐形眼镜/护理液"/>
        <s v="礼包"/>
      </sharedItems>
    </cacheField>
    <cacheField name="细分类名称" numFmtId="0">
      <sharedItems count="807">
        <s v="跑车"/>
        <s v="SUV"/>
        <s v="MPV"/>
        <s v="轿车"/>
        <s v="面包车"/>
        <s v="房车"/>
        <s v="皮卡"/>
        <s v="汽车配件"/>
        <s v="安全养护"/>
        <s v="环境调节用品"/>
        <s v="车载电器"/>
        <s v="汽车配饰"/>
        <s v="租车服务"/>
        <s v="代驾服务"/>
        <s v="汽修保养服务"/>
        <s v="驾校培训"/>
        <s v="摩托车"/>
        <s v="摩托车周边"/>
        <s v="电动车"/>
        <s v="电动车配件"/>
        <s v="自行车"/>
        <s v="自行车配件"/>
        <s v="商铺"/>
        <s v="写字楼"/>
        <s v="厂房仓库"/>
        <s v="住房"/>
        <s v="别墅"/>
        <s v="意外险"/>
        <s v="健康险"/>
        <s v="年金险"/>
        <s v="投资型保险"/>
        <s v="财产保险"/>
        <s v="旅游保险"/>
        <s v="汽车保险"/>
        <s v="信用卡"/>
        <s v="固定收益"/>
        <s v="浮动收益"/>
        <s v="手机"/>
        <s v="合约机"/>
        <s v="对讲机"/>
        <s v="家用电话机"/>
        <s v="办公电话机"/>
        <s v="专业交换机"/>
        <s v="笔记本/超级本"/>
        <s v="平板电脑"/>
        <s v="台式机"/>
        <s v="一体机"/>
        <s v="显示器"/>
        <s v="内部配件"/>
        <s v="输入设备"/>
        <s v="存储刻录设备"/>
        <s v="摄像头"/>
        <s v="电脑支架"/>
        <s v="外设网卡"/>
        <s v="软件"/>
        <s v="路由器"/>
        <s v="交换机"/>
        <s v="机顶盒"/>
        <s v="上网卡"/>
        <s v="网络配件"/>
        <s v="影像拍摄及配件"/>
        <s v="影音设备"/>
        <s v="游戏设备"/>
        <s v="智能设备"/>
        <s v="电子书"/>
        <s v="耳机及周边"/>
        <s v="电源设备"/>
        <s v="存储卡/读卡器"/>
        <s v="数码清洁用品"/>
        <s v="安防设备"/>
        <s v="手机配件"/>
        <s v="婚纱摄影"/>
        <s v="写真 / 艺术照"/>
        <s v="自助餐"/>
        <s v="套餐"/>
        <s v="外卖"/>
        <s v="婚宴"/>
        <s v="婚礼策划"/>
        <s v="一站式婚庆"/>
        <s v="教育服务"/>
        <s v="培训服务"/>
        <s v="美容服务"/>
        <s v="养生服务"/>
        <s v="宠物美容"/>
        <s v="宠物寄养"/>
        <s v="宠物护理"/>
        <s v="养老院"/>
        <s v="社区养老模式"/>
        <s v="服装鞋包护理"/>
        <s v="家具家电护理"/>
        <s v="鲜花定制"/>
        <s v="鲜花沙龙"/>
        <s v="鲜花配送"/>
        <s v="搬家服务"/>
        <s v="生活配送"/>
        <s v="家政"/>
        <s v="数码维修"/>
        <s v="电器维修"/>
        <s v="家居维修"/>
        <s v="瓷砖及辅料"/>
        <s v="涂料及辅料"/>
        <s v="地板及辅料"/>
        <s v="墙纸/墙布"/>
        <s v="木材/板材"/>
        <s v="其他墙地面辅料"/>
        <s v="墙地面材料组合"/>
        <s v="门"/>
        <s v="窗"/>
        <s v="浴霸"/>
        <s v="扣板"/>
        <s v="水槽"/>
        <s v="厨房柜"/>
        <s v="厨房套组"/>
        <s v="龙头/花洒"/>
        <s v="面盆"/>
        <s v="浴缸"/>
        <s v="淋浴房"/>
        <s v="马桶"/>
        <s v="智能马桶盖"/>
        <s v="浴室镜"/>
        <s v="卫浴柜"/>
        <s v="卫浴套组"/>
        <s v="地暖"/>
        <s v="墙暖/暖气片"/>
        <s v="壁炉"/>
        <s v="新风系统"/>
        <s v="管材"/>
        <s v="管件"/>
        <s v="增压泵"/>
        <s v="三角阀"/>
        <s v="电线/电缆"/>
        <s v="网络线"/>
        <s v="电话线"/>
        <s v="配电箱"/>
        <s v="断路器"/>
        <s v="开关"/>
        <s v="插座"/>
        <s v="嵌顶灯"/>
        <s v="吊灯"/>
        <s v="壁灯"/>
        <s v="吸顶灯"/>
        <s v="功能灯"/>
        <s v="光源"/>
        <s v="门吸"/>
        <s v="合页"/>
        <s v="铰链"/>
        <s v="煤气管阀"/>
        <s v="地漏"/>
        <s v="门把手"/>
        <s v="导轨"/>
        <s v="毛巾架"/>
        <s v="晾衣架"/>
        <s v="锁具"/>
        <s v="门铃"/>
        <s v="猫眼"/>
        <s v="监控器材及系统"/>
        <s v="防盗报警器材及系统"/>
        <s v="消防报警设备"/>
        <s v="智能家居系统"/>
        <s v="基础装修"/>
        <s v="豪华装修"/>
        <s v="厨房改建"/>
        <s v="卫浴改建"/>
        <s v="墙地面改建"/>
        <s v="台灯"/>
        <s v="落地灯"/>
        <s v="灯具配件"/>
        <s v="相片框/相片墙"/>
        <s v="墙贴 /墙毯"/>
        <s v="装饰画"/>
        <s v="摆件"/>
        <s v="镜子"/>
        <s v="花卉盆栽及配件"/>
        <s v="窗帘及配件"/>
        <s v="靠垫/抱枕/坐垫"/>
        <s v="餐桌布艺"/>
        <s v="地毯/地垫"/>
        <s v="布艺软饰组合"/>
        <s v="衣柜"/>
        <s v="室内设计定制"/>
        <s v="床"/>
        <s v="柜"/>
        <s v="桌"/>
        <s v="椅/凳"/>
        <s v="沙发"/>
        <s v="茶几"/>
        <s v="餐椅"/>
        <s v="餐桌"/>
        <s v="阳台桌椅"/>
        <s v="玄关"/>
        <s v="架子"/>
        <s v="户外家具"/>
        <s v="园艺地板/栅栏"/>
        <s v="遮阳伞"/>
        <s v="两件套"/>
        <s v="三件套"/>
        <s v="四件套"/>
        <s v="五件套"/>
        <s v="六件套"/>
        <s v="七件套及以上"/>
        <s v="团队游"/>
        <s v="自由行"/>
        <s v="邮轮"/>
        <s v="定制游"/>
        <s v="经济型"/>
        <s v="舒适性"/>
        <s v="豪华型"/>
        <s v="演出票"/>
        <s v="展会/展览票"/>
        <s v="电影票"/>
        <s v="门票"/>
        <s v="飞机票"/>
        <s v="火车票"/>
        <s v="汽车票"/>
        <s v="背心/马甲"/>
        <s v="衬衫"/>
        <s v="T恤/POLO衫"/>
        <s v="卫衣/绒衫"/>
        <s v="外套"/>
        <s v="西服"/>
        <s v="牛仔裤"/>
        <s v="工装裤"/>
        <s v="西裤"/>
        <s v="休闲裤"/>
        <s v="制服套装"/>
        <s v="西服套装"/>
        <s v="民族服装"/>
        <s v="休闲套装"/>
        <s v="打底裤"/>
        <s v="连衣裙"/>
        <s v="半身裙"/>
        <s v="保暖内衣/秋衣"/>
        <s v="内裤"/>
        <s v="汗衫/背心"/>
        <s v="男袜"/>
        <s v="男士家居服/睡衣"/>
        <s v="抹胸/背心/吊带"/>
        <s v="塑身美体衣"/>
        <s v="文胸"/>
        <s v="内衣套装"/>
        <s v="女士家居服/睡衣"/>
        <s v="打底袜/连裤袜"/>
        <s v="长袜/短袜"/>
        <s v="帽子"/>
        <s v="围巾/披肩/方巾"/>
        <s v="领带及周边"/>
        <s v="口罩/耳罩"/>
        <s v="手套"/>
        <s v="腰带"/>
        <s v="配饰套组"/>
        <s v="情侣装"/>
        <s v="内衣套组"/>
        <s v="睡衣/家居服套组"/>
        <s v="婚纱"/>
        <s v="礼服"/>
        <s v="男性"/>
        <s v="女性"/>
        <s v="男女套组"/>
        <s v="商务鞋"/>
        <s v="男靴"/>
        <s v="凉鞋/拖鞋"/>
        <s v="雨鞋"/>
        <s v="休闲鞋/帆布鞋"/>
        <s v="家居鞋"/>
        <s v="单鞋"/>
        <s v="女靴"/>
        <s v="鞋垫/脚贴"/>
        <s v="鞋带"/>
        <s v="小型包袋"/>
        <s v="通勤包"/>
        <s v="男包套组"/>
        <s v="女包套组"/>
        <s v="箱包挂饰"/>
        <s v="电脑数码包"/>
        <s v="旅行箱/包"/>
        <s v="投资金条"/>
        <s v="普通金条"/>
        <s v="金币"/>
        <s v="金元宝"/>
        <s v="金藏品"/>
        <s v="投资银条"/>
        <s v="普通银条"/>
        <s v="银币"/>
        <s v="银元宝"/>
        <s v="银藏品"/>
        <s v="古代"/>
        <s v="近代"/>
        <s v="集邮币"/>
        <s v="钱币"/>
        <s v="电话卡"/>
        <s v="名家书画"/>
        <s v="文房四宝"/>
        <s v="钟"/>
        <s v="床榻"/>
        <s v="橱柜"/>
        <s v="桌案类"/>
        <s v="台架类"/>
        <s v="座屏类"/>
        <s v="小件家具"/>
        <s v="玉石制品"/>
        <s v="金属制品"/>
        <s v="艺术刺绣"/>
        <s v="陶瓷制品"/>
        <s v="发饰"/>
        <s v="项链/吊坠"/>
        <s v="耳饰"/>
        <s v="胸针"/>
        <s v="手链/手镯/脚链"/>
        <s v="戒指/指环"/>
        <s v="饰品套组"/>
        <s v="裸石"/>
        <s v="手串"/>
        <s v="项链/挂件"/>
        <s v="机械表"/>
        <s v="石英表"/>
        <s v="电子表"/>
        <s v="镜架"/>
        <s v="镜片"/>
        <s v="眼镜套组"/>
        <s v="成人太阳镜"/>
        <s v="洗发水"/>
        <s v="按摩膏"/>
        <s v="护发素"/>
        <s v="洗护套装"/>
        <s v="染发"/>
        <s v="造型"/>
        <s v="面部清洁"/>
        <s v="化妆水"/>
        <s v="精华露/液"/>
        <s v="乳液面霜"/>
        <s v="面膜/面贴"/>
        <s v="眼部护理"/>
        <s v="局部护理"/>
        <s v="防晒产品"/>
        <s v="护理套装"/>
        <s v="沐浴露"/>
        <s v="磨砂/浴盐"/>
        <s v="身体乳"/>
        <s v="香皂"/>
        <s v="精油"/>
        <s v="纤体瘦身"/>
        <s v="脱毛膏"/>
        <s v="洗液"/>
        <s v="手足护理"/>
        <s v="牙膏/牙粉/漱口水"/>
        <s v="牙刷/牙线"/>
        <s v="口腔护理套装"/>
        <s v="口气清新产品"/>
        <s v="鼻腔护理"/>
        <s v="皮肤护理"/>
        <s v="剃须护理"/>
        <s v="头发护理"/>
        <s v="身体护理"/>
        <s v="香氛"/>
        <s v="香水"/>
        <s v="体香剂"/>
        <s v="遮瑕霜"/>
        <s v="唇笔/唇线笔"/>
        <s v="唇彩/唇蜜"/>
        <s v="唇膏/口红"/>
        <s v="彩妆盘"/>
        <s v="粉底液/膏"/>
        <s v="粉饼"/>
        <s v="打底隔离"/>
        <s v="蜜粉/散粉"/>
        <s v="眉笔/眉粉/眉膏"/>
        <s v="腮红/胭脂"/>
        <s v="修颜/高光/阴影粉"/>
        <s v="眼线"/>
        <s v="睫毛膏/睫毛增长液"/>
        <s v="眼影"/>
        <s v="遮瑕笔"/>
        <s v="套装"/>
        <s v="指甲油"/>
        <s v="洗甲水"/>
        <s v="美甲套组"/>
        <s v="美甲周边"/>
        <s v="假发"/>
        <s v="假发配件"/>
        <s v="化妆刷/刷包"/>
        <s v="化妆/美容工具"/>
        <s v="假睫毛/假睫毛工具"/>
        <s v="双眼皮贴/胶水"/>
        <s v="化妆镜"/>
        <s v="美发工具"/>
        <s v="工具套装"/>
        <s v="化妆棉/棉签"/>
        <s v="冲牙器"/>
        <s v="牙齿美白仪"/>
        <s v="电动牙刷"/>
        <s v="电吹风"/>
        <s v="卷/直发器"/>
        <s v="焗油帽/机"/>
        <s v="理发器"/>
        <s v="电动丰胸仪"/>
        <s v="电动修脚器"/>
        <s v="蜡疗机/手蜡机"/>
        <s v="脱毛/剃毛器"/>
        <s v="面部清洁器"/>
        <s v="电动剃须刀/美容修剪器"/>
        <s v="电子美容仪"/>
        <s v="被罩"/>
        <s v="枕套/枕巾"/>
        <s v="床单/床笠/床罩"/>
        <s v="床帐/床帘"/>
        <s v="凉席/凉枕"/>
        <s v="床品套件"/>
        <s v="记忆枕"/>
        <s v="乳胶枕"/>
        <s v="纤维枕"/>
        <s v="羽绒枕"/>
        <s v="花草枕"/>
        <s v="混合材质枕"/>
        <s v="羽绒被"/>
        <s v="羊毛被/驼毛被"/>
        <s v="蚕丝被"/>
        <s v="棉被"/>
        <s v="合成纤维被"/>
        <s v="被芯套组"/>
        <s v="毯子"/>
        <s v="床褥/薄垫"/>
        <s v="席梦思床垫"/>
        <s v="乳胶床垫"/>
        <s v="麻/棕床垫"/>
        <s v="记忆棉床垫"/>
        <s v="混合材质床垫"/>
        <s v="多件套"/>
        <s v="餐具套装"/>
        <s v="餐具单品"/>
        <s v="一次性餐具"/>
        <s v="水具"/>
        <s v="茶具"/>
        <s v="酒具"/>
        <s v="咖啡具"/>
        <s v="不锈钢锅"/>
        <s v="铁锅"/>
        <s v="金属锅"/>
        <s v="陶土锅"/>
        <s v="涂层锅"/>
        <s v="玻璃锅"/>
        <s v="非金属锅"/>
        <s v="锅具套组"/>
        <s v="刀具"/>
        <s v="料理工具"/>
        <s v="保鲜器皿/膜/袋"/>
        <s v="收纳器皿"/>
        <s v="便携容器"/>
        <s v="清洁液/剂"/>
        <s v="家居保养"/>
        <s v="清洁工具"/>
        <s v="饰品保养"/>
        <s v="纸品湿巾"/>
        <s v="卫生巾/护垫"/>
        <s v="成人纸尿裤"/>
        <s v="产妇卫生巾"/>
        <s v="衣物洗护"/>
        <s v="洗晒工具"/>
        <s v="毛巾/浴巾/浴袍"/>
        <s v="洗浴用品"/>
        <s v="卫浴杂货"/>
        <s v="卫浴收纳"/>
        <s v="DIY工具"/>
        <s v="生活杂货"/>
        <s v="杀虫驱蚊"/>
        <s v="环境清新用品"/>
        <s v="物品收纳"/>
        <s v="压缩袋"/>
        <s v="置物架"/>
        <s v="挂钩/层板"/>
        <s v="鞋架"/>
        <s v="简易衣橱/衣帽架"/>
        <s v="收纳用品组合"/>
        <s v="复印/传真机"/>
        <s v="打印/扫描机"/>
        <s v="碎纸机"/>
        <s v="总务设备"/>
        <s v="财务设备"/>
        <s v="设备耗材"/>
        <s v="文具"/>
        <s v="宠物"/>
        <s v="宠物食品"/>
        <s v="宠物用品"/>
        <s v="图书"/>
        <s v="音像"/>
        <s v="乐器"/>
        <s v="电子教育"/>
        <s v="棋类"/>
        <s v="牌类"/>
        <s v="桌游"/>
        <s v="奶粉"/>
        <s v="辅食营养"/>
        <s v="尿裤纸品"/>
        <s v="哺喂用品"/>
        <s v="洗护用品"/>
        <s v="儿童手表"/>
        <s v="儿童太阳镜"/>
        <s v="婴儿推车/提篮"/>
        <s v="汽车安全座椅"/>
        <s v="婴儿外出用品"/>
        <s v="儿童家具"/>
        <s v="儿童寝具"/>
        <s v="安全防护"/>
        <s v="儿童服饰"/>
        <s v="童鞋"/>
        <s v="童包"/>
        <s v="儿童服务"/>
        <s v="产后护理服务"/>
        <s v="孕产营养"/>
        <s v="产前用品"/>
        <s v="产后用品"/>
        <s v="认知训练"/>
        <s v="安抚玩具"/>
        <s v="视听玩具"/>
        <s v="早教机/故事机/点读笔"/>
        <s v="健身架"/>
        <s v="爬行垫/毯、围栏"/>
        <s v="学步玩具"/>
        <s v="骑行玩具"/>
        <s v="戏水玩具"/>
        <s v="球类玩具"/>
        <s v="拼图"/>
        <s v="拼装搭建类玩具"/>
        <s v="模拟场景玩具"/>
        <s v="动漫玩具"/>
        <s v="模型组装玩具"/>
        <s v="弹珠轨道玩具"/>
        <s v="玩具车"/>
        <s v="玩具枪"/>
        <s v="电子玩具"/>
        <s v="电动玩具"/>
        <s v="玩偶/公仔"/>
        <s v="娃娃"/>
        <s v="垃圾处理器"/>
        <s v="消毒柜"/>
        <s v="洗烘碗机"/>
        <s v="嵌入式厨电"/>
        <s v="烟灶"/>
        <s v="厨用电子秤"/>
        <s v="电动开瓶器"/>
        <s v="计时器"/>
        <s v="厨房小工具"/>
        <s v="料理机/料理棒"/>
        <s v="面条机"/>
        <s v="榨油机"/>
        <s v="冰淇淋机"/>
        <s v="果蔬机"/>
        <s v="食物处理电器"/>
        <s v="破壁机"/>
        <s v="电饭煲/电压力锅"/>
        <s v="微波炉"/>
        <s v="电磁/电陶炉"/>
        <s v="面包机"/>
        <s v="电炖锅"/>
        <s v="电蒸锅"/>
        <s v="电饼铛/烧烤盘"/>
        <s v="空气炸锅"/>
        <s v="食物料理电器"/>
        <s v="电烤箱/电蒸箱/蒸烤箱"/>
        <s v="榨汁/原汁机"/>
        <s v="豆浆机"/>
        <s v="电水壶/饮水机"/>
        <s v="咖啡机"/>
        <s v="饮品加工电器"/>
        <s v="清洁电器"/>
        <s v="熨斗/挂烫机"/>
        <s v="缝纫机"/>
        <s v="杂货电器"/>
        <s v="纯水机"/>
        <s v="净水机"/>
        <s v="软水机"/>
        <s v="净水器配件"/>
        <s v="净化器"/>
        <s v="净化器配件"/>
        <s v="加湿器"/>
        <s v="除湿器"/>
        <s v="燃气热水器"/>
        <s v="电热水器"/>
        <s v="太阳能热水器"/>
        <s v="空气能热水器"/>
        <s v="冷暖电扇"/>
        <s v="取暖器"/>
        <s v="电热设备"/>
        <s v="单门"/>
        <s v="双门"/>
        <s v="三门"/>
        <s v="多门"/>
        <s v="对开门"/>
        <s v="酒柜/冰吧/冷柜"/>
        <s v="滚筒"/>
        <s v="波轮"/>
        <s v="迷你洗衣机"/>
        <s v="干衣机/烘干机"/>
        <s v="洗烘一体"/>
        <s v="壁挂式"/>
        <s v="立柜式"/>
        <s v="中央空调"/>
        <s v="移动空调"/>
        <s v="液晶"/>
        <s v="OLED"/>
        <s v="激光电视"/>
        <s v="家庭影院及配件"/>
        <s v="收录音机"/>
        <s v="音箱/组合音响"/>
        <s v="花草茶"/>
        <s v="水果茶/果味茶"/>
        <s v="红茶"/>
        <s v="绿茶"/>
        <s v="乌龙茶"/>
        <s v="黑/白/黄茶"/>
        <s v="混合调味茶"/>
        <s v="茶套组"/>
        <s v="速溶咖啡"/>
        <s v="咖啡伴侣"/>
        <s v="咖啡豆/粉"/>
        <s v="麦片谷物类"/>
        <s v="固体/粉类冲调饮"/>
        <s v="果肉类"/>
        <s v="成人奶粉"/>
        <s v="冲饮套组"/>
        <s v="蔬果汁"/>
        <s v="蛋白饮料"/>
        <s v="碳酸饮料"/>
        <s v="功能饮料"/>
        <s v="风味饮料"/>
        <s v="植物饮料"/>
        <s v="茶/咖啡饮料"/>
        <s v="饮料套组"/>
        <s v="含气"/>
        <s v="不含气"/>
        <s v="纯牛奶（常温）"/>
        <s v="乳制品（常温）"/>
        <s v="纯牛奶"/>
        <s v="乳制品"/>
        <s v="乳品套组"/>
        <s v="水果"/>
        <s v="蔬菜"/>
        <s v="果蔬套组"/>
        <s v="鱼类"/>
        <s v="甲壳类"/>
        <s v="软体类"/>
        <s v="海菜类"/>
        <s v="水产套组"/>
        <s v="蛋类"/>
        <s v="禽类"/>
        <s v="肉类"/>
        <s v="肉禽套组"/>
        <s v="速冻点心/主食"/>
        <s v="菜肴料理类"/>
        <s v="烧烤油炸类"/>
        <s v="速冻食品套组"/>
        <s v="冷冻饮品"/>
        <s v="熟食"/>
        <s v="烘焙"/>
        <s v="植物油"/>
        <s v="动物油"/>
        <s v="油脂制品"/>
        <s v="米"/>
        <s v="面粉"/>
        <s v="杂粮"/>
        <s v="米/面/杂粮加工品"/>
        <s v="菌菇类"/>
        <s v="豆制品"/>
        <s v="果实类"/>
        <s v="海产干货"/>
        <s v="干货套组"/>
        <s v="腌制蔬菜/豆类"/>
        <s v="腌制菌菇类"/>
        <s v="腌制肉禽"/>
        <s v="腌制水产"/>
        <s v="腌制蛋类"/>
        <s v="调味汁/调味油（液态）"/>
        <s v="调味料（固态）"/>
        <s v="调味酱（糊状）"/>
        <s v="食品添加剂"/>
        <s v="方便面/粉丝/米线"/>
        <s v="方便饭/粥"/>
        <s v="速食汤"/>
        <s v="八宝粥"/>
        <s v="肉罐头"/>
        <s v="水产罐头"/>
        <s v="蔬菜罐头"/>
        <s v="水果罐头"/>
        <s v="啤酒"/>
        <s v="葡萄酒"/>
        <s v="果酒（发酵型）"/>
        <s v="黄酒"/>
        <s v="奶酒（发酵型）"/>
        <s v="清酒"/>
        <s v="白酒"/>
        <s v="白兰地"/>
        <s v="威士忌"/>
        <s v="伏特加"/>
        <s v="朗姆酒"/>
        <s v="杜松子酒（金酒）"/>
        <s v="奶酒（蒸馏型）"/>
        <s v="植物类配制酒（植物类露酒）"/>
        <s v="动物类配制酒（动物类露酒）"/>
        <s v="动植物类配制酒（动植物类露酒）"/>
        <s v="月饼/粽子"/>
        <s v="饼干"/>
        <s v="糕点"/>
        <s v="饼干糕点套组"/>
        <s v="膨化食品"/>
        <s v="坚果炒货"/>
        <s v="蜜饯蔬果干"/>
        <s v="坚果/蜜饯套组"/>
        <s v="肉制品"/>
        <s v="海产品"/>
        <s v="小食套组"/>
        <s v="巧克力"/>
        <s v="糖果"/>
        <s v="果冻/布丁"/>
        <s v="糖果/巧克力套组"/>
        <s v="跑步机"/>
        <s v="健身车"/>
        <s v="踏步机"/>
        <s v="椭圆机"/>
        <s v="划船器"/>
        <s v="骑马机"/>
        <s v="懒人机"/>
        <s v="有氧多功能一体机"/>
        <s v="胸腹健身器"/>
        <s v="臂力健身器"/>
        <s v="力量多功能一体机"/>
        <s v="垂钓用品"/>
        <s v="登山用品"/>
        <s v="登山垂钓用品套组"/>
        <s v="户外工具"/>
        <s v="便携式旅行用品"/>
        <s v="户外配件套组"/>
        <s v="帐篷及周边"/>
        <s v="野营家具"/>
        <s v="户外睡眠用品"/>
        <s v="户外炉具及周边"/>
        <s v="户外炊具"/>
        <s v="户外收纳"/>
        <s v="乒羽/网球"/>
        <s v="足篮排"/>
        <s v="高尔夫"/>
        <s v="小众球类"/>
        <s v="田径"/>
        <s v="游泳"/>
        <s v="体操/瑜伽/舞蹈"/>
        <s v="极限运动"/>
        <s v="搏击类"/>
        <s v="室内体娱"/>
        <s v="田径服"/>
        <s v="球类运动服"/>
        <s v="水上运动服"/>
        <s v="户外运动服"/>
        <s v="特殊训练服"/>
        <s v="球类运动鞋"/>
        <s v="跑步类运动鞋"/>
        <s v="滑行类运动鞋"/>
        <s v="野外运动鞋"/>
        <s v="水上运动鞋"/>
        <s v="特殊运动鞋"/>
        <s v="旅行包"/>
        <s v="登山包"/>
        <s v="自行车专用包"/>
        <s v="背架包"/>
        <s v="健身包"/>
        <s v="腰包/胸包"/>
        <s v="防水包"/>
        <s v="特殊运动包"/>
        <s v="运动帽"/>
        <s v="护具配件"/>
        <s v="营养补充剂"/>
        <s v="中药型保健食品"/>
        <s v="微生态型保健食品"/>
        <s v="活性成分型保健食品"/>
        <s v="混合型保健食品"/>
        <s v="特殊医学用途配方食品"/>
        <s v="花草类"/>
        <s v="枸杞"/>
        <s v="参类"/>
        <s v="石斛/枫斗"/>
        <s v="三七"/>
        <s v="山药"/>
        <s v="滋补植物类"/>
        <s v="灵芝"/>
        <s v="滋补菌类"/>
        <s v="蜂蜜/蜂产品"/>
        <s v="阿胶膏方"/>
        <s v="鹿产品"/>
        <s v="雪蛤类"/>
        <s v="珍珠粉"/>
        <s v="海参"/>
        <s v="燕窝"/>
        <s v="滋补动物类"/>
        <s v="冬虫夏草"/>
        <s v="滋补动植物复合体"/>
        <s v="中医保健用品"/>
        <s v="家用急救用品"/>
        <s v="按摩椅"/>
        <s v="按摩器"/>
        <s v="足浴盆"/>
        <s v="健康检测仪器"/>
        <s v="理疗仪器"/>
        <s v="康复性器材"/>
        <s v="护理性器材"/>
        <s v="甲类"/>
        <s v="乙类"/>
        <s v="隐形眼镜"/>
        <s v="护理用品"/>
        <s v="电子卡"/>
        <s v="实体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2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0"/>
    <x v="0"/>
    <x v="6"/>
  </r>
  <r>
    <x v="0"/>
    <x v="0"/>
    <x v="1"/>
    <x v="7"/>
  </r>
  <r>
    <x v="0"/>
    <x v="0"/>
    <x v="1"/>
    <x v="8"/>
  </r>
  <r>
    <x v="0"/>
    <x v="0"/>
    <x v="1"/>
    <x v="9"/>
  </r>
  <r>
    <x v="0"/>
    <x v="0"/>
    <x v="1"/>
    <x v="10"/>
  </r>
  <r>
    <x v="0"/>
    <x v="0"/>
    <x v="1"/>
    <x v="11"/>
  </r>
  <r>
    <x v="0"/>
    <x v="0"/>
    <x v="2"/>
    <x v="12"/>
  </r>
  <r>
    <x v="0"/>
    <x v="0"/>
    <x v="2"/>
    <x v="13"/>
  </r>
  <r>
    <x v="0"/>
    <x v="0"/>
    <x v="2"/>
    <x v="14"/>
  </r>
  <r>
    <x v="0"/>
    <x v="0"/>
    <x v="2"/>
    <x v="15"/>
  </r>
  <r>
    <x v="0"/>
    <x v="0"/>
    <x v="3"/>
    <x v="16"/>
  </r>
  <r>
    <x v="0"/>
    <x v="0"/>
    <x v="3"/>
    <x v="17"/>
  </r>
  <r>
    <x v="0"/>
    <x v="1"/>
    <x v="4"/>
    <x v="18"/>
  </r>
  <r>
    <x v="0"/>
    <x v="1"/>
    <x v="4"/>
    <x v="19"/>
  </r>
  <r>
    <x v="0"/>
    <x v="1"/>
    <x v="5"/>
    <x v="20"/>
  </r>
  <r>
    <x v="0"/>
    <x v="1"/>
    <x v="5"/>
    <x v="21"/>
  </r>
  <r>
    <x v="1"/>
    <x v="2"/>
    <x v="6"/>
    <x v="22"/>
  </r>
  <r>
    <x v="1"/>
    <x v="2"/>
    <x v="6"/>
    <x v="23"/>
  </r>
  <r>
    <x v="1"/>
    <x v="2"/>
    <x v="6"/>
    <x v="24"/>
  </r>
  <r>
    <x v="1"/>
    <x v="2"/>
    <x v="7"/>
    <x v="25"/>
  </r>
  <r>
    <x v="1"/>
    <x v="2"/>
    <x v="7"/>
    <x v="26"/>
  </r>
  <r>
    <x v="1"/>
    <x v="3"/>
    <x v="8"/>
    <x v="27"/>
  </r>
  <r>
    <x v="1"/>
    <x v="3"/>
    <x v="8"/>
    <x v="28"/>
  </r>
  <r>
    <x v="1"/>
    <x v="3"/>
    <x v="8"/>
    <x v="29"/>
  </r>
  <r>
    <x v="1"/>
    <x v="3"/>
    <x v="8"/>
    <x v="30"/>
  </r>
  <r>
    <x v="1"/>
    <x v="3"/>
    <x v="9"/>
    <x v="31"/>
  </r>
  <r>
    <x v="1"/>
    <x v="3"/>
    <x v="9"/>
    <x v="27"/>
  </r>
  <r>
    <x v="1"/>
    <x v="3"/>
    <x v="9"/>
    <x v="32"/>
  </r>
  <r>
    <x v="1"/>
    <x v="3"/>
    <x v="9"/>
    <x v="28"/>
  </r>
  <r>
    <x v="1"/>
    <x v="3"/>
    <x v="9"/>
    <x v="33"/>
  </r>
  <r>
    <x v="1"/>
    <x v="3"/>
    <x v="10"/>
    <x v="34"/>
  </r>
  <r>
    <x v="1"/>
    <x v="3"/>
    <x v="10"/>
    <x v="35"/>
  </r>
  <r>
    <x v="1"/>
    <x v="3"/>
    <x v="10"/>
    <x v="36"/>
  </r>
  <r>
    <x v="2"/>
    <x v="4"/>
    <x v="11"/>
    <x v="37"/>
  </r>
  <r>
    <x v="2"/>
    <x v="4"/>
    <x v="11"/>
    <x v="38"/>
  </r>
  <r>
    <x v="2"/>
    <x v="4"/>
    <x v="11"/>
    <x v="39"/>
  </r>
  <r>
    <x v="2"/>
    <x v="4"/>
    <x v="12"/>
    <x v="40"/>
  </r>
  <r>
    <x v="2"/>
    <x v="4"/>
    <x v="12"/>
    <x v="41"/>
  </r>
  <r>
    <x v="2"/>
    <x v="4"/>
    <x v="12"/>
    <x v="42"/>
  </r>
  <r>
    <x v="2"/>
    <x v="5"/>
    <x v="13"/>
    <x v="43"/>
  </r>
  <r>
    <x v="2"/>
    <x v="5"/>
    <x v="13"/>
    <x v="44"/>
  </r>
  <r>
    <x v="2"/>
    <x v="5"/>
    <x v="13"/>
    <x v="45"/>
  </r>
  <r>
    <x v="2"/>
    <x v="5"/>
    <x v="13"/>
    <x v="46"/>
  </r>
  <r>
    <x v="2"/>
    <x v="5"/>
    <x v="14"/>
    <x v="47"/>
  </r>
  <r>
    <x v="2"/>
    <x v="5"/>
    <x v="14"/>
    <x v="48"/>
  </r>
  <r>
    <x v="2"/>
    <x v="5"/>
    <x v="15"/>
    <x v="49"/>
  </r>
  <r>
    <x v="2"/>
    <x v="5"/>
    <x v="15"/>
    <x v="50"/>
  </r>
  <r>
    <x v="2"/>
    <x v="5"/>
    <x v="15"/>
    <x v="51"/>
  </r>
  <r>
    <x v="2"/>
    <x v="5"/>
    <x v="15"/>
    <x v="52"/>
  </r>
  <r>
    <x v="2"/>
    <x v="5"/>
    <x v="15"/>
    <x v="53"/>
  </r>
  <r>
    <x v="2"/>
    <x v="5"/>
    <x v="15"/>
    <x v="54"/>
  </r>
  <r>
    <x v="2"/>
    <x v="5"/>
    <x v="16"/>
    <x v="55"/>
  </r>
  <r>
    <x v="2"/>
    <x v="5"/>
    <x v="16"/>
    <x v="56"/>
  </r>
  <r>
    <x v="2"/>
    <x v="5"/>
    <x v="16"/>
    <x v="57"/>
  </r>
  <r>
    <x v="2"/>
    <x v="5"/>
    <x v="16"/>
    <x v="58"/>
  </r>
  <r>
    <x v="2"/>
    <x v="5"/>
    <x v="16"/>
    <x v="59"/>
  </r>
  <r>
    <x v="2"/>
    <x v="6"/>
    <x v="17"/>
    <x v="60"/>
  </r>
  <r>
    <x v="2"/>
    <x v="6"/>
    <x v="17"/>
    <x v="61"/>
  </r>
  <r>
    <x v="2"/>
    <x v="6"/>
    <x v="17"/>
    <x v="62"/>
  </r>
  <r>
    <x v="2"/>
    <x v="6"/>
    <x v="17"/>
    <x v="63"/>
  </r>
  <r>
    <x v="2"/>
    <x v="6"/>
    <x v="17"/>
    <x v="64"/>
  </r>
  <r>
    <x v="2"/>
    <x v="6"/>
    <x v="18"/>
    <x v="65"/>
  </r>
  <r>
    <x v="2"/>
    <x v="6"/>
    <x v="18"/>
    <x v="66"/>
  </r>
  <r>
    <x v="2"/>
    <x v="6"/>
    <x v="18"/>
    <x v="67"/>
  </r>
  <r>
    <x v="2"/>
    <x v="6"/>
    <x v="18"/>
    <x v="68"/>
  </r>
  <r>
    <x v="2"/>
    <x v="6"/>
    <x v="18"/>
    <x v="69"/>
  </r>
  <r>
    <x v="2"/>
    <x v="6"/>
    <x v="18"/>
    <x v="70"/>
  </r>
  <r>
    <x v="3"/>
    <x v="7"/>
    <x v="19"/>
    <x v="71"/>
  </r>
  <r>
    <x v="3"/>
    <x v="7"/>
    <x v="19"/>
    <x v="72"/>
  </r>
  <r>
    <x v="3"/>
    <x v="7"/>
    <x v="20"/>
    <x v="73"/>
  </r>
  <r>
    <x v="3"/>
    <x v="7"/>
    <x v="20"/>
    <x v="74"/>
  </r>
  <r>
    <x v="3"/>
    <x v="7"/>
    <x v="20"/>
    <x v="75"/>
  </r>
  <r>
    <x v="3"/>
    <x v="7"/>
    <x v="21"/>
    <x v="76"/>
  </r>
  <r>
    <x v="3"/>
    <x v="7"/>
    <x v="21"/>
    <x v="77"/>
  </r>
  <r>
    <x v="3"/>
    <x v="7"/>
    <x v="21"/>
    <x v="78"/>
  </r>
  <r>
    <x v="3"/>
    <x v="7"/>
    <x v="22"/>
    <x v="79"/>
  </r>
  <r>
    <x v="3"/>
    <x v="7"/>
    <x v="22"/>
    <x v="80"/>
  </r>
  <r>
    <x v="3"/>
    <x v="7"/>
    <x v="23"/>
    <x v="81"/>
  </r>
  <r>
    <x v="3"/>
    <x v="7"/>
    <x v="23"/>
    <x v="82"/>
  </r>
  <r>
    <x v="3"/>
    <x v="7"/>
    <x v="24"/>
    <x v="83"/>
  </r>
  <r>
    <x v="3"/>
    <x v="7"/>
    <x v="24"/>
    <x v="84"/>
  </r>
  <r>
    <x v="3"/>
    <x v="7"/>
    <x v="24"/>
    <x v="85"/>
  </r>
  <r>
    <x v="3"/>
    <x v="7"/>
    <x v="25"/>
    <x v="86"/>
  </r>
  <r>
    <x v="3"/>
    <x v="7"/>
    <x v="25"/>
    <x v="87"/>
  </r>
  <r>
    <x v="3"/>
    <x v="7"/>
    <x v="26"/>
    <x v="88"/>
  </r>
  <r>
    <x v="3"/>
    <x v="7"/>
    <x v="26"/>
    <x v="89"/>
  </r>
  <r>
    <x v="3"/>
    <x v="7"/>
    <x v="27"/>
    <x v="90"/>
  </r>
  <r>
    <x v="3"/>
    <x v="7"/>
    <x v="27"/>
    <x v="91"/>
  </r>
  <r>
    <x v="3"/>
    <x v="7"/>
    <x v="27"/>
    <x v="92"/>
  </r>
  <r>
    <x v="3"/>
    <x v="8"/>
    <x v="28"/>
    <x v="93"/>
  </r>
  <r>
    <x v="3"/>
    <x v="8"/>
    <x v="28"/>
    <x v="94"/>
  </r>
  <r>
    <x v="3"/>
    <x v="8"/>
    <x v="28"/>
    <x v="95"/>
  </r>
  <r>
    <x v="3"/>
    <x v="8"/>
    <x v="29"/>
    <x v="96"/>
  </r>
  <r>
    <x v="3"/>
    <x v="8"/>
    <x v="29"/>
    <x v="97"/>
  </r>
  <r>
    <x v="3"/>
    <x v="8"/>
    <x v="29"/>
    <x v="98"/>
  </r>
  <r>
    <x v="4"/>
    <x v="9"/>
    <x v="30"/>
    <x v="99"/>
  </r>
  <r>
    <x v="4"/>
    <x v="9"/>
    <x v="30"/>
    <x v="100"/>
  </r>
  <r>
    <x v="4"/>
    <x v="9"/>
    <x v="30"/>
    <x v="101"/>
  </r>
  <r>
    <x v="4"/>
    <x v="9"/>
    <x v="30"/>
    <x v="102"/>
  </r>
  <r>
    <x v="4"/>
    <x v="9"/>
    <x v="30"/>
    <x v="103"/>
  </r>
  <r>
    <x v="4"/>
    <x v="9"/>
    <x v="30"/>
    <x v="104"/>
  </r>
  <r>
    <x v="4"/>
    <x v="9"/>
    <x v="30"/>
    <x v="105"/>
  </r>
  <r>
    <x v="4"/>
    <x v="9"/>
    <x v="31"/>
    <x v="106"/>
  </r>
  <r>
    <x v="4"/>
    <x v="9"/>
    <x v="31"/>
    <x v="107"/>
  </r>
  <r>
    <x v="4"/>
    <x v="9"/>
    <x v="32"/>
    <x v="108"/>
  </r>
  <r>
    <x v="4"/>
    <x v="9"/>
    <x v="32"/>
    <x v="109"/>
  </r>
  <r>
    <x v="4"/>
    <x v="10"/>
    <x v="33"/>
    <x v="110"/>
  </r>
  <r>
    <x v="4"/>
    <x v="10"/>
    <x v="33"/>
    <x v="111"/>
  </r>
  <r>
    <x v="4"/>
    <x v="10"/>
    <x v="33"/>
    <x v="112"/>
  </r>
  <r>
    <x v="4"/>
    <x v="10"/>
    <x v="34"/>
    <x v="113"/>
  </r>
  <r>
    <x v="4"/>
    <x v="10"/>
    <x v="34"/>
    <x v="114"/>
  </r>
  <r>
    <x v="4"/>
    <x v="10"/>
    <x v="34"/>
    <x v="115"/>
  </r>
  <r>
    <x v="4"/>
    <x v="10"/>
    <x v="34"/>
    <x v="116"/>
  </r>
  <r>
    <x v="4"/>
    <x v="10"/>
    <x v="34"/>
    <x v="117"/>
  </r>
  <r>
    <x v="4"/>
    <x v="10"/>
    <x v="34"/>
    <x v="118"/>
  </r>
  <r>
    <x v="4"/>
    <x v="10"/>
    <x v="34"/>
    <x v="119"/>
  </r>
  <r>
    <x v="4"/>
    <x v="10"/>
    <x v="34"/>
    <x v="120"/>
  </r>
  <r>
    <x v="4"/>
    <x v="10"/>
    <x v="34"/>
    <x v="121"/>
  </r>
  <r>
    <x v="4"/>
    <x v="11"/>
    <x v="35"/>
    <x v="122"/>
  </r>
  <r>
    <x v="4"/>
    <x v="11"/>
    <x v="35"/>
    <x v="123"/>
  </r>
  <r>
    <x v="4"/>
    <x v="11"/>
    <x v="35"/>
    <x v="124"/>
  </r>
  <r>
    <x v="4"/>
    <x v="11"/>
    <x v="35"/>
    <x v="125"/>
  </r>
  <r>
    <x v="4"/>
    <x v="11"/>
    <x v="36"/>
    <x v="126"/>
  </r>
  <r>
    <x v="4"/>
    <x v="11"/>
    <x v="36"/>
    <x v="127"/>
  </r>
  <r>
    <x v="4"/>
    <x v="11"/>
    <x v="36"/>
    <x v="128"/>
  </r>
  <r>
    <x v="4"/>
    <x v="11"/>
    <x v="36"/>
    <x v="129"/>
  </r>
  <r>
    <x v="4"/>
    <x v="11"/>
    <x v="37"/>
    <x v="130"/>
  </r>
  <r>
    <x v="4"/>
    <x v="11"/>
    <x v="37"/>
    <x v="131"/>
  </r>
  <r>
    <x v="4"/>
    <x v="11"/>
    <x v="37"/>
    <x v="132"/>
  </r>
  <r>
    <x v="4"/>
    <x v="11"/>
    <x v="37"/>
    <x v="133"/>
  </r>
  <r>
    <x v="4"/>
    <x v="11"/>
    <x v="37"/>
    <x v="134"/>
  </r>
  <r>
    <x v="4"/>
    <x v="11"/>
    <x v="37"/>
    <x v="135"/>
  </r>
  <r>
    <x v="4"/>
    <x v="11"/>
    <x v="37"/>
    <x v="136"/>
  </r>
  <r>
    <x v="4"/>
    <x v="11"/>
    <x v="38"/>
    <x v="137"/>
  </r>
  <r>
    <x v="4"/>
    <x v="11"/>
    <x v="38"/>
    <x v="138"/>
  </r>
  <r>
    <x v="4"/>
    <x v="11"/>
    <x v="38"/>
    <x v="139"/>
  </r>
  <r>
    <x v="4"/>
    <x v="11"/>
    <x v="38"/>
    <x v="140"/>
  </r>
  <r>
    <x v="4"/>
    <x v="11"/>
    <x v="38"/>
    <x v="141"/>
  </r>
  <r>
    <x v="4"/>
    <x v="11"/>
    <x v="38"/>
    <x v="142"/>
  </r>
  <r>
    <x v="4"/>
    <x v="11"/>
    <x v="39"/>
    <x v="143"/>
  </r>
  <r>
    <x v="4"/>
    <x v="11"/>
    <x v="39"/>
    <x v="144"/>
  </r>
  <r>
    <x v="4"/>
    <x v="11"/>
    <x v="39"/>
    <x v="145"/>
  </r>
  <r>
    <x v="4"/>
    <x v="11"/>
    <x v="39"/>
    <x v="146"/>
  </r>
  <r>
    <x v="4"/>
    <x v="11"/>
    <x v="39"/>
    <x v="147"/>
  </r>
  <r>
    <x v="4"/>
    <x v="11"/>
    <x v="39"/>
    <x v="148"/>
  </r>
  <r>
    <x v="4"/>
    <x v="11"/>
    <x v="39"/>
    <x v="149"/>
  </r>
  <r>
    <x v="4"/>
    <x v="11"/>
    <x v="39"/>
    <x v="150"/>
  </r>
  <r>
    <x v="4"/>
    <x v="11"/>
    <x v="39"/>
    <x v="151"/>
  </r>
  <r>
    <x v="4"/>
    <x v="11"/>
    <x v="40"/>
    <x v="152"/>
  </r>
  <r>
    <x v="4"/>
    <x v="11"/>
    <x v="40"/>
    <x v="153"/>
  </r>
  <r>
    <x v="4"/>
    <x v="11"/>
    <x v="40"/>
    <x v="154"/>
  </r>
  <r>
    <x v="4"/>
    <x v="11"/>
    <x v="40"/>
    <x v="155"/>
  </r>
  <r>
    <x v="4"/>
    <x v="11"/>
    <x v="40"/>
    <x v="156"/>
  </r>
  <r>
    <x v="4"/>
    <x v="11"/>
    <x v="40"/>
    <x v="157"/>
  </r>
  <r>
    <x v="4"/>
    <x v="11"/>
    <x v="40"/>
    <x v="158"/>
  </r>
  <r>
    <x v="4"/>
    <x v="12"/>
    <x v="41"/>
    <x v="159"/>
  </r>
  <r>
    <x v="4"/>
    <x v="12"/>
    <x v="41"/>
    <x v="160"/>
  </r>
  <r>
    <x v="4"/>
    <x v="12"/>
    <x v="42"/>
    <x v="161"/>
  </r>
  <r>
    <x v="4"/>
    <x v="12"/>
    <x v="42"/>
    <x v="162"/>
  </r>
  <r>
    <x v="4"/>
    <x v="12"/>
    <x v="42"/>
    <x v="163"/>
  </r>
  <r>
    <x v="5"/>
    <x v="13"/>
    <x v="43"/>
    <x v="164"/>
  </r>
  <r>
    <x v="5"/>
    <x v="13"/>
    <x v="43"/>
    <x v="165"/>
  </r>
  <r>
    <x v="5"/>
    <x v="13"/>
    <x v="43"/>
    <x v="166"/>
  </r>
  <r>
    <x v="5"/>
    <x v="13"/>
    <x v="44"/>
    <x v="167"/>
  </r>
  <r>
    <x v="5"/>
    <x v="13"/>
    <x v="44"/>
    <x v="168"/>
  </r>
  <r>
    <x v="5"/>
    <x v="13"/>
    <x v="44"/>
    <x v="169"/>
  </r>
  <r>
    <x v="5"/>
    <x v="13"/>
    <x v="44"/>
    <x v="170"/>
  </r>
  <r>
    <x v="5"/>
    <x v="13"/>
    <x v="44"/>
    <x v="171"/>
  </r>
  <r>
    <x v="5"/>
    <x v="13"/>
    <x v="44"/>
    <x v="172"/>
  </r>
  <r>
    <x v="5"/>
    <x v="13"/>
    <x v="45"/>
    <x v="173"/>
  </r>
  <r>
    <x v="5"/>
    <x v="13"/>
    <x v="45"/>
    <x v="174"/>
  </r>
  <r>
    <x v="5"/>
    <x v="13"/>
    <x v="45"/>
    <x v="175"/>
  </r>
  <r>
    <x v="5"/>
    <x v="13"/>
    <x v="45"/>
    <x v="176"/>
  </r>
  <r>
    <x v="5"/>
    <x v="13"/>
    <x v="45"/>
    <x v="177"/>
  </r>
  <r>
    <x v="5"/>
    <x v="14"/>
    <x v="46"/>
    <x v="111"/>
  </r>
  <r>
    <x v="5"/>
    <x v="14"/>
    <x v="46"/>
    <x v="120"/>
  </r>
  <r>
    <x v="5"/>
    <x v="14"/>
    <x v="46"/>
    <x v="178"/>
  </r>
  <r>
    <x v="5"/>
    <x v="14"/>
    <x v="46"/>
    <x v="179"/>
  </r>
  <r>
    <x v="5"/>
    <x v="14"/>
    <x v="47"/>
    <x v="180"/>
  </r>
  <r>
    <x v="5"/>
    <x v="14"/>
    <x v="47"/>
    <x v="181"/>
  </r>
  <r>
    <x v="5"/>
    <x v="14"/>
    <x v="47"/>
    <x v="182"/>
  </r>
  <r>
    <x v="5"/>
    <x v="14"/>
    <x v="47"/>
    <x v="183"/>
  </r>
  <r>
    <x v="5"/>
    <x v="14"/>
    <x v="48"/>
    <x v="184"/>
  </r>
  <r>
    <x v="5"/>
    <x v="14"/>
    <x v="48"/>
    <x v="185"/>
  </r>
  <r>
    <x v="5"/>
    <x v="14"/>
    <x v="48"/>
    <x v="181"/>
  </r>
  <r>
    <x v="5"/>
    <x v="14"/>
    <x v="49"/>
    <x v="186"/>
  </r>
  <r>
    <x v="5"/>
    <x v="14"/>
    <x v="49"/>
    <x v="187"/>
  </r>
  <r>
    <x v="5"/>
    <x v="14"/>
    <x v="49"/>
    <x v="181"/>
  </r>
  <r>
    <x v="5"/>
    <x v="14"/>
    <x v="50"/>
    <x v="188"/>
  </r>
  <r>
    <x v="5"/>
    <x v="14"/>
    <x v="50"/>
    <x v="189"/>
  </r>
  <r>
    <x v="5"/>
    <x v="14"/>
    <x v="50"/>
    <x v="190"/>
  </r>
  <r>
    <x v="5"/>
    <x v="14"/>
    <x v="51"/>
    <x v="191"/>
  </r>
  <r>
    <x v="5"/>
    <x v="14"/>
    <x v="51"/>
    <x v="192"/>
  </r>
  <r>
    <x v="5"/>
    <x v="14"/>
    <x v="51"/>
    <x v="193"/>
  </r>
  <r>
    <x v="5"/>
    <x v="14"/>
    <x v="52"/>
    <x v="194"/>
  </r>
  <r>
    <x v="5"/>
    <x v="14"/>
    <x v="52"/>
    <x v="195"/>
  </r>
  <r>
    <x v="5"/>
    <x v="14"/>
    <x v="52"/>
    <x v="196"/>
  </r>
  <r>
    <x v="5"/>
    <x v="14"/>
    <x v="52"/>
    <x v="197"/>
  </r>
  <r>
    <x v="5"/>
    <x v="14"/>
    <x v="52"/>
    <x v="198"/>
  </r>
  <r>
    <x v="5"/>
    <x v="14"/>
    <x v="52"/>
    <x v="199"/>
  </r>
  <r>
    <x v="6"/>
    <x v="15"/>
    <x v="53"/>
    <x v="200"/>
  </r>
  <r>
    <x v="6"/>
    <x v="15"/>
    <x v="53"/>
    <x v="201"/>
  </r>
  <r>
    <x v="6"/>
    <x v="15"/>
    <x v="53"/>
    <x v="202"/>
  </r>
  <r>
    <x v="6"/>
    <x v="15"/>
    <x v="53"/>
    <x v="203"/>
  </r>
  <r>
    <x v="6"/>
    <x v="15"/>
    <x v="54"/>
    <x v="200"/>
  </r>
  <r>
    <x v="6"/>
    <x v="15"/>
    <x v="54"/>
    <x v="201"/>
  </r>
  <r>
    <x v="6"/>
    <x v="15"/>
    <x v="54"/>
    <x v="202"/>
  </r>
  <r>
    <x v="6"/>
    <x v="15"/>
    <x v="54"/>
    <x v="203"/>
  </r>
  <r>
    <x v="6"/>
    <x v="15"/>
    <x v="55"/>
    <x v="200"/>
  </r>
  <r>
    <x v="6"/>
    <x v="15"/>
    <x v="55"/>
    <x v="201"/>
  </r>
  <r>
    <x v="6"/>
    <x v="15"/>
    <x v="55"/>
    <x v="202"/>
  </r>
  <r>
    <x v="6"/>
    <x v="15"/>
    <x v="55"/>
    <x v="203"/>
  </r>
  <r>
    <x v="6"/>
    <x v="15"/>
    <x v="56"/>
    <x v="200"/>
  </r>
  <r>
    <x v="6"/>
    <x v="15"/>
    <x v="56"/>
    <x v="201"/>
  </r>
  <r>
    <x v="6"/>
    <x v="15"/>
    <x v="56"/>
    <x v="202"/>
  </r>
  <r>
    <x v="6"/>
    <x v="15"/>
    <x v="56"/>
    <x v="203"/>
  </r>
  <r>
    <x v="6"/>
    <x v="15"/>
    <x v="57"/>
    <x v="200"/>
  </r>
  <r>
    <x v="6"/>
    <x v="15"/>
    <x v="57"/>
    <x v="201"/>
  </r>
  <r>
    <x v="6"/>
    <x v="15"/>
    <x v="57"/>
    <x v="202"/>
  </r>
  <r>
    <x v="6"/>
    <x v="15"/>
    <x v="57"/>
    <x v="203"/>
  </r>
  <r>
    <x v="6"/>
    <x v="15"/>
    <x v="58"/>
    <x v="200"/>
  </r>
  <r>
    <x v="6"/>
    <x v="15"/>
    <x v="58"/>
    <x v="201"/>
  </r>
  <r>
    <x v="6"/>
    <x v="15"/>
    <x v="58"/>
    <x v="202"/>
  </r>
  <r>
    <x v="6"/>
    <x v="15"/>
    <x v="58"/>
    <x v="203"/>
  </r>
  <r>
    <x v="6"/>
    <x v="15"/>
    <x v="59"/>
    <x v="200"/>
  </r>
  <r>
    <x v="6"/>
    <x v="15"/>
    <x v="59"/>
    <x v="201"/>
  </r>
  <r>
    <x v="6"/>
    <x v="15"/>
    <x v="59"/>
    <x v="203"/>
  </r>
  <r>
    <x v="6"/>
    <x v="15"/>
    <x v="60"/>
    <x v="200"/>
  </r>
  <r>
    <x v="6"/>
    <x v="15"/>
    <x v="60"/>
    <x v="201"/>
  </r>
  <r>
    <x v="6"/>
    <x v="15"/>
    <x v="60"/>
    <x v="202"/>
  </r>
  <r>
    <x v="6"/>
    <x v="15"/>
    <x v="60"/>
    <x v="203"/>
  </r>
  <r>
    <x v="6"/>
    <x v="15"/>
    <x v="61"/>
    <x v="200"/>
  </r>
  <r>
    <x v="6"/>
    <x v="15"/>
    <x v="61"/>
    <x v="201"/>
  </r>
  <r>
    <x v="6"/>
    <x v="15"/>
    <x v="61"/>
    <x v="202"/>
  </r>
  <r>
    <x v="6"/>
    <x v="15"/>
    <x v="61"/>
    <x v="203"/>
  </r>
  <r>
    <x v="6"/>
    <x v="15"/>
    <x v="62"/>
    <x v="200"/>
  </r>
  <r>
    <x v="6"/>
    <x v="15"/>
    <x v="62"/>
    <x v="201"/>
  </r>
  <r>
    <x v="6"/>
    <x v="15"/>
    <x v="62"/>
    <x v="203"/>
  </r>
  <r>
    <x v="6"/>
    <x v="15"/>
    <x v="63"/>
    <x v="200"/>
  </r>
  <r>
    <x v="6"/>
    <x v="15"/>
    <x v="63"/>
    <x v="201"/>
  </r>
  <r>
    <x v="6"/>
    <x v="15"/>
    <x v="63"/>
    <x v="202"/>
  </r>
  <r>
    <x v="6"/>
    <x v="15"/>
    <x v="63"/>
    <x v="203"/>
  </r>
  <r>
    <x v="6"/>
    <x v="15"/>
    <x v="64"/>
    <x v="200"/>
  </r>
  <r>
    <x v="6"/>
    <x v="15"/>
    <x v="64"/>
    <x v="201"/>
  </r>
  <r>
    <x v="6"/>
    <x v="15"/>
    <x v="64"/>
    <x v="203"/>
  </r>
  <r>
    <x v="6"/>
    <x v="15"/>
    <x v="65"/>
    <x v="200"/>
  </r>
  <r>
    <x v="6"/>
    <x v="15"/>
    <x v="65"/>
    <x v="201"/>
  </r>
  <r>
    <x v="6"/>
    <x v="15"/>
    <x v="65"/>
    <x v="203"/>
  </r>
  <r>
    <x v="6"/>
    <x v="15"/>
    <x v="66"/>
    <x v="200"/>
  </r>
  <r>
    <x v="6"/>
    <x v="15"/>
    <x v="66"/>
    <x v="201"/>
  </r>
  <r>
    <x v="6"/>
    <x v="15"/>
    <x v="66"/>
    <x v="203"/>
  </r>
  <r>
    <x v="6"/>
    <x v="15"/>
    <x v="67"/>
    <x v="200"/>
  </r>
  <r>
    <x v="6"/>
    <x v="15"/>
    <x v="67"/>
    <x v="201"/>
  </r>
  <r>
    <x v="6"/>
    <x v="15"/>
    <x v="67"/>
    <x v="203"/>
  </r>
  <r>
    <x v="6"/>
    <x v="15"/>
    <x v="68"/>
    <x v="200"/>
  </r>
  <r>
    <x v="6"/>
    <x v="15"/>
    <x v="68"/>
    <x v="201"/>
  </r>
  <r>
    <x v="6"/>
    <x v="15"/>
    <x v="68"/>
    <x v="202"/>
  </r>
  <r>
    <x v="6"/>
    <x v="15"/>
    <x v="68"/>
    <x v="203"/>
  </r>
  <r>
    <x v="6"/>
    <x v="16"/>
    <x v="69"/>
    <x v="204"/>
  </r>
  <r>
    <x v="6"/>
    <x v="16"/>
    <x v="69"/>
    <x v="205"/>
  </r>
  <r>
    <x v="6"/>
    <x v="16"/>
    <x v="69"/>
    <x v="206"/>
  </r>
  <r>
    <x v="6"/>
    <x v="16"/>
    <x v="70"/>
    <x v="204"/>
  </r>
  <r>
    <x v="6"/>
    <x v="16"/>
    <x v="70"/>
    <x v="205"/>
  </r>
  <r>
    <x v="6"/>
    <x v="16"/>
    <x v="70"/>
    <x v="206"/>
  </r>
  <r>
    <x v="6"/>
    <x v="17"/>
    <x v="71"/>
    <x v="207"/>
  </r>
  <r>
    <x v="6"/>
    <x v="17"/>
    <x v="71"/>
    <x v="208"/>
  </r>
  <r>
    <x v="6"/>
    <x v="17"/>
    <x v="71"/>
    <x v="209"/>
  </r>
  <r>
    <x v="6"/>
    <x v="17"/>
    <x v="71"/>
    <x v="210"/>
  </r>
  <r>
    <x v="6"/>
    <x v="17"/>
    <x v="72"/>
    <x v="211"/>
  </r>
  <r>
    <x v="6"/>
    <x v="17"/>
    <x v="72"/>
    <x v="212"/>
  </r>
  <r>
    <x v="6"/>
    <x v="17"/>
    <x v="72"/>
    <x v="213"/>
  </r>
  <r>
    <x v="7"/>
    <x v="18"/>
    <x v="73"/>
    <x v="214"/>
  </r>
  <r>
    <x v="7"/>
    <x v="18"/>
    <x v="73"/>
    <x v="215"/>
  </r>
  <r>
    <x v="7"/>
    <x v="18"/>
    <x v="73"/>
    <x v="216"/>
  </r>
  <r>
    <x v="7"/>
    <x v="18"/>
    <x v="73"/>
    <x v="217"/>
  </r>
  <r>
    <x v="7"/>
    <x v="18"/>
    <x v="73"/>
    <x v="218"/>
  </r>
  <r>
    <x v="7"/>
    <x v="18"/>
    <x v="73"/>
    <x v="219"/>
  </r>
  <r>
    <x v="7"/>
    <x v="18"/>
    <x v="74"/>
    <x v="220"/>
  </r>
  <r>
    <x v="7"/>
    <x v="18"/>
    <x v="74"/>
    <x v="221"/>
  </r>
  <r>
    <x v="7"/>
    <x v="18"/>
    <x v="74"/>
    <x v="222"/>
  </r>
  <r>
    <x v="7"/>
    <x v="18"/>
    <x v="74"/>
    <x v="223"/>
  </r>
  <r>
    <x v="7"/>
    <x v="18"/>
    <x v="75"/>
    <x v="224"/>
  </r>
  <r>
    <x v="7"/>
    <x v="18"/>
    <x v="75"/>
    <x v="225"/>
  </r>
  <r>
    <x v="7"/>
    <x v="18"/>
    <x v="75"/>
    <x v="226"/>
  </r>
  <r>
    <x v="7"/>
    <x v="18"/>
    <x v="75"/>
    <x v="227"/>
  </r>
  <r>
    <x v="7"/>
    <x v="19"/>
    <x v="76"/>
    <x v="214"/>
  </r>
  <r>
    <x v="7"/>
    <x v="19"/>
    <x v="76"/>
    <x v="215"/>
  </r>
  <r>
    <x v="7"/>
    <x v="19"/>
    <x v="76"/>
    <x v="216"/>
  </r>
  <r>
    <x v="7"/>
    <x v="19"/>
    <x v="76"/>
    <x v="217"/>
  </r>
  <r>
    <x v="7"/>
    <x v="19"/>
    <x v="76"/>
    <x v="218"/>
  </r>
  <r>
    <x v="7"/>
    <x v="19"/>
    <x v="76"/>
    <x v="219"/>
  </r>
  <r>
    <x v="7"/>
    <x v="19"/>
    <x v="77"/>
    <x v="220"/>
  </r>
  <r>
    <x v="7"/>
    <x v="19"/>
    <x v="77"/>
    <x v="221"/>
  </r>
  <r>
    <x v="7"/>
    <x v="19"/>
    <x v="77"/>
    <x v="222"/>
  </r>
  <r>
    <x v="7"/>
    <x v="19"/>
    <x v="77"/>
    <x v="223"/>
  </r>
  <r>
    <x v="7"/>
    <x v="19"/>
    <x v="77"/>
    <x v="228"/>
  </r>
  <r>
    <x v="7"/>
    <x v="19"/>
    <x v="78"/>
    <x v="229"/>
  </r>
  <r>
    <x v="7"/>
    <x v="19"/>
    <x v="78"/>
    <x v="230"/>
  </r>
  <r>
    <x v="7"/>
    <x v="19"/>
    <x v="79"/>
    <x v="224"/>
  </r>
  <r>
    <x v="7"/>
    <x v="19"/>
    <x v="79"/>
    <x v="226"/>
  </r>
  <r>
    <x v="7"/>
    <x v="19"/>
    <x v="79"/>
    <x v="225"/>
  </r>
  <r>
    <x v="7"/>
    <x v="19"/>
    <x v="79"/>
    <x v="227"/>
  </r>
  <r>
    <x v="7"/>
    <x v="20"/>
    <x v="80"/>
    <x v="231"/>
  </r>
  <r>
    <x v="7"/>
    <x v="20"/>
    <x v="80"/>
    <x v="232"/>
  </r>
  <r>
    <x v="7"/>
    <x v="20"/>
    <x v="80"/>
    <x v="233"/>
  </r>
  <r>
    <x v="7"/>
    <x v="20"/>
    <x v="80"/>
    <x v="234"/>
  </r>
  <r>
    <x v="7"/>
    <x v="20"/>
    <x v="80"/>
    <x v="235"/>
  </r>
  <r>
    <x v="7"/>
    <x v="20"/>
    <x v="81"/>
    <x v="231"/>
  </r>
  <r>
    <x v="7"/>
    <x v="20"/>
    <x v="81"/>
    <x v="236"/>
  </r>
  <r>
    <x v="7"/>
    <x v="20"/>
    <x v="81"/>
    <x v="237"/>
  </r>
  <r>
    <x v="7"/>
    <x v="20"/>
    <x v="81"/>
    <x v="232"/>
  </r>
  <r>
    <x v="7"/>
    <x v="20"/>
    <x v="81"/>
    <x v="238"/>
  </r>
  <r>
    <x v="7"/>
    <x v="20"/>
    <x v="81"/>
    <x v="239"/>
  </r>
  <r>
    <x v="7"/>
    <x v="20"/>
    <x v="81"/>
    <x v="240"/>
  </r>
  <r>
    <x v="7"/>
    <x v="20"/>
    <x v="81"/>
    <x v="241"/>
  </r>
  <r>
    <x v="7"/>
    <x v="20"/>
    <x v="81"/>
    <x v="242"/>
  </r>
  <r>
    <x v="7"/>
    <x v="20"/>
    <x v="82"/>
    <x v="243"/>
  </r>
  <r>
    <x v="7"/>
    <x v="20"/>
    <x v="82"/>
    <x v="244"/>
  </r>
  <r>
    <x v="7"/>
    <x v="20"/>
    <x v="82"/>
    <x v="245"/>
  </r>
  <r>
    <x v="7"/>
    <x v="20"/>
    <x v="82"/>
    <x v="246"/>
  </r>
  <r>
    <x v="7"/>
    <x v="20"/>
    <x v="82"/>
    <x v="247"/>
  </r>
  <r>
    <x v="7"/>
    <x v="20"/>
    <x v="82"/>
    <x v="248"/>
  </r>
  <r>
    <x v="7"/>
    <x v="20"/>
    <x v="82"/>
    <x v="249"/>
  </r>
  <r>
    <x v="7"/>
    <x v="21"/>
    <x v="83"/>
    <x v="250"/>
  </r>
  <r>
    <x v="7"/>
    <x v="21"/>
    <x v="83"/>
    <x v="251"/>
  </r>
  <r>
    <x v="7"/>
    <x v="21"/>
    <x v="83"/>
    <x v="252"/>
  </r>
  <r>
    <x v="7"/>
    <x v="21"/>
    <x v="84"/>
    <x v="253"/>
  </r>
  <r>
    <x v="7"/>
    <x v="21"/>
    <x v="84"/>
    <x v="254"/>
  </r>
  <r>
    <x v="7"/>
    <x v="21"/>
    <x v="85"/>
    <x v="255"/>
  </r>
  <r>
    <x v="7"/>
    <x v="21"/>
    <x v="85"/>
    <x v="256"/>
  </r>
  <r>
    <x v="7"/>
    <x v="21"/>
    <x v="85"/>
    <x v="257"/>
  </r>
  <r>
    <x v="8"/>
    <x v="22"/>
    <x v="86"/>
    <x v="258"/>
  </r>
  <r>
    <x v="8"/>
    <x v="22"/>
    <x v="86"/>
    <x v="259"/>
  </r>
  <r>
    <x v="8"/>
    <x v="22"/>
    <x v="86"/>
    <x v="260"/>
  </r>
  <r>
    <x v="8"/>
    <x v="22"/>
    <x v="86"/>
    <x v="261"/>
  </r>
  <r>
    <x v="8"/>
    <x v="22"/>
    <x v="86"/>
    <x v="262"/>
  </r>
  <r>
    <x v="8"/>
    <x v="22"/>
    <x v="86"/>
    <x v="263"/>
  </r>
  <r>
    <x v="8"/>
    <x v="22"/>
    <x v="87"/>
    <x v="264"/>
  </r>
  <r>
    <x v="8"/>
    <x v="22"/>
    <x v="87"/>
    <x v="265"/>
  </r>
  <r>
    <x v="8"/>
    <x v="22"/>
    <x v="87"/>
    <x v="260"/>
  </r>
  <r>
    <x v="8"/>
    <x v="22"/>
    <x v="87"/>
    <x v="261"/>
  </r>
  <r>
    <x v="8"/>
    <x v="22"/>
    <x v="87"/>
    <x v="262"/>
  </r>
  <r>
    <x v="8"/>
    <x v="22"/>
    <x v="87"/>
    <x v="263"/>
  </r>
  <r>
    <x v="8"/>
    <x v="22"/>
    <x v="88"/>
    <x v="266"/>
  </r>
  <r>
    <x v="8"/>
    <x v="22"/>
    <x v="88"/>
    <x v="267"/>
  </r>
  <r>
    <x v="8"/>
    <x v="23"/>
    <x v="89"/>
    <x v="268"/>
  </r>
  <r>
    <x v="8"/>
    <x v="23"/>
    <x v="89"/>
    <x v="269"/>
  </r>
  <r>
    <x v="8"/>
    <x v="23"/>
    <x v="89"/>
    <x v="270"/>
  </r>
  <r>
    <x v="8"/>
    <x v="23"/>
    <x v="90"/>
    <x v="268"/>
  </r>
  <r>
    <x v="8"/>
    <x v="23"/>
    <x v="90"/>
    <x v="269"/>
  </r>
  <r>
    <x v="8"/>
    <x v="23"/>
    <x v="90"/>
    <x v="271"/>
  </r>
  <r>
    <x v="8"/>
    <x v="23"/>
    <x v="90"/>
    <x v="272"/>
  </r>
  <r>
    <x v="8"/>
    <x v="23"/>
    <x v="91"/>
    <x v="273"/>
  </r>
  <r>
    <x v="8"/>
    <x v="23"/>
    <x v="91"/>
    <x v="274"/>
  </r>
  <r>
    <x v="9"/>
    <x v="24"/>
    <x v="92"/>
    <x v="275"/>
  </r>
  <r>
    <x v="9"/>
    <x v="24"/>
    <x v="92"/>
    <x v="276"/>
  </r>
  <r>
    <x v="9"/>
    <x v="24"/>
    <x v="93"/>
    <x v="277"/>
  </r>
  <r>
    <x v="9"/>
    <x v="24"/>
    <x v="93"/>
    <x v="278"/>
  </r>
  <r>
    <x v="9"/>
    <x v="24"/>
    <x v="93"/>
    <x v="279"/>
  </r>
  <r>
    <x v="9"/>
    <x v="24"/>
    <x v="94"/>
    <x v="280"/>
  </r>
  <r>
    <x v="9"/>
    <x v="24"/>
    <x v="94"/>
    <x v="281"/>
  </r>
  <r>
    <x v="9"/>
    <x v="24"/>
    <x v="95"/>
    <x v="282"/>
  </r>
  <r>
    <x v="9"/>
    <x v="24"/>
    <x v="95"/>
    <x v="283"/>
  </r>
  <r>
    <x v="9"/>
    <x v="24"/>
    <x v="95"/>
    <x v="284"/>
  </r>
  <r>
    <x v="9"/>
    <x v="25"/>
    <x v="96"/>
    <x v="285"/>
  </r>
  <r>
    <x v="9"/>
    <x v="25"/>
    <x v="96"/>
    <x v="286"/>
  </r>
  <r>
    <x v="9"/>
    <x v="25"/>
    <x v="97"/>
    <x v="287"/>
  </r>
  <r>
    <x v="9"/>
    <x v="25"/>
    <x v="97"/>
    <x v="288"/>
  </r>
  <r>
    <x v="9"/>
    <x v="25"/>
    <x v="97"/>
    <x v="289"/>
  </r>
  <r>
    <x v="9"/>
    <x v="26"/>
    <x v="98"/>
    <x v="290"/>
  </r>
  <r>
    <x v="9"/>
    <x v="26"/>
    <x v="98"/>
    <x v="291"/>
  </r>
  <r>
    <x v="9"/>
    <x v="26"/>
    <x v="99"/>
    <x v="292"/>
  </r>
  <r>
    <x v="9"/>
    <x v="26"/>
    <x v="99"/>
    <x v="293"/>
  </r>
  <r>
    <x v="9"/>
    <x v="26"/>
    <x v="99"/>
    <x v="294"/>
  </r>
  <r>
    <x v="9"/>
    <x v="26"/>
    <x v="99"/>
    <x v="295"/>
  </r>
  <r>
    <x v="9"/>
    <x v="26"/>
    <x v="99"/>
    <x v="183"/>
  </r>
  <r>
    <x v="9"/>
    <x v="26"/>
    <x v="99"/>
    <x v="296"/>
  </r>
  <r>
    <x v="9"/>
    <x v="26"/>
    <x v="99"/>
    <x v="297"/>
  </r>
  <r>
    <x v="9"/>
    <x v="26"/>
    <x v="99"/>
    <x v="298"/>
  </r>
  <r>
    <x v="9"/>
    <x v="26"/>
    <x v="100"/>
    <x v="299"/>
  </r>
  <r>
    <x v="9"/>
    <x v="26"/>
    <x v="100"/>
    <x v="300"/>
  </r>
  <r>
    <x v="9"/>
    <x v="26"/>
    <x v="100"/>
    <x v="301"/>
  </r>
  <r>
    <x v="9"/>
    <x v="26"/>
    <x v="100"/>
    <x v="302"/>
  </r>
  <r>
    <x v="10"/>
    <x v="27"/>
    <x v="101"/>
    <x v="303"/>
  </r>
  <r>
    <x v="10"/>
    <x v="27"/>
    <x v="101"/>
    <x v="304"/>
  </r>
  <r>
    <x v="10"/>
    <x v="27"/>
    <x v="101"/>
    <x v="305"/>
  </r>
  <r>
    <x v="10"/>
    <x v="27"/>
    <x v="101"/>
    <x v="306"/>
  </r>
  <r>
    <x v="10"/>
    <x v="27"/>
    <x v="101"/>
    <x v="307"/>
  </r>
  <r>
    <x v="10"/>
    <x v="27"/>
    <x v="101"/>
    <x v="308"/>
  </r>
  <r>
    <x v="10"/>
    <x v="27"/>
    <x v="101"/>
    <x v="309"/>
  </r>
  <r>
    <x v="10"/>
    <x v="27"/>
    <x v="102"/>
    <x v="304"/>
  </r>
  <r>
    <x v="10"/>
    <x v="27"/>
    <x v="102"/>
    <x v="303"/>
  </r>
  <r>
    <x v="10"/>
    <x v="27"/>
    <x v="102"/>
    <x v="305"/>
  </r>
  <r>
    <x v="10"/>
    <x v="27"/>
    <x v="102"/>
    <x v="306"/>
  </r>
  <r>
    <x v="10"/>
    <x v="27"/>
    <x v="102"/>
    <x v="307"/>
  </r>
  <r>
    <x v="10"/>
    <x v="27"/>
    <x v="102"/>
    <x v="308"/>
  </r>
  <r>
    <x v="10"/>
    <x v="27"/>
    <x v="102"/>
    <x v="309"/>
  </r>
  <r>
    <x v="10"/>
    <x v="27"/>
    <x v="103"/>
    <x v="304"/>
  </r>
  <r>
    <x v="10"/>
    <x v="27"/>
    <x v="103"/>
    <x v="303"/>
  </r>
  <r>
    <x v="10"/>
    <x v="27"/>
    <x v="103"/>
    <x v="305"/>
  </r>
  <r>
    <x v="10"/>
    <x v="27"/>
    <x v="103"/>
    <x v="306"/>
  </r>
  <r>
    <x v="10"/>
    <x v="27"/>
    <x v="103"/>
    <x v="307"/>
  </r>
  <r>
    <x v="10"/>
    <x v="27"/>
    <x v="103"/>
    <x v="308"/>
  </r>
  <r>
    <x v="10"/>
    <x v="27"/>
    <x v="103"/>
    <x v="309"/>
  </r>
  <r>
    <x v="10"/>
    <x v="28"/>
    <x v="104"/>
    <x v="310"/>
  </r>
  <r>
    <x v="10"/>
    <x v="28"/>
    <x v="104"/>
    <x v="304"/>
  </r>
  <r>
    <x v="10"/>
    <x v="28"/>
    <x v="104"/>
    <x v="303"/>
  </r>
  <r>
    <x v="10"/>
    <x v="28"/>
    <x v="104"/>
    <x v="305"/>
  </r>
  <r>
    <x v="10"/>
    <x v="28"/>
    <x v="104"/>
    <x v="306"/>
  </r>
  <r>
    <x v="10"/>
    <x v="28"/>
    <x v="104"/>
    <x v="307"/>
  </r>
  <r>
    <x v="10"/>
    <x v="28"/>
    <x v="104"/>
    <x v="308"/>
  </r>
  <r>
    <x v="10"/>
    <x v="28"/>
    <x v="104"/>
    <x v="309"/>
  </r>
  <r>
    <x v="10"/>
    <x v="28"/>
    <x v="105"/>
    <x v="310"/>
  </r>
  <r>
    <x v="10"/>
    <x v="28"/>
    <x v="105"/>
    <x v="304"/>
  </r>
  <r>
    <x v="10"/>
    <x v="28"/>
    <x v="105"/>
    <x v="303"/>
  </r>
  <r>
    <x v="10"/>
    <x v="28"/>
    <x v="105"/>
    <x v="305"/>
  </r>
  <r>
    <x v="10"/>
    <x v="28"/>
    <x v="105"/>
    <x v="306"/>
  </r>
  <r>
    <x v="10"/>
    <x v="28"/>
    <x v="105"/>
    <x v="307"/>
  </r>
  <r>
    <x v="10"/>
    <x v="28"/>
    <x v="105"/>
    <x v="308"/>
  </r>
  <r>
    <x v="10"/>
    <x v="28"/>
    <x v="105"/>
    <x v="309"/>
  </r>
  <r>
    <x v="10"/>
    <x v="28"/>
    <x v="106"/>
    <x v="310"/>
  </r>
  <r>
    <x v="10"/>
    <x v="28"/>
    <x v="106"/>
    <x v="304"/>
  </r>
  <r>
    <x v="10"/>
    <x v="28"/>
    <x v="106"/>
    <x v="303"/>
  </r>
  <r>
    <x v="10"/>
    <x v="28"/>
    <x v="106"/>
    <x v="305"/>
  </r>
  <r>
    <x v="10"/>
    <x v="28"/>
    <x v="106"/>
    <x v="306"/>
  </r>
  <r>
    <x v="10"/>
    <x v="28"/>
    <x v="106"/>
    <x v="307"/>
  </r>
  <r>
    <x v="10"/>
    <x v="28"/>
    <x v="106"/>
    <x v="308"/>
  </r>
  <r>
    <x v="10"/>
    <x v="28"/>
    <x v="106"/>
    <x v="309"/>
  </r>
  <r>
    <x v="10"/>
    <x v="28"/>
    <x v="107"/>
    <x v="310"/>
  </r>
  <r>
    <x v="10"/>
    <x v="28"/>
    <x v="107"/>
    <x v="304"/>
  </r>
  <r>
    <x v="10"/>
    <x v="28"/>
    <x v="107"/>
    <x v="303"/>
  </r>
  <r>
    <x v="10"/>
    <x v="28"/>
    <x v="107"/>
    <x v="305"/>
  </r>
  <r>
    <x v="10"/>
    <x v="28"/>
    <x v="107"/>
    <x v="306"/>
  </r>
  <r>
    <x v="10"/>
    <x v="28"/>
    <x v="107"/>
    <x v="307"/>
  </r>
  <r>
    <x v="10"/>
    <x v="28"/>
    <x v="107"/>
    <x v="308"/>
  </r>
  <r>
    <x v="10"/>
    <x v="28"/>
    <x v="107"/>
    <x v="309"/>
  </r>
  <r>
    <x v="10"/>
    <x v="28"/>
    <x v="108"/>
    <x v="310"/>
  </r>
  <r>
    <x v="10"/>
    <x v="28"/>
    <x v="108"/>
    <x v="304"/>
  </r>
  <r>
    <x v="10"/>
    <x v="28"/>
    <x v="108"/>
    <x v="303"/>
  </r>
  <r>
    <x v="10"/>
    <x v="28"/>
    <x v="108"/>
    <x v="305"/>
  </r>
  <r>
    <x v="10"/>
    <x v="28"/>
    <x v="108"/>
    <x v="306"/>
  </r>
  <r>
    <x v="10"/>
    <x v="28"/>
    <x v="108"/>
    <x v="307"/>
  </r>
  <r>
    <x v="10"/>
    <x v="28"/>
    <x v="108"/>
    <x v="308"/>
  </r>
  <r>
    <x v="10"/>
    <x v="28"/>
    <x v="108"/>
    <x v="309"/>
  </r>
  <r>
    <x v="10"/>
    <x v="28"/>
    <x v="109"/>
    <x v="310"/>
  </r>
  <r>
    <x v="10"/>
    <x v="28"/>
    <x v="109"/>
    <x v="304"/>
  </r>
  <r>
    <x v="10"/>
    <x v="28"/>
    <x v="109"/>
    <x v="303"/>
  </r>
  <r>
    <x v="10"/>
    <x v="28"/>
    <x v="109"/>
    <x v="305"/>
  </r>
  <r>
    <x v="10"/>
    <x v="28"/>
    <x v="109"/>
    <x v="306"/>
  </r>
  <r>
    <x v="10"/>
    <x v="28"/>
    <x v="109"/>
    <x v="307"/>
  </r>
  <r>
    <x v="10"/>
    <x v="28"/>
    <x v="109"/>
    <x v="308"/>
  </r>
  <r>
    <x v="10"/>
    <x v="28"/>
    <x v="109"/>
    <x v="309"/>
  </r>
  <r>
    <x v="10"/>
    <x v="28"/>
    <x v="110"/>
    <x v="310"/>
  </r>
  <r>
    <x v="10"/>
    <x v="28"/>
    <x v="110"/>
    <x v="304"/>
  </r>
  <r>
    <x v="10"/>
    <x v="28"/>
    <x v="110"/>
    <x v="303"/>
  </r>
  <r>
    <x v="10"/>
    <x v="28"/>
    <x v="110"/>
    <x v="305"/>
  </r>
  <r>
    <x v="10"/>
    <x v="28"/>
    <x v="110"/>
    <x v="306"/>
  </r>
  <r>
    <x v="10"/>
    <x v="28"/>
    <x v="110"/>
    <x v="307"/>
  </r>
  <r>
    <x v="10"/>
    <x v="28"/>
    <x v="110"/>
    <x v="308"/>
  </r>
  <r>
    <x v="10"/>
    <x v="28"/>
    <x v="110"/>
    <x v="309"/>
  </r>
  <r>
    <x v="10"/>
    <x v="29"/>
    <x v="111"/>
    <x v="310"/>
  </r>
  <r>
    <x v="10"/>
    <x v="29"/>
    <x v="111"/>
    <x v="304"/>
  </r>
  <r>
    <x v="10"/>
    <x v="29"/>
    <x v="111"/>
    <x v="303"/>
  </r>
  <r>
    <x v="10"/>
    <x v="29"/>
    <x v="111"/>
    <x v="305"/>
  </r>
  <r>
    <x v="10"/>
    <x v="29"/>
    <x v="111"/>
    <x v="306"/>
  </r>
  <r>
    <x v="10"/>
    <x v="29"/>
    <x v="111"/>
    <x v="307"/>
  </r>
  <r>
    <x v="10"/>
    <x v="29"/>
    <x v="111"/>
    <x v="308"/>
  </r>
  <r>
    <x v="10"/>
    <x v="29"/>
    <x v="111"/>
    <x v="309"/>
  </r>
  <r>
    <x v="10"/>
    <x v="29"/>
    <x v="112"/>
    <x v="310"/>
  </r>
  <r>
    <x v="10"/>
    <x v="29"/>
    <x v="112"/>
    <x v="304"/>
  </r>
  <r>
    <x v="10"/>
    <x v="29"/>
    <x v="112"/>
    <x v="303"/>
  </r>
  <r>
    <x v="10"/>
    <x v="29"/>
    <x v="112"/>
    <x v="305"/>
  </r>
  <r>
    <x v="10"/>
    <x v="29"/>
    <x v="112"/>
    <x v="306"/>
  </r>
  <r>
    <x v="10"/>
    <x v="29"/>
    <x v="112"/>
    <x v="307"/>
  </r>
  <r>
    <x v="10"/>
    <x v="29"/>
    <x v="112"/>
    <x v="308"/>
  </r>
  <r>
    <x v="10"/>
    <x v="29"/>
    <x v="112"/>
    <x v="309"/>
  </r>
  <r>
    <x v="10"/>
    <x v="29"/>
    <x v="113"/>
    <x v="310"/>
  </r>
  <r>
    <x v="10"/>
    <x v="29"/>
    <x v="113"/>
    <x v="304"/>
  </r>
  <r>
    <x v="10"/>
    <x v="29"/>
    <x v="113"/>
    <x v="303"/>
  </r>
  <r>
    <x v="10"/>
    <x v="29"/>
    <x v="113"/>
    <x v="305"/>
  </r>
  <r>
    <x v="10"/>
    <x v="29"/>
    <x v="113"/>
    <x v="306"/>
  </r>
  <r>
    <x v="10"/>
    <x v="29"/>
    <x v="113"/>
    <x v="307"/>
  </r>
  <r>
    <x v="10"/>
    <x v="29"/>
    <x v="113"/>
    <x v="308"/>
  </r>
  <r>
    <x v="10"/>
    <x v="29"/>
    <x v="113"/>
    <x v="309"/>
  </r>
  <r>
    <x v="10"/>
    <x v="29"/>
    <x v="114"/>
    <x v="310"/>
  </r>
  <r>
    <x v="10"/>
    <x v="29"/>
    <x v="114"/>
    <x v="304"/>
  </r>
  <r>
    <x v="10"/>
    <x v="29"/>
    <x v="114"/>
    <x v="303"/>
  </r>
  <r>
    <x v="10"/>
    <x v="29"/>
    <x v="114"/>
    <x v="305"/>
  </r>
  <r>
    <x v="10"/>
    <x v="29"/>
    <x v="114"/>
    <x v="306"/>
  </r>
  <r>
    <x v="10"/>
    <x v="29"/>
    <x v="114"/>
    <x v="307"/>
  </r>
  <r>
    <x v="10"/>
    <x v="29"/>
    <x v="114"/>
    <x v="308"/>
  </r>
  <r>
    <x v="10"/>
    <x v="29"/>
    <x v="114"/>
    <x v="309"/>
  </r>
  <r>
    <x v="10"/>
    <x v="29"/>
    <x v="115"/>
    <x v="310"/>
  </r>
  <r>
    <x v="10"/>
    <x v="29"/>
    <x v="115"/>
    <x v="304"/>
  </r>
  <r>
    <x v="10"/>
    <x v="29"/>
    <x v="115"/>
    <x v="303"/>
  </r>
  <r>
    <x v="10"/>
    <x v="29"/>
    <x v="115"/>
    <x v="305"/>
  </r>
  <r>
    <x v="10"/>
    <x v="29"/>
    <x v="115"/>
    <x v="306"/>
  </r>
  <r>
    <x v="10"/>
    <x v="29"/>
    <x v="115"/>
    <x v="307"/>
  </r>
  <r>
    <x v="10"/>
    <x v="29"/>
    <x v="115"/>
    <x v="308"/>
  </r>
  <r>
    <x v="10"/>
    <x v="29"/>
    <x v="115"/>
    <x v="309"/>
  </r>
  <r>
    <x v="10"/>
    <x v="30"/>
    <x v="116"/>
    <x v="310"/>
  </r>
  <r>
    <x v="10"/>
    <x v="30"/>
    <x v="116"/>
    <x v="304"/>
  </r>
  <r>
    <x v="10"/>
    <x v="30"/>
    <x v="116"/>
    <x v="303"/>
  </r>
  <r>
    <x v="10"/>
    <x v="30"/>
    <x v="116"/>
    <x v="305"/>
  </r>
  <r>
    <x v="10"/>
    <x v="30"/>
    <x v="116"/>
    <x v="306"/>
  </r>
  <r>
    <x v="10"/>
    <x v="30"/>
    <x v="116"/>
    <x v="307"/>
  </r>
  <r>
    <x v="10"/>
    <x v="30"/>
    <x v="116"/>
    <x v="308"/>
  </r>
  <r>
    <x v="10"/>
    <x v="30"/>
    <x v="116"/>
    <x v="309"/>
  </r>
  <r>
    <x v="10"/>
    <x v="30"/>
    <x v="117"/>
    <x v="310"/>
  </r>
  <r>
    <x v="10"/>
    <x v="30"/>
    <x v="117"/>
    <x v="304"/>
  </r>
  <r>
    <x v="10"/>
    <x v="30"/>
    <x v="117"/>
    <x v="303"/>
  </r>
  <r>
    <x v="10"/>
    <x v="30"/>
    <x v="117"/>
    <x v="305"/>
  </r>
  <r>
    <x v="10"/>
    <x v="30"/>
    <x v="117"/>
    <x v="306"/>
  </r>
  <r>
    <x v="10"/>
    <x v="30"/>
    <x v="117"/>
    <x v="307"/>
  </r>
  <r>
    <x v="10"/>
    <x v="30"/>
    <x v="117"/>
    <x v="308"/>
  </r>
  <r>
    <x v="10"/>
    <x v="30"/>
    <x v="117"/>
    <x v="309"/>
  </r>
  <r>
    <x v="10"/>
    <x v="30"/>
    <x v="118"/>
    <x v="310"/>
  </r>
  <r>
    <x v="10"/>
    <x v="30"/>
    <x v="118"/>
    <x v="304"/>
  </r>
  <r>
    <x v="10"/>
    <x v="30"/>
    <x v="118"/>
    <x v="303"/>
  </r>
  <r>
    <x v="10"/>
    <x v="30"/>
    <x v="118"/>
    <x v="305"/>
  </r>
  <r>
    <x v="10"/>
    <x v="30"/>
    <x v="118"/>
    <x v="306"/>
  </r>
  <r>
    <x v="10"/>
    <x v="30"/>
    <x v="118"/>
    <x v="307"/>
  </r>
  <r>
    <x v="10"/>
    <x v="30"/>
    <x v="118"/>
    <x v="308"/>
  </r>
  <r>
    <x v="10"/>
    <x v="30"/>
    <x v="118"/>
    <x v="309"/>
  </r>
  <r>
    <x v="10"/>
    <x v="30"/>
    <x v="119"/>
    <x v="310"/>
  </r>
  <r>
    <x v="10"/>
    <x v="30"/>
    <x v="119"/>
    <x v="304"/>
  </r>
  <r>
    <x v="10"/>
    <x v="30"/>
    <x v="119"/>
    <x v="303"/>
  </r>
  <r>
    <x v="10"/>
    <x v="30"/>
    <x v="119"/>
    <x v="305"/>
  </r>
  <r>
    <x v="10"/>
    <x v="30"/>
    <x v="119"/>
    <x v="306"/>
  </r>
  <r>
    <x v="10"/>
    <x v="30"/>
    <x v="119"/>
    <x v="307"/>
  </r>
  <r>
    <x v="10"/>
    <x v="30"/>
    <x v="119"/>
    <x v="308"/>
  </r>
  <r>
    <x v="10"/>
    <x v="30"/>
    <x v="119"/>
    <x v="309"/>
  </r>
  <r>
    <x v="10"/>
    <x v="30"/>
    <x v="120"/>
    <x v="310"/>
  </r>
  <r>
    <x v="10"/>
    <x v="30"/>
    <x v="120"/>
    <x v="304"/>
  </r>
  <r>
    <x v="10"/>
    <x v="30"/>
    <x v="120"/>
    <x v="303"/>
  </r>
  <r>
    <x v="10"/>
    <x v="30"/>
    <x v="120"/>
    <x v="305"/>
  </r>
  <r>
    <x v="10"/>
    <x v="30"/>
    <x v="120"/>
    <x v="306"/>
  </r>
  <r>
    <x v="10"/>
    <x v="30"/>
    <x v="120"/>
    <x v="307"/>
  </r>
  <r>
    <x v="10"/>
    <x v="30"/>
    <x v="120"/>
    <x v="308"/>
  </r>
  <r>
    <x v="10"/>
    <x v="30"/>
    <x v="120"/>
    <x v="309"/>
  </r>
  <r>
    <x v="10"/>
    <x v="31"/>
    <x v="121"/>
    <x v="311"/>
  </r>
  <r>
    <x v="10"/>
    <x v="31"/>
    <x v="121"/>
    <x v="312"/>
  </r>
  <r>
    <x v="10"/>
    <x v="31"/>
    <x v="121"/>
    <x v="309"/>
  </r>
  <r>
    <x v="10"/>
    <x v="31"/>
    <x v="122"/>
    <x v="311"/>
  </r>
  <r>
    <x v="10"/>
    <x v="31"/>
    <x v="122"/>
    <x v="312"/>
  </r>
  <r>
    <x v="10"/>
    <x v="31"/>
    <x v="122"/>
    <x v="309"/>
  </r>
  <r>
    <x v="10"/>
    <x v="31"/>
    <x v="123"/>
    <x v="311"/>
  </r>
  <r>
    <x v="10"/>
    <x v="31"/>
    <x v="123"/>
    <x v="312"/>
  </r>
  <r>
    <x v="10"/>
    <x v="31"/>
    <x v="123"/>
    <x v="309"/>
  </r>
  <r>
    <x v="10"/>
    <x v="32"/>
    <x v="124"/>
    <x v="305"/>
  </r>
  <r>
    <x v="10"/>
    <x v="32"/>
    <x v="124"/>
    <x v="304"/>
  </r>
  <r>
    <x v="10"/>
    <x v="32"/>
    <x v="124"/>
    <x v="306"/>
  </r>
  <r>
    <x v="10"/>
    <x v="32"/>
    <x v="124"/>
    <x v="307"/>
  </r>
  <r>
    <x v="10"/>
    <x v="32"/>
    <x v="124"/>
    <x v="308"/>
  </r>
  <r>
    <x v="10"/>
    <x v="32"/>
    <x v="124"/>
    <x v="303"/>
  </r>
  <r>
    <x v="10"/>
    <x v="32"/>
    <x v="124"/>
    <x v="309"/>
  </r>
  <r>
    <x v="10"/>
    <x v="32"/>
    <x v="125"/>
    <x v="305"/>
  </r>
  <r>
    <x v="10"/>
    <x v="32"/>
    <x v="125"/>
    <x v="304"/>
  </r>
  <r>
    <x v="10"/>
    <x v="32"/>
    <x v="125"/>
    <x v="306"/>
  </r>
  <r>
    <x v="10"/>
    <x v="32"/>
    <x v="125"/>
    <x v="307"/>
  </r>
  <r>
    <x v="10"/>
    <x v="32"/>
    <x v="125"/>
    <x v="308"/>
  </r>
  <r>
    <x v="10"/>
    <x v="32"/>
    <x v="125"/>
    <x v="303"/>
  </r>
  <r>
    <x v="10"/>
    <x v="32"/>
    <x v="125"/>
    <x v="309"/>
  </r>
  <r>
    <x v="10"/>
    <x v="33"/>
    <x v="126"/>
    <x v="313"/>
  </r>
  <r>
    <x v="10"/>
    <x v="33"/>
    <x v="126"/>
    <x v="314"/>
  </r>
  <r>
    <x v="10"/>
    <x v="33"/>
    <x v="126"/>
    <x v="315"/>
  </r>
  <r>
    <x v="10"/>
    <x v="33"/>
    <x v="127"/>
    <x v="313"/>
  </r>
  <r>
    <x v="10"/>
    <x v="33"/>
    <x v="127"/>
    <x v="314"/>
  </r>
  <r>
    <x v="10"/>
    <x v="33"/>
    <x v="127"/>
    <x v="315"/>
  </r>
  <r>
    <x v="10"/>
    <x v="33"/>
    <x v="128"/>
    <x v="313"/>
  </r>
  <r>
    <x v="10"/>
    <x v="33"/>
    <x v="128"/>
    <x v="314"/>
  </r>
  <r>
    <x v="10"/>
    <x v="33"/>
    <x v="128"/>
    <x v="315"/>
  </r>
  <r>
    <x v="10"/>
    <x v="33"/>
    <x v="129"/>
    <x v="313"/>
  </r>
  <r>
    <x v="10"/>
    <x v="33"/>
    <x v="129"/>
    <x v="314"/>
  </r>
  <r>
    <x v="10"/>
    <x v="33"/>
    <x v="129"/>
    <x v="315"/>
  </r>
  <r>
    <x v="10"/>
    <x v="34"/>
    <x v="130"/>
    <x v="316"/>
  </r>
  <r>
    <x v="10"/>
    <x v="34"/>
    <x v="130"/>
    <x v="317"/>
  </r>
  <r>
    <x v="10"/>
    <x v="34"/>
    <x v="130"/>
    <x v="318"/>
  </r>
  <r>
    <x v="10"/>
    <x v="34"/>
    <x v="131"/>
    <x v="319"/>
  </r>
  <r>
    <x v="10"/>
    <x v="34"/>
    <x v="131"/>
    <x v="317"/>
  </r>
  <r>
    <x v="11"/>
    <x v="35"/>
    <x v="132"/>
    <x v="320"/>
  </r>
  <r>
    <x v="11"/>
    <x v="35"/>
    <x v="132"/>
    <x v="321"/>
  </r>
  <r>
    <x v="11"/>
    <x v="35"/>
    <x v="132"/>
    <x v="322"/>
  </r>
  <r>
    <x v="11"/>
    <x v="35"/>
    <x v="132"/>
    <x v="323"/>
  </r>
  <r>
    <x v="11"/>
    <x v="35"/>
    <x v="132"/>
    <x v="324"/>
  </r>
  <r>
    <x v="11"/>
    <x v="35"/>
    <x v="132"/>
    <x v="325"/>
  </r>
  <r>
    <x v="11"/>
    <x v="35"/>
    <x v="133"/>
    <x v="326"/>
  </r>
  <r>
    <x v="11"/>
    <x v="35"/>
    <x v="133"/>
    <x v="327"/>
  </r>
  <r>
    <x v="11"/>
    <x v="35"/>
    <x v="133"/>
    <x v="328"/>
  </r>
  <r>
    <x v="11"/>
    <x v="35"/>
    <x v="133"/>
    <x v="329"/>
  </r>
  <r>
    <x v="11"/>
    <x v="35"/>
    <x v="133"/>
    <x v="330"/>
  </r>
  <r>
    <x v="11"/>
    <x v="35"/>
    <x v="133"/>
    <x v="331"/>
  </r>
  <r>
    <x v="11"/>
    <x v="35"/>
    <x v="133"/>
    <x v="332"/>
  </r>
  <r>
    <x v="11"/>
    <x v="35"/>
    <x v="133"/>
    <x v="333"/>
  </r>
  <r>
    <x v="11"/>
    <x v="35"/>
    <x v="133"/>
    <x v="334"/>
  </r>
  <r>
    <x v="11"/>
    <x v="35"/>
    <x v="134"/>
    <x v="335"/>
  </r>
  <r>
    <x v="11"/>
    <x v="35"/>
    <x v="134"/>
    <x v="336"/>
  </r>
  <r>
    <x v="11"/>
    <x v="35"/>
    <x v="134"/>
    <x v="337"/>
  </r>
  <r>
    <x v="11"/>
    <x v="35"/>
    <x v="134"/>
    <x v="338"/>
  </r>
  <r>
    <x v="11"/>
    <x v="35"/>
    <x v="134"/>
    <x v="339"/>
  </r>
  <r>
    <x v="11"/>
    <x v="35"/>
    <x v="134"/>
    <x v="340"/>
  </r>
  <r>
    <x v="11"/>
    <x v="35"/>
    <x v="134"/>
    <x v="341"/>
  </r>
  <r>
    <x v="11"/>
    <x v="35"/>
    <x v="134"/>
    <x v="342"/>
  </r>
  <r>
    <x v="11"/>
    <x v="35"/>
    <x v="134"/>
    <x v="343"/>
  </r>
  <r>
    <x v="11"/>
    <x v="35"/>
    <x v="134"/>
    <x v="334"/>
  </r>
  <r>
    <x v="11"/>
    <x v="35"/>
    <x v="135"/>
    <x v="344"/>
  </r>
  <r>
    <x v="11"/>
    <x v="35"/>
    <x v="135"/>
    <x v="345"/>
  </r>
  <r>
    <x v="11"/>
    <x v="35"/>
    <x v="135"/>
    <x v="346"/>
  </r>
  <r>
    <x v="11"/>
    <x v="35"/>
    <x v="135"/>
    <x v="347"/>
  </r>
  <r>
    <x v="11"/>
    <x v="35"/>
    <x v="135"/>
    <x v="348"/>
  </r>
  <r>
    <x v="11"/>
    <x v="36"/>
    <x v="136"/>
    <x v="349"/>
  </r>
  <r>
    <x v="11"/>
    <x v="36"/>
    <x v="136"/>
    <x v="350"/>
  </r>
  <r>
    <x v="11"/>
    <x v="36"/>
    <x v="137"/>
    <x v="351"/>
  </r>
  <r>
    <x v="11"/>
    <x v="36"/>
    <x v="137"/>
    <x v="352"/>
  </r>
  <r>
    <x v="11"/>
    <x v="36"/>
    <x v="137"/>
    <x v="353"/>
  </r>
  <r>
    <x v="11"/>
    <x v="37"/>
    <x v="138"/>
    <x v="354"/>
  </r>
  <r>
    <x v="11"/>
    <x v="37"/>
    <x v="138"/>
    <x v="355"/>
  </r>
  <r>
    <x v="11"/>
    <x v="37"/>
    <x v="139"/>
    <x v="356"/>
  </r>
  <r>
    <x v="11"/>
    <x v="37"/>
    <x v="139"/>
    <x v="357"/>
  </r>
  <r>
    <x v="11"/>
    <x v="37"/>
    <x v="139"/>
    <x v="358"/>
  </r>
  <r>
    <x v="11"/>
    <x v="37"/>
    <x v="139"/>
    <x v="359"/>
  </r>
  <r>
    <x v="11"/>
    <x v="37"/>
    <x v="139"/>
    <x v="360"/>
  </r>
  <r>
    <x v="11"/>
    <x v="37"/>
    <x v="139"/>
    <x v="361"/>
  </r>
  <r>
    <x v="11"/>
    <x v="37"/>
    <x v="139"/>
    <x v="362"/>
  </r>
  <r>
    <x v="11"/>
    <x v="37"/>
    <x v="139"/>
    <x v="363"/>
  </r>
  <r>
    <x v="11"/>
    <x v="37"/>
    <x v="139"/>
    <x v="364"/>
  </r>
  <r>
    <x v="11"/>
    <x v="37"/>
    <x v="139"/>
    <x v="365"/>
  </r>
  <r>
    <x v="11"/>
    <x v="37"/>
    <x v="139"/>
    <x v="366"/>
  </r>
  <r>
    <x v="11"/>
    <x v="37"/>
    <x v="139"/>
    <x v="367"/>
  </r>
  <r>
    <x v="11"/>
    <x v="37"/>
    <x v="139"/>
    <x v="368"/>
  </r>
  <r>
    <x v="11"/>
    <x v="37"/>
    <x v="139"/>
    <x v="369"/>
  </r>
  <r>
    <x v="11"/>
    <x v="37"/>
    <x v="139"/>
    <x v="370"/>
  </r>
  <r>
    <x v="11"/>
    <x v="37"/>
    <x v="139"/>
    <x v="371"/>
  </r>
  <r>
    <x v="11"/>
    <x v="37"/>
    <x v="139"/>
    <x v="372"/>
  </r>
  <r>
    <x v="11"/>
    <x v="37"/>
    <x v="140"/>
    <x v="373"/>
  </r>
  <r>
    <x v="11"/>
    <x v="37"/>
    <x v="140"/>
    <x v="374"/>
  </r>
  <r>
    <x v="11"/>
    <x v="37"/>
    <x v="140"/>
    <x v="375"/>
  </r>
  <r>
    <x v="11"/>
    <x v="37"/>
    <x v="140"/>
    <x v="376"/>
  </r>
  <r>
    <x v="11"/>
    <x v="37"/>
    <x v="141"/>
    <x v="377"/>
  </r>
  <r>
    <x v="11"/>
    <x v="37"/>
    <x v="141"/>
    <x v="378"/>
  </r>
  <r>
    <x v="11"/>
    <x v="37"/>
    <x v="142"/>
    <x v="379"/>
  </r>
  <r>
    <x v="11"/>
    <x v="37"/>
    <x v="142"/>
    <x v="380"/>
  </r>
  <r>
    <x v="11"/>
    <x v="37"/>
    <x v="142"/>
    <x v="381"/>
  </r>
  <r>
    <x v="11"/>
    <x v="37"/>
    <x v="142"/>
    <x v="382"/>
  </r>
  <r>
    <x v="11"/>
    <x v="37"/>
    <x v="142"/>
    <x v="383"/>
  </r>
  <r>
    <x v="11"/>
    <x v="37"/>
    <x v="142"/>
    <x v="384"/>
  </r>
  <r>
    <x v="11"/>
    <x v="37"/>
    <x v="142"/>
    <x v="385"/>
  </r>
  <r>
    <x v="11"/>
    <x v="37"/>
    <x v="142"/>
    <x v="386"/>
  </r>
  <r>
    <x v="11"/>
    <x v="38"/>
    <x v="143"/>
    <x v="387"/>
  </r>
  <r>
    <x v="11"/>
    <x v="38"/>
    <x v="143"/>
    <x v="388"/>
  </r>
  <r>
    <x v="11"/>
    <x v="38"/>
    <x v="143"/>
    <x v="389"/>
  </r>
  <r>
    <x v="11"/>
    <x v="38"/>
    <x v="144"/>
    <x v="390"/>
  </r>
  <r>
    <x v="11"/>
    <x v="38"/>
    <x v="144"/>
    <x v="391"/>
  </r>
  <r>
    <x v="11"/>
    <x v="38"/>
    <x v="144"/>
    <x v="392"/>
  </r>
  <r>
    <x v="11"/>
    <x v="38"/>
    <x v="144"/>
    <x v="393"/>
  </r>
  <r>
    <x v="11"/>
    <x v="38"/>
    <x v="145"/>
    <x v="394"/>
  </r>
  <r>
    <x v="11"/>
    <x v="38"/>
    <x v="145"/>
    <x v="395"/>
  </r>
  <r>
    <x v="11"/>
    <x v="38"/>
    <x v="145"/>
    <x v="396"/>
  </r>
  <r>
    <x v="11"/>
    <x v="38"/>
    <x v="145"/>
    <x v="397"/>
  </r>
  <r>
    <x v="11"/>
    <x v="38"/>
    <x v="146"/>
    <x v="398"/>
  </r>
  <r>
    <x v="11"/>
    <x v="38"/>
    <x v="146"/>
    <x v="399"/>
  </r>
  <r>
    <x v="11"/>
    <x v="38"/>
    <x v="146"/>
    <x v="400"/>
  </r>
  <r>
    <x v="12"/>
    <x v="39"/>
    <x v="147"/>
    <x v="401"/>
  </r>
  <r>
    <x v="12"/>
    <x v="39"/>
    <x v="147"/>
    <x v="402"/>
  </r>
  <r>
    <x v="12"/>
    <x v="39"/>
    <x v="147"/>
    <x v="403"/>
  </r>
  <r>
    <x v="12"/>
    <x v="39"/>
    <x v="147"/>
    <x v="404"/>
  </r>
  <r>
    <x v="12"/>
    <x v="39"/>
    <x v="147"/>
    <x v="405"/>
  </r>
  <r>
    <x v="12"/>
    <x v="39"/>
    <x v="147"/>
    <x v="406"/>
  </r>
  <r>
    <x v="12"/>
    <x v="39"/>
    <x v="148"/>
    <x v="407"/>
  </r>
  <r>
    <x v="12"/>
    <x v="39"/>
    <x v="148"/>
    <x v="408"/>
  </r>
  <r>
    <x v="12"/>
    <x v="39"/>
    <x v="148"/>
    <x v="409"/>
  </r>
  <r>
    <x v="12"/>
    <x v="39"/>
    <x v="148"/>
    <x v="410"/>
  </r>
  <r>
    <x v="12"/>
    <x v="39"/>
    <x v="148"/>
    <x v="411"/>
  </r>
  <r>
    <x v="12"/>
    <x v="39"/>
    <x v="148"/>
    <x v="412"/>
  </r>
  <r>
    <x v="12"/>
    <x v="39"/>
    <x v="149"/>
    <x v="413"/>
  </r>
  <r>
    <x v="12"/>
    <x v="39"/>
    <x v="149"/>
    <x v="414"/>
  </r>
  <r>
    <x v="12"/>
    <x v="39"/>
    <x v="149"/>
    <x v="415"/>
  </r>
  <r>
    <x v="12"/>
    <x v="39"/>
    <x v="149"/>
    <x v="416"/>
  </r>
  <r>
    <x v="12"/>
    <x v="39"/>
    <x v="149"/>
    <x v="417"/>
  </r>
  <r>
    <x v="12"/>
    <x v="39"/>
    <x v="149"/>
    <x v="418"/>
  </r>
  <r>
    <x v="12"/>
    <x v="39"/>
    <x v="150"/>
    <x v="419"/>
  </r>
  <r>
    <x v="12"/>
    <x v="39"/>
    <x v="150"/>
    <x v="420"/>
  </r>
  <r>
    <x v="12"/>
    <x v="39"/>
    <x v="151"/>
    <x v="421"/>
  </r>
  <r>
    <x v="12"/>
    <x v="39"/>
    <x v="151"/>
    <x v="422"/>
  </r>
  <r>
    <x v="12"/>
    <x v="39"/>
    <x v="151"/>
    <x v="423"/>
  </r>
  <r>
    <x v="12"/>
    <x v="39"/>
    <x v="151"/>
    <x v="424"/>
  </r>
  <r>
    <x v="12"/>
    <x v="39"/>
    <x v="151"/>
    <x v="425"/>
  </r>
  <r>
    <x v="12"/>
    <x v="39"/>
    <x v="152"/>
    <x v="194"/>
  </r>
  <r>
    <x v="12"/>
    <x v="39"/>
    <x v="152"/>
    <x v="195"/>
  </r>
  <r>
    <x v="12"/>
    <x v="39"/>
    <x v="152"/>
    <x v="426"/>
  </r>
  <r>
    <x v="12"/>
    <x v="40"/>
    <x v="153"/>
    <x v="427"/>
  </r>
  <r>
    <x v="12"/>
    <x v="40"/>
    <x v="153"/>
    <x v="428"/>
  </r>
  <r>
    <x v="12"/>
    <x v="40"/>
    <x v="153"/>
    <x v="429"/>
  </r>
  <r>
    <x v="12"/>
    <x v="40"/>
    <x v="154"/>
    <x v="430"/>
  </r>
  <r>
    <x v="12"/>
    <x v="40"/>
    <x v="154"/>
    <x v="431"/>
  </r>
  <r>
    <x v="12"/>
    <x v="40"/>
    <x v="154"/>
    <x v="432"/>
  </r>
  <r>
    <x v="12"/>
    <x v="40"/>
    <x v="154"/>
    <x v="433"/>
  </r>
  <r>
    <x v="12"/>
    <x v="40"/>
    <x v="155"/>
    <x v="434"/>
  </r>
  <r>
    <x v="12"/>
    <x v="40"/>
    <x v="155"/>
    <x v="435"/>
  </r>
  <r>
    <x v="12"/>
    <x v="40"/>
    <x v="155"/>
    <x v="436"/>
  </r>
  <r>
    <x v="12"/>
    <x v="40"/>
    <x v="155"/>
    <x v="437"/>
  </r>
  <r>
    <x v="12"/>
    <x v="40"/>
    <x v="155"/>
    <x v="438"/>
  </r>
  <r>
    <x v="12"/>
    <x v="40"/>
    <x v="155"/>
    <x v="439"/>
  </r>
  <r>
    <x v="12"/>
    <x v="40"/>
    <x v="155"/>
    <x v="440"/>
  </r>
  <r>
    <x v="12"/>
    <x v="40"/>
    <x v="155"/>
    <x v="441"/>
  </r>
  <r>
    <x v="12"/>
    <x v="40"/>
    <x v="156"/>
    <x v="442"/>
  </r>
  <r>
    <x v="12"/>
    <x v="40"/>
    <x v="156"/>
    <x v="443"/>
  </r>
  <r>
    <x v="12"/>
    <x v="40"/>
    <x v="157"/>
    <x v="444"/>
  </r>
  <r>
    <x v="12"/>
    <x v="40"/>
    <x v="157"/>
    <x v="445"/>
  </r>
  <r>
    <x v="12"/>
    <x v="40"/>
    <x v="157"/>
    <x v="446"/>
  </r>
  <r>
    <x v="12"/>
    <x v="41"/>
    <x v="158"/>
    <x v="447"/>
  </r>
  <r>
    <x v="12"/>
    <x v="41"/>
    <x v="158"/>
    <x v="448"/>
  </r>
  <r>
    <x v="12"/>
    <x v="41"/>
    <x v="158"/>
    <x v="449"/>
  </r>
  <r>
    <x v="12"/>
    <x v="41"/>
    <x v="158"/>
    <x v="450"/>
  </r>
  <r>
    <x v="12"/>
    <x v="41"/>
    <x v="159"/>
    <x v="451"/>
  </r>
  <r>
    <x v="12"/>
    <x v="41"/>
    <x v="159"/>
    <x v="452"/>
  </r>
  <r>
    <x v="12"/>
    <x v="41"/>
    <x v="159"/>
    <x v="453"/>
  </r>
  <r>
    <x v="12"/>
    <x v="41"/>
    <x v="159"/>
    <x v="454"/>
  </r>
  <r>
    <x v="12"/>
    <x v="41"/>
    <x v="160"/>
    <x v="455"/>
  </r>
  <r>
    <x v="12"/>
    <x v="41"/>
    <x v="160"/>
    <x v="456"/>
  </r>
  <r>
    <x v="12"/>
    <x v="41"/>
    <x v="161"/>
    <x v="457"/>
  </r>
  <r>
    <x v="12"/>
    <x v="41"/>
    <x v="161"/>
    <x v="458"/>
  </r>
  <r>
    <x v="12"/>
    <x v="41"/>
    <x v="161"/>
    <x v="459"/>
  </r>
  <r>
    <x v="12"/>
    <x v="41"/>
    <x v="161"/>
    <x v="460"/>
  </r>
  <r>
    <x v="12"/>
    <x v="41"/>
    <x v="162"/>
    <x v="461"/>
  </r>
  <r>
    <x v="12"/>
    <x v="41"/>
    <x v="162"/>
    <x v="462"/>
  </r>
  <r>
    <x v="12"/>
    <x v="41"/>
    <x v="162"/>
    <x v="463"/>
  </r>
  <r>
    <x v="12"/>
    <x v="41"/>
    <x v="162"/>
    <x v="464"/>
  </r>
  <r>
    <x v="12"/>
    <x v="41"/>
    <x v="163"/>
    <x v="465"/>
  </r>
  <r>
    <x v="12"/>
    <x v="41"/>
    <x v="163"/>
    <x v="466"/>
  </r>
  <r>
    <x v="12"/>
    <x v="41"/>
    <x v="163"/>
    <x v="467"/>
  </r>
  <r>
    <x v="12"/>
    <x v="41"/>
    <x v="163"/>
    <x v="468"/>
  </r>
  <r>
    <x v="12"/>
    <x v="41"/>
    <x v="163"/>
    <x v="469"/>
  </r>
  <r>
    <x v="12"/>
    <x v="41"/>
    <x v="163"/>
    <x v="470"/>
  </r>
  <r>
    <x v="12"/>
    <x v="41"/>
    <x v="163"/>
    <x v="471"/>
  </r>
  <r>
    <x v="13"/>
    <x v="42"/>
    <x v="164"/>
    <x v="472"/>
  </r>
  <r>
    <x v="13"/>
    <x v="42"/>
    <x v="164"/>
    <x v="473"/>
  </r>
  <r>
    <x v="13"/>
    <x v="42"/>
    <x v="164"/>
    <x v="474"/>
  </r>
  <r>
    <x v="13"/>
    <x v="42"/>
    <x v="165"/>
    <x v="475"/>
  </r>
  <r>
    <x v="13"/>
    <x v="42"/>
    <x v="165"/>
    <x v="476"/>
  </r>
  <r>
    <x v="13"/>
    <x v="42"/>
    <x v="166"/>
    <x v="477"/>
  </r>
  <r>
    <x v="13"/>
    <x v="42"/>
    <x v="166"/>
    <x v="478"/>
  </r>
  <r>
    <x v="13"/>
    <x v="43"/>
    <x v="167"/>
    <x v="479"/>
  </r>
  <r>
    <x v="13"/>
    <x v="43"/>
    <x v="167"/>
    <x v="480"/>
  </r>
  <r>
    <x v="13"/>
    <x v="43"/>
    <x v="167"/>
    <x v="481"/>
  </r>
  <r>
    <x v="13"/>
    <x v="43"/>
    <x v="168"/>
    <x v="482"/>
  </r>
  <r>
    <x v="13"/>
    <x v="43"/>
    <x v="168"/>
    <x v="483"/>
  </r>
  <r>
    <x v="13"/>
    <x v="43"/>
    <x v="168"/>
    <x v="484"/>
  </r>
  <r>
    <x v="13"/>
    <x v="43"/>
    <x v="168"/>
    <x v="485"/>
  </r>
  <r>
    <x v="13"/>
    <x v="43"/>
    <x v="169"/>
    <x v="486"/>
  </r>
  <r>
    <x v="13"/>
    <x v="43"/>
    <x v="169"/>
    <x v="487"/>
  </r>
  <r>
    <x v="13"/>
    <x v="43"/>
    <x v="169"/>
    <x v="488"/>
  </r>
  <r>
    <x v="14"/>
    <x v="44"/>
    <x v="170"/>
    <x v="489"/>
  </r>
  <r>
    <x v="14"/>
    <x v="44"/>
    <x v="170"/>
    <x v="490"/>
  </r>
  <r>
    <x v="14"/>
    <x v="44"/>
    <x v="171"/>
    <x v="491"/>
  </r>
  <r>
    <x v="14"/>
    <x v="44"/>
    <x v="171"/>
    <x v="492"/>
  </r>
  <r>
    <x v="14"/>
    <x v="44"/>
    <x v="171"/>
    <x v="493"/>
  </r>
  <r>
    <x v="14"/>
    <x v="44"/>
    <x v="171"/>
    <x v="494"/>
  </r>
  <r>
    <x v="14"/>
    <x v="44"/>
    <x v="171"/>
    <x v="495"/>
  </r>
  <r>
    <x v="14"/>
    <x v="44"/>
    <x v="172"/>
    <x v="496"/>
  </r>
  <r>
    <x v="14"/>
    <x v="44"/>
    <x v="172"/>
    <x v="497"/>
  </r>
  <r>
    <x v="14"/>
    <x v="44"/>
    <x v="172"/>
    <x v="498"/>
  </r>
  <r>
    <x v="14"/>
    <x v="44"/>
    <x v="173"/>
    <x v="499"/>
  </r>
  <r>
    <x v="14"/>
    <x v="44"/>
    <x v="173"/>
    <x v="500"/>
  </r>
  <r>
    <x v="14"/>
    <x v="44"/>
    <x v="173"/>
    <x v="501"/>
  </r>
  <r>
    <x v="14"/>
    <x v="44"/>
    <x v="174"/>
    <x v="502"/>
  </r>
  <r>
    <x v="14"/>
    <x v="44"/>
    <x v="174"/>
    <x v="503"/>
  </r>
  <r>
    <x v="14"/>
    <x v="44"/>
    <x v="174"/>
    <x v="504"/>
  </r>
  <r>
    <x v="14"/>
    <x v="44"/>
    <x v="175"/>
    <x v="505"/>
  </r>
  <r>
    <x v="14"/>
    <x v="44"/>
    <x v="175"/>
    <x v="506"/>
  </r>
  <r>
    <x v="14"/>
    <x v="44"/>
    <x v="176"/>
    <x v="507"/>
  </r>
  <r>
    <x v="14"/>
    <x v="44"/>
    <x v="176"/>
    <x v="508"/>
  </r>
  <r>
    <x v="14"/>
    <x v="44"/>
    <x v="176"/>
    <x v="509"/>
  </r>
  <r>
    <x v="14"/>
    <x v="45"/>
    <x v="177"/>
    <x v="510"/>
  </r>
  <r>
    <x v="14"/>
    <x v="45"/>
    <x v="177"/>
    <x v="511"/>
  </r>
  <r>
    <x v="14"/>
    <x v="45"/>
    <x v="177"/>
    <x v="512"/>
  </r>
  <r>
    <x v="14"/>
    <x v="45"/>
    <x v="177"/>
    <x v="513"/>
  </r>
  <r>
    <x v="14"/>
    <x v="45"/>
    <x v="178"/>
    <x v="514"/>
  </r>
  <r>
    <x v="14"/>
    <x v="45"/>
    <x v="178"/>
    <x v="515"/>
  </r>
  <r>
    <x v="14"/>
    <x v="45"/>
    <x v="178"/>
    <x v="516"/>
  </r>
  <r>
    <x v="14"/>
    <x v="45"/>
    <x v="178"/>
    <x v="517"/>
  </r>
  <r>
    <x v="14"/>
    <x v="45"/>
    <x v="178"/>
    <x v="518"/>
  </r>
  <r>
    <x v="14"/>
    <x v="45"/>
    <x v="178"/>
    <x v="519"/>
  </r>
  <r>
    <x v="14"/>
    <x v="45"/>
    <x v="179"/>
    <x v="520"/>
  </r>
  <r>
    <x v="14"/>
    <x v="45"/>
    <x v="179"/>
    <x v="521"/>
  </r>
  <r>
    <x v="14"/>
    <x v="45"/>
    <x v="180"/>
    <x v="522"/>
  </r>
  <r>
    <x v="14"/>
    <x v="45"/>
    <x v="180"/>
    <x v="523"/>
  </r>
  <r>
    <x v="14"/>
    <x v="45"/>
    <x v="180"/>
    <x v="524"/>
  </r>
  <r>
    <x v="14"/>
    <x v="45"/>
    <x v="180"/>
    <x v="525"/>
  </r>
  <r>
    <x v="14"/>
    <x v="45"/>
    <x v="180"/>
    <x v="526"/>
  </r>
  <r>
    <x v="14"/>
    <x v="45"/>
    <x v="180"/>
    <x v="527"/>
  </r>
  <r>
    <x v="14"/>
    <x v="45"/>
    <x v="181"/>
    <x v="528"/>
  </r>
  <r>
    <x v="14"/>
    <x v="45"/>
    <x v="181"/>
    <x v="529"/>
  </r>
  <r>
    <x v="14"/>
    <x v="45"/>
    <x v="182"/>
    <x v="530"/>
  </r>
  <r>
    <x v="14"/>
    <x v="45"/>
    <x v="182"/>
    <x v="531"/>
  </r>
  <r>
    <x v="15"/>
    <x v="46"/>
    <x v="183"/>
    <x v="532"/>
  </r>
  <r>
    <x v="15"/>
    <x v="46"/>
    <x v="183"/>
    <x v="533"/>
  </r>
  <r>
    <x v="15"/>
    <x v="46"/>
    <x v="183"/>
    <x v="534"/>
  </r>
  <r>
    <x v="15"/>
    <x v="46"/>
    <x v="184"/>
    <x v="535"/>
  </r>
  <r>
    <x v="15"/>
    <x v="46"/>
    <x v="184"/>
    <x v="536"/>
  </r>
  <r>
    <x v="15"/>
    <x v="47"/>
    <x v="185"/>
    <x v="537"/>
  </r>
  <r>
    <x v="15"/>
    <x v="47"/>
    <x v="185"/>
    <x v="538"/>
  </r>
  <r>
    <x v="15"/>
    <x v="47"/>
    <x v="185"/>
    <x v="539"/>
  </r>
  <r>
    <x v="15"/>
    <x v="47"/>
    <x v="185"/>
    <x v="540"/>
  </r>
  <r>
    <x v="15"/>
    <x v="47"/>
    <x v="186"/>
    <x v="541"/>
  </r>
  <r>
    <x v="15"/>
    <x v="47"/>
    <x v="186"/>
    <x v="542"/>
  </r>
  <r>
    <x v="15"/>
    <x v="47"/>
    <x v="186"/>
    <x v="543"/>
  </r>
  <r>
    <x v="15"/>
    <x v="47"/>
    <x v="186"/>
    <x v="544"/>
  </r>
  <r>
    <x v="15"/>
    <x v="47"/>
    <x v="186"/>
    <x v="545"/>
  </r>
  <r>
    <x v="15"/>
    <x v="47"/>
    <x v="186"/>
    <x v="546"/>
  </r>
  <r>
    <x v="15"/>
    <x v="47"/>
    <x v="186"/>
    <x v="547"/>
  </r>
  <r>
    <x v="15"/>
    <x v="47"/>
    <x v="187"/>
    <x v="548"/>
  </r>
  <r>
    <x v="15"/>
    <x v="47"/>
    <x v="187"/>
    <x v="549"/>
  </r>
  <r>
    <x v="15"/>
    <x v="47"/>
    <x v="187"/>
    <x v="550"/>
  </r>
  <r>
    <x v="15"/>
    <x v="47"/>
    <x v="187"/>
    <x v="551"/>
  </r>
  <r>
    <x v="15"/>
    <x v="47"/>
    <x v="187"/>
    <x v="552"/>
  </r>
  <r>
    <x v="15"/>
    <x v="47"/>
    <x v="187"/>
    <x v="553"/>
  </r>
  <r>
    <x v="15"/>
    <x v="47"/>
    <x v="187"/>
    <x v="554"/>
  </r>
  <r>
    <x v="15"/>
    <x v="47"/>
    <x v="187"/>
    <x v="555"/>
  </r>
  <r>
    <x v="15"/>
    <x v="47"/>
    <x v="187"/>
    <x v="556"/>
  </r>
  <r>
    <x v="15"/>
    <x v="47"/>
    <x v="187"/>
    <x v="557"/>
  </r>
  <r>
    <x v="15"/>
    <x v="47"/>
    <x v="188"/>
    <x v="558"/>
  </r>
  <r>
    <x v="15"/>
    <x v="47"/>
    <x v="188"/>
    <x v="559"/>
  </r>
  <r>
    <x v="15"/>
    <x v="47"/>
    <x v="188"/>
    <x v="560"/>
  </r>
  <r>
    <x v="15"/>
    <x v="47"/>
    <x v="188"/>
    <x v="561"/>
  </r>
  <r>
    <x v="15"/>
    <x v="47"/>
    <x v="188"/>
    <x v="562"/>
  </r>
  <r>
    <x v="15"/>
    <x v="48"/>
    <x v="189"/>
    <x v="563"/>
  </r>
  <r>
    <x v="15"/>
    <x v="48"/>
    <x v="189"/>
    <x v="564"/>
  </r>
  <r>
    <x v="15"/>
    <x v="48"/>
    <x v="189"/>
    <x v="565"/>
  </r>
  <r>
    <x v="15"/>
    <x v="48"/>
    <x v="189"/>
    <x v="566"/>
  </r>
  <r>
    <x v="15"/>
    <x v="48"/>
    <x v="190"/>
    <x v="567"/>
  </r>
  <r>
    <x v="15"/>
    <x v="48"/>
    <x v="190"/>
    <x v="568"/>
  </r>
  <r>
    <x v="15"/>
    <x v="48"/>
    <x v="190"/>
    <x v="569"/>
  </r>
  <r>
    <x v="15"/>
    <x v="48"/>
    <x v="190"/>
    <x v="570"/>
  </r>
  <r>
    <x v="15"/>
    <x v="48"/>
    <x v="191"/>
    <x v="571"/>
  </r>
  <r>
    <x v="15"/>
    <x v="48"/>
    <x v="191"/>
    <x v="572"/>
  </r>
  <r>
    <x v="15"/>
    <x v="48"/>
    <x v="191"/>
    <x v="573"/>
  </r>
  <r>
    <x v="15"/>
    <x v="48"/>
    <x v="191"/>
    <x v="574"/>
  </r>
  <r>
    <x v="15"/>
    <x v="48"/>
    <x v="192"/>
    <x v="575"/>
  </r>
  <r>
    <x v="15"/>
    <x v="48"/>
    <x v="192"/>
    <x v="576"/>
  </r>
  <r>
    <x v="15"/>
    <x v="48"/>
    <x v="192"/>
    <x v="577"/>
  </r>
  <r>
    <x v="15"/>
    <x v="48"/>
    <x v="192"/>
    <x v="578"/>
  </r>
  <r>
    <x v="15"/>
    <x v="48"/>
    <x v="193"/>
    <x v="579"/>
  </r>
  <r>
    <x v="15"/>
    <x v="48"/>
    <x v="193"/>
    <x v="580"/>
  </r>
  <r>
    <x v="15"/>
    <x v="48"/>
    <x v="193"/>
    <x v="581"/>
  </r>
  <r>
    <x v="15"/>
    <x v="49"/>
    <x v="194"/>
    <x v="582"/>
  </r>
  <r>
    <x v="15"/>
    <x v="49"/>
    <x v="194"/>
    <x v="583"/>
  </r>
  <r>
    <x v="15"/>
    <x v="49"/>
    <x v="194"/>
    <x v="584"/>
  </r>
  <r>
    <x v="15"/>
    <x v="49"/>
    <x v="194"/>
    <x v="585"/>
  </r>
  <r>
    <x v="15"/>
    <x v="49"/>
    <x v="194"/>
    <x v="586"/>
  </r>
  <r>
    <x v="15"/>
    <x v="49"/>
    <x v="194"/>
    <x v="587"/>
  </r>
  <r>
    <x v="15"/>
    <x v="49"/>
    <x v="195"/>
    <x v="588"/>
  </r>
  <r>
    <x v="15"/>
    <x v="49"/>
    <x v="195"/>
    <x v="589"/>
  </r>
  <r>
    <x v="15"/>
    <x v="49"/>
    <x v="195"/>
    <x v="590"/>
  </r>
  <r>
    <x v="15"/>
    <x v="49"/>
    <x v="195"/>
    <x v="591"/>
  </r>
  <r>
    <x v="15"/>
    <x v="49"/>
    <x v="195"/>
    <x v="592"/>
  </r>
  <r>
    <x v="15"/>
    <x v="49"/>
    <x v="196"/>
    <x v="593"/>
  </r>
  <r>
    <x v="15"/>
    <x v="49"/>
    <x v="196"/>
    <x v="594"/>
  </r>
  <r>
    <x v="15"/>
    <x v="49"/>
    <x v="196"/>
    <x v="595"/>
  </r>
  <r>
    <x v="15"/>
    <x v="49"/>
    <x v="196"/>
    <x v="596"/>
  </r>
  <r>
    <x v="15"/>
    <x v="50"/>
    <x v="197"/>
    <x v="597"/>
  </r>
  <r>
    <x v="15"/>
    <x v="50"/>
    <x v="197"/>
    <x v="598"/>
  </r>
  <r>
    <x v="15"/>
    <x v="50"/>
    <x v="197"/>
    <x v="599"/>
  </r>
  <r>
    <x v="15"/>
    <x v="50"/>
    <x v="198"/>
    <x v="600"/>
  </r>
  <r>
    <x v="15"/>
    <x v="50"/>
    <x v="198"/>
    <x v="601"/>
  </r>
  <r>
    <x v="15"/>
    <x v="50"/>
    <x v="198"/>
    <x v="602"/>
  </r>
  <r>
    <x v="16"/>
    <x v="51"/>
    <x v="199"/>
    <x v="603"/>
  </r>
  <r>
    <x v="16"/>
    <x v="51"/>
    <x v="199"/>
    <x v="604"/>
  </r>
  <r>
    <x v="16"/>
    <x v="51"/>
    <x v="199"/>
    <x v="605"/>
  </r>
  <r>
    <x v="16"/>
    <x v="51"/>
    <x v="199"/>
    <x v="606"/>
  </r>
  <r>
    <x v="16"/>
    <x v="51"/>
    <x v="199"/>
    <x v="607"/>
  </r>
  <r>
    <x v="16"/>
    <x v="51"/>
    <x v="199"/>
    <x v="608"/>
  </r>
  <r>
    <x v="16"/>
    <x v="51"/>
    <x v="199"/>
    <x v="609"/>
  </r>
  <r>
    <x v="16"/>
    <x v="51"/>
    <x v="199"/>
    <x v="610"/>
  </r>
  <r>
    <x v="16"/>
    <x v="51"/>
    <x v="200"/>
    <x v="611"/>
  </r>
  <r>
    <x v="16"/>
    <x v="51"/>
    <x v="200"/>
    <x v="612"/>
  </r>
  <r>
    <x v="16"/>
    <x v="51"/>
    <x v="200"/>
    <x v="613"/>
  </r>
  <r>
    <x v="16"/>
    <x v="51"/>
    <x v="201"/>
    <x v="614"/>
  </r>
  <r>
    <x v="16"/>
    <x v="51"/>
    <x v="201"/>
    <x v="615"/>
  </r>
  <r>
    <x v="16"/>
    <x v="51"/>
    <x v="201"/>
    <x v="616"/>
  </r>
  <r>
    <x v="16"/>
    <x v="51"/>
    <x v="201"/>
    <x v="617"/>
  </r>
  <r>
    <x v="16"/>
    <x v="51"/>
    <x v="201"/>
    <x v="618"/>
  </r>
  <r>
    <x v="16"/>
    <x v="51"/>
    <x v="202"/>
    <x v="619"/>
  </r>
  <r>
    <x v="16"/>
    <x v="51"/>
    <x v="202"/>
    <x v="620"/>
  </r>
  <r>
    <x v="16"/>
    <x v="51"/>
    <x v="202"/>
    <x v="621"/>
  </r>
  <r>
    <x v="16"/>
    <x v="51"/>
    <x v="202"/>
    <x v="622"/>
  </r>
  <r>
    <x v="16"/>
    <x v="51"/>
    <x v="202"/>
    <x v="623"/>
  </r>
  <r>
    <x v="16"/>
    <x v="51"/>
    <x v="202"/>
    <x v="624"/>
  </r>
  <r>
    <x v="16"/>
    <x v="51"/>
    <x v="202"/>
    <x v="625"/>
  </r>
  <r>
    <x v="16"/>
    <x v="51"/>
    <x v="202"/>
    <x v="626"/>
  </r>
  <r>
    <x v="16"/>
    <x v="51"/>
    <x v="203"/>
    <x v="627"/>
  </r>
  <r>
    <x v="16"/>
    <x v="51"/>
    <x v="203"/>
    <x v="628"/>
  </r>
  <r>
    <x v="16"/>
    <x v="52"/>
    <x v="204"/>
    <x v="629"/>
  </r>
  <r>
    <x v="16"/>
    <x v="52"/>
    <x v="204"/>
    <x v="630"/>
  </r>
  <r>
    <x v="16"/>
    <x v="52"/>
    <x v="205"/>
    <x v="631"/>
  </r>
  <r>
    <x v="16"/>
    <x v="52"/>
    <x v="205"/>
    <x v="632"/>
  </r>
  <r>
    <x v="16"/>
    <x v="52"/>
    <x v="205"/>
    <x v="633"/>
  </r>
  <r>
    <x v="16"/>
    <x v="53"/>
    <x v="206"/>
    <x v="634"/>
  </r>
  <r>
    <x v="16"/>
    <x v="53"/>
    <x v="206"/>
    <x v="635"/>
  </r>
  <r>
    <x v="16"/>
    <x v="53"/>
    <x v="206"/>
    <x v="636"/>
  </r>
  <r>
    <x v="16"/>
    <x v="53"/>
    <x v="207"/>
    <x v="637"/>
  </r>
  <r>
    <x v="16"/>
    <x v="53"/>
    <x v="207"/>
    <x v="638"/>
  </r>
  <r>
    <x v="16"/>
    <x v="53"/>
    <x v="207"/>
    <x v="639"/>
  </r>
  <r>
    <x v="16"/>
    <x v="53"/>
    <x v="207"/>
    <x v="640"/>
  </r>
  <r>
    <x v="16"/>
    <x v="53"/>
    <x v="207"/>
    <x v="641"/>
  </r>
  <r>
    <x v="16"/>
    <x v="53"/>
    <x v="208"/>
    <x v="642"/>
  </r>
  <r>
    <x v="16"/>
    <x v="53"/>
    <x v="208"/>
    <x v="643"/>
  </r>
  <r>
    <x v="16"/>
    <x v="53"/>
    <x v="208"/>
    <x v="644"/>
  </r>
  <r>
    <x v="16"/>
    <x v="53"/>
    <x v="208"/>
    <x v="645"/>
  </r>
  <r>
    <x v="16"/>
    <x v="53"/>
    <x v="209"/>
    <x v="646"/>
  </r>
  <r>
    <x v="16"/>
    <x v="53"/>
    <x v="209"/>
    <x v="647"/>
  </r>
  <r>
    <x v="16"/>
    <x v="53"/>
    <x v="209"/>
    <x v="648"/>
  </r>
  <r>
    <x v="16"/>
    <x v="53"/>
    <x v="209"/>
    <x v="649"/>
  </r>
  <r>
    <x v="16"/>
    <x v="53"/>
    <x v="209"/>
    <x v="650"/>
  </r>
  <r>
    <x v="16"/>
    <x v="53"/>
    <x v="210"/>
    <x v="651"/>
  </r>
  <r>
    <x v="16"/>
    <x v="53"/>
    <x v="210"/>
    <x v="652"/>
  </r>
  <r>
    <x v="16"/>
    <x v="54"/>
    <x v="211"/>
    <x v="653"/>
  </r>
  <r>
    <x v="16"/>
    <x v="54"/>
    <x v="211"/>
    <x v="654"/>
  </r>
  <r>
    <x v="16"/>
    <x v="54"/>
    <x v="211"/>
    <x v="655"/>
  </r>
  <r>
    <x v="16"/>
    <x v="54"/>
    <x v="212"/>
    <x v="656"/>
  </r>
  <r>
    <x v="16"/>
    <x v="54"/>
    <x v="212"/>
    <x v="657"/>
  </r>
  <r>
    <x v="16"/>
    <x v="54"/>
    <x v="212"/>
    <x v="658"/>
  </r>
  <r>
    <x v="16"/>
    <x v="54"/>
    <x v="212"/>
    <x v="659"/>
  </r>
  <r>
    <x v="16"/>
    <x v="54"/>
    <x v="213"/>
    <x v="660"/>
  </r>
  <r>
    <x v="16"/>
    <x v="54"/>
    <x v="213"/>
    <x v="661"/>
  </r>
  <r>
    <x v="16"/>
    <x v="54"/>
    <x v="213"/>
    <x v="662"/>
  </r>
  <r>
    <x v="16"/>
    <x v="54"/>
    <x v="213"/>
    <x v="663"/>
  </r>
  <r>
    <x v="16"/>
    <x v="54"/>
    <x v="213"/>
    <x v="664"/>
  </r>
  <r>
    <x v="16"/>
    <x v="54"/>
    <x v="214"/>
    <x v="665"/>
  </r>
  <r>
    <x v="16"/>
    <x v="54"/>
    <x v="214"/>
    <x v="666"/>
  </r>
  <r>
    <x v="16"/>
    <x v="54"/>
    <x v="214"/>
    <x v="667"/>
  </r>
  <r>
    <x v="16"/>
    <x v="54"/>
    <x v="214"/>
    <x v="668"/>
  </r>
  <r>
    <x v="16"/>
    <x v="54"/>
    <x v="214"/>
    <x v="669"/>
  </r>
  <r>
    <x v="16"/>
    <x v="54"/>
    <x v="215"/>
    <x v="670"/>
  </r>
  <r>
    <x v="16"/>
    <x v="54"/>
    <x v="215"/>
    <x v="671"/>
  </r>
  <r>
    <x v="16"/>
    <x v="54"/>
    <x v="215"/>
    <x v="672"/>
  </r>
  <r>
    <x v="16"/>
    <x v="54"/>
    <x v="215"/>
    <x v="673"/>
  </r>
  <r>
    <x v="16"/>
    <x v="55"/>
    <x v="216"/>
    <x v="674"/>
  </r>
  <r>
    <x v="16"/>
    <x v="55"/>
    <x v="216"/>
    <x v="675"/>
  </r>
  <r>
    <x v="16"/>
    <x v="55"/>
    <x v="216"/>
    <x v="676"/>
  </r>
  <r>
    <x v="16"/>
    <x v="55"/>
    <x v="217"/>
    <x v="677"/>
  </r>
  <r>
    <x v="16"/>
    <x v="55"/>
    <x v="217"/>
    <x v="678"/>
  </r>
  <r>
    <x v="16"/>
    <x v="55"/>
    <x v="217"/>
    <x v="679"/>
  </r>
  <r>
    <x v="16"/>
    <x v="55"/>
    <x v="217"/>
    <x v="680"/>
  </r>
  <r>
    <x v="16"/>
    <x v="55"/>
    <x v="217"/>
    <x v="681"/>
  </r>
  <r>
    <x v="16"/>
    <x v="56"/>
    <x v="218"/>
    <x v="682"/>
  </r>
  <r>
    <x v="16"/>
    <x v="56"/>
    <x v="218"/>
    <x v="683"/>
  </r>
  <r>
    <x v="16"/>
    <x v="56"/>
    <x v="218"/>
    <x v="684"/>
  </r>
  <r>
    <x v="16"/>
    <x v="56"/>
    <x v="218"/>
    <x v="685"/>
  </r>
  <r>
    <x v="16"/>
    <x v="56"/>
    <x v="218"/>
    <x v="686"/>
  </r>
  <r>
    <x v="16"/>
    <x v="56"/>
    <x v="218"/>
    <x v="687"/>
  </r>
  <r>
    <x v="16"/>
    <x v="56"/>
    <x v="219"/>
    <x v="688"/>
  </r>
  <r>
    <x v="16"/>
    <x v="56"/>
    <x v="219"/>
    <x v="689"/>
  </r>
  <r>
    <x v="16"/>
    <x v="56"/>
    <x v="219"/>
    <x v="690"/>
  </r>
  <r>
    <x v="16"/>
    <x v="56"/>
    <x v="219"/>
    <x v="691"/>
  </r>
  <r>
    <x v="16"/>
    <x v="56"/>
    <x v="219"/>
    <x v="692"/>
  </r>
  <r>
    <x v="16"/>
    <x v="56"/>
    <x v="219"/>
    <x v="693"/>
  </r>
  <r>
    <x v="16"/>
    <x v="56"/>
    <x v="219"/>
    <x v="694"/>
  </r>
  <r>
    <x v="16"/>
    <x v="56"/>
    <x v="220"/>
    <x v="695"/>
  </r>
  <r>
    <x v="16"/>
    <x v="56"/>
    <x v="220"/>
    <x v="696"/>
  </r>
  <r>
    <x v="16"/>
    <x v="56"/>
    <x v="220"/>
    <x v="697"/>
  </r>
  <r>
    <x v="16"/>
    <x v="57"/>
    <x v="221"/>
    <x v="698"/>
  </r>
  <r>
    <x v="16"/>
    <x v="57"/>
    <x v="221"/>
    <x v="699"/>
  </r>
  <r>
    <x v="16"/>
    <x v="57"/>
    <x v="221"/>
    <x v="700"/>
  </r>
  <r>
    <x v="16"/>
    <x v="57"/>
    <x v="221"/>
    <x v="701"/>
  </r>
  <r>
    <x v="16"/>
    <x v="57"/>
    <x v="222"/>
    <x v="702"/>
  </r>
  <r>
    <x v="16"/>
    <x v="57"/>
    <x v="222"/>
    <x v="703"/>
  </r>
  <r>
    <x v="16"/>
    <x v="57"/>
    <x v="222"/>
    <x v="704"/>
  </r>
  <r>
    <x v="16"/>
    <x v="57"/>
    <x v="222"/>
    <x v="705"/>
  </r>
  <r>
    <x v="16"/>
    <x v="57"/>
    <x v="223"/>
    <x v="706"/>
  </r>
  <r>
    <x v="16"/>
    <x v="57"/>
    <x v="223"/>
    <x v="707"/>
  </r>
  <r>
    <x v="16"/>
    <x v="57"/>
    <x v="223"/>
    <x v="661"/>
  </r>
  <r>
    <x v="16"/>
    <x v="57"/>
    <x v="223"/>
    <x v="708"/>
  </r>
  <r>
    <x v="16"/>
    <x v="57"/>
    <x v="224"/>
    <x v="709"/>
  </r>
  <r>
    <x v="16"/>
    <x v="57"/>
    <x v="224"/>
    <x v="710"/>
  </r>
  <r>
    <x v="16"/>
    <x v="57"/>
    <x v="224"/>
    <x v="711"/>
  </r>
  <r>
    <x v="16"/>
    <x v="57"/>
    <x v="224"/>
    <x v="712"/>
  </r>
  <r>
    <x v="17"/>
    <x v="58"/>
    <x v="225"/>
    <x v="713"/>
  </r>
  <r>
    <x v="17"/>
    <x v="58"/>
    <x v="225"/>
    <x v="714"/>
  </r>
  <r>
    <x v="17"/>
    <x v="58"/>
    <x v="225"/>
    <x v="715"/>
  </r>
  <r>
    <x v="17"/>
    <x v="58"/>
    <x v="225"/>
    <x v="716"/>
  </r>
  <r>
    <x v="17"/>
    <x v="58"/>
    <x v="225"/>
    <x v="717"/>
  </r>
  <r>
    <x v="17"/>
    <x v="58"/>
    <x v="225"/>
    <x v="718"/>
  </r>
  <r>
    <x v="17"/>
    <x v="58"/>
    <x v="225"/>
    <x v="719"/>
  </r>
  <r>
    <x v="17"/>
    <x v="58"/>
    <x v="225"/>
    <x v="720"/>
  </r>
  <r>
    <x v="17"/>
    <x v="58"/>
    <x v="226"/>
    <x v="721"/>
  </r>
  <r>
    <x v="17"/>
    <x v="58"/>
    <x v="226"/>
    <x v="722"/>
  </r>
  <r>
    <x v="17"/>
    <x v="58"/>
    <x v="226"/>
    <x v="723"/>
  </r>
  <r>
    <x v="17"/>
    <x v="59"/>
    <x v="227"/>
    <x v="724"/>
  </r>
  <r>
    <x v="17"/>
    <x v="59"/>
    <x v="227"/>
    <x v="725"/>
  </r>
  <r>
    <x v="17"/>
    <x v="59"/>
    <x v="227"/>
    <x v="726"/>
  </r>
  <r>
    <x v="17"/>
    <x v="59"/>
    <x v="228"/>
    <x v="727"/>
  </r>
  <r>
    <x v="17"/>
    <x v="59"/>
    <x v="228"/>
    <x v="728"/>
  </r>
  <r>
    <x v="17"/>
    <x v="59"/>
    <x v="228"/>
    <x v="729"/>
  </r>
  <r>
    <x v="17"/>
    <x v="59"/>
    <x v="229"/>
    <x v="730"/>
  </r>
  <r>
    <x v="17"/>
    <x v="59"/>
    <x v="229"/>
    <x v="731"/>
  </r>
  <r>
    <x v="17"/>
    <x v="59"/>
    <x v="229"/>
    <x v="732"/>
  </r>
  <r>
    <x v="17"/>
    <x v="59"/>
    <x v="229"/>
    <x v="733"/>
  </r>
  <r>
    <x v="17"/>
    <x v="59"/>
    <x v="229"/>
    <x v="734"/>
  </r>
  <r>
    <x v="17"/>
    <x v="59"/>
    <x v="229"/>
    <x v="735"/>
  </r>
  <r>
    <x v="17"/>
    <x v="60"/>
    <x v="230"/>
    <x v="736"/>
  </r>
  <r>
    <x v="17"/>
    <x v="60"/>
    <x v="230"/>
    <x v="737"/>
  </r>
  <r>
    <x v="17"/>
    <x v="60"/>
    <x v="230"/>
    <x v="738"/>
  </r>
  <r>
    <x v="17"/>
    <x v="60"/>
    <x v="230"/>
    <x v="739"/>
  </r>
  <r>
    <x v="17"/>
    <x v="60"/>
    <x v="231"/>
    <x v="740"/>
  </r>
  <r>
    <x v="17"/>
    <x v="60"/>
    <x v="231"/>
    <x v="741"/>
  </r>
  <r>
    <x v="17"/>
    <x v="60"/>
    <x v="231"/>
    <x v="742"/>
  </r>
  <r>
    <x v="17"/>
    <x v="60"/>
    <x v="231"/>
    <x v="743"/>
  </r>
  <r>
    <x v="17"/>
    <x v="60"/>
    <x v="231"/>
    <x v="744"/>
  </r>
  <r>
    <x v="17"/>
    <x v="60"/>
    <x v="231"/>
    <x v="745"/>
  </r>
  <r>
    <x v="17"/>
    <x v="61"/>
    <x v="232"/>
    <x v="746"/>
  </r>
  <r>
    <x v="17"/>
    <x v="61"/>
    <x v="232"/>
    <x v="747"/>
  </r>
  <r>
    <x v="17"/>
    <x v="61"/>
    <x v="232"/>
    <x v="748"/>
  </r>
  <r>
    <x v="17"/>
    <x v="61"/>
    <x v="232"/>
    <x v="749"/>
  </r>
  <r>
    <x v="17"/>
    <x v="61"/>
    <x v="232"/>
    <x v="750"/>
  </r>
  <r>
    <x v="17"/>
    <x v="61"/>
    <x v="233"/>
    <x v="751"/>
  </r>
  <r>
    <x v="17"/>
    <x v="61"/>
    <x v="233"/>
    <x v="752"/>
  </r>
  <r>
    <x v="17"/>
    <x v="61"/>
    <x v="233"/>
    <x v="753"/>
  </r>
  <r>
    <x v="17"/>
    <x v="61"/>
    <x v="233"/>
    <x v="754"/>
  </r>
  <r>
    <x v="17"/>
    <x v="61"/>
    <x v="233"/>
    <x v="755"/>
  </r>
  <r>
    <x v="17"/>
    <x v="61"/>
    <x v="233"/>
    <x v="756"/>
  </r>
  <r>
    <x v="17"/>
    <x v="61"/>
    <x v="234"/>
    <x v="757"/>
  </r>
  <r>
    <x v="17"/>
    <x v="61"/>
    <x v="234"/>
    <x v="758"/>
  </r>
  <r>
    <x v="17"/>
    <x v="61"/>
    <x v="234"/>
    <x v="759"/>
  </r>
  <r>
    <x v="17"/>
    <x v="61"/>
    <x v="234"/>
    <x v="760"/>
  </r>
  <r>
    <x v="17"/>
    <x v="61"/>
    <x v="234"/>
    <x v="761"/>
  </r>
  <r>
    <x v="17"/>
    <x v="61"/>
    <x v="234"/>
    <x v="762"/>
  </r>
  <r>
    <x v="17"/>
    <x v="61"/>
    <x v="234"/>
    <x v="763"/>
  </r>
  <r>
    <x v="17"/>
    <x v="61"/>
    <x v="234"/>
    <x v="764"/>
  </r>
  <r>
    <x v="17"/>
    <x v="61"/>
    <x v="235"/>
    <x v="765"/>
  </r>
  <r>
    <x v="17"/>
    <x v="61"/>
    <x v="235"/>
    <x v="766"/>
  </r>
  <r>
    <x v="18"/>
    <x v="62"/>
    <x v="236"/>
    <x v="767"/>
  </r>
  <r>
    <x v="18"/>
    <x v="62"/>
    <x v="236"/>
    <x v="768"/>
  </r>
  <r>
    <x v="18"/>
    <x v="62"/>
    <x v="236"/>
    <x v="769"/>
  </r>
  <r>
    <x v="18"/>
    <x v="62"/>
    <x v="236"/>
    <x v="770"/>
  </r>
  <r>
    <x v="18"/>
    <x v="62"/>
    <x v="236"/>
    <x v="771"/>
  </r>
  <r>
    <x v="18"/>
    <x v="62"/>
    <x v="236"/>
    <x v="772"/>
  </r>
  <r>
    <x v="18"/>
    <x v="62"/>
    <x v="237"/>
    <x v="767"/>
  </r>
  <r>
    <x v="18"/>
    <x v="62"/>
    <x v="237"/>
    <x v="768"/>
  </r>
  <r>
    <x v="18"/>
    <x v="62"/>
    <x v="237"/>
    <x v="769"/>
  </r>
  <r>
    <x v="18"/>
    <x v="62"/>
    <x v="237"/>
    <x v="770"/>
  </r>
  <r>
    <x v="18"/>
    <x v="62"/>
    <x v="237"/>
    <x v="771"/>
  </r>
  <r>
    <x v="18"/>
    <x v="63"/>
    <x v="238"/>
    <x v="773"/>
  </r>
  <r>
    <x v="18"/>
    <x v="63"/>
    <x v="238"/>
    <x v="774"/>
  </r>
  <r>
    <x v="18"/>
    <x v="63"/>
    <x v="238"/>
    <x v="775"/>
  </r>
  <r>
    <x v="18"/>
    <x v="63"/>
    <x v="238"/>
    <x v="776"/>
  </r>
  <r>
    <x v="18"/>
    <x v="63"/>
    <x v="238"/>
    <x v="777"/>
  </r>
  <r>
    <x v="18"/>
    <x v="63"/>
    <x v="238"/>
    <x v="778"/>
  </r>
  <r>
    <x v="18"/>
    <x v="63"/>
    <x v="238"/>
    <x v="779"/>
  </r>
  <r>
    <x v="18"/>
    <x v="63"/>
    <x v="239"/>
    <x v="780"/>
  </r>
  <r>
    <x v="18"/>
    <x v="63"/>
    <x v="239"/>
    <x v="781"/>
  </r>
  <r>
    <x v="18"/>
    <x v="63"/>
    <x v="240"/>
    <x v="782"/>
  </r>
  <r>
    <x v="18"/>
    <x v="63"/>
    <x v="240"/>
    <x v="783"/>
  </r>
  <r>
    <x v="18"/>
    <x v="63"/>
    <x v="240"/>
    <x v="784"/>
  </r>
  <r>
    <x v="18"/>
    <x v="63"/>
    <x v="240"/>
    <x v="785"/>
  </r>
  <r>
    <x v="18"/>
    <x v="63"/>
    <x v="240"/>
    <x v="786"/>
  </r>
  <r>
    <x v="18"/>
    <x v="63"/>
    <x v="240"/>
    <x v="787"/>
  </r>
  <r>
    <x v="18"/>
    <x v="63"/>
    <x v="240"/>
    <x v="788"/>
  </r>
  <r>
    <x v="18"/>
    <x v="63"/>
    <x v="240"/>
    <x v="789"/>
  </r>
  <r>
    <x v="18"/>
    <x v="63"/>
    <x v="241"/>
    <x v="790"/>
  </r>
  <r>
    <x v="18"/>
    <x v="63"/>
    <x v="241"/>
    <x v="791"/>
  </r>
  <r>
    <x v="18"/>
    <x v="64"/>
    <x v="242"/>
    <x v="792"/>
  </r>
  <r>
    <x v="18"/>
    <x v="64"/>
    <x v="242"/>
    <x v="793"/>
  </r>
  <r>
    <x v="18"/>
    <x v="64"/>
    <x v="243"/>
    <x v="794"/>
  </r>
  <r>
    <x v="18"/>
    <x v="64"/>
    <x v="243"/>
    <x v="795"/>
  </r>
  <r>
    <x v="18"/>
    <x v="64"/>
    <x v="243"/>
    <x v="796"/>
  </r>
  <r>
    <x v="18"/>
    <x v="65"/>
    <x v="244"/>
    <x v="797"/>
  </r>
  <r>
    <x v="18"/>
    <x v="65"/>
    <x v="244"/>
    <x v="798"/>
  </r>
  <r>
    <x v="18"/>
    <x v="65"/>
    <x v="245"/>
    <x v="799"/>
  </r>
  <r>
    <x v="18"/>
    <x v="65"/>
    <x v="245"/>
    <x v="800"/>
  </r>
  <r>
    <x v="18"/>
    <x v="65"/>
    <x v="246"/>
    <x v="801"/>
  </r>
  <r>
    <x v="18"/>
    <x v="65"/>
    <x v="246"/>
    <x v="802"/>
  </r>
  <r>
    <x v="18"/>
    <x v="65"/>
    <x v="247"/>
    <x v="803"/>
  </r>
  <r>
    <x v="18"/>
    <x v="65"/>
    <x v="247"/>
    <x v="804"/>
  </r>
  <r>
    <x v="19"/>
    <x v="66"/>
    <x v="248"/>
    <x v="805"/>
  </r>
  <r>
    <x v="19"/>
    <x v="66"/>
    <x v="248"/>
    <x v="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J1087" firstHeaderRow="2" firstDataRow="2" firstDataCol="4"/>
  <pivotFields count="4">
    <pivotField axis="axisRow" compact="0" outline="0" showAll="0" defaultSubtotal="0">
      <items count="20">
        <item x="18"/>
        <item x="11"/>
        <item x="5"/>
        <item x="1"/>
        <item x="15"/>
        <item x="4"/>
        <item x="0"/>
        <item x="12"/>
        <item x="19"/>
        <item x="7"/>
        <item x="6"/>
        <item x="14"/>
        <item x="16"/>
        <item x="2"/>
        <item x="13"/>
        <item x="3"/>
        <item x="8"/>
        <item x="9"/>
        <item x="17"/>
        <item x="10"/>
      </items>
    </pivotField>
    <pivotField axis="axisRow" compact="0" outline="0" showAll="0" defaultSubtotal="0">
      <items count="67">
        <item x="42"/>
        <item x="62"/>
        <item x="64"/>
        <item x="37"/>
        <item x="46"/>
        <item x="47"/>
        <item x="40"/>
        <item x="10"/>
        <item x="63"/>
        <item x="39"/>
        <item x="49"/>
        <item x="55"/>
        <item x="2"/>
        <item x="1"/>
        <item x="24"/>
        <item x="27"/>
        <item x="31"/>
        <item x="32"/>
        <item x="50"/>
        <item x="59"/>
        <item x="0"/>
        <item x="9"/>
        <item x="14"/>
        <item x="8"/>
        <item x="12"/>
        <item x="13"/>
        <item x="58"/>
        <item x="51"/>
        <item x="66"/>
        <item x="3"/>
        <item x="54"/>
        <item x="38"/>
        <item x="44"/>
        <item x="36"/>
        <item x="18"/>
        <item x="20"/>
        <item x="52"/>
        <item x="19"/>
        <item x="17"/>
        <item x="35"/>
        <item x="48"/>
        <item x="7"/>
        <item x="41"/>
        <item x="53"/>
        <item x="25"/>
        <item x="33"/>
        <item x="11"/>
        <item x="60"/>
        <item x="28"/>
        <item x="30"/>
        <item x="29"/>
        <item x="4"/>
        <item x="45"/>
        <item x="43"/>
        <item x="23"/>
        <item x="6"/>
        <item x="61"/>
        <item x="22"/>
        <item x="5"/>
        <item x="57"/>
        <item x="34"/>
        <item x="65"/>
        <item x="26"/>
        <item x="15"/>
        <item x="56"/>
        <item x="16"/>
        <item x="21"/>
      </items>
    </pivotField>
    <pivotField axis="axisRow" compact="0" outline="0" showAll="0" defaultSubtotal="0">
      <items count="249">
        <item x="246"/>
        <item x="40"/>
        <item x="243"/>
        <item x="164"/>
        <item x="165"/>
        <item x="166"/>
        <item x="242"/>
        <item x="237"/>
        <item x="55"/>
        <item x="149"/>
        <item x="107"/>
        <item x="194"/>
        <item x="221"/>
        <item x="45"/>
        <item x="139"/>
        <item x="142"/>
        <item x="153"/>
        <item x="49"/>
        <item x="20"/>
        <item x="199"/>
        <item x="9"/>
        <item x="204"/>
        <item x="122"/>
        <item x="216"/>
        <item x="201"/>
        <item x="24"/>
        <item x="167"/>
        <item x="33"/>
        <item x="185"/>
        <item x="156"/>
        <item x="184"/>
        <item x="183"/>
        <item x="151"/>
        <item x="152"/>
        <item x="103"/>
        <item x="101"/>
        <item x="102"/>
        <item x="58"/>
        <item x="43"/>
        <item x="227"/>
        <item x="4"/>
        <item x="37"/>
        <item x="12"/>
        <item x="14"/>
        <item x="15"/>
        <item x="13"/>
        <item x="197"/>
        <item x="181"/>
        <item x="32"/>
        <item x="64"/>
        <item x="59"/>
        <item x="240"/>
        <item x="241"/>
        <item x="128"/>
        <item x="174"/>
        <item x="173"/>
        <item x="171"/>
        <item x="218"/>
        <item x="123"/>
        <item x="110"/>
        <item x="120"/>
        <item x="115"/>
        <item x="57"/>
        <item x="111"/>
        <item x="82"/>
        <item x="213"/>
        <item x="63"/>
        <item x="100"/>
        <item x="91"/>
        <item x="96"/>
        <item x="130"/>
        <item x="155"/>
        <item x="69"/>
        <item x="70"/>
        <item x="206"/>
        <item x="50"/>
        <item x="207"/>
        <item x="124"/>
        <item x="105"/>
        <item x="121"/>
        <item x="99"/>
        <item x="118"/>
        <item x="228"/>
        <item x="67"/>
        <item x="66"/>
        <item x="68"/>
        <item x="129"/>
        <item x="35"/>
        <item x="21"/>
        <item x="84"/>
        <item x="44"/>
        <item x="52"/>
        <item x="198"/>
        <item x="162"/>
        <item x="189"/>
        <item x="39"/>
        <item x="28"/>
        <item x="141"/>
        <item x="244"/>
        <item x="178"/>
        <item x="231"/>
        <item x="72"/>
        <item x="22"/>
        <item x="92"/>
        <item x="93"/>
        <item x="190"/>
        <item x="42"/>
        <item x="239"/>
        <item x="200"/>
        <item x="245"/>
        <item x="48"/>
        <item x="191"/>
        <item x="196"/>
        <item x="135"/>
        <item x="143"/>
        <item x="209"/>
        <item x="205"/>
        <item x="248"/>
        <item x="10"/>
        <item x="226"/>
        <item x="133"/>
        <item x="222"/>
        <item x="182"/>
        <item x="144"/>
        <item x="140"/>
        <item x="146"/>
        <item x="23"/>
        <item x="145"/>
        <item x="54"/>
        <item x="31"/>
        <item x="212"/>
        <item x="136"/>
        <item x="3"/>
        <item x="175"/>
        <item x="89"/>
        <item x="83"/>
        <item x="74"/>
        <item x="80"/>
        <item x="73"/>
        <item x="75"/>
        <item x="126"/>
        <item x="86"/>
        <item x="53"/>
        <item x="61"/>
        <item x="90"/>
        <item x="77"/>
        <item x="81"/>
        <item x="78"/>
        <item x="76"/>
        <item x="79"/>
        <item x="127"/>
        <item x="87"/>
        <item x="113"/>
        <item x="220"/>
        <item x="169"/>
        <item x="0"/>
        <item x="2"/>
        <item x="1"/>
        <item x="30"/>
        <item x="158"/>
        <item x="26"/>
        <item x="85"/>
        <item x="230"/>
        <item x="46"/>
        <item x="41"/>
        <item x="192"/>
        <item x="125"/>
        <item x="223"/>
        <item x="208"/>
        <item x="112"/>
        <item x="117"/>
        <item x="6"/>
        <item x="19"/>
        <item x="137"/>
        <item x="134"/>
        <item x="114"/>
        <item x="186"/>
        <item x="187"/>
        <item x="211"/>
        <item x="157"/>
        <item x="163"/>
        <item x="11"/>
        <item x="8"/>
        <item x="98"/>
        <item x="210"/>
        <item x="18"/>
        <item x="17"/>
        <item x="109"/>
        <item x="36"/>
        <item x="217"/>
        <item x="131"/>
        <item x="150"/>
        <item x="224"/>
        <item x="147"/>
        <item x="116"/>
        <item x="215"/>
        <item x="172"/>
        <item x="132"/>
        <item x="108"/>
        <item x="16"/>
        <item x="29"/>
        <item x="34"/>
        <item x="161"/>
        <item x="193"/>
        <item x="47"/>
        <item x="65"/>
        <item x="60"/>
        <item x="160"/>
        <item x="195"/>
        <item x="27"/>
        <item x="138"/>
        <item x="119"/>
        <item x="88"/>
        <item x="168"/>
        <item x="56"/>
        <item x="214"/>
        <item x="25"/>
        <item x="229"/>
        <item x="179"/>
        <item x="94"/>
        <item x="95"/>
        <item x="154"/>
        <item x="202"/>
        <item x="188"/>
        <item x="203"/>
        <item x="247"/>
        <item x="177"/>
        <item x="170"/>
        <item x="236"/>
        <item x="97"/>
        <item x="225"/>
        <item x="71"/>
        <item x="51"/>
        <item x="176"/>
        <item x="234"/>
        <item x="232"/>
        <item x="235"/>
        <item x="233"/>
        <item x="38"/>
        <item x="148"/>
        <item x="219"/>
        <item x="238"/>
        <item x="159"/>
        <item x="62"/>
        <item x="180"/>
        <item x="7"/>
        <item x="5"/>
        <item x="106"/>
        <item x="104"/>
      </items>
    </pivotField>
    <pivotField axis="axisRow" compact="0" outline="0" showAll="0" defaultSubtotal="0">
      <items count="807">
        <item x="461"/>
        <item x="2"/>
        <item x="598"/>
        <item x="1"/>
        <item x="216"/>
        <item x="783"/>
        <item x="69"/>
        <item x="511"/>
        <item x="501"/>
        <item x="8"/>
        <item x="321"/>
        <item x="795"/>
        <item x="794"/>
        <item x="677"/>
        <item x="688"/>
        <item x="689"/>
        <item x="170"/>
        <item x="93"/>
        <item x="41"/>
        <item x="230"/>
        <item x="231"/>
        <item x="444"/>
        <item x="760"/>
        <item x="214"/>
        <item x="418"/>
        <item x="401"/>
        <item x="348"/>
        <item x="43"/>
        <item x="139"/>
        <item x="593"/>
        <item x="124"/>
        <item x="722"/>
        <item x="446"/>
        <item x="728"/>
        <item x="26"/>
        <item x="544"/>
        <item x="699"/>
        <item x="701"/>
        <item x="589"/>
        <item x="439"/>
        <item x="744"/>
        <item x="492"/>
        <item x="628"/>
        <item x="434"/>
        <item x="177"/>
        <item x="31"/>
        <item x="476"/>
        <item x="360"/>
        <item x="647"/>
        <item x="775"/>
        <item x="428"/>
        <item x="427"/>
        <item x="186"/>
        <item x="187"/>
        <item x="175"/>
        <item x="415"/>
        <item x="136"/>
        <item x="625"/>
        <item x="185"/>
        <item x="431"/>
        <item x="610"/>
        <item x="454"/>
        <item x="506"/>
        <item x="509"/>
        <item x="508"/>
        <item x="24"/>
        <item x="10"/>
        <item x="215"/>
        <item x="617"/>
        <item x="319"/>
        <item x="453"/>
        <item x="387"/>
        <item x="618"/>
        <item x="479"/>
        <item x="85"/>
        <item x="84"/>
        <item x="83"/>
        <item x="480"/>
        <item x="481"/>
        <item x="574"/>
        <item x="161"/>
        <item x="111"/>
        <item x="112"/>
        <item x="540"/>
        <item x="537"/>
        <item x="294"/>
        <item x="107"/>
        <item x="173"/>
        <item x="180"/>
        <item x="403"/>
        <item x="406"/>
        <item x="420"/>
        <item x="293"/>
        <item x="404"/>
        <item x="724"/>
        <item x="631"/>
        <item x="629"/>
        <item x="567"/>
        <item x="357"/>
        <item x="358"/>
        <item x="359"/>
        <item x="99"/>
        <item x="67"/>
        <item x="50"/>
        <item x="363"/>
        <item x="228"/>
        <item x="241"/>
        <item x="473"/>
        <item x="13"/>
        <item x="582"/>
        <item x="264"/>
        <item x="525"/>
        <item x="620"/>
        <item x="642"/>
        <item x="442"/>
        <item x="149"/>
        <item x="166"/>
        <item x="758"/>
        <item x="726"/>
        <item x="725"/>
        <item x="101"/>
        <item x="147"/>
        <item x="122"/>
        <item x="176"/>
        <item x="554"/>
        <item x="390"/>
        <item x="550"/>
        <item x="18"/>
        <item x="19"/>
        <item x="394"/>
        <item x="538"/>
        <item x="399"/>
        <item x="529"/>
        <item x="395"/>
        <item x="389"/>
        <item x="552"/>
        <item x="548"/>
        <item x="289"/>
        <item x="132"/>
        <item x="557"/>
        <item x="273"/>
        <item x="52"/>
        <item x="97"/>
        <item x="581"/>
        <item x="576"/>
        <item x="560"/>
        <item x="130"/>
        <item x="209"/>
        <item x="66"/>
        <item x="553"/>
        <item x="315"/>
        <item x="485"/>
        <item x="805"/>
        <item x="400"/>
        <item x="64"/>
        <item x="528"/>
        <item x="138"/>
        <item x="203"/>
        <item x="790"/>
        <item x="523"/>
        <item x="696"/>
        <item x="654"/>
        <item x="697"/>
        <item x="559"/>
        <item x="661"/>
        <item x="693"/>
        <item x="134"/>
        <item x="39"/>
        <item x="586"/>
        <item x="426"/>
        <item x="585"/>
        <item x="502"/>
        <item x="505"/>
        <item x="499"/>
        <item x="500"/>
        <item x="494"/>
        <item x="495"/>
        <item x="65"/>
        <item x="305"/>
        <item x="303"/>
        <item x="675"/>
        <item x="674"/>
        <item x="156"/>
        <item x="333"/>
        <item x="763"/>
        <item x="5"/>
        <item x="211"/>
        <item x="440"/>
        <item x="362"/>
        <item x="361"/>
        <item x="623"/>
        <item x="782"/>
        <item x="565"/>
        <item x="691"/>
        <item x="88"/>
        <item x="36"/>
        <item x="490"/>
        <item x="472"/>
        <item x="664"/>
        <item x="591"/>
        <item x="738"/>
        <item x="700"/>
        <item x="385"/>
        <item x="221"/>
        <item x="141"/>
        <item x="622"/>
        <item x="774"/>
        <item x="285"/>
        <item x="35"/>
        <item x="615"/>
        <item x="468"/>
        <item x="126"/>
        <item x="127"/>
        <item x="142"/>
        <item x="181"/>
        <item x="588"/>
        <item x="441"/>
        <item x="711"/>
        <item x="684"/>
        <item x="616"/>
        <item x="662"/>
        <item x="545"/>
        <item x="636"/>
        <item x="640"/>
        <item x="787"/>
        <item x="663"/>
        <item x="707"/>
        <item x="627"/>
        <item x="233"/>
        <item x="206"/>
        <item x="160"/>
        <item x="417"/>
        <item x="144"/>
        <item x="38"/>
        <item x="608"/>
        <item x="652"/>
        <item x="605"/>
        <item x="734"/>
        <item x="727"/>
        <item x="191"/>
        <item x="733"/>
        <item x="729"/>
        <item x="735"/>
        <item x="732"/>
        <item x="749"/>
        <item x="322"/>
        <item x="766"/>
        <item x="334"/>
        <item x="800"/>
        <item x="804"/>
        <item x="603"/>
        <item x="773"/>
        <item x="411"/>
        <item x="172"/>
        <item x="717"/>
        <item x="753"/>
        <item x="380"/>
        <item x="383"/>
        <item x="386"/>
        <item x="379"/>
        <item x="327"/>
        <item x="464"/>
        <item x="9"/>
        <item x="685"/>
        <item x="77"/>
        <item x="253"/>
        <item x="71"/>
        <item x="76"/>
        <item x="425"/>
        <item x="412"/>
        <item x="609"/>
        <item x="771"/>
        <item x="770"/>
        <item x="212"/>
        <item x="57"/>
        <item x="313"/>
        <item x="159"/>
        <item x="599"/>
        <item x="743"/>
        <item x="287"/>
        <item x="539"/>
        <item x="424"/>
        <item x="407"/>
        <item x="573"/>
        <item x="448"/>
        <item x="98"/>
        <item x="263"/>
        <item x="89"/>
        <item x="600"/>
        <item x="40"/>
        <item x="793"/>
        <item x="95"/>
        <item x="638"/>
        <item x="801"/>
        <item x="377"/>
        <item x="378"/>
        <item x="381"/>
        <item x="15"/>
        <item x="190"/>
        <item x="705"/>
        <item x="703"/>
        <item x="155"/>
        <item x="470"/>
        <item x="797"/>
        <item x="28"/>
        <item x="761"/>
        <item x="714"/>
        <item x="514"/>
        <item x="56"/>
        <item x="145"/>
        <item x="3"/>
        <item x="79"/>
        <item x="369"/>
        <item x="308"/>
        <item x="277"/>
        <item x="279"/>
        <item x="436"/>
        <item x="300"/>
        <item x="278"/>
        <item x="286"/>
        <item x="204"/>
        <item x="328"/>
        <item x="339"/>
        <item x="571"/>
        <item x="572"/>
        <item x="568"/>
        <item x="570"/>
        <item x="316"/>
        <item x="317"/>
        <item x="171"/>
        <item x="587"/>
        <item x="432"/>
        <item x="332"/>
        <item x="392"/>
        <item x="391"/>
        <item x="660"/>
        <item x="612"/>
        <item x="613"/>
        <item x="561"/>
        <item x="433"/>
        <item x="135"/>
        <item x="799"/>
        <item x="174"/>
        <item x="578"/>
        <item x="555"/>
        <item x="347"/>
        <item x="346"/>
        <item x="246"/>
        <item x="109"/>
        <item x="532"/>
        <item x="396"/>
        <item x="719"/>
        <item x="692"/>
        <item x="484"/>
        <item x="650"/>
        <item x="579"/>
        <item x="254"/>
        <item x="393"/>
        <item x="798"/>
        <item x="723"/>
        <item x="594"/>
        <item x="229"/>
        <item x="405"/>
        <item x="260"/>
        <item x="194"/>
        <item x="151"/>
        <item x="443"/>
        <item x="541"/>
        <item x="116"/>
        <item x="780"/>
        <item x="245"/>
        <item x="198"/>
        <item x="113"/>
        <item x="784"/>
        <item x="55"/>
        <item x="310"/>
        <item x="165"/>
        <item x="757"/>
        <item x="274"/>
        <item x="32"/>
        <item x="606"/>
        <item x="423"/>
        <item x="117"/>
        <item x="614"/>
        <item x="154"/>
        <item x="457"/>
        <item x="150"/>
        <item x="243"/>
        <item x="365"/>
        <item x="146"/>
        <item x="384"/>
        <item x="375"/>
        <item x="376"/>
        <item x="81"/>
        <item x="106"/>
        <item x="148"/>
        <item x="153"/>
        <item x="210"/>
        <item x="143"/>
        <item x="590"/>
        <item x="656"/>
        <item x="659"/>
        <item x="364"/>
        <item x="704"/>
        <item x="416"/>
        <item x="4"/>
        <item x="551"/>
        <item x="326"/>
        <item x="398"/>
        <item x="657"/>
        <item x="330"/>
        <item x="114"/>
        <item x="542"/>
        <item x="226"/>
        <item x="290"/>
        <item x="522"/>
        <item x="524"/>
        <item x="16"/>
        <item x="17"/>
        <item x="336"/>
        <item x="236"/>
        <item x="103"/>
        <item x="335"/>
        <item x="489"/>
        <item x="686"/>
        <item x="694"/>
        <item x="270"/>
        <item x="257"/>
        <item x="235"/>
        <item x="234"/>
        <item x="255"/>
        <item x="259"/>
        <item x="48"/>
        <item x="232"/>
        <item x="239"/>
        <item x="251"/>
        <item x="29"/>
        <item x="491"/>
        <item x="220"/>
        <item x="271"/>
        <item x="240"/>
        <item x="256"/>
        <item x="265"/>
        <item x="515"/>
        <item x="487"/>
        <item x="713"/>
        <item x="752"/>
        <item x="0"/>
        <item x="80"/>
        <item x="133"/>
        <item x="249"/>
        <item x="702"/>
        <item x="349"/>
        <item x="6"/>
        <item x="682"/>
        <item x="520"/>
        <item x="521"/>
        <item x="736"/>
        <item x="44"/>
        <item x="547"/>
        <item x="683"/>
        <item x="276"/>
        <item x="281"/>
        <item x="199"/>
        <item x="104"/>
        <item x="517"/>
        <item x="718"/>
        <item x="486"/>
        <item x="497"/>
        <item x="33"/>
        <item x="7"/>
        <item x="11"/>
        <item x="213"/>
        <item x="14"/>
        <item x="288"/>
        <item x="137"/>
        <item x="535"/>
        <item x="105"/>
        <item x="163"/>
        <item x="123"/>
        <item x="168"/>
        <item x="102"/>
        <item x="709"/>
        <item x="643"/>
        <item x="563"/>
        <item x="449"/>
        <item x="447"/>
        <item x="687"/>
        <item x="250"/>
        <item x="519"/>
        <item x="747"/>
        <item x="751"/>
        <item x="580"/>
        <item x="575"/>
        <item x="324"/>
        <item x="510"/>
        <item x="678"/>
        <item x="644"/>
        <item x="645"/>
        <item x="706"/>
        <item x="422"/>
        <item x="408"/>
        <item x="633"/>
        <item x="329"/>
        <item x="632"/>
        <item x="630"/>
        <item x="54"/>
        <item x="569"/>
        <item x="639"/>
        <item x="366"/>
        <item x="195"/>
        <item x="129"/>
        <item x="584"/>
        <item x="777"/>
        <item x="463"/>
        <item x="184"/>
        <item x="778"/>
        <item x="22"/>
        <item x="258"/>
        <item x="58"/>
        <item x="648"/>
        <item x="477"/>
        <item x="87"/>
        <item x="51"/>
        <item x="352"/>
        <item x="337"/>
        <item x="94"/>
        <item x="462"/>
        <item x="776"/>
        <item x="314"/>
        <item x="806"/>
        <item x="673"/>
        <item x="546"/>
        <item x="556"/>
        <item x="450"/>
        <item x="309"/>
        <item x="512"/>
        <item x="179"/>
        <item x="745"/>
        <item x="601"/>
        <item x="445"/>
        <item x="471"/>
        <item x="311"/>
        <item x="37"/>
        <item x="70"/>
        <item x="307"/>
        <item x="247"/>
        <item x="343"/>
        <item x="205"/>
        <item x="49"/>
        <item x="635"/>
        <item x="680"/>
        <item x="619"/>
        <item x="651"/>
        <item x="68"/>
        <item x="96"/>
        <item x="583"/>
        <item x="382"/>
        <item x="110"/>
        <item x="679"/>
        <item x="641"/>
        <item x="634"/>
        <item x="604"/>
        <item x="681"/>
        <item x="430"/>
        <item x="748"/>
        <item x="755"/>
        <item x="252"/>
        <item x="196"/>
        <item x="646"/>
        <item x="649"/>
        <item x="611"/>
        <item x="676"/>
        <item x="237"/>
        <item x="474"/>
        <item x="152"/>
        <item x="715"/>
        <item x="164"/>
        <item x="296"/>
        <item x="45"/>
        <item x="577"/>
        <item x="419"/>
        <item x="621"/>
        <item x="710"/>
        <item x="712"/>
        <item x="302"/>
        <item x="437"/>
        <item x="74"/>
        <item x="372"/>
        <item x="750"/>
        <item x="772"/>
        <item x="764"/>
        <item x="756"/>
        <item x="742"/>
        <item x="355"/>
        <item x="350"/>
        <item x="740"/>
        <item x="746"/>
        <item x="672"/>
        <item x="671"/>
        <item x="670"/>
        <item x="435"/>
        <item x="269"/>
        <item x="504"/>
        <item x="503"/>
        <item x="351"/>
        <item x="275"/>
        <item x="30"/>
        <item x="280"/>
        <item x="482"/>
        <item x="438"/>
        <item x="100"/>
        <item x="200"/>
        <item x="397"/>
        <item x="341"/>
        <item x="716"/>
        <item x="531"/>
        <item x="75"/>
        <item x="53"/>
        <item x="218"/>
        <item x="526"/>
        <item x="527"/>
        <item x="530"/>
        <item x="59"/>
        <item x="131"/>
        <item x="690"/>
        <item x="549"/>
        <item x="769"/>
        <item x="244"/>
        <item x="452"/>
        <item x="217"/>
        <item x="162"/>
        <item x="120"/>
        <item x="460"/>
        <item x="121"/>
        <item x="459"/>
        <item x="291"/>
        <item x="478"/>
        <item x="238"/>
        <item x="607"/>
        <item x="197"/>
        <item x="465"/>
        <item x="219"/>
        <item x="225"/>
        <item x="222"/>
        <item x="140"/>
        <item x="421"/>
        <item x="320"/>
        <item x="534"/>
        <item x="592"/>
        <item x="323"/>
        <item x="493"/>
        <item x="374"/>
        <item x="456"/>
        <item x="342"/>
        <item x="458"/>
        <item x="518"/>
        <item x="340"/>
        <item x="409"/>
        <item x="90"/>
        <item x="92"/>
        <item x="91"/>
        <item x="47"/>
        <item x="167"/>
        <item x="353"/>
        <item x="354"/>
        <item x="338"/>
        <item x="272"/>
        <item x="304"/>
        <item x="312"/>
        <item x="533"/>
        <item x="157"/>
        <item x="298"/>
        <item x="708"/>
        <item x="268"/>
        <item x="739"/>
        <item x="267"/>
        <item x="266"/>
        <item x="469"/>
        <item x="72"/>
        <item x="23"/>
        <item x="125"/>
        <item x="34"/>
        <item x="721"/>
        <item x="306"/>
        <item x="223"/>
        <item x="227"/>
        <item x="262"/>
        <item x="367"/>
        <item x="189"/>
        <item x="516"/>
        <item x="785"/>
        <item x="466"/>
        <item x="388"/>
        <item x="344"/>
        <item x="345"/>
        <item x="536"/>
        <item x="669"/>
        <item x="666"/>
        <item x="667"/>
        <item x="665"/>
        <item x="668"/>
        <item x="331"/>
        <item x="318"/>
        <item x="368"/>
        <item x="370"/>
        <item x="207"/>
        <item x="788"/>
        <item x="414"/>
        <item x="188"/>
        <item x="86"/>
        <item x="82"/>
        <item x="762"/>
        <item x="248"/>
        <item x="754"/>
        <item x="731"/>
        <item x="597"/>
        <item x="429"/>
        <item x="46"/>
        <item x="78"/>
        <item x="178"/>
        <item x="455"/>
        <item x="596"/>
        <item x="802"/>
        <item x="183"/>
        <item x="301"/>
        <item x="27"/>
        <item x="602"/>
        <item x="483"/>
        <item x="282"/>
        <item x="284"/>
        <item x="283"/>
        <item x="626"/>
        <item x="562"/>
        <item x="803"/>
        <item x="496"/>
        <item x="498"/>
        <item x="767"/>
        <item x="60"/>
        <item x="61"/>
        <item x="202"/>
        <item x="655"/>
        <item x="62"/>
        <item x="741"/>
        <item x="720"/>
        <item x="637"/>
        <item x="413"/>
        <item x="410"/>
        <item x="261"/>
        <item x="299"/>
        <item x="108"/>
        <item x="115"/>
        <item x="119"/>
        <item x="192"/>
        <item x="698"/>
        <item x="507"/>
        <item x="765"/>
        <item x="564"/>
        <item x="566"/>
        <item x="658"/>
        <item x="513"/>
        <item x="325"/>
        <item x="128"/>
        <item x="543"/>
        <item x="558"/>
        <item x="208"/>
        <item x="242"/>
        <item x="730"/>
        <item x="371"/>
        <item x="356"/>
        <item x="193"/>
        <item x="786"/>
        <item x="402"/>
        <item x="695"/>
        <item x="624"/>
        <item x="653"/>
        <item x="451"/>
        <item x="373"/>
        <item x="224"/>
        <item x="158"/>
        <item x="118"/>
        <item x="63"/>
        <item x="467"/>
        <item x="595"/>
        <item x="768"/>
        <item x="792"/>
        <item x="292"/>
        <item x="25"/>
        <item x="42"/>
        <item x="169"/>
        <item x="182"/>
        <item x="295"/>
        <item x="488"/>
        <item x="789"/>
        <item x="791"/>
        <item x="781"/>
        <item x="779"/>
        <item x="20"/>
        <item x="21"/>
        <item x="759"/>
        <item x="201"/>
        <item x="73"/>
        <item x="475"/>
        <item x="12"/>
        <item x="737"/>
        <item x="796"/>
        <item x="297"/>
      </items>
    </pivotField>
  </pivotFields>
  <rowFields count="4">
    <field x="0"/>
    <field x="1"/>
    <field x="2"/>
    <field x="3"/>
  </rowFields>
  <rowItems count="1083">
    <i>
      <x/>
      <x v="1"/>
      <x v="7"/>
      <x v="271"/>
    </i>
    <i r="3">
      <x v="272"/>
    </i>
    <i r="3">
      <x v="627"/>
    </i>
    <i r="3">
      <x v="737"/>
    </i>
    <i r="3">
      <x v="784"/>
    </i>
    <i r="2">
      <x v="228"/>
      <x v="271"/>
    </i>
    <i r="3">
      <x v="272"/>
    </i>
    <i r="3">
      <x v="590"/>
    </i>
    <i r="3">
      <x v="627"/>
    </i>
    <i r="3">
      <x v="737"/>
    </i>
    <i r="3">
      <x v="784"/>
    </i>
    <i r="1">
      <x v="2"/>
      <x v="2"/>
      <x v="11"/>
    </i>
    <i r="3">
      <x v="12"/>
    </i>
    <i r="3">
      <x v="805"/>
    </i>
    <i r="2">
      <x v="6"/>
      <x v="290"/>
    </i>
    <i r="3">
      <x v="785"/>
    </i>
    <i r="1">
      <x v="8"/>
      <x v="51"/>
      <x v="5"/>
    </i>
    <i r="3">
      <x v="191"/>
    </i>
    <i r="3">
      <x v="224"/>
    </i>
    <i r="3">
      <x v="373"/>
    </i>
    <i r="3">
      <x v="691"/>
    </i>
    <i r="3">
      <x v="707"/>
    </i>
    <i r="3">
      <x v="771"/>
    </i>
    <i r="3">
      <x v="793"/>
    </i>
    <i r="2">
      <x v="52"/>
      <x v="158"/>
    </i>
    <i r="3">
      <x v="794"/>
    </i>
    <i r="2">
      <x v="107"/>
      <x v="369"/>
    </i>
    <i r="3">
      <x v="795"/>
    </i>
    <i r="2">
      <x v="241"/>
      <x v="49"/>
    </i>
    <i r="3">
      <x v="206"/>
    </i>
    <i r="3">
      <x v="251"/>
    </i>
    <i r="3">
      <x v="513"/>
    </i>
    <i r="3">
      <x v="516"/>
    </i>
    <i r="3">
      <x v="528"/>
    </i>
    <i r="3">
      <x v="796"/>
    </i>
    <i r="1">
      <x v="61"/>
      <x/>
      <x v="293"/>
    </i>
    <i r="3">
      <x v="723"/>
    </i>
    <i r="2">
      <x v="98"/>
      <x v="303"/>
    </i>
    <i r="3">
      <x v="358"/>
    </i>
    <i r="2">
      <x v="109"/>
      <x v="248"/>
    </i>
    <i r="3">
      <x v="341"/>
    </i>
    <i r="2">
      <x v="225"/>
      <x v="249"/>
    </i>
    <i r="3">
      <x v="734"/>
    </i>
    <i>
      <x v="1"/>
      <x v="3"/>
      <x v="14"/>
      <x v="47"/>
    </i>
    <i r="3">
      <x v="98"/>
    </i>
    <i r="3">
      <x v="99"/>
    </i>
    <i r="3">
      <x v="100"/>
    </i>
    <i r="3">
      <x v="104"/>
    </i>
    <i r="3">
      <x v="188"/>
    </i>
    <i r="3">
      <x v="189"/>
    </i>
    <i r="3">
      <x v="312"/>
    </i>
    <i r="3">
      <x v="388"/>
    </i>
    <i r="3">
      <x v="402"/>
    </i>
    <i r="3">
      <x v="509"/>
    </i>
    <i r="3">
      <x v="588"/>
    </i>
    <i r="3">
      <x v="688"/>
    </i>
    <i r="3">
      <x v="704"/>
    </i>
    <i r="3">
      <x v="705"/>
    </i>
    <i r="3">
      <x v="768"/>
    </i>
    <i r="3">
      <x v="769"/>
    </i>
    <i r="2">
      <x v="15"/>
      <x v="202"/>
    </i>
    <i r="3">
      <x v="256"/>
    </i>
    <i r="3">
      <x v="257"/>
    </i>
    <i r="3">
      <x v="258"/>
    </i>
    <i r="3">
      <x v="259"/>
    </i>
    <i r="3">
      <x v="296"/>
    </i>
    <i r="3">
      <x v="390"/>
    </i>
    <i r="3">
      <x v="557"/>
    </i>
    <i r="2">
      <x v="97"/>
      <x v="294"/>
    </i>
    <i r="3">
      <x v="295"/>
    </i>
    <i r="2">
      <x v="124"/>
      <x v="391"/>
    </i>
    <i r="3">
      <x v="392"/>
    </i>
    <i r="3">
      <x v="652"/>
    </i>
    <i r="3">
      <x v="777"/>
    </i>
    <i r="2">
      <x v="210"/>
      <x v="594"/>
    </i>
    <i r="3">
      <x v="665"/>
    </i>
    <i r="1">
      <x v="31"/>
      <x v="114"/>
      <x v="71"/>
    </i>
    <i r="3">
      <x v="134"/>
    </i>
    <i r="3">
      <x v="693"/>
    </i>
    <i r="2">
      <x v="123"/>
      <x v="125"/>
    </i>
    <i r="3">
      <x v="333"/>
    </i>
    <i r="3">
      <x v="334"/>
    </i>
    <i r="3">
      <x v="357"/>
    </i>
    <i r="2">
      <x v="125"/>
      <x v="131"/>
    </i>
    <i r="3">
      <x v="153"/>
    </i>
    <i r="3">
      <x v="408"/>
    </i>
    <i r="2">
      <x v="127"/>
      <x v="129"/>
    </i>
    <i r="3">
      <x v="133"/>
    </i>
    <i r="3">
      <x v="350"/>
    </i>
    <i r="3">
      <x v="613"/>
    </i>
    <i r="1">
      <x v="33"/>
      <x v="131"/>
      <x v="452"/>
    </i>
    <i r="3">
      <x v="595"/>
    </i>
    <i r="2">
      <x v="173"/>
      <x v="524"/>
    </i>
    <i r="3">
      <x v="605"/>
    </i>
    <i r="3">
      <x v="664"/>
    </i>
    <i r="1">
      <x v="39"/>
      <x v="113"/>
      <x v="26"/>
    </i>
    <i r="3">
      <x v="345"/>
    </i>
    <i r="3">
      <x v="346"/>
    </i>
    <i r="3">
      <x v="694"/>
    </i>
    <i r="3">
      <x v="695"/>
    </i>
    <i r="2">
      <x v="120"/>
      <x v="183"/>
    </i>
    <i r="3">
      <x v="247"/>
    </i>
    <i r="3">
      <x v="260"/>
    </i>
    <i r="3">
      <x v="321"/>
    </i>
    <i r="3">
      <x v="332"/>
    </i>
    <i r="3">
      <x v="407"/>
    </i>
    <i r="3">
      <x v="410"/>
    </i>
    <i r="3">
      <x v="503"/>
    </i>
    <i r="3">
      <x v="702"/>
    </i>
    <i r="2">
      <x v="174"/>
      <x v="247"/>
    </i>
    <i r="3">
      <x v="322"/>
    </i>
    <i r="3">
      <x v="419"/>
    </i>
    <i r="3">
      <x v="422"/>
    </i>
    <i r="3">
      <x v="525"/>
    </i>
    <i r="3">
      <x v="547"/>
    </i>
    <i r="3">
      <x v="614"/>
    </i>
    <i r="3">
      <x v="654"/>
    </i>
    <i r="3">
      <x v="657"/>
    </i>
    <i r="3">
      <x v="666"/>
    </i>
    <i r="2">
      <x v="197"/>
      <x v="10"/>
    </i>
    <i r="3">
      <x v="245"/>
    </i>
    <i r="3">
      <x v="494"/>
    </i>
    <i r="3">
      <x v="647"/>
    </i>
    <i r="3">
      <x v="650"/>
    </i>
    <i r="3">
      <x v="761"/>
    </i>
    <i>
      <x v="2"/>
      <x v="22"/>
      <x v="17"/>
      <x v="52"/>
    </i>
    <i r="3">
      <x v="53"/>
    </i>
    <i r="3">
      <x v="214"/>
    </i>
    <i r="2">
      <x v="75"/>
      <x v="298"/>
    </i>
    <i r="3">
      <x v="689"/>
    </i>
    <i r="3">
      <x v="709"/>
    </i>
    <i r="2">
      <x v="91"/>
      <x v="364"/>
    </i>
    <i r="3">
      <x v="371"/>
    </i>
    <i r="3">
      <x v="463"/>
    </i>
    <i r="3">
      <x v="510"/>
    </i>
    <i r="3">
      <x v="568"/>
    </i>
    <i r="3">
      <x v="640"/>
    </i>
    <i r="2">
      <x v="110"/>
      <x v="58"/>
    </i>
    <i r="3">
      <x v="214"/>
    </i>
    <i r="3">
      <x v="515"/>
    </i>
    <i r="2">
      <x v="163"/>
      <x v="81"/>
    </i>
    <i r="3">
      <x v="537"/>
    </i>
    <i r="3">
      <x v="632"/>
    </i>
    <i r="3">
      <x v="720"/>
    </i>
    <i r="2">
      <x v="204"/>
      <x v="88"/>
    </i>
    <i r="3">
      <x v="214"/>
    </i>
    <i r="3">
      <x v="724"/>
    </i>
    <i r="3">
      <x v="790"/>
    </i>
    <i r="2">
      <x v="232"/>
      <x v="239"/>
    </i>
    <i r="3">
      <x v="753"/>
    </i>
    <i r="3">
      <x v="770"/>
    </i>
    <i r="1">
      <x v="25"/>
      <x v="13"/>
      <x v="44"/>
    </i>
    <i r="3">
      <x v="54"/>
    </i>
    <i r="3">
      <x v="87"/>
    </i>
    <i r="3">
      <x v="123"/>
    </i>
    <i r="3">
      <x v="342"/>
    </i>
    <i r="2">
      <x v="38"/>
      <x v="116"/>
    </i>
    <i r="3">
      <x v="376"/>
    </i>
    <i r="3">
      <x v="577"/>
    </i>
    <i r="2">
      <x v="90"/>
      <x v="16"/>
    </i>
    <i r="3">
      <x v="253"/>
    </i>
    <i r="3">
      <x v="329"/>
    </i>
    <i r="3">
      <x v="480"/>
    </i>
    <i r="3">
      <x v="663"/>
    </i>
    <i r="3">
      <x v="789"/>
    </i>
    <i>
      <x v="3"/>
      <x v="12"/>
      <x v="171"/>
      <x v="65"/>
    </i>
    <i r="3">
      <x v="517"/>
    </i>
    <i r="3">
      <x v="680"/>
    </i>
    <i r="2">
      <x v="245"/>
      <x v="34"/>
    </i>
    <i r="3">
      <x v="787"/>
    </i>
    <i r="1">
      <x v="29"/>
      <x v="20"/>
      <x v="45"/>
    </i>
    <i r="3">
      <x v="304"/>
    </i>
    <i r="3">
      <x v="379"/>
    </i>
    <i r="3">
      <x v="469"/>
    </i>
    <i r="3">
      <x v="726"/>
    </i>
    <i r="2">
      <x v="118"/>
      <x v="195"/>
    </i>
    <i r="3">
      <x v="208"/>
    </i>
    <i r="3">
      <x v="682"/>
    </i>
    <i r="2">
      <x v="182"/>
      <x v="304"/>
    </i>
    <i r="3">
      <x v="436"/>
    </i>
    <i r="3">
      <x v="607"/>
    </i>
    <i r="3">
      <x v="726"/>
    </i>
    <i>
      <x v="4"/>
      <x v="4"/>
      <x v="30"/>
      <x v="476"/>
    </i>
    <i r="3">
      <x v="696"/>
    </i>
    <i r="2">
      <x v="31"/>
      <x v="349"/>
    </i>
    <i r="3">
      <x v="648"/>
    </i>
    <i r="3">
      <x v="670"/>
    </i>
    <i r="1">
      <x v="5"/>
      <x v="28"/>
      <x v="83"/>
    </i>
    <i r="3">
      <x v="84"/>
    </i>
    <i r="3">
      <x v="130"/>
    </i>
    <i r="3">
      <x v="280"/>
    </i>
    <i r="2">
      <x v="176"/>
      <x v="35"/>
    </i>
    <i r="3">
      <x v="221"/>
    </i>
    <i r="3">
      <x v="367"/>
    </i>
    <i r="3">
      <x v="412"/>
    </i>
    <i r="3">
      <x v="459"/>
    </i>
    <i r="3">
      <x v="532"/>
    </i>
    <i r="3">
      <x v="763"/>
    </i>
    <i r="2">
      <x v="177"/>
      <x v="124"/>
    </i>
    <i r="3">
      <x v="126"/>
    </i>
    <i r="3">
      <x v="135"/>
    </i>
    <i r="3">
      <x v="136"/>
    </i>
    <i r="3">
      <x v="139"/>
    </i>
    <i r="3">
      <x v="149"/>
    </i>
    <i r="3">
      <x v="344"/>
    </i>
    <i r="3">
      <x v="406"/>
    </i>
    <i r="3">
      <x v="533"/>
    </i>
    <i r="3">
      <x v="626"/>
    </i>
    <i r="2">
      <x v="223"/>
      <x v="145"/>
    </i>
    <i r="3">
      <x v="163"/>
    </i>
    <i r="3">
      <x v="338"/>
    </i>
    <i r="3">
      <x v="733"/>
    </i>
    <i r="3">
      <x v="764"/>
    </i>
    <i r="1">
      <x v="10"/>
      <x v="11"/>
      <x v="109"/>
    </i>
    <i r="3">
      <x v="168"/>
    </i>
    <i r="3">
      <x v="170"/>
    </i>
    <i r="3">
      <x v="330"/>
    </i>
    <i r="3">
      <x v="512"/>
    </i>
    <i r="3">
      <x v="556"/>
    </i>
    <i r="2">
      <x v="112"/>
      <x v="29"/>
    </i>
    <i r="3">
      <x v="360"/>
    </i>
    <i r="3">
      <x v="722"/>
    </i>
    <i r="3">
      <x v="783"/>
    </i>
    <i r="2">
      <x v="208"/>
      <x v="38"/>
    </i>
    <i r="3">
      <x v="199"/>
    </i>
    <i r="3">
      <x v="215"/>
    </i>
    <i r="3">
      <x v="399"/>
    </i>
    <i r="3">
      <x v="649"/>
    </i>
    <i r="1">
      <x v="18"/>
      <x v="46"/>
      <x v="2"/>
    </i>
    <i r="3">
      <x v="277"/>
    </i>
    <i r="3">
      <x v="716"/>
    </i>
    <i r="2">
      <x v="92"/>
      <x v="288"/>
    </i>
    <i r="3">
      <x v="539"/>
    </i>
    <i r="3">
      <x v="727"/>
    </i>
    <i r="1">
      <x v="40"/>
      <x v="94"/>
      <x v="192"/>
    </i>
    <i r="3">
      <x v="484"/>
    </i>
    <i r="3">
      <x v="757"/>
    </i>
    <i r="3">
      <x v="758"/>
    </i>
    <i r="2">
      <x v="105"/>
      <x v="97"/>
    </i>
    <i r="3">
      <x v="325"/>
    </i>
    <i r="3">
      <x v="326"/>
    </i>
    <i r="3">
      <x v="507"/>
    </i>
    <i r="2">
      <x v="111"/>
      <x v="79"/>
    </i>
    <i r="3">
      <x v="283"/>
    </i>
    <i r="3">
      <x v="323"/>
    </i>
    <i r="3">
      <x v="324"/>
    </i>
    <i r="2">
      <x v="165"/>
      <x v="144"/>
    </i>
    <i r="3">
      <x v="343"/>
    </i>
    <i r="3">
      <x v="493"/>
    </i>
    <i r="3">
      <x v="580"/>
    </i>
    <i r="2">
      <x v="203"/>
      <x v="143"/>
    </i>
    <i r="3">
      <x v="355"/>
    </i>
    <i r="3">
      <x v="492"/>
    </i>
    <i>
      <x v="5"/>
      <x v="7"/>
      <x v="27"/>
      <x v="81"/>
    </i>
    <i r="3">
      <x v="82"/>
    </i>
    <i r="3">
      <x v="558"/>
    </i>
    <i r="2">
      <x v="201"/>
      <x v="368"/>
    </i>
    <i r="3">
      <x v="372"/>
    </i>
    <i r="3">
      <x v="382"/>
    </i>
    <i r="3">
      <x v="411"/>
    </i>
    <i r="3">
      <x v="632"/>
    </i>
    <i r="3">
      <x v="634"/>
    </i>
    <i r="3">
      <x v="751"/>
    </i>
    <i r="3">
      <x v="752"/>
    </i>
    <i r="3">
      <x v="780"/>
    </i>
    <i r="1">
      <x v="21"/>
      <x v="48"/>
      <x v="348"/>
    </i>
    <i r="3">
      <x v="750"/>
    </i>
    <i r="2">
      <x v="129"/>
      <x v="86"/>
    </i>
    <i r="3">
      <x v="394"/>
    </i>
    <i r="2">
      <x v="158"/>
      <x v="101"/>
    </i>
    <i r="3">
      <x v="120"/>
    </i>
    <i r="3">
      <x v="421"/>
    </i>
    <i r="3">
      <x v="464"/>
    </i>
    <i r="3">
      <x v="477"/>
    </i>
    <i r="3">
      <x v="481"/>
    </i>
    <i r="3">
      <x v="611"/>
    </i>
    <i r="1">
      <x v="24"/>
      <x v="106"/>
      <x v="80"/>
    </i>
    <i r="3">
      <x v="478"/>
    </i>
    <i r="3">
      <x v="631"/>
    </i>
    <i r="2">
      <x v="164"/>
      <x v="230"/>
    </i>
    <i r="3">
      <x v="276"/>
    </i>
    <i r="1">
      <x v="46"/>
      <x v="1"/>
      <x v="182"/>
    </i>
    <i r="3">
      <x v="301"/>
    </i>
    <i r="3">
      <x v="384"/>
    </i>
    <i r="3">
      <x v="396"/>
    </i>
    <i r="3">
      <x v="575"/>
    </i>
    <i r="3">
      <x v="671"/>
    </i>
    <i r="3">
      <x v="779"/>
    </i>
    <i r="2">
      <x v="41"/>
      <x v="56"/>
    </i>
    <i r="3">
      <x v="138"/>
    </i>
    <i r="3">
      <x v="146"/>
    </i>
    <i r="3">
      <x v="166"/>
    </i>
    <i r="3">
      <x v="340"/>
    </i>
    <i r="3">
      <x v="449"/>
    </i>
    <i r="3">
      <x v="624"/>
    </i>
    <i r="2">
      <x v="87"/>
      <x v="30"/>
    </i>
    <i r="3">
      <x v="122"/>
    </i>
    <i r="3">
      <x v="479"/>
    </i>
    <i r="3">
      <x v="681"/>
    </i>
    <i r="2">
      <x v="95"/>
      <x v="115"/>
    </i>
    <i r="3">
      <x v="121"/>
    </i>
    <i r="3">
      <x v="232"/>
    </i>
    <i r="3">
      <x v="309"/>
    </i>
    <i r="3">
      <x v="365"/>
    </i>
    <i r="3">
      <x v="386"/>
    </i>
    <i r="3">
      <x v="389"/>
    </i>
    <i r="3">
      <x v="395"/>
    </i>
    <i r="3">
      <x v="398"/>
    </i>
    <i r="2">
      <x v="188"/>
      <x v="211"/>
    </i>
    <i r="3">
      <x v="212"/>
    </i>
    <i r="3">
      <x v="511"/>
    </i>
    <i r="3">
      <x v="762"/>
    </i>
    <i r="2">
      <x v="238"/>
      <x v="28"/>
    </i>
    <i r="3">
      <x v="156"/>
    </i>
    <i r="3">
      <x v="204"/>
    </i>
    <i r="3">
      <x v="213"/>
    </i>
    <i r="3">
      <x v="475"/>
    </i>
    <i r="3">
      <x v="645"/>
    </i>
    <i>
      <x v="6"/>
      <x v="13"/>
      <x v="40"/>
      <x v="127"/>
    </i>
    <i r="3">
      <x v="128"/>
    </i>
    <i r="2">
      <x v="246"/>
      <x v="797"/>
    </i>
    <i r="3">
      <x v="798"/>
    </i>
    <i r="1">
      <x v="20"/>
      <x v="132"/>
      <x v="417"/>
    </i>
    <i r="3">
      <x v="418"/>
    </i>
    <i r="2">
      <x v="155"/>
      <x v="1"/>
    </i>
    <i r="3">
      <x v="3"/>
    </i>
    <i r="3">
      <x v="185"/>
    </i>
    <i r="3">
      <x v="310"/>
    </i>
    <i r="3">
      <x v="405"/>
    </i>
    <i r="3">
      <x v="447"/>
    </i>
    <i r="3">
      <x v="453"/>
    </i>
    <i r="2">
      <x v="156"/>
      <x v="108"/>
    </i>
    <i r="3">
      <x v="297"/>
    </i>
    <i r="3">
      <x v="473"/>
    </i>
    <i r="3">
      <x v="803"/>
    </i>
    <i r="2">
      <x v="157"/>
      <x v="9"/>
    </i>
    <i r="3">
      <x v="66"/>
    </i>
    <i r="3">
      <x v="262"/>
    </i>
    <i r="3">
      <x v="470"/>
    </i>
    <i r="3">
      <x v="471"/>
    </i>
    <i>
      <x v="7"/>
      <x v="6"/>
      <x v="16"/>
      <x v="50"/>
    </i>
    <i r="3">
      <x v="51"/>
    </i>
    <i r="3">
      <x v="717"/>
    </i>
    <i r="2">
      <x v="29"/>
      <x v="114"/>
    </i>
    <i r="3">
      <x v="366"/>
    </i>
    <i r="2">
      <x v="71"/>
      <x v="39"/>
    </i>
    <i r="3">
      <x v="43"/>
    </i>
    <i r="3">
      <x v="187"/>
    </i>
    <i r="3">
      <x v="216"/>
    </i>
    <i r="3">
      <x v="316"/>
    </i>
    <i r="3">
      <x v="586"/>
    </i>
    <i r="3">
      <x v="601"/>
    </i>
    <i r="3">
      <x v="610"/>
    </i>
    <i r="2">
      <x v="179"/>
      <x v="21"/>
    </i>
    <i r="3">
      <x v="32"/>
    </i>
    <i r="3">
      <x v="540"/>
    </i>
    <i r="2">
      <x v="221"/>
      <x v="59"/>
    </i>
    <i r="3">
      <x v="331"/>
    </i>
    <i r="3">
      <x v="339"/>
    </i>
    <i r="3">
      <x v="564"/>
    </i>
    <i r="1">
      <x v="9"/>
      <x v="9"/>
      <x v="24"/>
    </i>
    <i r="3">
      <x v="55"/>
    </i>
    <i r="3">
      <x v="231"/>
    </i>
    <i r="3">
      <x v="404"/>
    </i>
    <i r="3">
      <x v="708"/>
    </i>
    <i r="3">
      <x v="746"/>
    </i>
    <i r="2">
      <x v="32"/>
      <x v="268"/>
    </i>
    <i r="3">
      <x v="281"/>
    </i>
    <i r="3">
      <x v="381"/>
    </i>
    <i r="3">
      <x v="500"/>
    </i>
    <i r="3">
      <x v="646"/>
    </i>
    <i r="2">
      <x v="33"/>
      <x v="169"/>
    </i>
    <i r="3">
      <x v="364"/>
    </i>
    <i r="3">
      <x v="510"/>
    </i>
    <i r="2">
      <x v="191"/>
      <x v="91"/>
    </i>
    <i r="3">
      <x v="581"/>
    </i>
    <i r="2">
      <x v="193"/>
      <x v="25"/>
    </i>
    <i r="3">
      <x v="89"/>
    </i>
    <i r="3">
      <x v="90"/>
    </i>
    <i r="3">
      <x v="93"/>
    </i>
    <i r="3">
      <x v="362"/>
    </i>
    <i r="3">
      <x v="772"/>
    </i>
    <i r="2">
      <x v="239"/>
      <x v="252"/>
    </i>
    <i r="3">
      <x v="269"/>
    </i>
    <i r="3">
      <x v="282"/>
    </i>
    <i r="3">
      <x v="501"/>
    </i>
    <i r="3">
      <x v="658"/>
    </i>
    <i r="3">
      <x v="747"/>
    </i>
    <i r="1">
      <x v="42"/>
      <x v="93"/>
      <x/>
    </i>
    <i r="3">
      <x v="261"/>
    </i>
    <i r="3">
      <x v="514"/>
    </i>
    <i r="3">
      <x v="527"/>
    </i>
    <i r="2">
      <x v="159"/>
      <x v="284"/>
    </i>
    <i r="3">
      <x v="485"/>
    </i>
    <i r="3">
      <x v="486"/>
    </i>
    <i r="3">
      <x v="534"/>
    </i>
    <i r="2">
      <x v="180"/>
      <x v="210"/>
    </i>
    <i r="3">
      <x v="302"/>
    </i>
    <i r="3">
      <x v="541"/>
    </i>
    <i r="3">
      <x v="641"/>
    </i>
    <i r="3">
      <x v="678"/>
    </i>
    <i r="3">
      <x v="692"/>
    </i>
    <i r="3">
      <x v="782"/>
    </i>
    <i r="2">
      <x v="202"/>
      <x v="385"/>
    </i>
    <i r="3">
      <x v="633"/>
    </i>
    <i r="3">
      <x v="635"/>
    </i>
    <i r="3">
      <x v="655"/>
    </i>
    <i r="2">
      <x v="207"/>
      <x v="653"/>
    </i>
    <i r="3">
      <x v="721"/>
    </i>
    <i r="2">
      <x v="242"/>
      <x v="61"/>
    </i>
    <i r="3">
      <x v="70"/>
    </i>
    <i r="3">
      <x v="629"/>
    </i>
    <i r="3">
      <x v="776"/>
    </i>
    <i>
      <x v="8"/>
      <x v="28"/>
      <x v="117"/>
      <x v="152"/>
    </i>
    <i r="3">
      <x v="530"/>
    </i>
    <i>
      <x v="9"/>
      <x v="34"/>
      <x v="136"/>
      <x v="203"/>
    </i>
    <i r="3">
      <x v="438"/>
    </i>
    <i r="3">
      <x v="644"/>
    </i>
    <i r="3">
      <x v="685"/>
    </i>
    <i r="2">
      <x v="138"/>
      <x v="4"/>
    </i>
    <i r="3">
      <x v="23"/>
    </i>
    <i r="3">
      <x v="67"/>
    </i>
    <i r="3">
      <x v="619"/>
    </i>
    <i r="3">
      <x v="630"/>
    </i>
    <i r="3">
      <x v="642"/>
    </i>
    <i r="2">
      <x v="139"/>
      <x v="413"/>
    </i>
    <i r="3">
      <x v="643"/>
    </i>
    <i r="3">
      <x v="686"/>
    </i>
    <i r="3">
      <x v="778"/>
    </i>
    <i r="1">
      <x v="35"/>
      <x v="64"/>
      <x v="347"/>
    </i>
    <i r="3">
      <x v="370"/>
    </i>
    <i r="3">
      <x v="387"/>
    </i>
    <i r="3">
      <x v="450"/>
    </i>
    <i r="3">
      <x v="546"/>
    </i>
    <i r="3">
      <x v="628"/>
    </i>
    <i r="3">
      <x v="713"/>
    </i>
    <i r="2">
      <x v="137"/>
      <x v="20"/>
    </i>
    <i r="3">
      <x v="228"/>
    </i>
    <i r="3">
      <x v="428"/>
    </i>
    <i r="3">
      <x v="429"/>
    </i>
    <i r="3">
      <x v="433"/>
    </i>
    <i r="2">
      <x v="146"/>
      <x v="20"/>
    </i>
    <i r="3">
      <x v="106"/>
    </i>
    <i r="3">
      <x v="420"/>
    </i>
    <i r="3">
      <x v="433"/>
    </i>
    <i r="3">
      <x v="434"/>
    </i>
    <i r="3">
      <x v="440"/>
    </i>
    <i r="3">
      <x v="573"/>
    </i>
    <i r="3">
      <x v="638"/>
    </i>
    <i r="3">
      <x v="766"/>
    </i>
    <i r="1">
      <x v="37"/>
      <x v="145"/>
      <x v="105"/>
    </i>
    <i r="3">
      <x v="203"/>
    </i>
    <i r="3">
      <x v="438"/>
    </i>
    <i r="3">
      <x v="644"/>
    </i>
    <i r="3">
      <x v="685"/>
    </i>
    <i r="2">
      <x v="147"/>
      <x v="19"/>
    </i>
    <i r="3">
      <x v="361"/>
    </i>
    <i r="2">
      <x v="148"/>
      <x v="4"/>
    </i>
    <i r="3">
      <x v="23"/>
    </i>
    <i r="3">
      <x v="67"/>
    </i>
    <i r="3">
      <x v="619"/>
    </i>
    <i r="3">
      <x v="630"/>
    </i>
    <i r="3">
      <x v="642"/>
    </i>
    <i r="2">
      <x v="149"/>
      <x v="413"/>
    </i>
    <i r="3">
      <x v="643"/>
    </i>
    <i r="3">
      <x v="686"/>
    </i>
    <i r="3">
      <x v="778"/>
    </i>
    <i r="1">
      <x v="66"/>
      <x v="89"/>
      <x v="265"/>
    </i>
    <i r="3">
      <x v="356"/>
    </i>
    <i r="2">
      <x v="135"/>
      <x v="435"/>
    </i>
    <i r="3">
      <x v="488"/>
    </i>
    <i r="3">
      <x v="567"/>
    </i>
    <i r="2">
      <x v="161"/>
      <x v="427"/>
    </i>
    <i r="3">
      <x v="430"/>
    </i>
    <i r="3">
      <x v="441"/>
    </i>
    <i>
      <x v="10"/>
      <x v="38"/>
      <x v="101"/>
      <x v="186"/>
    </i>
    <i r="3">
      <x v="273"/>
    </i>
    <i r="3">
      <x v="472"/>
    </i>
    <i r="2">
      <x v="231"/>
      <x v="147"/>
    </i>
    <i r="3">
      <x v="397"/>
    </i>
    <i r="3">
      <x v="706"/>
    </i>
    <i r="3">
      <x v="765"/>
    </i>
    <i r="1">
      <x v="63"/>
      <x v="8"/>
      <x v="157"/>
    </i>
    <i r="3">
      <x v="612"/>
    </i>
    <i r="3">
      <x v="740"/>
    </i>
    <i r="3">
      <x v="800"/>
    </i>
    <i r="2">
      <x v="37"/>
      <x v="157"/>
    </i>
    <i r="3">
      <x v="612"/>
    </i>
    <i r="3">
      <x v="740"/>
    </i>
    <i r="3">
      <x v="800"/>
    </i>
    <i r="2">
      <x v="49"/>
      <x v="157"/>
    </i>
    <i r="3">
      <x v="612"/>
    </i>
    <i r="3">
      <x v="800"/>
    </i>
    <i r="2">
      <x v="50"/>
      <x v="157"/>
    </i>
    <i r="3">
      <x v="612"/>
    </i>
    <i r="3">
      <x v="800"/>
    </i>
    <i r="2">
      <x v="62"/>
      <x v="157"/>
    </i>
    <i r="3">
      <x v="612"/>
    </i>
    <i r="3">
      <x v="740"/>
    </i>
    <i r="3">
      <x v="800"/>
    </i>
    <i r="2">
      <x v="66"/>
      <x v="157"/>
    </i>
    <i r="3">
      <x v="612"/>
    </i>
    <i r="3">
      <x v="740"/>
    </i>
    <i r="3">
      <x v="800"/>
    </i>
    <i r="2">
      <x v="83"/>
      <x v="157"/>
    </i>
    <i r="3">
      <x v="612"/>
    </i>
    <i r="3">
      <x v="800"/>
    </i>
    <i r="2">
      <x v="84"/>
      <x v="157"/>
    </i>
    <i r="3">
      <x v="612"/>
    </i>
    <i r="3">
      <x v="800"/>
    </i>
    <i r="2">
      <x v="85"/>
      <x v="157"/>
    </i>
    <i r="3">
      <x v="612"/>
    </i>
    <i r="3">
      <x v="740"/>
    </i>
    <i r="3">
      <x v="800"/>
    </i>
    <i r="2">
      <x v="128"/>
      <x v="157"/>
    </i>
    <i r="3">
      <x v="612"/>
    </i>
    <i r="3">
      <x v="740"/>
    </i>
    <i r="3">
      <x v="800"/>
    </i>
    <i r="2">
      <x v="142"/>
      <x v="157"/>
    </i>
    <i r="3">
      <x v="612"/>
    </i>
    <i r="3">
      <x v="740"/>
    </i>
    <i r="3">
      <x v="800"/>
    </i>
    <i r="2">
      <x v="143"/>
      <x v="157"/>
    </i>
    <i r="3">
      <x v="612"/>
    </i>
    <i r="3">
      <x v="740"/>
    </i>
    <i r="3">
      <x v="800"/>
    </i>
    <i r="2">
      <x v="205"/>
      <x v="157"/>
    </i>
    <i r="3">
      <x v="612"/>
    </i>
    <i r="3">
      <x v="800"/>
    </i>
    <i r="2">
      <x v="206"/>
      <x v="157"/>
    </i>
    <i r="3">
      <x v="612"/>
    </i>
    <i r="3">
      <x v="740"/>
    </i>
    <i r="3">
      <x v="800"/>
    </i>
    <i r="2">
      <x v="214"/>
      <x v="157"/>
    </i>
    <i r="3">
      <x v="612"/>
    </i>
    <i r="3">
      <x v="740"/>
    </i>
    <i r="3">
      <x v="800"/>
    </i>
    <i r="2">
      <x v="243"/>
      <x v="157"/>
    </i>
    <i r="3">
      <x v="612"/>
    </i>
    <i r="3">
      <x v="800"/>
    </i>
    <i r="1">
      <x v="65"/>
      <x v="72"/>
      <x v="229"/>
    </i>
    <i r="3">
      <x v="320"/>
    </i>
    <i r="3">
      <x v="548"/>
    </i>
    <i r="2">
      <x v="73"/>
      <x v="229"/>
    </i>
    <i r="3">
      <x v="320"/>
    </i>
    <i r="3">
      <x v="548"/>
    </i>
    <i>
      <x v="11"/>
      <x v="32"/>
      <x v="54"/>
      <x v="171"/>
    </i>
    <i r="3">
      <x v="603"/>
    </i>
    <i r="3">
      <x v="604"/>
    </i>
    <i r="2">
      <x v="55"/>
      <x v="8"/>
    </i>
    <i r="3">
      <x v="173"/>
    </i>
    <i r="3">
      <x v="174"/>
    </i>
    <i r="2">
      <x v="56"/>
      <x v="41"/>
    </i>
    <i r="3">
      <x v="175"/>
    </i>
    <i r="3">
      <x v="176"/>
    </i>
    <i r="3">
      <x v="437"/>
    </i>
    <i r="3">
      <x v="651"/>
    </i>
    <i r="2">
      <x v="133"/>
      <x v="62"/>
    </i>
    <i r="3">
      <x v="172"/>
    </i>
    <i r="2">
      <x v="196"/>
      <x v="468"/>
    </i>
    <i r="3">
      <x v="735"/>
    </i>
    <i r="3">
      <x v="736"/>
    </i>
    <i r="2">
      <x v="227"/>
      <x v="196"/>
    </i>
    <i r="3">
      <x v="423"/>
    </i>
    <i r="2">
      <x v="233"/>
      <x v="63"/>
    </i>
    <i r="3">
      <x v="64"/>
    </i>
    <i r="3">
      <x v="755"/>
    </i>
    <i r="1">
      <x v="52"/>
      <x v="47"/>
      <x v="132"/>
    </i>
    <i r="3">
      <x v="155"/>
    </i>
    <i r="2">
      <x v="99"/>
      <x v="307"/>
    </i>
    <i r="3">
      <x v="443"/>
    </i>
    <i r="3">
      <x v="465"/>
    </i>
    <i r="3">
      <x v="489"/>
    </i>
    <i r="3">
      <x v="656"/>
    </i>
    <i r="3">
      <x v="690"/>
    </i>
    <i r="2">
      <x v="122"/>
      <x v="616"/>
    </i>
    <i r="3">
      <x v="622"/>
    </i>
    <i r="2">
      <x v="218"/>
      <x v="455"/>
    </i>
    <i r="3">
      <x v="456"/>
    </i>
    <i r="2">
      <x v="226"/>
      <x v="7"/>
    </i>
    <i r="3">
      <x v="495"/>
    </i>
    <i r="3">
      <x v="536"/>
    </i>
    <i r="3">
      <x v="760"/>
    </i>
    <i r="2">
      <x v="244"/>
      <x v="111"/>
    </i>
    <i r="3">
      <x v="159"/>
    </i>
    <i r="3">
      <x v="415"/>
    </i>
    <i r="3">
      <x v="416"/>
    </i>
    <i r="3">
      <x v="620"/>
    </i>
    <i r="3">
      <x v="621"/>
    </i>
    <i>
      <x v="12"/>
      <x v="11"/>
      <x v="23"/>
      <x v="180"/>
    </i>
    <i r="3">
      <x v="181"/>
    </i>
    <i r="3">
      <x v="572"/>
    </i>
    <i r="2">
      <x v="189"/>
      <x v="13"/>
    </i>
    <i r="3">
      <x v="496"/>
    </i>
    <i r="3">
      <x v="551"/>
    </i>
    <i r="3">
      <x v="559"/>
    </i>
    <i r="3">
      <x v="563"/>
    </i>
    <i r="1">
      <x v="27"/>
      <x v="19"/>
      <x v="60"/>
    </i>
    <i r="3">
      <x v="234"/>
    </i>
    <i r="3">
      <x v="236"/>
    </i>
    <i r="3">
      <x v="250"/>
    </i>
    <i r="3">
      <x v="270"/>
    </i>
    <i r="3">
      <x v="380"/>
    </i>
    <i r="3">
      <x v="562"/>
    </i>
    <i r="3">
      <x v="639"/>
    </i>
    <i r="2">
      <x v="24"/>
      <x v="68"/>
    </i>
    <i r="3">
      <x v="72"/>
    </i>
    <i r="3">
      <x v="209"/>
    </i>
    <i r="3">
      <x v="219"/>
    </i>
    <i r="3">
      <x v="383"/>
    </i>
    <i r="2">
      <x v="108"/>
      <x v="336"/>
    </i>
    <i r="3">
      <x v="337"/>
    </i>
    <i r="3">
      <x v="571"/>
    </i>
    <i r="2">
      <x v="222"/>
      <x v="57"/>
    </i>
    <i r="3">
      <x v="112"/>
    </i>
    <i r="3">
      <x v="190"/>
    </i>
    <i r="3">
      <x v="205"/>
    </i>
    <i r="3">
      <x v="552"/>
    </i>
    <i r="3">
      <x v="582"/>
    </i>
    <i r="3">
      <x v="732"/>
    </i>
    <i r="3">
      <x v="774"/>
    </i>
    <i r="2">
      <x v="224"/>
      <x v="42"/>
    </i>
    <i r="3">
      <x v="227"/>
    </i>
    <i r="1">
      <x v="30"/>
      <x v="65"/>
      <x v="164"/>
    </i>
    <i r="3">
      <x v="198"/>
    </i>
    <i r="3">
      <x v="220"/>
    </i>
    <i r="3">
      <x v="225"/>
    </i>
    <i r="3">
      <x v="335"/>
    </i>
    <i r="2">
      <x v="130"/>
      <x v="400"/>
    </i>
    <i r="3">
      <x v="401"/>
    </i>
    <i r="3">
      <x v="409"/>
    </i>
    <i r="3">
      <x v="759"/>
    </i>
    <i r="2">
      <x v="178"/>
      <x v="161"/>
    </i>
    <i r="3">
      <x v="741"/>
    </i>
    <i r="3">
      <x v="775"/>
    </i>
    <i r="2">
      <x v="195"/>
      <x v="531"/>
    </i>
    <i r="3">
      <x v="598"/>
    </i>
    <i r="3">
      <x v="599"/>
    </i>
    <i r="3">
      <x v="600"/>
    </i>
    <i r="2">
      <x v="215"/>
      <x v="697"/>
    </i>
    <i r="3">
      <x v="698"/>
    </i>
    <i r="3">
      <x v="699"/>
    </i>
    <i r="3">
      <x v="700"/>
    </i>
    <i r="3">
      <x v="701"/>
    </i>
    <i r="1">
      <x v="36"/>
      <x v="21"/>
      <x v="96"/>
    </i>
    <i r="3">
      <x v="505"/>
    </i>
    <i r="2">
      <x v="116"/>
      <x v="95"/>
    </i>
    <i r="3">
      <x v="502"/>
    </i>
    <i r="3">
      <x v="504"/>
    </i>
    <i r="1">
      <x v="43"/>
      <x v="74"/>
      <x v="222"/>
    </i>
    <i r="3">
      <x v="550"/>
    </i>
    <i r="3">
      <x v="561"/>
    </i>
    <i r="2">
      <x v="76"/>
      <x v="223"/>
    </i>
    <i r="3">
      <x v="292"/>
    </i>
    <i r="3">
      <x v="508"/>
    </i>
    <i r="3">
      <x v="560"/>
    </i>
    <i r="3">
      <x v="745"/>
    </i>
    <i r="2">
      <x v="115"/>
      <x v="48"/>
    </i>
    <i r="3">
      <x v="354"/>
    </i>
    <i r="3">
      <x v="520"/>
    </i>
    <i r="3">
      <x v="569"/>
    </i>
    <i r="3">
      <x v="570"/>
    </i>
    <i r="2">
      <x v="168"/>
      <x v="113"/>
    </i>
    <i r="3">
      <x v="483"/>
    </i>
    <i r="3">
      <x v="497"/>
    </i>
    <i r="3">
      <x v="498"/>
    </i>
    <i r="2">
      <x v="184"/>
      <x v="235"/>
    </i>
    <i r="3">
      <x v="553"/>
    </i>
    <i r="1">
      <x v="59"/>
      <x v="12"/>
      <x v="36"/>
    </i>
    <i r="3">
      <x v="37"/>
    </i>
    <i r="3">
      <x v="201"/>
    </i>
    <i r="3">
      <x v="754"/>
    </i>
    <i r="2">
      <x v="121"/>
      <x v="299"/>
    </i>
    <i r="3">
      <x v="300"/>
    </i>
    <i r="3">
      <x v="403"/>
    </i>
    <i r="3">
      <x v="451"/>
    </i>
    <i r="2">
      <x v="167"/>
      <x v="164"/>
    </i>
    <i r="3">
      <x v="226"/>
    </i>
    <i r="3">
      <x v="499"/>
    </i>
    <i r="3">
      <x v="673"/>
    </i>
    <i r="2">
      <x v="192"/>
      <x v="217"/>
    </i>
    <i r="3">
      <x v="482"/>
    </i>
    <i r="3">
      <x v="583"/>
    </i>
    <i r="3">
      <x v="584"/>
    </i>
    <i r="1">
      <x v="64"/>
      <x v="57"/>
      <x v="218"/>
    </i>
    <i r="3">
      <x v="263"/>
    </i>
    <i r="3">
      <x v="424"/>
    </i>
    <i r="3">
      <x v="454"/>
    </i>
    <i r="3">
      <x v="460"/>
    </i>
    <i r="3">
      <x v="487"/>
    </i>
    <i r="2">
      <x v="153"/>
      <x v="160"/>
    </i>
    <i r="3">
      <x v="162"/>
    </i>
    <i r="3">
      <x v="773"/>
    </i>
    <i r="2">
      <x v="240"/>
      <x v="14"/>
    </i>
    <i r="3">
      <x v="15"/>
    </i>
    <i r="3">
      <x v="165"/>
    </i>
    <i r="3">
      <x v="193"/>
    </i>
    <i r="3">
      <x v="352"/>
    </i>
    <i r="3">
      <x v="425"/>
    </i>
    <i r="3">
      <x v="625"/>
    </i>
    <i>
      <x v="13"/>
      <x v="51"/>
      <x v="42"/>
      <x v="18"/>
    </i>
    <i r="3">
      <x v="289"/>
    </i>
    <i r="3">
      <x v="788"/>
    </i>
    <i r="2">
      <x v="181"/>
      <x v="167"/>
    </i>
    <i r="3">
      <x v="233"/>
    </i>
    <i r="3">
      <x v="543"/>
    </i>
    <i r="1">
      <x v="55"/>
      <x v="185"/>
      <x v="6"/>
    </i>
    <i r="3">
      <x v="102"/>
    </i>
    <i r="3">
      <x v="148"/>
    </i>
    <i r="3">
      <x v="177"/>
    </i>
    <i r="3">
      <x v="544"/>
    </i>
    <i r="3">
      <x v="554"/>
    </i>
    <i r="2">
      <x v="186"/>
      <x v="154"/>
    </i>
    <i r="3">
      <x v="738"/>
    </i>
    <i r="3">
      <x v="739"/>
    </i>
    <i r="3">
      <x v="742"/>
    </i>
    <i r="3">
      <x v="781"/>
    </i>
    <i r="1">
      <x v="58"/>
      <x v="43"/>
      <x v="432"/>
    </i>
    <i r="3">
      <x v="662"/>
    </i>
    <i r="2">
      <x v="44"/>
      <x v="103"/>
    </i>
    <i r="3">
      <x v="141"/>
    </i>
    <i r="3">
      <x v="506"/>
    </i>
    <i r="3">
      <x v="523"/>
    </i>
    <i r="3">
      <x v="549"/>
    </i>
    <i r="3">
      <x v="618"/>
    </i>
    <i r="2">
      <x v="45"/>
      <x v="27"/>
    </i>
    <i r="3">
      <x v="458"/>
    </i>
    <i r="3">
      <x v="579"/>
    </i>
    <i r="3">
      <x v="718"/>
    </i>
    <i r="2">
      <x v="199"/>
      <x v="274"/>
    </i>
    <i r="3">
      <x v="308"/>
    </i>
    <i r="3">
      <x v="374"/>
    </i>
    <i r="3">
      <x v="519"/>
    </i>
    <i r="3">
      <x v="623"/>
    </i>
    <i>
      <x v="14"/>
      <x/>
      <x v="3"/>
      <x v="107"/>
    </i>
    <i r="3">
      <x v="197"/>
    </i>
    <i r="3">
      <x v="574"/>
    </i>
    <i r="2">
      <x v="4"/>
      <x v="46"/>
    </i>
    <i r="3">
      <x v="802"/>
    </i>
    <i r="2">
      <x v="5"/>
      <x v="521"/>
    </i>
    <i r="3">
      <x v="637"/>
    </i>
    <i r="1">
      <x v="53"/>
      <x v="26"/>
      <x v="73"/>
    </i>
    <i r="3">
      <x v="77"/>
    </i>
    <i r="3">
      <x v="78"/>
    </i>
    <i r="2">
      <x v="154"/>
      <x v="444"/>
    </i>
    <i r="3">
      <x v="467"/>
    </i>
    <i r="3">
      <x v="792"/>
    </i>
    <i r="2">
      <x v="213"/>
      <x v="151"/>
    </i>
    <i r="3">
      <x v="353"/>
    </i>
    <i r="3">
      <x v="609"/>
    </i>
    <i r="3">
      <x v="728"/>
    </i>
    <i>
      <x v="15"/>
      <x v="23"/>
      <x v="96"/>
      <x v="17"/>
    </i>
    <i r="3">
      <x v="291"/>
    </i>
    <i r="3">
      <x v="526"/>
    </i>
    <i r="2">
      <x v="200"/>
      <x v="142"/>
    </i>
    <i r="3">
      <x v="285"/>
    </i>
    <i r="3">
      <x v="555"/>
    </i>
    <i r="1">
      <x v="41"/>
      <x v="18"/>
      <x v="587"/>
    </i>
    <i r="3">
      <x v="617"/>
    </i>
    <i r="3">
      <x v="801"/>
    </i>
    <i r="2">
      <x v="25"/>
      <x v="74"/>
    </i>
    <i r="3">
      <x v="75"/>
    </i>
    <i r="3">
      <x v="76"/>
    </i>
    <i r="2">
      <x v="88"/>
      <x v="264"/>
    </i>
    <i r="3">
      <x v="267"/>
    </i>
    <i r="3">
      <x v="719"/>
    </i>
    <i r="2">
      <x v="102"/>
      <x v="311"/>
    </i>
    <i r="3">
      <x v="448"/>
    </i>
    <i r="2">
      <x v="126"/>
      <x v="393"/>
    </i>
    <i r="3">
      <x v="711"/>
    </i>
    <i r="2">
      <x v="160"/>
      <x v="194"/>
    </i>
    <i r="3">
      <x v="287"/>
    </i>
    <i r="2">
      <x v="172"/>
      <x v="266"/>
    </i>
    <i r="3">
      <x v="679"/>
    </i>
    <i r="2">
      <x v="209"/>
      <x v="659"/>
    </i>
    <i r="3">
      <x v="660"/>
    </i>
    <i r="3">
      <x v="661"/>
    </i>
    <i r="2">
      <x v="216"/>
      <x v="522"/>
    </i>
    <i r="3">
      <x v="710"/>
    </i>
    <i>
      <x v="16"/>
      <x v="54"/>
      <x v="68"/>
      <x v="140"/>
    </i>
    <i r="3">
      <x v="378"/>
    </i>
    <i r="2">
      <x v="134"/>
      <x v="426"/>
    </i>
    <i r="3">
      <x v="602"/>
    </i>
    <i r="3">
      <x v="674"/>
    </i>
    <i r="2">
      <x v="144"/>
      <x v="439"/>
    </i>
    <i r="3">
      <x v="602"/>
    </i>
    <i r="3">
      <x v="667"/>
    </i>
    <i r="3">
      <x v="674"/>
    </i>
    <i r="1">
      <x v="57"/>
      <x v="141"/>
      <x v="286"/>
    </i>
    <i r="3">
      <x v="363"/>
    </i>
    <i r="3">
      <x v="431"/>
    </i>
    <i r="3">
      <x v="518"/>
    </i>
    <i r="3">
      <x v="687"/>
    </i>
    <i r="3">
      <x v="748"/>
    </i>
    <i r="2">
      <x v="151"/>
      <x v="110"/>
    </i>
    <i r="3">
      <x v="286"/>
    </i>
    <i r="3">
      <x v="363"/>
    </i>
    <i r="3">
      <x v="442"/>
    </i>
    <i r="3">
      <x v="687"/>
    </i>
    <i r="3">
      <x v="748"/>
    </i>
    <i r="2">
      <x v="212"/>
      <x v="676"/>
    </i>
    <i r="3">
      <x v="677"/>
    </i>
    <i>
      <x v="17"/>
      <x v="14"/>
      <x v="103"/>
      <x v="461"/>
    </i>
    <i r="3">
      <x v="606"/>
    </i>
    <i r="2">
      <x v="104"/>
      <x v="314"/>
    </i>
    <i r="3">
      <x v="315"/>
    </i>
    <i r="3">
      <x v="318"/>
    </i>
    <i r="2">
      <x v="219"/>
      <x v="462"/>
    </i>
    <i r="3">
      <x v="608"/>
    </i>
    <i r="2">
      <x v="220"/>
      <x v="729"/>
    </i>
    <i r="3">
      <x v="730"/>
    </i>
    <i r="3">
      <x v="731"/>
    </i>
    <i r="1">
      <x v="44"/>
      <x v="69"/>
      <x v="207"/>
    </i>
    <i r="3">
      <x v="319"/>
    </i>
    <i r="2">
      <x v="229"/>
      <x v="137"/>
    </i>
    <i r="3">
      <x v="279"/>
    </i>
    <i r="3">
      <x v="474"/>
    </i>
    <i r="1">
      <x v="62"/>
      <x v="67"/>
      <x v="317"/>
    </i>
    <i r="3">
      <x v="585"/>
    </i>
    <i r="3">
      <x v="725"/>
    </i>
    <i r="3">
      <x v="749"/>
    </i>
    <i r="2">
      <x v="80"/>
      <x v="85"/>
    </i>
    <i r="3">
      <x v="92"/>
    </i>
    <i r="3">
      <x v="578"/>
    </i>
    <i r="3">
      <x v="672"/>
    </i>
    <i r="3">
      <x v="724"/>
    </i>
    <i r="3">
      <x v="786"/>
    </i>
    <i r="3">
      <x v="791"/>
    </i>
    <i r="3">
      <x v="806"/>
    </i>
    <i r="2">
      <x v="183"/>
      <x v="414"/>
    </i>
    <i r="3">
      <x v="636"/>
    </i>
    <i>
      <x v="18"/>
      <x v="19"/>
      <x v="39"/>
      <x v="94"/>
    </i>
    <i r="3">
      <x v="118"/>
    </i>
    <i r="3">
      <x v="119"/>
    </i>
    <i r="2">
      <x v="82"/>
      <x v="33"/>
    </i>
    <i r="3">
      <x v="238"/>
    </i>
    <i r="3">
      <x v="241"/>
    </i>
    <i r="2">
      <x v="217"/>
      <x v="237"/>
    </i>
    <i r="3">
      <x v="240"/>
    </i>
    <i r="3">
      <x v="242"/>
    </i>
    <i r="3">
      <x v="243"/>
    </i>
    <i r="3">
      <x v="715"/>
    </i>
    <i r="3">
      <x v="767"/>
    </i>
    <i r="1">
      <x v="26"/>
      <x v="119"/>
      <x v="31"/>
    </i>
    <i r="3">
      <x v="359"/>
    </i>
    <i r="3">
      <x v="683"/>
    </i>
    <i r="2">
      <x v="230"/>
      <x v="254"/>
    </i>
    <i r="3">
      <x v="306"/>
    </i>
    <i r="3">
      <x v="351"/>
    </i>
    <i r="3">
      <x v="445"/>
    </i>
    <i r="3">
      <x v="466"/>
    </i>
    <i r="3">
      <x v="576"/>
    </i>
    <i r="3">
      <x v="615"/>
    </i>
    <i r="3">
      <x v="744"/>
    </i>
    <i r="1">
      <x v="47"/>
      <x v="100"/>
      <x v="40"/>
    </i>
    <i r="3">
      <x v="278"/>
    </i>
    <i r="3">
      <x v="538"/>
    </i>
    <i r="3">
      <x v="593"/>
    </i>
    <i r="3">
      <x v="596"/>
    </i>
    <i r="3">
      <x v="743"/>
    </i>
    <i r="2">
      <x v="162"/>
      <x v="200"/>
    </i>
    <i r="3">
      <x v="457"/>
    </i>
    <i r="3">
      <x v="675"/>
    </i>
    <i r="3">
      <x v="804"/>
    </i>
    <i r="1">
      <x v="56"/>
      <x v="234"/>
      <x v="22"/>
    </i>
    <i r="3">
      <x v="117"/>
    </i>
    <i r="3">
      <x v="184"/>
    </i>
    <i r="3">
      <x v="305"/>
    </i>
    <i r="3">
      <x v="377"/>
    </i>
    <i r="3">
      <x v="591"/>
    </i>
    <i r="3">
      <x v="712"/>
    </i>
    <i r="3">
      <x v="799"/>
    </i>
    <i r="2">
      <x v="235"/>
      <x v="244"/>
    </i>
    <i r="3">
      <x v="490"/>
    </i>
    <i r="3">
      <x v="565"/>
    </i>
    <i r="3">
      <x v="589"/>
    </i>
    <i r="3">
      <x v="597"/>
    </i>
    <i r="2">
      <x v="236"/>
      <x v="246"/>
    </i>
    <i r="3">
      <x v="756"/>
    </i>
    <i r="2">
      <x v="237"/>
      <x v="255"/>
    </i>
    <i r="3">
      <x v="446"/>
    </i>
    <i r="3">
      <x v="491"/>
    </i>
    <i r="3">
      <x v="566"/>
    </i>
    <i r="3">
      <x v="592"/>
    </i>
    <i r="3">
      <x v="714"/>
    </i>
    <i>
      <x v="19"/>
      <x v="15"/>
      <x v="34"/>
      <x v="178"/>
    </i>
    <i r="3">
      <x v="179"/>
    </i>
    <i r="3">
      <x v="313"/>
    </i>
    <i r="3">
      <x v="535"/>
    </i>
    <i r="3">
      <x v="545"/>
    </i>
    <i r="3">
      <x v="668"/>
    </i>
    <i r="3">
      <x v="684"/>
    </i>
    <i r="2">
      <x v="35"/>
      <x v="178"/>
    </i>
    <i r="3">
      <x v="179"/>
    </i>
    <i r="3">
      <x v="313"/>
    </i>
    <i r="3">
      <x v="535"/>
    </i>
    <i r="3">
      <x v="545"/>
    </i>
    <i r="3">
      <x v="668"/>
    </i>
    <i r="3">
      <x v="684"/>
    </i>
    <i r="2">
      <x v="36"/>
      <x v="178"/>
    </i>
    <i r="3">
      <x v="179"/>
    </i>
    <i r="3">
      <x v="313"/>
    </i>
    <i r="3">
      <x v="535"/>
    </i>
    <i r="3">
      <x v="545"/>
    </i>
    <i r="3">
      <x v="668"/>
    </i>
    <i r="3">
      <x v="684"/>
    </i>
    <i r="1">
      <x v="16"/>
      <x v="22"/>
      <x v="535"/>
    </i>
    <i r="3">
      <x v="542"/>
    </i>
    <i r="3">
      <x v="669"/>
    </i>
    <i r="2">
      <x v="58"/>
      <x v="535"/>
    </i>
    <i r="3">
      <x v="542"/>
    </i>
    <i r="3">
      <x v="669"/>
    </i>
    <i r="2">
      <x v="79"/>
      <x v="535"/>
    </i>
    <i r="3">
      <x v="542"/>
    </i>
    <i r="3">
      <x v="669"/>
    </i>
    <i r="1">
      <x v="17"/>
      <x v="77"/>
      <x v="178"/>
    </i>
    <i r="3">
      <x v="179"/>
    </i>
    <i r="3">
      <x v="313"/>
    </i>
    <i r="3">
      <x v="535"/>
    </i>
    <i r="3">
      <x v="545"/>
    </i>
    <i r="3">
      <x v="668"/>
    </i>
    <i r="3">
      <x v="684"/>
    </i>
    <i r="2">
      <x v="166"/>
      <x v="178"/>
    </i>
    <i r="3">
      <x v="179"/>
    </i>
    <i r="3">
      <x v="313"/>
    </i>
    <i r="3">
      <x v="535"/>
    </i>
    <i r="3">
      <x v="545"/>
    </i>
    <i r="3">
      <x v="668"/>
    </i>
    <i r="3">
      <x v="684"/>
    </i>
    <i r="1">
      <x v="45"/>
      <x v="53"/>
      <x v="150"/>
    </i>
    <i r="3">
      <x v="275"/>
    </i>
    <i r="3">
      <x v="529"/>
    </i>
    <i r="2">
      <x v="86"/>
      <x v="150"/>
    </i>
    <i r="3">
      <x v="275"/>
    </i>
    <i r="3">
      <x v="529"/>
    </i>
    <i r="2">
      <x v="140"/>
      <x v="150"/>
    </i>
    <i r="3">
      <x v="275"/>
    </i>
    <i r="3">
      <x v="529"/>
    </i>
    <i r="2">
      <x v="150"/>
      <x v="150"/>
    </i>
    <i r="3">
      <x v="275"/>
    </i>
    <i r="3">
      <x v="529"/>
    </i>
    <i r="1">
      <x v="48"/>
      <x v="10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59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78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87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98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247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248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1">
      <x v="49"/>
      <x v="60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81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70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94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211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1">
      <x v="50"/>
      <x v="61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63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52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69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2">
      <x v="175"/>
      <x v="178"/>
    </i>
    <i r="3">
      <x v="179"/>
    </i>
    <i r="3">
      <x v="313"/>
    </i>
    <i r="3">
      <x v="375"/>
    </i>
    <i r="3">
      <x v="535"/>
    </i>
    <i r="3">
      <x v="545"/>
    </i>
    <i r="3">
      <x v="668"/>
    </i>
    <i r="3">
      <x v="684"/>
    </i>
    <i r="1">
      <x v="60"/>
      <x v="70"/>
      <x v="327"/>
    </i>
    <i r="3">
      <x v="328"/>
    </i>
    <i r="3">
      <x v="703"/>
    </i>
    <i r="2">
      <x v="190"/>
      <x v="69"/>
    </i>
    <i r="3">
      <x v="3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087"/>
  <sheetViews>
    <sheetView topLeftCell="A875" workbookViewId="0">
      <selection activeCell="C890" sqref="C890:C1086"/>
    </sheetView>
  </sheetViews>
  <sheetFormatPr defaultRowHeight="13.5" outlineLevelCol="1" x14ac:dyDescent="0.15"/>
  <cols>
    <col min="1" max="1" width="14.125" bestFit="1" customWidth="1"/>
    <col min="2" max="2" width="25.75" bestFit="1" customWidth="1"/>
    <col min="3" max="3" width="26.625" bestFit="1" customWidth="1"/>
    <col min="4" max="4" width="31.75" bestFit="1" customWidth="1"/>
    <col min="5" max="10" width="0" hidden="1" customWidth="1" outlineLevel="1"/>
    <col min="11" max="11" width="9" collapsed="1"/>
  </cols>
  <sheetData>
    <row r="4" spans="1:4" x14ac:dyDescent="0.15">
      <c r="A4" s="27" t="s">
        <v>10</v>
      </c>
      <c r="B4" s="27" t="s">
        <v>11</v>
      </c>
      <c r="C4" s="27" t="s">
        <v>12</v>
      </c>
      <c r="D4" s="27" t="s">
        <v>13</v>
      </c>
    </row>
    <row r="5" spans="1:4" x14ac:dyDescent="0.15">
      <c r="A5" t="s">
        <v>1323</v>
      </c>
      <c r="B5" t="s">
        <v>599</v>
      </c>
      <c r="C5" t="s">
        <v>1332</v>
      </c>
      <c r="D5" t="s">
        <v>1331</v>
      </c>
    </row>
    <row r="6" spans="1:4" x14ac:dyDescent="0.15">
      <c r="D6" t="s">
        <v>1329</v>
      </c>
    </row>
    <row r="7" spans="1:4" x14ac:dyDescent="0.15">
      <c r="D7" t="s">
        <v>1327</v>
      </c>
    </row>
    <row r="8" spans="1:4" x14ac:dyDescent="0.15">
      <c r="D8" t="s">
        <v>1325</v>
      </c>
    </row>
    <row r="9" spans="1:4" x14ac:dyDescent="0.15">
      <c r="D9" t="s">
        <v>1326</v>
      </c>
    </row>
    <row r="10" spans="1:4" x14ac:dyDescent="0.15">
      <c r="C10" t="s">
        <v>1324</v>
      </c>
      <c r="D10" t="s">
        <v>1331</v>
      </c>
    </row>
    <row r="11" spans="1:4" x14ac:dyDescent="0.15">
      <c r="D11" t="s">
        <v>1329</v>
      </c>
    </row>
    <row r="12" spans="1:4" x14ac:dyDescent="0.15">
      <c r="D12" t="s">
        <v>1442</v>
      </c>
    </row>
    <row r="13" spans="1:4" x14ac:dyDescent="0.15">
      <c r="D13" t="s">
        <v>1327</v>
      </c>
    </row>
    <row r="14" spans="1:4" x14ac:dyDescent="0.15">
      <c r="D14" t="s">
        <v>1325</v>
      </c>
    </row>
    <row r="15" spans="1:4" x14ac:dyDescent="0.15">
      <c r="D15" t="s">
        <v>1326</v>
      </c>
    </row>
    <row r="16" spans="1:4" x14ac:dyDescent="0.15">
      <c r="B16" t="s">
        <v>1354</v>
      </c>
      <c r="C16" t="s">
        <v>546</v>
      </c>
      <c r="D16" t="s">
        <v>547</v>
      </c>
    </row>
    <row r="17" spans="2:4" x14ac:dyDescent="0.15">
      <c r="D17" t="s">
        <v>548</v>
      </c>
    </row>
    <row r="18" spans="2:4" x14ac:dyDescent="0.15">
      <c r="D18" t="s">
        <v>549</v>
      </c>
    </row>
    <row r="19" spans="2:4" x14ac:dyDescent="0.15">
      <c r="C19" t="s">
        <v>1355</v>
      </c>
      <c r="D19" t="s">
        <v>1356</v>
      </c>
    </row>
    <row r="20" spans="2:4" x14ac:dyDescent="0.15">
      <c r="D20" t="s">
        <v>846</v>
      </c>
    </row>
    <row r="21" spans="2:4" x14ac:dyDescent="0.15">
      <c r="B21" t="s">
        <v>600</v>
      </c>
      <c r="C21" t="s">
        <v>601</v>
      </c>
      <c r="D21" t="s">
        <v>1345</v>
      </c>
    </row>
    <row r="22" spans="2:4" x14ac:dyDescent="0.15">
      <c r="D22" t="s">
        <v>1344</v>
      </c>
    </row>
    <row r="23" spans="2:4" x14ac:dyDescent="0.15">
      <c r="D23" t="s">
        <v>1349</v>
      </c>
    </row>
    <row r="24" spans="2:4" x14ac:dyDescent="0.15">
      <c r="D24" t="s">
        <v>1346</v>
      </c>
    </row>
    <row r="25" spans="2:4" x14ac:dyDescent="0.15">
      <c r="D25" t="s">
        <v>1347</v>
      </c>
    </row>
    <row r="26" spans="2:4" x14ac:dyDescent="0.15">
      <c r="D26" t="s">
        <v>1350</v>
      </c>
    </row>
    <row r="27" spans="2:4" x14ac:dyDescent="0.15">
      <c r="D27" t="s">
        <v>1348</v>
      </c>
    </row>
    <row r="28" spans="2:4" x14ac:dyDescent="0.15">
      <c r="D28" t="s">
        <v>1351</v>
      </c>
    </row>
    <row r="29" spans="2:4" x14ac:dyDescent="0.15">
      <c r="C29" t="s">
        <v>602</v>
      </c>
      <c r="D29" t="s">
        <v>1352</v>
      </c>
    </row>
    <row r="30" spans="2:4" x14ac:dyDescent="0.15">
      <c r="D30" t="s">
        <v>1353</v>
      </c>
    </row>
    <row r="31" spans="2:4" x14ac:dyDescent="0.15">
      <c r="C31" t="s">
        <v>603</v>
      </c>
      <c r="D31" t="s">
        <v>1342</v>
      </c>
    </row>
    <row r="32" spans="2:4" x14ac:dyDescent="0.15">
      <c r="D32" t="s">
        <v>1343</v>
      </c>
    </row>
    <row r="33" spans="1:4" x14ac:dyDescent="0.15">
      <c r="C33" t="s">
        <v>604</v>
      </c>
      <c r="D33" t="s">
        <v>1336</v>
      </c>
    </row>
    <row r="34" spans="1:4" x14ac:dyDescent="0.15">
      <c r="D34" t="s">
        <v>1335</v>
      </c>
    </row>
    <row r="35" spans="1:4" x14ac:dyDescent="0.15">
      <c r="D35" t="s">
        <v>1333</v>
      </c>
    </row>
    <row r="36" spans="1:4" x14ac:dyDescent="0.15">
      <c r="D36" t="s">
        <v>1338</v>
      </c>
    </row>
    <row r="37" spans="1:4" x14ac:dyDescent="0.15">
      <c r="D37" t="s">
        <v>1339</v>
      </c>
    </row>
    <row r="38" spans="1:4" x14ac:dyDescent="0.15">
      <c r="D38" t="s">
        <v>1441</v>
      </c>
    </row>
    <row r="39" spans="1:4" x14ac:dyDescent="0.15">
      <c r="D39" t="s">
        <v>1340</v>
      </c>
    </row>
    <row r="40" spans="1:4" x14ac:dyDescent="0.15">
      <c r="B40" t="s">
        <v>1357</v>
      </c>
      <c r="C40" t="s">
        <v>1361</v>
      </c>
      <c r="D40" t="s">
        <v>1362</v>
      </c>
    </row>
    <row r="41" spans="1:4" x14ac:dyDescent="0.15">
      <c r="D41" t="s">
        <v>1364</v>
      </c>
    </row>
    <row r="42" spans="1:4" x14ac:dyDescent="0.15">
      <c r="C42" t="s">
        <v>1358</v>
      </c>
      <c r="D42" t="s">
        <v>550</v>
      </c>
    </row>
    <row r="43" spans="1:4" x14ac:dyDescent="0.15">
      <c r="D43" t="s">
        <v>551</v>
      </c>
    </row>
    <row r="44" spans="1:4" x14ac:dyDescent="0.15">
      <c r="C44" t="s">
        <v>1359</v>
      </c>
      <c r="D44" t="s">
        <v>847</v>
      </c>
    </row>
    <row r="45" spans="1:4" x14ac:dyDescent="0.15">
      <c r="D45" t="s">
        <v>849</v>
      </c>
    </row>
    <row r="46" spans="1:4" x14ac:dyDescent="0.15">
      <c r="C46" t="s">
        <v>1366</v>
      </c>
      <c r="D46" t="s">
        <v>1367</v>
      </c>
    </row>
    <row r="47" spans="1:4" x14ac:dyDescent="0.15">
      <c r="D47" t="s">
        <v>1009</v>
      </c>
    </row>
    <row r="48" spans="1:4" x14ac:dyDescent="0.15">
      <c r="A48" t="s">
        <v>4</v>
      </c>
      <c r="B48" t="s">
        <v>384</v>
      </c>
      <c r="C48" t="s">
        <v>385</v>
      </c>
      <c r="D48" t="s">
        <v>386</v>
      </c>
    </row>
    <row r="49" spans="4:4" x14ac:dyDescent="0.15">
      <c r="D49" t="s">
        <v>387</v>
      </c>
    </row>
    <row r="50" spans="4:4" x14ac:dyDescent="0.15">
      <c r="D50" t="s">
        <v>388</v>
      </c>
    </row>
    <row r="51" spans="4:4" x14ac:dyDescent="0.15">
      <c r="D51" t="s">
        <v>389</v>
      </c>
    </row>
    <row r="52" spans="4:4" x14ac:dyDescent="0.15">
      <c r="D52" t="s">
        <v>391</v>
      </c>
    </row>
    <row r="53" spans="4:4" x14ac:dyDescent="0.15">
      <c r="D53" t="s">
        <v>393</v>
      </c>
    </row>
    <row r="54" spans="4:4" x14ac:dyDescent="0.15">
      <c r="D54" t="s">
        <v>394</v>
      </c>
    </row>
    <row r="55" spans="4:4" x14ac:dyDescent="0.15">
      <c r="D55" t="s">
        <v>395</v>
      </c>
    </row>
    <row r="56" spans="4:4" x14ac:dyDescent="0.15">
      <c r="D56" t="s">
        <v>396</v>
      </c>
    </row>
    <row r="57" spans="4:4" x14ac:dyDescent="0.15">
      <c r="D57" t="s">
        <v>397</v>
      </c>
    </row>
    <row r="58" spans="4:4" x14ac:dyDescent="0.15">
      <c r="D58" t="s">
        <v>398</v>
      </c>
    </row>
    <row r="59" spans="4:4" x14ac:dyDescent="0.15">
      <c r="D59" t="s">
        <v>399</v>
      </c>
    </row>
    <row r="60" spans="4:4" x14ac:dyDescent="0.15">
      <c r="D60" t="s">
        <v>400</v>
      </c>
    </row>
    <row r="61" spans="4:4" x14ac:dyDescent="0.15">
      <c r="D61" t="s">
        <v>401</v>
      </c>
    </row>
    <row r="62" spans="4:4" x14ac:dyDescent="0.15">
      <c r="D62" t="s">
        <v>402</v>
      </c>
    </row>
    <row r="63" spans="4:4" x14ac:dyDescent="0.15">
      <c r="D63" t="s">
        <v>403</v>
      </c>
    </row>
    <row r="64" spans="4:4" x14ac:dyDescent="0.15">
      <c r="D64" t="s">
        <v>404</v>
      </c>
    </row>
    <row r="65" spans="3:4" x14ac:dyDescent="0.15">
      <c r="C65" t="s">
        <v>405</v>
      </c>
      <c r="D65" t="s">
        <v>406</v>
      </c>
    </row>
    <row r="66" spans="3:4" x14ac:dyDescent="0.15">
      <c r="D66" t="s">
        <v>407</v>
      </c>
    </row>
    <row r="67" spans="3:4" x14ac:dyDescent="0.15">
      <c r="D67" t="s">
        <v>409</v>
      </c>
    </row>
    <row r="68" spans="3:4" x14ac:dyDescent="0.15">
      <c r="D68" t="s">
        <v>410</v>
      </c>
    </row>
    <row r="69" spans="3:4" x14ac:dyDescent="0.15">
      <c r="D69" t="s">
        <v>411</v>
      </c>
    </row>
    <row r="70" spans="3:4" x14ac:dyDescent="0.15">
      <c r="D70" t="s">
        <v>413</v>
      </c>
    </row>
    <row r="71" spans="3:4" x14ac:dyDescent="0.15">
      <c r="D71" t="s">
        <v>414</v>
      </c>
    </row>
    <row r="72" spans="3:4" x14ac:dyDescent="0.15">
      <c r="D72" t="s">
        <v>416</v>
      </c>
    </row>
    <row r="73" spans="3:4" x14ac:dyDescent="0.15">
      <c r="C73" t="s">
        <v>1487</v>
      </c>
      <c r="D73" t="s">
        <v>417</v>
      </c>
    </row>
    <row r="74" spans="3:4" x14ac:dyDescent="0.15">
      <c r="D74" t="s">
        <v>418</v>
      </c>
    </row>
    <row r="75" spans="3:4" x14ac:dyDescent="0.15">
      <c r="C75" t="s">
        <v>419</v>
      </c>
      <c r="D75" t="s">
        <v>420</v>
      </c>
    </row>
    <row r="76" spans="3:4" x14ac:dyDescent="0.15">
      <c r="D76" t="s">
        <v>421</v>
      </c>
    </row>
    <row r="77" spans="3:4" x14ac:dyDescent="0.15">
      <c r="D77" t="s">
        <v>422</v>
      </c>
    </row>
    <row r="78" spans="3:4" x14ac:dyDescent="0.15">
      <c r="D78" t="s">
        <v>423</v>
      </c>
    </row>
    <row r="79" spans="3:4" x14ac:dyDescent="0.15">
      <c r="C79" t="s">
        <v>424</v>
      </c>
      <c r="D79" t="s">
        <v>425</v>
      </c>
    </row>
    <row r="80" spans="3:4" x14ac:dyDescent="0.15">
      <c r="D80" t="s">
        <v>427</v>
      </c>
    </row>
    <row r="81" spans="2:4" x14ac:dyDescent="0.15">
      <c r="B81" t="s">
        <v>552</v>
      </c>
      <c r="C81" t="s">
        <v>553</v>
      </c>
      <c r="D81" t="s">
        <v>554</v>
      </c>
    </row>
    <row r="82" spans="2:4" x14ac:dyDescent="0.15">
      <c r="D82" t="s">
        <v>555</v>
      </c>
    </row>
    <row r="83" spans="2:4" x14ac:dyDescent="0.15">
      <c r="D83" t="s">
        <v>556</v>
      </c>
    </row>
    <row r="84" spans="2:4" x14ac:dyDescent="0.15">
      <c r="C84" t="s">
        <v>414</v>
      </c>
      <c r="D84" t="s">
        <v>557</v>
      </c>
    </row>
    <row r="85" spans="2:4" x14ac:dyDescent="0.15">
      <c r="D85" t="s">
        <v>558</v>
      </c>
    </row>
    <row r="86" spans="2:4" x14ac:dyDescent="0.15">
      <c r="D86" t="s">
        <v>559</v>
      </c>
    </row>
    <row r="87" spans="2:4" x14ac:dyDescent="0.15">
      <c r="D87" t="s">
        <v>560</v>
      </c>
    </row>
    <row r="88" spans="2:4" x14ac:dyDescent="0.15">
      <c r="C88" t="s">
        <v>561</v>
      </c>
      <c r="D88" t="s">
        <v>562</v>
      </c>
    </row>
    <row r="89" spans="2:4" x14ac:dyDescent="0.15">
      <c r="D89" t="s">
        <v>563</v>
      </c>
    </row>
    <row r="90" spans="2:4" x14ac:dyDescent="0.15">
      <c r="D90" t="s">
        <v>565</v>
      </c>
    </row>
    <row r="91" spans="2:4" x14ac:dyDescent="0.15">
      <c r="C91" t="s">
        <v>566</v>
      </c>
      <c r="D91" t="s">
        <v>567</v>
      </c>
    </row>
    <row r="92" spans="2:4" x14ac:dyDescent="0.15">
      <c r="D92" t="s">
        <v>568</v>
      </c>
    </row>
    <row r="93" spans="2:4" x14ac:dyDescent="0.15">
      <c r="D93" t="s">
        <v>569</v>
      </c>
    </row>
    <row r="94" spans="2:4" x14ac:dyDescent="0.15">
      <c r="D94" t="s">
        <v>570</v>
      </c>
    </row>
    <row r="95" spans="2:4" x14ac:dyDescent="0.15">
      <c r="B95" t="s">
        <v>428</v>
      </c>
      <c r="C95" t="s">
        <v>429</v>
      </c>
      <c r="D95" t="s">
        <v>430</v>
      </c>
    </row>
    <row r="96" spans="2:4" x14ac:dyDescent="0.15">
      <c r="D96" t="s">
        <v>431</v>
      </c>
    </row>
    <row r="97" spans="2:4" x14ac:dyDescent="0.15">
      <c r="C97" t="s">
        <v>433</v>
      </c>
      <c r="D97" t="s">
        <v>434</v>
      </c>
    </row>
    <row r="98" spans="2:4" x14ac:dyDescent="0.15">
      <c r="D98" t="s">
        <v>436</v>
      </c>
    </row>
    <row r="99" spans="2:4" x14ac:dyDescent="0.15">
      <c r="D99" t="s">
        <v>424</v>
      </c>
    </row>
    <row r="100" spans="2:4" x14ac:dyDescent="0.15">
      <c r="B100" t="s">
        <v>437</v>
      </c>
      <c r="C100" t="s">
        <v>438</v>
      </c>
      <c r="D100" t="s">
        <v>439</v>
      </c>
    </row>
    <row r="101" spans="2:4" x14ac:dyDescent="0.15">
      <c r="D101" t="s">
        <v>440</v>
      </c>
    </row>
    <row r="102" spans="2:4" x14ac:dyDescent="0.15">
      <c r="D102" t="s">
        <v>441</v>
      </c>
    </row>
    <row r="103" spans="2:4" x14ac:dyDescent="0.15">
      <c r="D103" t="s">
        <v>1253</v>
      </c>
    </row>
    <row r="104" spans="2:4" x14ac:dyDescent="0.15">
      <c r="D104" t="s">
        <v>1254</v>
      </c>
    </row>
    <row r="105" spans="2:4" x14ac:dyDescent="0.15">
      <c r="C105" t="s">
        <v>442</v>
      </c>
      <c r="D105" t="s">
        <v>443</v>
      </c>
    </row>
    <row r="106" spans="2:4" x14ac:dyDescent="0.15">
      <c r="D106" t="s">
        <v>445</v>
      </c>
    </row>
    <row r="107" spans="2:4" x14ac:dyDescent="0.15">
      <c r="D107" t="s">
        <v>446</v>
      </c>
    </row>
    <row r="108" spans="2:4" x14ac:dyDescent="0.15">
      <c r="D108" t="s">
        <v>448</v>
      </c>
    </row>
    <row r="109" spans="2:4" x14ac:dyDescent="0.15">
      <c r="D109" t="s">
        <v>449</v>
      </c>
    </row>
    <row r="110" spans="2:4" x14ac:dyDescent="0.15">
      <c r="D110" t="s">
        <v>451</v>
      </c>
    </row>
    <row r="111" spans="2:4" x14ac:dyDescent="0.15">
      <c r="D111" t="s">
        <v>1252</v>
      </c>
    </row>
    <row r="112" spans="2:4" x14ac:dyDescent="0.15">
      <c r="D112" t="s">
        <v>454</v>
      </c>
    </row>
    <row r="113" spans="3:4" x14ac:dyDescent="0.15">
      <c r="D113" t="s">
        <v>455</v>
      </c>
    </row>
    <row r="114" spans="3:4" x14ac:dyDescent="0.15">
      <c r="C114" t="s">
        <v>434</v>
      </c>
      <c r="D114" t="s">
        <v>445</v>
      </c>
    </row>
    <row r="115" spans="3:4" x14ac:dyDescent="0.15">
      <c r="D115" t="s">
        <v>457</v>
      </c>
    </row>
    <row r="116" spans="3:4" x14ac:dyDescent="0.15">
      <c r="D116" t="s">
        <v>458</v>
      </c>
    </row>
    <row r="117" spans="3:4" x14ac:dyDescent="0.15">
      <c r="D117" t="s">
        <v>459</v>
      </c>
    </row>
    <row r="118" spans="3:4" x14ac:dyDescent="0.15">
      <c r="D118" t="s">
        <v>461</v>
      </c>
    </row>
    <row r="119" spans="3:4" x14ac:dyDescent="0.15">
      <c r="D119" t="s">
        <v>462</v>
      </c>
    </row>
    <row r="120" spans="3:4" x14ac:dyDescent="0.15">
      <c r="D120" t="s">
        <v>464</v>
      </c>
    </row>
    <row r="121" spans="3:4" x14ac:dyDescent="0.15">
      <c r="D121" t="s">
        <v>465</v>
      </c>
    </row>
    <row r="122" spans="3:4" x14ac:dyDescent="0.15">
      <c r="D122" t="s">
        <v>466</v>
      </c>
    </row>
    <row r="123" spans="3:4" x14ac:dyDescent="0.15">
      <c r="D123" t="s">
        <v>467</v>
      </c>
    </row>
    <row r="124" spans="3:4" x14ac:dyDescent="0.15">
      <c r="C124" t="s">
        <v>436</v>
      </c>
      <c r="D124" t="s">
        <v>468</v>
      </c>
    </row>
    <row r="125" spans="3:4" x14ac:dyDescent="0.15">
      <c r="D125" t="s">
        <v>469</v>
      </c>
    </row>
    <row r="126" spans="3:4" x14ac:dyDescent="0.15">
      <c r="D126" t="s">
        <v>471</v>
      </c>
    </row>
    <row r="127" spans="3:4" x14ac:dyDescent="0.15">
      <c r="D127" t="s">
        <v>472</v>
      </c>
    </row>
    <row r="128" spans="3:4" x14ac:dyDescent="0.15">
      <c r="D128" t="s">
        <v>473</v>
      </c>
    </row>
    <row r="129" spans="1:4" x14ac:dyDescent="0.15">
      <c r="D129" t="s">
        <v>65</v>
      </c>
    </row>
    <row r="130" spans="1:4" x14ac:dyDescent="0.15">
      <c r="A130" t="s">
        <v>1488</v>
      </c>
      <c r="B130" t="s">
        <v>80</v>
      </c>
      <c r="C130" t="s">
        <v>94</v>
      </c>
      <c r="D130" t="s">
        <v>95</v>
      </c>
    </row>
    <row r="131" spans="1:4" x14ac:dyDescent="0.15">
      <c r="D131" t="s">
        <v>96</v>
      </c>
    </row>
    <row r="132" spans="1:4" x14ac:dyDescent="0.15">
      <c r="D132" t="s">
        <v>88</v>
      </c>
    </row>
    <row r="133" spans="1:4" x14ac:dyDescent="0.15">
      <c r="C133" t="s">
        <v>97</v>
      </c>
      <c r="D133" t="s">
        <v>100</v>
      </c>
    </row>
    <row r="134" spans="1:4" x14ac:dyDescent="0.15">
      <c r="D134" t="s">
        <v>99</v>
      </c>
    </row>
    <row r="135" spans="1:4" x14ac:dyDescent="0.15">
      <c r="D135" t="s">
        <v>98</v>
      </c>
    </row>
    <row r="136" spans="1:4" x14ac:dyDescent="0.15">
      <c r="C136" t="s">
        <v>105</v>
      </c>
      <c r="D136" t="s">
        <v>106</v>
      </c>
    </row>
    <row r="137" spans="1:4" x14ac:dyDescent="0.15">
      <c r="D137" t="s">
        <v>110</v>
      </c>
    </row>
    <row r="138" spans="1:4" x14ac:dyDescent="0.15">
      <c r="D138" t="s">
        <v>111</v>
      </c>
    </row>
    <row r="139" spans="1:4" x14ac:dyDescent="0.15">
      <c r="D139" t="s">
        <v>107</v>
      </c>
    </row>
    <row r="140" spans="1:4" x14ac:dyDescent="0.15">
      <c r="D140" t="s">
        <v>108</v>
      </c>
    </row>
    <row r="141" spans="1:4" x14ac:dyDescent="0.15">
      <c r="D141" t="s">
        <v>109</v>
      </c>
    </row>
    <row r="142" spans="1:4" x14ac:dyDescent="0.15">
      <c r="C142" t="s">
        <v>91</v>
      </c>
      <c r="D142" t="s">
        <v>93</v>
      </c>
    </row>
    <row r="143" spans="1:4" x14ac:dyDescent="0.15">
      <c r="D143" t="s">
        <v>88</v>
      </c>
    </row>
    <row r="144" spans="1:4" x14ac:dyDescent="0.15">
      <c r="D144" t="s">
        <v>92</v>
      </c>
    </row>
    <row r="145" spans="2:4" x14ac:dyDescent="0.15">
      <c r="C145" t="s">
        <v>81</v>
      </c>
      <c r="D145" t="s">
        <v>82</v>
      </c>
    </row>
    <row r="146" spans="2:4" x14ac:dyDescent="0.15">
      <c r="D146" t="s">
        <v>85</v>
      </c>
    </row>
    <row r="147" spans="2:4" x14ac:dyDescent="0.15">
      <c r="D147" t="s">
        <v>83</v>
      </c>
    </row>
    <row r="148" spans="2:4" x14ac:dyDescent="0.15">
      <c r="D148" t="s">
        <v>84</v>
      </c>
    </row>
    <row r="149" spans="2:4" x14ac:dyDescent="0.15">
      <c r="C149" t="s">
        <v>86</v>
      </c>
      <c r="D149" t="s">
        <v>87</v>
      </c>
    </row>
    <row r="150" spans="2:4" x14ac:dyDescent="0.15">
      <c r="D150" t="s">
        <v>88</v>
      </c>
    </row>
    <row r="151" spans="2:4" x14ac:dyDescent="0.15">
      <c r="D151" t="s">
        <v>90</v>
      </c>
    </row>
    <row r="152" spans="2:4" x14ac:dyDescent="0.15">
      <c r="D152" t="s">
        <v>89</v>
      </c>
    </row>
    <row r="153" spans="2:4" x14ac:dyDescent="0.15">
      <c r="C153" t="s">
        <v>101</v>
      </c>
      <c r="D153" t="s">
        <v>102</v>
      </c>
    </row>
    <row r="154" spans="2:4" x14ac:dyDescent="0.15">
      <c r="D154" t="s">
        <v>103</v>
      </c>
    </row>
    <row r="155" spans="2:4" x14ac:dyDescent="0.15">
      <c r="D155" t="s">
        <v>104</v>
      </c>
    </row>
    <row r="156" spans="2:4" x14ac:dyDescent="0.15">
      <c r="B156" t="s">
        <v>56</v>
      </c>
      <c r="C156" t="s">
        <v>69</v>
      </c>
      <c r="D156" t="s">
        <v>74</v>
      </c>
    </row>
    <row r="157" spans="2:4" x14ac:dyDescent="0.15">
      <c r="D157" t="s">
        <v>72</v>
      </c>
    </row>
    <row r="158" spans="2:4" x14ac:dyDescent="0.15">
      <c r="D158" t="s">
        <v>70</v>
      </c>
    </row>
    <row r="159" spans="2:4" x14ac:dyDescent="0.15">
      <c r="D159" t="s">
        <v>73</v>
      </c>
    </row>
    <row r="160" spans="2:4" x14ac:dyDescent="0.15">
      <c r="D160" t="s">
        <v>71</v>
      </c>
    </row>
    <row r="161" spans="1:4" x14ac:dyDescent="0.15">
      <c r="C161" t="s">
        <v>1080</v>
      </c>
      <c r="D161" t="s">
        <v>59</v>
      </c>
    </row>
    <row r="162" spans="1:4" x14ac:dyDescent="0.15">
      <c r="D162" t="s">
        <v>58</v>
      </c>
    </row>
    <row r="163" spans="1:4" x14ac:dyDescent="0.15">
      <c r="D163" t="s">
        <v>57</v>
      </c>
    </row>
    <row r="164" spans="1:4" x14ac:dyDescent="0.15">
      <c r="C164" t="s">
        <v>60</v>
      </c>
      <c r="D164" t="s">
        <v>64</v>
      </c>
    </row>
    <row r="165" spans="1:4" x14ac:dyDescent="0.15">
      <c r="D165" t="s">
        <v>68</v>
      </c>
    </row>
    <row r="166" spans="1:4" x14ac:dyDescent="0.15">
      <c r="D166" t="s">
        <v>67</v>
      </c>
    </row>
    <row r="167" spans="1:4" x14ac:dyDescent="0.15">
      <c r="D167" t="s">
        <v>62</v>
      </c>
    </row>
    <row r="168" spans="1:4" x14ac:dyDescent="0.15">
      <c r="D168" t="s">
        <v>61</v>
      </c>
    </row>
    <row r="169" spans="1:4" x14ac:dyDescent="0.15">
      <c r="D169" t="s">
        <v>63</v>
      </c>
    </row>
    <row r="170" spans="1:4" x14ac:dyDescent="0.15">
      <c r="A170" t="s">
        <v>1489</v>
      </c>
      <c r="B170" t="s">
        <v>112</v>
      </c>
      <c r="C170" t="s">
        <v>113</v>
      </c>
      <c r="D170" t="s">
        <v>116</v>
      </c>
    </row>
    <row r="171" spans="1:4" x14ac:dyDescent="0.15">
      <c r="D171" t="s">
        <v>114</v>
      </c>
    </row>
    <row r="172" spans="1:4" x14ac:dyDescent="0.15">
      <c r="D172" t="s">
        <v>115</v>
      </c>
    </row>
    <row r="173" spans="1:4" x14ac:dyDescent="0.15">
      <c r="C173" t="s">
        <v>117</v>
      </c>
      <c r="D173" t="s">
        <v>119</v>
      </c>
    </row>
    <row r="174" spans="1:4" x14ac:dyDescent="0.15">
      <c r="D174" t="s">
        <v>118</v>
      </c>
    </row>
    <row r="175" spans="1:4" x14ac:dyDescent="0.15">
      <c r="B175" t="s">
        <v>120</v>
      </c>
      <c r="C175" t="s">
        <v>1415</v>
      </c>
      <c r="D175" t="s">
        <v>125</v>
      </c>
    </row>
    <row r="176" spans="1:4" x14ac:dyDescent="0.15">
      <c r="D176" t="s">
        <v>122</v>
      </c>
    </row>
    <row r="177" spans="1:4" x14ac:dyDescent="0.15">
      <c r="D177" t="s">
        <v>126</v>
      </c>
    </row>
    <row r="178" spans="1:4" x14ac:dyDescent="0.15">
      <c r="D178" t="s">
        <v>127</v>
      </c>
    </row>
    <row r="179" spans="1:4" x14ac:dyDescent="0.15">
      <c r="D179" t="s">
        <v>121</v>
      </c>
    </row>
    <row r="180" spans="1:4" x14ac:dyDescent="0.15">
      <c r="C180" t="s">
        <v>1149</v>
      </c>
      <c r="D180" t="s">
        <v>1111</v>
      </c>
    </row>
    <row r="181" spans="1:4" x14ac:dyDescent="0.15">
      <c r="D181" t="s">
        <v>1110</v>
      </c>
    </row>
    <row r="182" spans="1:4" x14ac:dyDescent="0.15">
      <c r="D182" t="s">
        <v>1150</v>
      </c>
    </row>
    <row r="183" spans="1:4" x14ac:dyDescent="0.15">
      <c r="C183" t="s">
        <v>1418</v>
      </c>
      <c r="D183" t="s">
        <v>122</v>
      </c>
    </row>
    <row r="184" spans="1:4" x14ac:dyDescent="0.15">
      <c r="D184" t="s">
        <v>123</v>
      </c>
    </row>
    <row r="185" spans="1:4" x14ac:dyDescent="0.15">
      <c r="D185" t="s">
        <v>124</v>
      </c>
    </row>
    <row r="186" spans="1:4" x14ac:dyDescent="0.15">
      <c r="D186" t="s">
        <v>121</v>
      </c>
    </row>
    <row r="187" spans="1:4" x14ac:dyDescent="0.15">
      <c r="A187" t="s">
        <v>0</v>
      </c>
      <c r="B187" t="s">
        <v>474</v>
      </c>
      <c r="C187" t="s">
        <v>475</v>
      </c>
      <c r="D187" t="s">
        <v>476</v>
      </c>
    </row>
    <row r="188" spans="1:4" x14ac:dyDescent="0.15">
      <c r="D188" t="s">
        <v>477</v>
      </c>
    </row>
    <row r="189" spans="1:4" x14ac:dyDescent="0.15">
      <c r="C189" t="s">
        <v>478</v>
      </c>
      <c r="D189" t="s">
        <v>479</v>
      </c>
    </row>
    <row r="190" spans="1:4" x14ac:dyDescent="0.15">
      <c r="D190" t="s">
        <v>480</v>
      </c>
    </row>
    <row r="191" spans="1:4" x14ac:dyDescent="0.15">
      <c r="D191" t="s">
        <v>481</v>
      </c>
    </row>
    <row r="192" spans="1:4" x14ac:dyDescent="0.15">
      <c r="B192" t="s">
        <v>482</v>
      </c>
      <c r="C192" t="s">
        <v>483</v>
      </c>
      <c r="D192" t="s">
        <v>484</v>
      </c>
    </row>
    <row r="193" spans="3:4" x14ac:dyDescent="0.15">
      <c r="D193" t="s">
        <v>485</v>
      </c>
    </row>
    <row r="194" spans="3:4" x14ac:dyDescent="0.15">
      <c r="D194" t="s">
        <v>486</v>
      </c>
    </row>
    <row r="195" spans="3:4" x14ac:dyDescent="0.15">
      <c r="D195" t="s">
        <v>487</v>
      </c>
    </row>
    <row r="196" spans="3:4" x14ac:dyDescent="0.15">
      <c r="C196" t="s">
        <v>488</v>
      </c>
      <c r="D196" t="s">
        <v>489</v>
      </c>
    </row>
    <row r="197" spans="3:4" x14ac:dyDescent="0.15">
      <c r="D197" t="s">
        <v>490</v>
      </c>
    </row>
    <row r="198" spans="3:4" x14ac:dyDescent="0.15">
      <c r="D198" t="s">
        <v>492</v>
      </c>
    </row>
    <row r="199" spans="3:4" x14ac:dyDescent="0.15">
      <c r="D199" t="s">
        <v>493</v>
      </c>
    </row>
    <row r="200" spans="3:4" x14ac:dyDescent="0.15">
      <c r="D200" t="s">
        <v>494</v>
      </c>
    </row>
    <row r="201" spans="3:4" x14ac:dyDescent="0.15">
      <c r="D201" t="s">
        <v>495</v>
      </c>
    </row>
    <row r="202" spans="3:4" x14ac:dyDescent="0.15">
      <c r="D202" t="s">
        <v>497</v>
      </c>
    </row>
    <row r="203" spans="3:4" x14ac:dyDescent="0.15">
      <c r="C203" t="s">
        <v>498</v>
      </c>
      <c r="D203" t="s">
        <v>499</v>
      </c>
    </row>
    <row r="204" spans="3:4" x14ac:dyDescent="0.15">
      <c r="D204" t="s">
        <v>500</v>
      </c>
    </row>
    <row r="205" spans="3:4" x14ac:dyDescent="0.15">
      <c r="D205" t="s">
        <v>501</v>
      </c>
    </row>
    <row r="206" spans="3:4" x14ac:dyDescent="0.15">
      <c r="D206" t="s">
        <v>502</v>
      </c>
    </row>
    <row r="207" spans="3:4" x14ac:dyDescent="0.15">
      <c r="D207" t="s">
        <v>503</v>
      </c>
    </row>
    <row r="208" spans="3:4" x14ac:dyDescent="0.15">
      <c r="D208" t="s">
        <v>505</v>
      </c>
    </row>
    <row r="209" spans="2:4" x14ac:dyDescent="0.15">
      <c r="D209" t="s">
        <v>506</v>
      </c>
    </row>
    <row r="210" spans="2:4" x14ac:dyDescent="0.15">
      <c r="D210" t="s">
        <v>507</v>
      </c>
    </row>
    <row r="211" spans="2:4" x14ac:dyDescent="0.15">
      <c r="D211" t="s">
        <v>508</v>
      </c>
    </row>
    <row r="212" spans="2:4" x14ac:dyDescent="0.15">
      <c r="D212" t="s">
        <v>510</v>
      </c>
    </row>
    <row r="213" spans="2:4" x14ac:dyDescent="0.15">
      <c r="C213" t="s">
        <v>511</v>
      </c>
      <c r="D213" t="s">
        <v>512</v>
      </c>
    </row>
    <row r="214" spans="2:4" x14ac:dyDescent="0.15">
      <c r="D214" t="s">
        <v>513</v>
      </c>
    </row>
    <row r="215" spans="2:4" x14ac:dyDescent="0.15">
      <c r="D215" t="s">
        <v>514</v>
      </c>
    </row>
    <row r="216" spans="2:4" x14ac:dyDescent="0.15">
      <c r="D216" t="s">
        <v>515</v>
      </c>
    </row>
    <row r="217" spans="2:4" x14ac:dyDescent="0.15">
      <c r="D217" t="s">
        <v>517</v>
      </c>
    </row>
    <row r="218" spans="2:4" x14ac:dyDescent="0.15">
      <c r="B218" t="s">
        <v>518</v>
      </c>
      <c r="C218" t="s">
        <v>519</v>
      </c>
      <c r="D218" t="s">
        <v>520</v>
      </c>
    </row>
    <row r="219" spans="2:4" x14ac:dyDescent="0.15">
      <c r="D219" t="s">
        <v>521</v>
      </c>
    </row>
    <row r="220" spans="2:4" x14ac:dyDescent="0.15">
      <c r="D220" t="s">
        <v>522</v>
      </c>
    </row>
    <row r="221" spans="2:4" x14ac:dyDescent="0.15">
      <c r="D221" t="s">
        <v>523</v>
      </c>
    </row>
    <row r="222" spans="2:4" x14ac:dyDescent="0.15">
      <c r="D222" t="s">
        <v>524</v>
      </c>
    </row>
    <row r="223" spans="2:4" x14ac:dyDescent="0.15">
      <c r="D223" t="s">
        <v>525</v>
      </c>
    </row>
    <row r="224" spans="2:4" x14ac:dyDescent="0.15">
      <c r="C224" t="s">
        <v>526</v>
      </c>
      <c r="D224" t="s">
        <v>527</v>
      </c>
    </row>
    <row r="225" spans="2:4" x14ac:dyDescent="0.15">
      <c r="D225" t="s">
        <v>528</v>
      </c>
    </row>
    <row r="226" spans="2:4" x14ac:dyDescent="0.15">
      <c r="D226" t="s">
        <v>529</v>
      </c>
    </row>
    <row r="227" spans="2:4" x14ac:dyDescent="0.15">
      <c r="D227" t="s">
        <v>530</v>
      </c>
    </row>
    <row r="228" spans="2:4" x14ac:dyDescent="0.15">
      <c r="C228" t="s">
        <v>531</v>
      </c>
      <c r="D228" t="s">
        <v>532</v>
      </c>
    </row>
    <row r="229" spans="2:4" x14ac:dyDescent="0.15">
      <c r="D229" t="s">
        <v>533</v>
      </c>
    </row>
    <row r="230" spans="2:4" x14ac:dyDescent="0.15">
      <c r="D230" t="s">
        <v>534</v>
      </c>
    </row>
    <row r="231" spans="2:4" x14ac:dyDescent="0.15">
      <c r="D231" t="s">
        <v>535</v>
      </c>
    </row>
    <row r="232" spans="2:4" x14ac:dyDescent="0.15">
      <c r="D232" t="s">
        <v>536</v>
      </c>
    </row>
    <row r="233" spans="2:4" x14ac:dyDescent="0.15">
      <c r="B233" t="s">
        <v>537</v>
      </c>
      <c r="C233" t="s">
        <v>538</v>
      </c>
      <c r="D233" t="s">
        <v>539</v>
      </c>
    </row>
    <row r="234" spans="2:4" x14ac:dyDescent="0.15">
      <c r="D234" t="s">
        <v>1298</v>
      </c>
    </row>
    <row r="235" spans="2:4" x14ac:dyDescent="0.15">
      <c r="D235" t="s">
        <v>540</v>
      </c>
    </row>
    <row r="236" spans="2:4" x14ac:dyDescent="0.15">
      <c r="C236" t="s">
        <v>542</v>
      </c>
      <c r="D236" t="s">
        <v>543</v>
      </c>
    </row>
    <row r="237" spans="2:4" x14ac:dyDescent="0.15">
      <c r="D237" t="s">
        <v>544</v>
      </c>
    </row>
    <row r="238" spans="2:4" x14ac:dyDescent="0.15">
      <c r="D238" t="s">
        <v>545</v>
      </c>
    </row>
    <row r="239" spans="2:4" x14ac:dyDescent="0.15">
      <c r="B239" t="s">
        <v>571</v>
      </c>
      <c r="C239" t="s">
        <v>572</v>
      </c>
      <c r="D239" t="s">
        <v>573</v>
      </c>
    </row>
    <row r="240" spans="2:4" x14ac:dyDescent="0.15">
      <c r="D240" t="s">
        <v>574</v>
      </c>
    </row>
    <row r="241" spans="3:4" x14ac:dyDescent="0.15">
      <c r="D241" t="s">
        <v>575</v>
      </c>
    </row>
    <row r="242" spans="3:4" x14ac:dyDescent="0.15">
      <c r="D242" t="s">
        <v>576</v>
      </c>
    </row>
    <row r="243" spans="3:4" x14ac:dyDescent="0.15">
      <c r="C243" t="s">
        <v>577</v>
      </c>
      <c r="D243" t="s">
        <v>578</v>
      </c>
    </row>
    <row r="244" spans="3:4" x14ac:dyDescent="0.15">
      <c r="D244" t="s">
        <v>580</v>
      </c>
    </row>
    <row r="245" spans="3:4" x14ac:dyDescent="0.15">
      <c r="D245" t="s">
        <v>582</v>
      </c>
    </row>
    <row r="246" spans="3:4" x14ac:dyDescent="0.15">
      <c r="D246" t="s">
        <v>583</v>
      </c>
    </row>
    <row r="247" spans="3:4" x14ac:dyDescent="0.15">
      <c r="C247" t="s">
        <v>585</v>
      </c>
      <c r="D247" t="s">
        <v>586</v>
      </c>
    </row>
    <row r="248" spans="3:4" x14ac:dyDescent="0.15">
      <c r="D248" t="s">
        <v>587</v>
      </c>
    </row>
    <row r="249" spans="3:4" x14ac:dyDescent="0.15">
      <c r="D249" t="s">
        <v>588</v>
      </c>
    </row>
    <row r="250" spans="3:4" x14ac:dyDescent="0.15">
      <c r="D250" t="s">
        <v>1565</v>
      </c>
    </row>
    <row r="251" spans="3:4" x14ac:dyDescent="0.15">
      <c r="C251" t="s">
        <v>589</v>
      </c>
      <c r="D251" t="s">
        <v>590</v>
      </c>
    </row>
    <row r="252" spans="3:4" x14ac:dyDescent="0.15">
      <c r="D252" t="s">
        <v>591</v>
      </c>
    </row>
    <row r="253" spans="3:4" x14ac:dyDescent="0.15">
      <c r="D253" t="s">
        <v>592</v>
      </c>
    </row>
    <row r="254" spans="3:4" x14ac:dyDescent="0.15">
      <c r="D254" t="s">
        <v>593</v>
      </c>
    </row>
    <row r="255" spans="3:4" x14ac:dyDescent="0.15">
      <c r="C255" t="s">
        <v>594</v>
      </c>
      <c r="D255" t="s">
        <v>595</v>
      </c>
    </row>
    <row r="256" spans="3:4" x14ac:dyDescent="0.15">
      <c r="D256" t="s">
        <v>597</v>
      </c>
    </row>
    <row r="257" spans="1:4" x14ac:dyDescent="0.15">
      <c r="D257" t="s">
        <v>598</v>
      </c>
    </row>
    <row r="258" spans="1:4" x14ac:dyDescent="0.15">
      <c r="A258" t="s">
        <v>1490</v>
      </c>
      <c r="B258" t="s">
        <v>48</v>
      </c>
      <c r="C258" t="s">
        <v>1096</v>
      </c>
      <c r="D258" t="s">
        <v>82</v>
      </c>
    </row>
    <row r="259" spans="1:4" x14ac:dyDescent="0.15">
      <c r="D259" t="s">
        <v>1173</v>
      </c>
    </row>
    <row r="260" spans="1:4" x14ac:dyDescent="0.15">
      <c r="D260" t="s">
        <v>49</v>
      </c>
    </row>
    <row r="261" spans="1:4" x14ac:dyDescent="0.15">
      <c r="C261" t="s">
        <v>1108</v>
      </c>
      <c r="D261" t="s">
        <v>53</v>
      </c>
    </row>
    <row r="262" spans="1:4" x14ac:dyDescent="0.15">
      <c r="D262" t="s">
        <v>50</v>
      </c>
    </row>
    <row r="263" spans="1:4" x14ac:dyDescent="0.15">
      <c r="D263" t="s">
        <v>55</v>
      </c>
    </row>
    <row r="264" spans="1:4" x14ac:dyDescent="0.15">
      <c r="D264" t="s">
        <v>51</v>
      </c>
    </row>
    <row r="265" spans="1:4" x14ac:dyDescent="0.15">
      <c r="D265" t="s">
        <v>83</v>
      </c>
    </row>
    <row r="266" spans="1:4" x14ac:dyDescent="0.15">
      <c r="D266" t="s">
        <v>1174</v>
      </c>
    </row>
    <row r="267" spans="1:4" x14ac:dyDescent="0.15">
      <c r="D267" t="s">
        <v>52</v>
      </c>
    </row>
    <row r="268" spans="1:4" x14ac:dyDescent="0.15">
      <c r="D268" t="s">
        <v>54</v>
      </c>
    </row>
    <row r="269" spans="1:4" x14ac:dyDescent="0.15">
      <c r="D269" t="s">
        <v>1566</v>
      </c>
    </row>
    <row r="270" spans="1:4" x14ac:dyDescent="0.15">
      <c r="B270" t="s">
        <v>1169</v>
      </c>
      <c r="C270" t="s">
        <v>35</v>
      </c>
      <c r="D270" t="s">
        <v>1171</v>
      </c>
    </row>
    <row r="271" spans="1:4" x14ac:dyDescent="0.15">
      <c r="D271" t="s">
        <v>1170</v>
      </c>
    </row>
    <row r="272" spans="1:4" x14ac:dyDescent="0.15">
      <c r="C272" t="s">
        <v>39</v>
      </c>
      <c r="D272" t="s">
        <v>41</v>
      </c>
    </row>
    <row r="273" spans="2:4" x14ac:dyDescent="0.15">
      <c r="D273" t="s">
        <v>40</v>
      </c>
    </row>
    <row r="274" spans="2:4" x14ac:dyDescent="0.15">
      <c r="C274" t="s">
        <v>30</v>
      </c>
      <c r="D274" t="s">
        <v>31</v>
      </c>
    </row>
    <row r="275" spans="2:4" x14ac:dyDescent="0.15">
      <c r="D275" t="s">
        <v>33</v>
      </c>
    </row>
    <row r="276" spans="2:4" x14ac:dyDescent="0.15">
      <c r="D276" t="s">
        <v>36</v>
      </c>
    </row>
    <row r="277" spans="2:4" x14ac:dyDescent="0.15">
      <c r="D277" t="s">
        <v>37</v>
      </c>
    </row>
    <row r="278" spans="2:4" x14ac:dyDescent="0.15">
      <c r="D278" t="s">
        <v>38</v>
      </c>
    </row>
    <row r="279" spans="2:4" x14ac:dyDescent="0.15">
      <c r="D279" t="s">
        <v>34</v>
      </c>
    </row>
    <row r="280" spans="2:4" x14ac:dyDescent="0.15">
      <c r="D280" t="s">
        <v>32</v>
      </c>
    </row>
    <row r="281" spans="2:4" x14ac:dyDescent="0.15">
      <c r="B281" t="s">
        <v>15</v>
      </c>
      <c r="C281" t="s">
        <v>17</v>
      </c>
      <c r="D281" t="s">
        <v>1178</v>
      </c>
    </row>
    <row r="282" spans="2:4" x14ac:dyDescent="0.15">
      <c r="D282" t="s">
        <v>1180</v>
      </c>
    </row>
    <row r="283" spans="2:4" x14ac:dyDescent="0.15">
      <c r="D283" t="s">
        <v>1179</v>
      </c>
    </row>
    <row r="284" spans="2:4" x14ac:dyDescent="0.15">
      <c r="C284" t="s">
        <v>16</v>
      </c>
      <c r="D284" t="s">
        <v>1141</v>
      </c>
    </row>
    <row r="285" spans="2:4" x14ac:dyDescent="0.15">
      <c r="D285" t="s">
        <v>1177</v>
      </c>
    </row>
    <row r="286" spans="2:4" x14ac:dyDescent="0.15">
      <c r="B286" t="s">
        <v>23</v>
      </c>
      <c r="C286" t="s">
        <v>29</v>
      </c>
      <c r="D286" t="s">
        <v>1085</v>
      </c>
    </row>
    <row r="287" spans="2:4" x14ac:dyDescent="0.15">
      <c r="D287" t="s">
        <v>1084</v>
      </c>
    </row>
    <row r="288" spans="2:4" x14ac:dyDescent="0.15">
      <c r="D288" t="s">
        <v>1083</v>
      </c>
    </row>
    <row r="289" spans="3:4" x14ac:dyDescent="0.15">
      <c r="D289" t="s">
        <v>1082</v>
      </c>
    </row>
    <row r="290" spans="3:4" x14ac:dyDescent="0.15">
      <c r="D290" t="s">
        <v>1081</v>
      </c>
    </row>
    <row r="291" spans="3:4" x14ac:dyDescent="0.15">
      <c r="D291" t="s">
        <v>1086</v>
      </c>
    </row>
    <row r="292" spans="3:4" x14ac:dyDescent="0.15">
      <c r="D292" t="s">
        <v>1087</v>
      </c>
    </row>
    <row r="293" spans="3:4" x14ac:dyDescent="0.15">
      <c r="C293" t="s">
        <v>25</v>
      </c>
      <c r="D293" t="s">
        <v>1095</v>
      </c>
    </row>
    <row r="294" spans="3:4" x14ac:dyDescent="0.15">
      <c r="D294" t="s">
        <v>1093</v>
      </c>
    </row>
    <row r="295" spans="3:4" x14ac:dyDescent="0.15">
      <c r="D295" t="s">
        <v>1428</v>
      </c>
    </row>
    <row r="296" spans="3:4" x14ac:dyDescent="0.15">
      <c r="D296" t="s">
        <v>1431</v>
      </c>
    </row>
    <row r="297" spans="3:4" x14ac:dyDescent="0.15">
      <c r="D297" t="s">
        <v>1094</v>
      </c>
    </row>
    <row r="298" spans="3:4" x14ac:dyDescent="0.15">
      <c r="D298" t="s">
        <v>1437</v>
      </c>
    </row>
    <row r="299" spans="3:4" x14ac:dyDescent="0.15">
      <c r="D299" t="s">
        <v>1092</v>
      </c>
    </row>
    <row r="300" spans="3:4" x14ac:dyDescent="0.15">
      <c r="C300" t="s">
        <v>18</v>
      </c>
      <c r="D300" t="s">
        <v>21</v>
      </c>
    </row>
    <row r="301" spans="3:4" x14ac:dyDescent="0.15">
      <c r="D301" t="s">
        <v>19</v>
      </c>
    </row>
    <row r="302" spans="3:4" x14ac:dyDescent="0.15">
      <c r="D302" t="s">
        <v>20</v>
      </c>
    </row>
    <row r="303" spans="3:4" x14ac:dyDescent="0.15">
      <c r="D303" t="s">
        <v>22</v>
      </c>
    </row>
    <row r="304" spans="3:4" x14ac:dyDescent="0.15">
      <c r="C304" t="s">
        <v>26</v>
      </c>
      <c r="D304" t="s">
        <v>1104</v>
      </c>
    </row>
    <row r="305" spans="3:4" x14ac:dyDescent="0.15">
      <c r="D305" t="s">
        <v>28</v>
      </c>
    </row>
    <row r="306" spans="3:4" x14ac:dyDescent="0.15">
      <c r="D306" t="s">
        <v>1101</v>
      </c>
    </row>
    <row r="307" spans="3:4" x14ac:dyDescent="0.15">
      <c r="D307" t="s">
        <v>27</v>
      </c>
    </row>
    <row r="308" spans="3:4" x14ac:dyDescent="0.15">
      <c r="D308" t="s">
        <v>1106</v>
      </c>
    </row>
    <row r="309" spans="3:4" x14ac:dyDescent="0.15">
      <c r="D309" t="s">
        <v>1105</v>
      </c>
    </row>
    <row r="310" spans="3:4" x14ac:dyDescent="0.15">
      <c r="D310" t="s">
        <v>1102</v>
      </c>
    </row>
    <row r="311" spans="3:4" x14ac:dyDescent="0.15">
      <c r="D311" t="s">
        <v>1103</v>
      </c>
    </row>
    <row r="312" spans="3:4" x14ac:dyDescent="0.15">
      <c r="D312" t="s">
        <v>1100</v>
      </c>
    </row>
    <row r="313" spans="3:4" x14ac:dyDescent="0.15">
      <c r="C313" t="s">
        <v>24</v>
      </c>
      <c r="D313" t="s">
        <v>1115</v>
      </c>
    </row>
    <row r="314" spans="3:4" x14ac:dyDescent="0.15">
      <c r="D314" t="s">
        <v>1116</v>
      </c>
    </row>
    <row r="315" spans="3:4" x14ac:dyDescent="0.15">
      <c r="D315" t="s">
        <v>1118</v>
      </c>
    </row>
    <row r="316" spans="3:4" x14ac:dyDescent="0.15">
      <c r="D316" t="s">
        <v>1117</v>
      </c>
    </row>
    <row r="317" spans="3:4" x14ac:dyDescent="0.15">
      <c r="C317" t="s">
        <v>1421</v>
      </c>
      <c r="D317" t="s">
        <v>44</v>
      </c>
    </row>
    <row r="318" spans="3:4" x14ac:dyDescent="0.15">
      <c r="D318" t="s">
        <v>43</v>
      </c>
    </row>
    <row r="319" spans="3:4" x14ac:dyDescent="0.15">
      <c r="D319" t="s">
        <v>46</v>
      </c>
    </row>
    <row r="320" spans="3:4" x14ac:dyDescent="0.15">
      <c r="D320" t="s">
        <v>47</v>
      </c>
    </row>
    <row r="321" spans="1:4" x14ac:dyDescent="0.15">
      <c r="D321" t="s">
        <v>42</v>
      </c>
    </row>
    <row r="322" spans="1:4" x14ac:dyDescent="0.15">
      <c r="D322" t="s">
        <v>45</v>
      </c>
    </row>
    <row r="323" spans="1:4" x14ac:dyDescent="0.15">
      <c r="A323" t="s">
        <v>1491</v>
      </c>
      <c r="B323" t="s">
        <v>173</v>
      </c>
      <c r="C323" t="s">
        <v>174</v>
      </c>
      <c r="D323" t="s">
        <v>175</v>
      </c>
    </row>
    <row r="324" spans="1:4" x14ac:dyDescent="0.15">
      <c r="D324" t="s">
        <v>176</v>
      </c>
    </row>
    <row r="325" spans="1:4" x14ac:dyDescent="0.15">
      <c r="C325" t="s">
        <v>177</v>
      </c>
      <c r="D325" t="s">
        <v>178</v>
      </c>
    </row>
    <row r="326" spans="1:4" x14ac:dyDescent="0.15">
      <c r="D326" t="s">
        <v>179</v>
      </c>
    </row>
    <row r="327" spans="1:4" x14ac:dyDescent="0.15">
      <c r="B327" t="s">
        <v>148</v>
      </c>
      <c r="C327" t="s">
        <v>169</v>
      </c>
      <c r="D327" t="s">
        <v>170</v>
      </c>
    </row>
    <row r="328" spans="1:4" x14ac:dyDescent="0.15">
      <c r="D328" t="s">
        <v>171</v>
      </c>
    </row>
    <row r="329" spans="1:4" x14ac:dyDescent="0.15">
      <c r="C329" t="s">
        <v>149</v>
      </c>
      <c r="D329" t="s">
        <v>152</v>
      </c>
    </row>
    <row r="330" spans="1:4" x14ac:dyDescent="0.15">
      <c r="D330" t="s">
        <v>151</v>
      </c>
    </row>
    <row r="331" spans="1:4" x14ac:dyDescent="0.15">
      <c r="D331" t="s">
        <v>155</v>
      </c>
    </row>
    <row r="332" spans="1:4" x14ac:dyDescent="0.15">
      <c r="D332" t="s">
        <v>153</v>
      </c>
    </row>
    <row r="333" spans="1:4" x14ac:dyDescent="0.15">
      <c r="D333" t="s">
        <v>154</v>
      </c>
    </row>
    <row r="334" spans="1:4" x14ac:dyDescent="0.15">
      <c r="D334" t="s">
        <v>150</v>
      </c>
    </row>
    <row r="335" spans="1:4" x14ac:dyDescent="0.15">
      <c r="D335" t="s">
        <v>156</v>
      </c>
    </row>
    <row r="336" spans="1:4" x14ac:dyDescent="0.15">
      <c r="C336" t="s">
        <v>164</v>
      </c>
      <c r="D336" t="s">
        <v>166</v>
      </c>
    </row>
    <row r="337" spans="1:4" x14ac:dyDescent="0.15">
      <c r="D337" t="s">
        <v>168</v>
      </c>
    </row>
    <row r="338" spans="1:4" x14ac:dyDescent="0.15">
      <c r="D338" t="s">
        <v>167</v>
      </c>
    </row>
    <row r="339" spans="1:4" x14ac:dyDescent="0.15">
      <c r="D339" t="s">
        <v>165</v>
      </c>
    </row>
    <row r="340" spans="1:4" x14ac:dyDescent="0.15">
      <c r="C340" t="s">
        <v>158</v>
      </c>
      <c r="D340" t="s">
        <v>1567</v>
      </c>
    </row>
    <row r="341" spans="1:4" x14ac:dyDescent="0.15">
      <c r="D341" t="s">
        <v>162</v>
      </c>
    </row>
    <row r="342" spans="1:4" x14ac:dyDescent="0.15">
      <c r="D342" t="s">
        <v>161</v>
      </c>
    </row>
    <row r="343" spans="1:4" x14ac:dyDescent="0.15">
      <c r="D343" t="s">
        <v>159</v>
      </c>
    </row>
    <row r="344" spans="1:4" x14ac:dyDescent="0.15">
      <c r="D344" t="s">
        <v>163</v>
      </c>
    </row>
    <row r="345" spans="1:4" x14ac:dyDescent="0.15">
      <c r="A345" t="s">
        <v>1143</v>
      </c>
      <c r="B345" t="s">
        <v>815</v>
      </c>
      <c r="C345" t="s">
        <v>816</v>
      </c>
      <c r="D345" t="s">
        <v>817</v>
      </c>
    </row>
    <row r="346" spans="1:4" x14ac:dyDescent="0.15">
      <c r="D346" t="s">
        <v>818</v>
      </c>
    </row>
    <row r="347" spans="1:4" x14ac:dyDescent="0.15">
      <c r="D347" t="s">
        <v>819</v>
      </c>
    </row>
    <row r="348" spans="1:4" x14ac:dyDescent="0.15">
      <c r="C348" t="s">
        <v>820</v>
      </c>
      <c r="D348" t="s">
        <v>821</v>
      </c>
    </row>
    <row r="349" spans="1:4" x14ac:dyDescent="0.15">
      <c r="D349" t="s">
        <v>823</v>
      </c>
    </row>
    <row r="350" spans="1:4" x14ac:dyDescent="0.15">
      <c r="C350" t="s">
        <v>824</v>
      </c>
      <c r="D350" t="s">
        <v>825</v>
      </c>
    </row>
    <row r="351" spans="1:4" x14ac:dyDescent="0.15">
      <c r="D351" t="s">
        <v>826</v>
      </c>
    </row>
    <row r="352" spans="1:4" x14ac:dyDescent="0.15">
      <c r="D352" t="s">
        <v>827</v>
      </c>
    </row>
    <row r="353" spans="2:4" x14ac:dyDescent="0.15">
      <c r="D353" t="s">
        <v>829</v>
      </c>
    </row>
    <row r="354" spans="2:4" x14ac:dyDescent="0.15">
      <c r="D354" t="s">
        <v>830</v>
      </c>
    </row>
    <row r="355" spans="2:4" x14ac:dyDescent="0.15">
      <c r="D355" t="s">
        <v>831</v>
      </c>
    </row>
    <row r="356" spans="2:4" x14ac:dyDescent="0.15">
      <c r="D356" t="s">
        <v>833</v>
      </c>
    </row>
    <row r="357" spans="2:4" x14ac:dyDescent="0.15">
      <c r="D357" t="s">
        <v>834</v>
      </c>
    </row>
    <row r="358" spans="2:4" x14ac:dyDescent="0.15">
      <c r="C358" t="s">
        <v>835</v>
      </c>
      <c r="D358" t="s">
        <v>836</v>
      </c>
    </row>
    <row r="359" spans="2:4" x14ac:dyDescent="0.15">
      <c r="D359" t="s">
        <v>838</v>
      </c>
    </row>
    <row r="360" spans="2:4" x14ac:dyDescent="0.15">
      <c r="D360" t="s">
        <v>839</v>
      </c>
    </row>
    <row r="361" spans="2:4" x14ac:dyDescent="0.15">
      <c r="C361" t="s">
        <v>840</v>
      </c>
      <c r="D361" t="s">
        <v>841</v>
      </c>
    </row>
    <row r="362" spans="2:4" x14ac:dyDescent="0.15">
      <c r="D362" t="s">
        <v>843</v>
      </c>
    </row>
    <row r="363" spans="2:4" x14ac:dyDescent="0.15">
      <c r="D363" t="s">
        <v>844</v>
      </c>
    </row>
    <row r="364" spans="2:4" x14ac:dyDescent="0.15">
      <c r="D364" t="s">
        <v>845</v>
      </c>
    </row>
    <row r="365" spans="2:4" x14ac:dyDescent="0.15">
      <c r="B365" t="s">
        <v>1256</v>
      </c>
      <c r="C365" t="s">
        <v>77</v>
      </c>
      <c r="D365" t="s">
        <v>1263</v>
      </c>
    </row>
    <row r="366" spans="2:4" x14ac:dyDescent="0.15">
      <c r="D366" t="s">
        <v>1088</v>
      </c>
    </row>
    <row r="367" spans="2:4" x14ac:dyDescent="0.15">
      <c r="D367" t="s">
        <v>1262</v>
      </c>
    </row>
    <row r="368" spans="2:4" x14ac:dyDescent="0.15">
      <c r="D368" t="s">
        <v>1261</v>
      </c>
    </row>
    <row r="369" spans="3:4" x14ac:dyDescent="0.15">
      <c r="D369" t="s">
        <v>1260</v>
      </c>
    </row>
    <row r="370" spans="3:4" x14ac:dyDescent="0.15">
      <c r="D370" t="s">
        <v>1098</v>
      </c>
    </row>
    <row r="371" spans="3:4" x14ac:dyDescent="0.15">
      <c r="C371" t="s">
        <v>79</v>
      </c>
      <c r="D371" t="s">
        <v>1268</v>
      </c>
    </row>
    <row r="372" spans="3:4" x14ac:dyDescent="0.15">
      <c r="D372" t="s">
        <v>1267</v>
      </c>
    </row>
    <row r="373" spans="3:4" x14ac:dyDescent="0.15">
      <c r="D373" t="s">
        <v>1266</v>
      </c>
    </row>
    <row r="374" spans="3:4" x14ac:dyDescent="0.15">
      <c r="D374" t="s">
        <v>1125</v>
      </c>
    </row>
    <row r="375" spans="3:4" x14ac:dyDescent="0.15">
      <c r="D375" t="s">
        <v>1124</v>
      </c>
    </row>
    <row r="376" spans="3:4" x14ac:dyDescent="0.15">
      <c r="C376" t="s">
        <v>1269</v>
      </c>
      <c r="D376" t="s">
        <v>1270</v>
      </c>
    </row>
    <row r="377" spans="3:4" x14ac:dyDescent="0.15">
      <c r="D377" t="s">
        <v>106</v>
      </c>
    </row>
    <row r="378" spans="3:4" x14ac:dyDescent="0.15">
      <c r="D378" t="s">
        <v>107</v>
      </c>
    </row>
    <row r="379" spans="3:4" x14ac:dyDescent="0.15">
      <c r="C379" t="s">
        <v>1264</v>
      </c>
      <c r="D379" t="s">
        <v>1265</v>
      </c>
    </row>
    <row r="380" spans="3:4" x14ac:dyDescent="0.15">
      <c r="D380" t="s">
        <v>78</v>
      </c>
    </row>
    <row r="381" spans="3:4" x14ac:dyDescent="0.15">
      <c r="C381" t="s">
        <v>75</v>
      </c>
      <c r="D381" t="s">
        <v>1119</v>
      </c>
    </row>
    <row r="382" spans="3:4" x14ac:dyDescent="0.15">
      <c r="D382" t="s">
        <v>1121</v>
      </c>
    </row>
    <row r="383" spans="3:4" x14ac:dyDescent="0.15">
      <c r="D383" t="s">
        <v>1257</v>
      </c>
    </row>
    <row r="384" spans="3:4" x14ac:dyDescent="0.15">
      <c r="D384" t="s">
        <v>1122</v>
      </c>
    </row>
    <row r="385" spans="2:4" x14ac:dyDescent="0.15">
      <c r="D385" t="s">
        <v>1123</v>
      </c>
    </row>
    <row r="386" spans="2:4" x14ac:dyDescent="0.15">
      <c r="D386" t="s">
        <v>1120</v>
      </c>
    </row>
    <row r="387" spans="2:4" x14ac:dyDescent="0.15">
      <c r="C387" t="s">
        <v>76</v>
      </c>
      <c r="D387" t="s">
        <v>1130</v>
      </c>
    </row>
    <row r="388" spans="2:4" x14ac:dyDescent="0.15">
      <c r="D388" t="s">
        <v>1258</v>
      </c>
    </row>
    <row r="389" spans="2:4" x14ac:dyDescent="0.15">
      <c r="D389" t="s">
        <v>1128</v>
      </c>
    </row>
    <row r="390" spans="2:4" x14ac:dyDescent="0.15">
      <c r="D390" t="s">
        <v>1126</v>
      </c>
    </row>
    <row r="391" spans="2:4" x14ac:dyDescent="0.15">
      <c r="D391" t="s">
        <v>1129</v>
      </c>
    </row>
    <row r="392" spans="2:4" x14ac:dyDescent="0.15">
      <c r="D392" t="s">
        <v>1127</v>
      </c>
    </row>
    <row r="393" spans="2:4" x14ac:dyDescent="0.15">
      <c r="B393" t="s">
        <v>850</v>
      </c>
      <c r="C393" t="s">
        <v>851</v>
      </c>
      <c r="D393" t="s">
        <v>852</v>
      </c>
    </row>
    <row r="394" spans="2:4" x14ac:dyDescent="0.15">
      <c r="D394" t="s">
        <v>854</v>
      </c>
    </row>
    <row r="395" spans="2:4" x14ac:dyDescent="0.15">
      <c r="D395" t="s">
        <v>855</v>
      </c>
    </row>
    <row r="396" spans="2:4" x14ac:dyDescent="0.15">
      <c r="D396" t="s">
        <v>856</v>
      </c>
    </row>
    <row r="397" spans="2:4" x14ac:dyDescent="0.15">
      <c r="C397" t="s">
        <v>857</v>
      </c>
      <c r="D397" t="s">
        <v>858</v>
      </c>
    </row>
    <row r="398" spans="2:4" x14ac:dyDescent="0.15">
      <c r="D398" t="s">
        <v>860</v>
      </c>
    </row>
    <row r="399" spans="2:4" x14ac:dyDescent="0.15">
      <c r="D399" t="s">
        <v>862</v>
      </c>
    </row>
    <row r="400" spans="2:4" x14ac:dyDescent="0.15">
      <c r="D400" t="s">
        <v>864</v>
      </c>
    </row>
    <row r="401" spans="3:4" x14ac:dyDescent="0.15">
      <c r="C401" t="s">
        <v>866</v>
      </c>
      <c r="D401" t="s">
        <v>867</v>
      </c>
    </row>
    <row r="402" spans="3:4" x14ac:dyDescent="0.15">
      <c r="D402" t="s">
        <v>868</v>
      </c>
    </row>
    <row r="403" spans="3:4" x14ac:dyDescent="0.15">
      <c r="D403" t="s">
        <v>869</v>
      </c>
    </row>
    <row r="404" spans="3:4" x14ac:dyDescent="0.15">
      <c r="D404" t="s">
        <v>870</v>
      </c>
    </row>
    <row r="405" spans="3:4" x14ac:dyDescent="0.15">
      <c r="D405" t="s">
        <v>871</v>
      </c>
    </row>
    <row r="406" spans="3:4" x14ac:dyDescent="0.15">
      <c r="D406" t="s">
        <v>872</v>
      </c>
    </row>
    <row r="407" spans="3:4" x14ac:dyDescent="0.15">
      <c r="D407" t="s">
        <v>873</v>
      </c>
    </row>
    <row r="408" spans="3:4" x14ac:dyDescent="0.15">
      <c r="C408" t="s">
        <v>875</v>
      </c>
      <c r="D408" t="s">
        <v>876</v>
      </c>
    </row>
    <row r="409" spans="3:4" x14ac:dyDescent="0.15">
      <c r="D409" t="s">
        <v>877</v>
      </c>
    </row>
    <row r="410" spans="3:4" x14ac:dyDescent="0.15">
      <c r="D410" t="s">
        <v>878</v>
      </c>
    </row>
    <row r="411" spans="3:4" x14ac:dyDescent="0.15">
      <c r="D411" t="s">
        <v>880</v>
      </c>
    </row>
    <row r="412" spans="3:4" x14ac:dyDescent="0.15">
      <c r="C412" t="s">
        <v>882</v>
      </c>
      <c r="D412" t="s">
        <v>883</v>
      </c>
    </row>
    <row r="413" spans="3:4" x14ac:dyDescent="0.15">
      <c r="D413" t="s">
        <v>884</v>
      </c>
    </row>
    <row r="414" spans="3:4" x14ac:dyDescent="0.15">
      <c r="C414" t="s">
        <v>885</v>
      </c>
      <c r="D414" t="s">
        <v>886</v>
      </c>
    </row>
    <row r="415" spans="3:4" x14ac:dyDescent="0.15">
      <c r="D415" t="s">
        <v>887</v>
      </c>
    </row>
    <row r="416" spans="3:4" x14ac:dyDescent="0.15">
      <c r="D416" t="s">
        <v>888</v>
      </c>
    </row>
    <row r="417" spans="1:4" x14ac:dyDescent="0.15">
      <c r="D417" t="s">
        <v>889</v>
      </c>
    </row>
    <row r="418" spans="1:4" x14ac:dyDescent="0.15">
      <c r="A418" t="s">
        <v>1563</v>
      </c>
      <c r="B418" t="s">
        <v>1563</v>
      </c>
      <c r="C418" t="s">
        <v>1563</v>
      </c>
      <c r="D418" t="s">
        <v>1568</v>
      </c>
    </row>
    <row r="419" spans="1:4" x14ac:dyDescent="0.15">
      <c r="D419" t="s">
        <v>1569</v>
      </c>
    </row>
    <row r="420" spans="1:4" x14ac:dyDescent="0.15">
      <c r="A420" t="s">
        <v>1212</v>
      </c>
      <c r="B420" t="s">
        <v>1020</v>
      </c>
      <c r="C420" t="s">
        <v>294</v>
      </c>
      <c r="D420" t="s">
        <v>295</v>
      </c>
    </row>
    <row r="421" spans="1:4" x14ac:dyDescent="0.15">
      <c r="D421" t="s">
        <v>296</v>
      </c>
    </row>
    <row r="422" spans="1:4" x14ac:dyDescent="0.15">
      <c r="D422" t="s">
        <v>297</v>
      </c>
    </row>
    <row r="423" spans="1:4" x14ac:dyDescent="0.15">
      <c r="D423" t="s">
        <v>298</v>
      </c>
    </row>
    <row r="424" spans="1:4" x14ac:dyDescent="0.15">
      <c r="C424" t="s">
        <v>305</v>
      </c>
      <c r="D424" t="s">
        <v>306</v>
      </c>
    </row>
    <row r="425" spans="1:4" x14ac:dyDescent="0.15">
      <c r="D425" t="s">
        <v>307</v>
      </c>
    </row>
    <row r="426" spans="1:4" x14ac:dyDescent="0.15">
      <c r="D426" t="s">
        <v>308</v>
      </c>
    </row>
    <row r="427" spans="1:4" x14ac:dyDescent="0.15">
      <c r="D427" t="s">
        <v>310</v>
      </c>
    </row>
    <row r="428" spans="1:4" x14ac:dyDescent="0.15">
      <c r="D428" t="s">
        <v>311</v>
      </c>
    </row>
    <row r="429" spans="1:4" x14ac:dyDescent="0.15">
      <c r="D429" t="s">
        <v>313</v>
      </c>
    </row>
    <row r="430" spans="1:4" x14ac:dyDescent="0.15">
      <c r="C430" t="s">
        <v>314</v>
      </c>
      <c r="D430" t="s">
        <v>342</v>
      </c>
    </row>
    <row r="431" spans="1:4" x14ac:dyDescent="0.15">
      <c r="D431" t="s">
        <v>315</v>
      </c>
    </row>
    <row r="432" spans="1:4" x14ac:dyDescent="0.15">
      <c r="D432" t="s">
        <v>316</v>
      </c>
    </row>
    <row r="433" spans="2:4" x14ac:dyDescent="0.15">
      <c r="D433" t="s">
        <v>317</v>
      </c>
    </row>
    <row r="434" spans="2:4" x14ac:dyDescent="0.15">
      <c r="B434" t="s">
        <v>1215</v>
      </c>
      <c r="C434" t="s">
        <v>270</v>
      </c>
      <c r="D434" t="s">
        <v>271</v>
      </c>
    </row>
    <row r="435" spans="2:4" x14ac:dyDescent="0.15">
      <c r="D435" t="s">
        <v>273</v>
      </c>
    </row>
    <row r="436" spans="2:4" x14ac:dyDescent="0.15">
      <c r="D436" t="s">
        <v>275</v>
      </c>
    </row>
    <row r="437" spans="2:4" x14ac:dyDescent="0.15">
      <c r="D437" t="s">
        <v>277</v>
      </c>
    </row>
    <row r="438" spans="2:4" x14ac:dyDescent="0.15">
      <c r="D438" t="s">
        <v>278</v>
      </c>
    </row>
    <row r="439" spans="2:4" x14ac:dyDescent="0.15">
      <c r="D439" t="s">
        <v>280</v>
      </c>
    </row>
    <row r="440" spans="2:4" x14ac:dyDescent="0.15">
      <c r="D440" t="s">
        <v>282</v>
      </c>
    </row>
    <row r="441" spans="2:4" x14ac:dyDescent="0.15">
      <c r="C441" t="s">
        <v>299</v>
      </c>
      <c r="D441" t="s">
        <v>300</v>
      </c>
    </row>
    <row r="442" spans="2:4" x14ac:dyDescent="0.15">
      <c r="D442" t="s">
        <v>301</v>
      </c>
    </row>
    <row r="443" spans="2:4" x14ac:dyDescent="0.15">
      <c r="D443" t="s">
        <v>302</v>
      </c>
    </row>
    <row r="444" spans="2:4" x14ac:dyDescent="0.15">
      <c r="D444" t="s">
        <v>303</v>
      </c>
    </row>
    <row r="445" spans="2:4" x14ac:dyDescent="0.15">
      <c r="D445" t="s">
        <v>304</v>
      </c>
    </row>
    <row r="446" spans="2:4" x14ac:dyDescent="0.15">
      <c r="C446" t="s">
        <v>322</v>
      </c>
      <c r="D446" t="s">
        <v>300</v>
      </c>
    </row>
    <row r="447" spans="2:4" x14ac:dyDescent="0.15">
      <c r="D447" t="s">
        <v>324</v>
      </c>
    </row>
    <row r="448" spans="2:4" x14ac:dyDescent="0.15">
      <c r="D448" t="s">
        <v>326</v>
      </c>
    </row>
    <row r="449" spans="2:4" x14ac:dyDescent="0.15">
      <c r="D449" t="s">
        <v>304</v>
      </c>
    </row>
    <row r="450" spans="2:4" x14ac:dyDescent="0.15">
      <c r="D450" t="s">
        <v>328</v>
      </c>
    </row>
    <row r="451" spans="2:4" x14ac:dyDescent="0.15">
      <c r="D451" t="s">
        <v>329</v>
      </c>
    </row>
    <row r="452" spans="2:4" x14ac:dyDescent="0.15">
      <c r="D452" t="s">
        <v>331</v>
      </c>
    </row>
    <row r="453" spans="2:4" x14ac:dyDescent="0.15">
      <c r="D453" t="s">
        <v>332</v>
      </c>
    </row>
    <row r="454" spans="2:4" x14ac:dyDescent="0.15">
      <c r="D454" t="s">
        <v>334</v>
      </c>
    </row>
    <row r="455" spans="2:4" x14ac:dyDescent="0.15">
      <c r="B455" t="s">
        <v>1021</v>
      </c>
      <c r="C455" t="s">
        <v>318</v>
      </c>
      <c r="D455" t="s">
        <v>319</v>
      </c>
    </row>
    <row r="456" spans="2:4" x14ac:dyDescent="0.15">
      <c r="D456" t="s">
        <v>295</v>
      </c>
    </row>
    <row r="457" spans="2:4" x14ac:dyDescent="0.15">
      <c r="D457" t="s">
        <v>296</v>
      </c>
    </row>
    <row r="458" spans="2:4" x14ac:dyDescent="0.15">
      <c r="D458" t="s">
        <v>297</v>
      </c>
    </row>
    <row r="459" spans="2:4" x14ac:dyDescent="0.15">
      <c r="D459" t="s">
        <v>298</v>
      </c>
    </row>
    <row r="460" spans="2:4" x14ac:dyDescent="0.15">
      <c r="C460" t="s">
        <v>336</v>
      </c>
      <c r="D460" t="s">
        <v>337</v>
      </c>
    </row>
    <row r="461" spans="2:4" x14ac:dyDescent="0.15">
      <c r="D461" t="s">
        <v>338</v>
      </c>
    </row>
    <row r="462" spans="2:4" x14ac:dyDescent="0.15">
      <c r="C462" t="s">
        <v>339</v>
      </c>
      <c r="D462" t="s">
        <v>306</v>
      </c>
    </row>
    <row r="463" spans="2:4" x14ac:dyDescent="0.15">
      <c r="D463" t="s">
        <v>307</v>
      </c>
    </row>
    <row r="464" spans="2:4" x14ac:dyDescent="0.15">
      <c r="D464" t="s">
        <v>308</v>
      </c>
    </row>
    <row r="465" spans="1:4" x14ac:dyDescent="0.15">
      <c r="D465" t="s">
        <v>310</v>
      </c>
    </row>
    <row r="466" spans="1:4" x14ac:dyDescent="0.15">
      <c r="D466" t="s">
        <v>311</v>
      </c>
    </row>
    <row r="467" spans="1:4" x14ac:dyDescent="0.15">
      <c r="D467" t="s">
        <v>313</v>
      </c>
    </row>
    <row r="468" spans="1:4" x14ac:dyDescent="0.15">
      <c r="C468" t="s">
        <v>341</v>
      </c>
      <c r="D468" t="s">
        <v>342</v>
      </c>
    </row>
    <row r="469" spans="1:4" x14ac:dyDescent="0.15">
      <c r="D469" t="s">
        <v>315</v>
      </c>
    </row>
    <row r="470" spans="1:4" x14ac:dyDescent="0.15">
      <c r="D470" t="s">
        <v>316</v>
      </c>
    </row>
    <row r="471" spans="1:4" x14ac:dyDescent="0.15">
      <c r="D471" t="s">
        <v>317</v>
      </c>
    </row>
    <row r="472" spans="1:4" x14ac:dyDescent="0.15">
      <c r="B472" t="s">
        <v>1216</v>
      </c>
      <c r="C472" t="s">
        <v>284</v>
      </c>
      <c r="D472" t="s">
        <v>285</v>
      </c>
    </row>
    <row r="473" spans="1:4" x14ac:dyDescent="0.15">
      <c r="D473" t="s">
        <v>286</v>
      </c>
    </row>
    <row r="474" spans="1:4" x14ac:dyDescent="0.15">
      <c r="C474" t="s">
        <v>288</v>
      </c>
      <c r="D474" t="s">
        <v>289</v>
      </c>
    </row>
    <row r="475" spans="1:4" x14ac:dyDescent="0.15">
      <c r="D475" t="s">
        <v>291</v>
      </c>
    </row>
    <row r="476" spans="1:4" x14ac:dyDescent="0.15">
      <c r="D476" t="s">
        <v>293</v>
      </c>
    </row>
    <row r="477" spans="1:4" x14ac:dyDescent="0.15">
      <c r="C477" t="s">
        <v>1217</v>
      </c>
      <c r="D477" t="s">
        <v>288</v>
      </c>
    </row>
    <row r="478" spans="1:4" x14ac:dyDescent="0.15">
      <c r="D478" t="s">
        <v>1090</v>
      </c>
    </row>
    <row r="479" spans="1:4" x14ac:dyDescent="0.15">
      <c r="D479" t="s">
        <v>1089</v>
      </c>
    </row>
    <row r="480" spans="1:4" x14ac:dyDescent="0.15">
      <c r="A480" t="s">
        <v>1492</v>
      </c>
      <c r="B480" t="s">
        <v>138</v>
      </c>
      <c r="C480" t="s">
        <v>144</v>
      </c>
      <c r="D480" t="s">
        <v>145</v>
      </c>
    </row>
    <row r="481" spans="2:4" x14ac:dyDescent="0.15">
      <c r="D481" t="s">
        <v>146</v>
      </c>
    </row>
    <row r="482" spans="2:4" x14ac:dyDescent="0.15">
      <c r="D482" t="s">
        <v>147</v>
      </c>
    </row>
    <row r="483" spans="2:4" x14ac:dyDescent="0.15">
      <c r="C483" t="s">
        <v>139</v>
      </c>
      <c r="D483" t="s">
        <v>142</v>
      </c>
    </row>
    <row r="484" spans="2:4" x14ac:dyDescent="0.15">
      <c r="D484" t="s">
        <v>143</v>
      </c>
    </row>
    <row r="485" spans="2:4" x14ac:dyDescent="0.15">
      <c r="D485" t="s">
        <v>140</v>
      </c>
    </row>
    <row r="486" spans="2:4" x14ac:dyDescent="0.15">
      <c r="D486" t="s">
        <v>141</v>
      </c>
    </row>
    <row r="487" spans="2:4" x14ac:dyDescent="0.15">
      <c r="B487" t="s">
        <v>128</v>
      </c>
      <c r="C487" t="s">
        <v>1097</v>
      </c>
      <c r="D487" t="s">
        <v>132</v>
      </c>
    </row>
    <row r="488" spans="2:4" x14ac:dyDescent="0.15">
      <c r="D488" t="s">
        <v>129</v>
      </c>
    </row>
    <row r="489" spans="2:4" x14ac:dyDescent="0.15">
      <c r="D489" t="s">
        <v>131</v>
      </c>
    </row>
    <row r="490" spans="2:4" x14ac:dyDescent="0.15">
      <c r="D490" t="s">
        <v>130</v>
      </c>
    </row>
    <row r="491" spans="2:4" x14ac:dyDescent="0.15">
      <c r="C491" t="s">
        <v>1195</v>
      </c>
      <c r="D491" t="s">
        <v>132</v>
      </c>
    </row>
    <row r="492" spans="2:4" x14ac:dyDescent="0.15">
      <c r="D492" t="s">
        <v>129</v>
      </c>
    </row>
    <row r="493" spans="2:4" x14ac:dyDescent="0.15">
      <c r="D493" t="s">
        <v>131</v>
      </c>
    </row>
    <row r="494" spans="2:4" x14ac:dyDescent="0.15">
      <c r="D494" t="s">
        <v>130</v>
      </c>
    </row>
    <row r="495" spans="2:4" x14ac:dyDescent="0.15">
      <c r="C495" t="s">
        <v>1201</v>
      </c>
      <c r="D495" t="s">
        <v>132</v>
      </c>
    </row>
    <row r="496" spans="2:4" x14ac:dyDescent="0.15">
      <c r="D496" t="s">
        <v>129</v>
      </c>
    </row>
    <row r="497" spans="3:4" x14ac:dyDescent="0.15">
      <c r="D497" t="s">
        <v>130</v>
      </c>
    </row>
    <row r="498" spans="3:4" x14ac:dyDescent="0.15">
      <c r="C498" t="s">
        <v>1196</v>
      </c>
      <c r="D498" t="s">
        <v>132</v>
      </c>
    </row>
    <row r="499" spans="3:4" x14ac:dyDescent="0.15">
      <c r="D499" t="s">
        <v>129</v>
      </c>
    </row>
    <row r="500" spans="3:4" x14ac:dyDescent="0.15">
      <c r="D500" t="s">
        <v>130</v>
      </c>
    </row>
    <row r="501" spans="3:4" x14ac:dyDescent="0.15">
      <c r="C501" t="s">
        <v>1194</v>
      </c>
      <c r="D501" t="s">
        <v>132</v>
      </c>
    </row>
    <row r="502" spans="3:4" x14ac:dyDescent="0.15">
      <c r="D502" t="s">
        <v>129</v>
      </c>
    </row>
    <row r="503" spans="3:4" x14ac:dyDescent="0.15">
      <c r="D503" t="s">
        <v>131</v>
      </c>
    </row>
    <row r="504" spans="3:4" x14ac:dyDescent="0.15">
      <c r="D504" t="s">
        <v>130</v>
      </c>
    </row>
    <row r="505" spans="3:4" x14ac:dyDescent="0.15">
      <c r="C505" t="s">
        <v>1200</v>
      </c>
      <c r="D505" t="s">
        <v>132</v>
      </c>
    </row>
    <row r="506" spans="3:4" x14ac:dyDescent="0.15">
      <c r="D506" t="s">
        <v>129</v>
      </c>
    </row>
    <row r="507" spans="3:4" x14ac:dyDescent="0.15">
      <c r="D507" t="s">
        <v>131</v>
      </c>
    </row>
    <row r="508" spans="3:4" x14ac:dyDescent="0.15">
      <c r="D508" t="s">
        <v>130</v>
      </c>
    </row>
    <row r="509" spans="3:4" x14ac:dyDescent="0.15">
      <c r="C509" t="s">
        <v>1204</v>
      </c>
      <c r="D509" t="s">
        <v>132</v>
      </c>
    </row>
    <row r="510" spans="3:4" x14ac:dyDescent="0.15">
      <c r="D510" t="s">
        <v>129</v>
      </c>
    </row>
    <row r="511" spans="3:4" x14ac:dyDescent="0.15">
      <c r="D511" t="s">
        <v>130</v>
      </c>
    </row>
    <row r="512" spans="3:4" x14ac:dyDescent="0.15">
      <c r="C512" t="s">
        <v>1203</v>
      </c>
      <c r="D512" t="s">
        <v>132</v>
      </c>
    </row>
    <row r="513" spans="3:4" x14ac:dyDescent="0.15">
      <c r="D513" t="s">
        <v>129</v>
      </c>
    </row>
    <row r="514" spans="3:4" x14ac:dyDescent="0.15">
      <c r="D514" t="s">
        <v>130</v>
      </c>
    </row>
    <row r="515" spans="3:4" x14ac:dyDescent="0.15">
      <c r="C515" t="s">
        <v>1205</v>
      </c>
      <c r="D515" t="s">
        <v>132</v>
      </c>
    </row>
    <row r="516" spans="3:4" x14ac:dyDescent="0.15">
      <c r="D516" t="s">
        <v>129</v>
      </c>
    </row>
    <row r="517" spans="3:4" x14ac:dyDescent="0.15">
      <c r="D517" t="s">
        <v>131</v>
      </c>
    </row>
    <row r="518" spans="3:4" x14ac:dyDescent="0.15">
      <c r="D518" t="s">
        <v>130</v>
      </c>
    </row>
    <row r="519" spans="3:4" x14ac:dyDescent="0.15">
      <c r="C519" t="s">
        <v>1193</v>
      </c>
      <c r="D519" t="s">
        <v>132</v>
      </c>
    </row>
    <row r="520" spans="3:4" x14ac:dyDescent="0.15">
      <c r="D520" t="s">
        <v>129</v>
      </c>
    </row>
    <row r="521" spans="3:4" x14ac:dyDescent="0.15">
      <c r="D521" t="s">
        <v>131</v>
      </c>
    </row>
    <row r="522" spans="3:4" x14ac:dyDescent="0.15">
      <c r="D522" t="s">
        <v>130</v>
      </c>
    </row>
    <row r="523" spans="3:4" x14ac:dyDescent="0.15">
      <c r="C523" t="s">
        <v>1192</v>
      </c>
      <c r="D523" t="s">
        <v>132</v>
      </c>
    </row>
    <row r="524" spans="3:4" x14ac:dyDescent="0.15">
      <c r="D524" t="s">
        <v>129</v>
      </c>
    </row>
    <row r="525" spans="3:4" x14ac:dyDescent="0.15">
      <c r="D525" t="s">
        <v>131</v>
      </c>
    </row>
    <row r="526" spans="3:4" x14ac:dyDescent="0.15">
      <c r="D526" t="s">
        <v>130</v>
      </c>
    </row>
    <row r="527" spans="3:4" x14ac:dyDescent="0.15">
      <c r="C527" t="s">
        <v>1198</v>
      </c>
      <c r="D527" t="s">
        <v>132</v>
      </c>
    </row>
    <row r="528" spans="3:4" x14ac:dyDescent="0.15">
      <c r="D528" t="s">
        <v>129</v>
      </c>
    </row>
    <row r="529" spans="3:4" x14ac:dyDescent="0.15">
      <c r="D529" t="s">
        <v>131</v>
      </c>
    </row>
    <row r="530" spans="3:4" x14ac:dyDescent="0.15">
      <c r="D530" t="s">
        <v>130</v>
      </c>
    </row>
    <row r="531" spans="3:4" x14ac:dyDescent="0.15">
      <c r="C531" t="s">
        <v>1202</v>
      </c>
      <c r="D531" t="s">
        <v>132</v>
      </c>
    </row>
    <row r="532" spans="3:4" x14ac:dyDescent="0.15">
      <c r="D532" t="s">
        <v>129</v>
      </c>
    </row>
    <row r="533" spans="3:4" x14ac:dyDescent="0.15">
      <c r="D533" t="s">
        <v>130</v>
      </c>
    </row>
    <row r="534" spans="3:4" x14ac:dyDescent="0.15">
      <c r="C534" t="s">
        <v>1197</v>
      </c>
      <c r="D534" t="s">
        <v>132</v>
      </c>
    </row>
    <row r="535" spans="3:4" x14ac:dyDescent="0.15">
      <c r="D535" t="s">
        <v>129</v>
      </c>
    </row>
    <row r="536" spans="3:4" x14ac:dyDescent="0.15">
      <c r="D536" t="s">
        <v>131</v>
      </c>
    </row>
    <row r="537" spans="3:4" x14ac:dyDescent="0.15">
      <c r="D537" t="s">
        <v>130</v>
      </c>
    </row>
    <row r="538" spans="3:4" x14ac:dyDescent="0.15">
      <c r="C538" t="s">
        <v>1420</v>
      </c>
      <c r="D538" t="s">
        <v>132</v>
      </c>
    </row>
    <row r="539" spans="3:4" x14ac:dyDescent="0.15">
      <c r="D539" t="s">
        <v>129</v>
      </c>
    </row>
    <row r="540" spans="3:4" x14ac:dyDescent="0.15">
      <c r="D540" t="s">
        <v>131</v>
      </c>
    </row>
    <row r="541" spans="3:4" x14ac:dyDescent="0.15">
      <c r="D541" t="s">
        <v>130</v>
      </c>
    </row>
    <row r="542" spans="3:4" x14ac:dyDescent="0.15">
      <c r="C542" t="s">
        <v>1199</v>
      </c>
      <c r="D542" t="s">
        <v>132</v>
      </c>
    </row>
    <row r="543" spans="3:4" x14ac:dyDescent="0.15">
      <c r="D543" t="s">
        <v>129</v>
      </c>
    </row>
    <row r="544" spans="3:4" x14ac:dyDescent="0.15">
      <c r="D544" t="s">
        <v>130</v>
      </c>
    </row>
    <row r="545" spans="1:4" x14ac:dyDescent="0.15">
      <c r="B545" t="s">
        <v>133</v>
      </c>
      <c r="C545" t="s">
        <v>1416</v>
      </c>
      <c r="D545" t="s">
        <v>136</v>
      </c>
    </row>
    <row r="546" spans="1:4" x14ac:dyDescent="0.15">
      <c r="D546" t="s">
        <v>134</v>
      </c>
    </row>
    <row r="547" spans="1:4" x14ac:dyDescent="0.15">
      <c r="D547" t="s">
        <v>135</v>
      </c>
    </row>
    <row r="548" spans="1:4" x14ac:dyDescent="0.15">
      <c r="C548" t="s">
        <v>137</v>
      </c>
      <c r="D548" t="s">
        <v>136</v>
      </c>
    </row>
    <row r="549" spans="1:4" x14ac:dyDescent="0.15">
      <c r="D549" t="s">
        <v>134</v>
      </c>
    </row>
    <row r="550" spans="1:4" x14ac:dyDescent="0.15">
      <c r="D550" t="s">
        <v>135</v>
      </c>
    </row>
    <row r="551" spans="1:4" x14ac:dyDescent="0.15">
      <c r="A551" t="s">
        <v>1371</v>
      </c>
      <c r="B551" t="s">
        <v>1142</v>
      </c>
      <c r="C551" t="s">
        <v>1288</v>
      </c>
      <c r="D551" t="s">
        <v>269</v>
      </c>
    </row>
    <row r="552" spans="1:4" x14ac:dyDescent="0.15">
      <c r="D552" t="s">
        <v>362</v>
      </c>
    </row>
    <row r="553" spans="1:4" x14ac:dyDescent="0.15">
      <c r="D553" t="s">
        <v>378</v>
      </c>
    </row>
    <row r="554" spans="1:4" x14ac:dyDescent="0.15">
      <c r="C554" t="s">
        <v>1286</v>
      </c>
      <c r="D554" t="s">
        <v>750</v>
      </c>
    </row>
    <row r="555" spans="1:4" x14ac:dyDescent="0.15">
      <c r="D555" t="s">
        <v>1079</v>
      </c>
    </row>
    <row r="556" spans="1:4" x14ac:dyDescent="0.15">
      <c r="D556" t="s">
        <v>1287</v>
      </c>
    </row>
    <row r="557" spans="1:4" x14ac:dyDescent="0.15">
      <c r="C557" t="s">
        <v>1283</v>
      </c>
      <c r="D557" t="s">
        <v>756</v>
      </c>
    </row>
    <row r="558" spans="1:4" x14ac:dyDescent="0.15">
      <c r="D558" t="s">
        <v>1003</v>
      </c>
    </row>
    <row r="559" spans="1:4" x14ac:dyDescent="0.15">
      <c r="D559" t="s">
        <v>1251</v>
      </c>
    </row>
    <row r="560" spans="1:4" x14ac:dyDescent="0.15">
      <c r="D560" t="s">
        <v>757</v>
      </c>
    </row>
    <row r="561" spans="2:4" x14ac:dyDescent="0.15">
      <c r="D561" t="s">
        <v>759</v>
      </c>
    </row>
    <row r="562" spans="2:4" x14ac:dyDescent="0.15">
      <c r="C562" t="s">
        <v>1290</v>
      </c>
      <c r="D562" t="s">
        <v>1292</v>
      </c>
    </row>
    <row r="563" spans="2:4" x14ac:dyDescent="0.15">
      <c r="D563" t="s">
        <v>1291</v>
      </c>
    </row>
    <row r="564" spans="2:4" x14ac:dyDescent="0.15">
      <c r="C564" t="s">
        <v>744</v>
      </c>
      <c r="D564" t="s">
        <v>745</v>
      </c>
    </row>
    <row r="565" spans="2:4" x14ac:dyDescent="0.15">
      <c r="D565" t="s">
        <v>747</v>
      </c>
    </row>
    <row r="566" spans="2:4" x14ac:dyDescent="0.15">
      <c r="D566" t="s">
        <v>748</v>
      </c>
    </row>
    <row r="567" spans="2:4" x14ac:dyDescent="0.15">
      <c r="C567" t="s">
        <v>753</v>
      </c>
      <c r="D567" t="s">
        <v>754</v>
      </c>
    </row>
    <row r="568" spans="2:4" x14ac:dyDescent="0.15">
      <c r="D568" t="s">
        <v>755</v>
      </c>
    </row>
    <row r="569" spans="2:4" x14ac:dyDescent="0.15">
      <c r="C569" t="s">
        <v>760</v>
      </c>
      <c r="D569" t="s">
        <v>761</v>
      </c>
    </row>
    <row r="570" spans="2:4" x14ac:dyDescent="0.15">
      <c r="D570" t="s">
        <v>763</v>
      </c>
    </row>
    <row r="571" spans="2:4" x14ac:dyDescent="0.15">
      <c r="D571" t="s">
        <v>765</v>
      </c>
    </row>
    <row r="572" spans="2:4" x14ac:dyDescent="0.15">
      <c r="B572" t="s">
        <v>767</v>
      </c>
      <c r="C572" t="s">
        <v>768</v>
      </c>
      <c r="D572" t="s">
        <v>769</v>
      </c>
    </row>
    <row r="573" spans="2:4" x14ac:dyDescent="0.15">
      <c r="D573" t="s">
        <v>770</v>
      </c>
    </row>
    <row r="574" spans="2:4" x14ac:dyDescent="0.15">
      <c r="C574" t="s">
        <v>771</v>
      </c>
      <c r="D574" t="s">
        <v>772</v>
      </c>
    </row>
    <row r="575" spans="2:4" x14ac:dyDescent="0.15">
      <c r="D575" t="s">
        <v>773</v>
      </c>
    </row>
    <row r="576" spans="2:4" x14ac:dyDescent="0.15">
      <c r="D576" t="s">
        <v>774</v>
      </c>
    </row>
    <row r="577" spans="3:4" x14ac:dyDescent="0.15">
      <c r="D577" t="s">
        <v>1439</v>
      </c>
    </row>
    <row r="578" spans="3:4" x14ac:dyDescent="0.15">
      <c r="D578" t="s">
        <v>776</v>
      </c>
    </row>
    <row r="579" spans="3:4" x14ac:dyDescent="0.15">
      <c r="D579" t="s">
        <v>777</v>
      </c>
    </row>
    <row r="580" spans="3:4" x14ac:dyDescent="0.15">
      <c r="C580" t="s">
        <v>779</v>
      </c>
      <c r="D580" t="s">
        <v>780</v>
      </c>
    </row>
    <row r="581" spans="3:4" x14ac:dyDescent="0.15">
      <c r="D581" t="s">
        <v>1296</v>
      </c>
    </row>
    <row r="582" spans="3:4" x14ac:dyDescent="0.15">
      <c r="C582" t="s">
        <v>781</v>
      </c>
      <c r="D582" t="s">
        <v>782</v>
      </c>
    </row>
    <row r="583" spans="3:4" x14ac:dyDescent="0.15">
      <c r="D583" t="s">
        <v>783</v>
      </c>
    </row>
    <row r="584" spans="3:4" x14ac:dyDescent="0.15">
      <c r="C584" t="s">
        <v>785</v>
      </c>
      <c r="D584" t="s">
        <v>786</v>
      </c>
    </row>
    <row r="585" spans="3:4" x14ac:dyDescent="0.15">
      <c r="D585" t="s">
        <v>787</v>
      </c>
    </row>
    <row r="586" spans="3:4" x14ac:dyDescent="0.15">
      <c r="D586" t="s">
        <v>789</v>
      </c>
    </row>
    <row r="587" spans="3:4" x14ac:dyDescent="0.15">
      <c r="D587" t="s">
        <v>1294</v>
      </c>
    </row>
    <row r="588" spans="3:4" x14ac:dyDescent="0.15">
      <c r="C588" t="s">
        <v>791</v>
      </c>
      <c r="D588" t="s">
        <v>792</v>
      </c>
    </row>
    <row r="589" spans="3:4" x14ac:dyDescent="0.15">
      <c r="D589" t="s">
        <v>793</v>
      </c>
    </row>
    <row r="590" spans="3:4" x14ac:dyDescent="0.15">
      <c r="D590" t="s">
        <v>794</v>
      </c>
    </row>
    <row r="591" spans="3:4" x14ac:dyDescent="0.15">
      <c r="D591" t="s">
        <v>796</v>
      </c>
    </row>
    <row r="592" spans="3:4" x14ac:dyDescent="0.15">
      <c r="D592" t="s">
        <v>797</v>
      </c>
    </row>
    <row r="593" spans="1:4" x14ac:dyDescent="0.15">
      <c r="D593" t="s">
        <v>798</v>
      </c>
    </row>
    <row r="594" spans="1:4" x14ac:dyDescent="0.15">
      <c r="A594" t="s">
        <v>1300</v>
      </c>
      <c r="B594" t="s">
        <v>605</v>
      </c>
      <c r="C594" t="s">
        <v>606</v>
      </c>
      <c r="D594" t="s">
        <v>607</v>
      </c>
    </row>
    <row r="595" spans="1:4" x14ac:dyDescent="0.15">
      <c r="D595" t="s">
        <v>608</v>
      </c>
    </row>
    <row r="596" spans="1:4" x14ac:dyDescent="0.15">
      <c r="D596" t="s">
        <v>609</v>
      </c>
    </row>
    <row r="597" spans="1:4" x14ac:dyDescent="0.15">
      <c r="C597" t="s">
        <v>610</v>
      </c>
      <c r="D597" t="s">
        <v>611</v>
      </c>
    </row>
    <row r="598" spans="1:4" x14ac:dyDescent="0.15">
      <c r="D598" t="s">
        <v>612</v>
      </c>
    </row>
    <row r="599" spans="1:4" x14ac:dyDescent="0.15">
      <c r="D599" t="s">
        <v>613</v>
      </c>
    </row>
    <row r="600" spans="1:4" x14ac:dyDescent="0.15">
      <c r="D600" t="s">
        <v>614</v>
      </c>
    </row>
    <row r="601" spans="1:4" x14ac:dyDescent="0.15">
      <c r="D601" t="s">
        <v>615</v>
      </c>
    </row>
    <row r="602" spans="1:4" x14ac:dyDescent="0.15">
      <c r="B602" t="s">
        <v>616</v>
      </c>
      <c r="C602" t="s">
        <v>617</v>
      </c>
      <c r="D602" t="s">
        <v>618</v>
      </c>
    </row>
    <row r="603" spans="1:4" x14ac:dyDescent="0.15">
      <c r="D603" t="s">
        <v>619</v>
      </c>
    </row>
    <row r="604" spans="1:4" x14ac:dyDescent="0.15">
      <c r="D604" t="s">
        <v>620</v>
      </c>
    </row>
    <row r="605" spans="1:4" x14ac:dyDescent="0.15">
      <c r="D605" t="s">
        <v>621</v>
      </c>
    </row>
    <row r="606" spans="1:4" x14ac:dyDescent="0.15">
      <c r="D606" t="s">
        <v>1375</v>
      </c>
    </row>
    <row r="607" spans="1:4" x14ac:dyDescent="0.15">
      <c r="D607" t="s">
        <v>622</v>
      </c>
    </row>
    <row r="608" spans="1:4" x14ac:dyDescent="0.15">
      <c r="D608" t="s">
        <v>624</v>
      </c>
    </row>
    <row r="609" spans="3:4" x14ac:dyDescent="0.15">
      <c r="D609" t="s">
        <v>625</v>
      </c>
    </row>
    <row r="610" spans="3:4" x14ac:dyDescent="0.15">
      <c r="C610" t="s">
        <v>627</v>
      </c>
      <c r="D610" t="s">
        <v>628</v>
      </c>
    </row>
    <row r="611" spans="3:4" x14ac:dyDescent="0.15">
      <c r="D611" t="s">
        <v>630</v>
      </c>
    </row>
    <row r="612" spans="3:4" x14ac:dyDescent="0.15">
      <c r="D612" t="s">
        <v>1377</v>
      </c>
    </row>
    <row r="613" spans="3:4" x14ac:dyDescent="0.15">
      <c r="D613" t="s">
        <v>631</v>
      </c>
    </row>
    <row r="614" spans="3:4" x14ac:dyDescent="0.15">
      <c r="D614" t="s">
        <v>633</v>
      </c>
    </row>
    <row r="615" spans="3:4" x14ac:dyDescent="0.15">
      <c r="C615" t="s">
        <v>634</v>
      </c>
      <c r="D615" t="s">
        <v>635</v>
      </c>
    </row>
    <row r="616" spans="3:4" x14ac:dyDescent="0.15">
      <c r="D616" t="s">
        <v>636</v>
      </c>
    </row>
    <row r="617" spans="3:4" x14ac:dyDescent="0.15">
      <c r="D617" t="s">
        <v>637</v>
      </c>
    </row>
    <row r="618" spans="3:4" x14ac:dyDescent="0.15">
      <c r="C618" t="s">
        <v>638</v>
      </c>
      <c r="D618" t="s">
        <v>639</v>
      </c>
    </row>
    <row r="619" spans="3:4" x14ac:dyDescent="0.15">
      <c r="D619" t="s">
        <v>1302</v>
      </c>
    </row>
    <row r="620" spans="3:4" x14ac:dyDescent="0.15">
      <c r="D620" t="s">
        <v>1303</v>
      </c>
    </row>
    <row r="621" spans="3:4" x14ac:dyDescent="0.15">
      <c r="D621" t="s">
        <v>640</v>
      </c>
    </row>
    <row r="622" spans="3:4" x14ac:dyDescent="0.15">
      <c r="D622" t="s">
        <v>641</v>
      </c>
    </row>
    <row r="623" spans="3:4" x14ac:dyDescent="0.15">
      <c r="D623" t="s">
        <v>642</v>
      </c>
    </row>
    <row r="624" spans="3:4" x14ac:dyDescent="0.15">
      <c r="D624" t="s">
        <v>643</v>
      </c>
    </row>
    <row r="625" spans="2:4" x14ac:dyDescent="0.15">
      <c r="D625" t="s">
        <v>1304</v>
      </c>
    </row>
    <row r="626" spans="2:4" x14ac:dyDescent="0.15">
      <c r="C626" t="s">
        <v>644</v>
      </c>
      <c r="D626" t="s">
        <v>645</v>
      </c>
    </row>
    <row r="627" spans="2:4" x14ac:dyDescent="0.15">
      <c r="D627" t="s">
        <v>1555</v>
      </c>
    </row>
    <row r="628" spans="2:4" x14ac:dyDescent="0.15">
      <c r="B628" t="s">
        <v>647</v>
      </c>
      <c r="C628" t="s">
        <v>648</v>
      </c>
      <c r="D628" t="s">
        <v>649</v>
      </c>
    </row>
    <row r="629" spans="2:4" x14ac:dyDescent="0.15">
      <c r="D629" t="s">
        <v>650</v>
      </c>
    </row>
    <row r="630" spans="2:4" x14ac:dyDescent="0.15">
      <c r="D630" t="s">
        <v>651</v>
      </c>
    </row>
    <row r="631" spans="2:4" x14ac:dyDescent="0.15">
      <c r="D631" t="s">
        <v>652</v>
      </c>
    </row>
    <row r="632" spans="2:4" x14ac:dyDescent="0.15">
      <c r="D632" t="s">
        <v>653</v>
      </c>
    </row>
    <row r="633" spans="2:4" x14ac:dyDescent="0.15">
      <c r="C633" t="s">
        <v>654</v>
      </c>
      <c r="D633" t="s">
        <v>655</v>
      </c>
    </row>
    <row r="634" spans="2:4" x14ac:dyDescent="0.15">
      <c r="D634" t="s">
        <v>656</v>
      </c>
    </row>
    <row r="635" spans="2:4" x14ac:dyDescent="0.15">
      <c r="D635" t="s">
        <v>658</v>
      </c>
    </row>
    <row r="636" spans="2:4" x14ac:dyDescent="0.15">
      <c r="D636" t="s">
        <v>659</v>
      </c>
    </row>
    <row r="637" spans="2:4" x14ac:dyDescent="0.15">
      <c r="C637" t="s">
        <v>660</v>
      </c>
      <c r="D637" t="s">
        <v>661</v>
      </c>
    </row>
    <row r="638" spans="2:4" x14ac:dyDescent="0.15">
      <c r="D638" t="s">
        <v>1387</v>
      </c>
    </row>
    <row r="639" spans="2:4" x14ac:dyDescent="0.15">
      <c r="D639" t="s">
        <v>662</v>
      </c>
    </row>
    <row r="640" spans="2:4" x14ac:dyDescent="0.15">
      <c r="C640" t="s">
        <v>663</v>
      </c>
      <c r="D640" t="s">
        <v>1396</v>
      </c>
    </row>
    <row r="641" spans="2:4" x14ac:dyDescent="0.15">
      <c r="D641" t="s">
        <v>1394</v>
      </c>
    </row>
    <row r="642" spans="2:4" x14ac:dyDescent="0.15">
      <c r="D642" t="s">
        <v>1392</v>
      </c>
    </row>
    <row r="643" spans="2:4" x14ac:dyDescent="0.15">
      <c r="D643" t="s">
        <v>1390</v>
      </c>
    </row>
    <row r="644" spans="2:4" x14ac:dyDescent="0.15">
      <c r="C644" t="s">
        <v>664</v>
      </c>
      <c r="D644" t="s">
        <v>665</v>
      </c>
    </row>
    <row r="645" spans="2:4" x14ac:dyDescent="0.15">
      <c r="D645" t="s">
        <v>666</v>
      </c>
    </row>
    <row r="646" spans="2:4" x14ac:dyDescent="0.15">
      <c r="D646" t="s">
        <v>667</v>
      </c>
    </row>
    <row r="647" spans="2:4" x14ac:dyDescent="0.15">
      <c r="D647" t="s">
        <v>668</v>
      </c>
    </row>
    <row r="648" spans="2:4" x14ac:dyDescent="0.15">
      <c r="D648" t="s">
        <v>670</v>
      </c>
    </row>
    <row r="649" spans="2:4" x14ac:dyDescent="0.15">
      <c r="B649" t="s">
        <v>671</v>
      </c>
      <c r="C649" t="s">
        <v>672</v>
      </c>
      <c r="D649" t="s">
        <v>1306</v>
      </c>
    </row>
    <row r="650" spans="2:4" x14ac:dyDescent="0.15">
      <c r="D650" t="s">
        <v>1307</v>
      </c>
    </row>
    <row r="651" spans="2:4" x14ac:dyDescent="0.15">
      <c r="C651" t="s">
        <v>1417</v>
      </c>
      <c r="D651" t="s">
        <v>674</v>
      </c>
    </row>
    <row r="652" spans="2:4" x14ac:dyDescent="0.15">
      <c r="D652" t="s">
        <v>675</v>
      </c>
    </row>
    <row r="653" spans="2:4" x14ac:dyDescent="0.15">
      <c r="D653" t="s">
        <v>676</v>
      </c>
    </row>
    <row r="654" spans="2:4" x14ac:dyDescent="0.15">
      <c r="B654" t="s">
        <v>677</v>
      </c>
      <c r="C654" t="s">
        <v>678</v>
      </c>
      <c r="D654" t="s">
        <v>679</v>
      </c>
    </row>
    <row r="655" spans="2:4" x14ac:dyDescent="0.15">
      <c r="D655" t="s">
        <v>680</v>
      </c>
    </row>
    <row r="656" spans="2:4" x14ac:dyDescent="0.15">
      <c r="D656" t="s">
        <v>681</v>
      </c>
    </row>
    <row r="657" spans="3:4" x14ac:dyDescent="0.15">
      <c r="C657" t="s">
        <v>682</v>
      </c>
      <c r="D657" t="s">
        <v>683</v>
      </c>
    </row>
    <row r="658" spans="3:4" x14ac:dyDescent="0.15">
      <c r="D658" t="s">
        <v>684</v>
      </c>
    </row>
    <row r="659" spans="3:4" x14ac:dyDescent="0.15">
      <c r="D659" t="s">
        <v>685</v>
      </c>
    </row>
    <row r="660" spans="3:4" x14ac:dyDescent="0.15">
      <c r="D660" t="s">
        <v>686</v>
      </c>
    </row>
    <row r="661" spans="3:4" x14ac:dyDescent="0.15">
      <c r="D661" t="s">
        <v>687</v>
      </c>
    </row>
    <row r="662" spans="3:4" x14ac:dyDescent="0.15">
      <c r="C662" t="s">
        <v>1383</v>
      </c>
      <c r="D662" t="s">
        <v>693</v>
      </c>
    </row>
    <row r="663" spans="3:4" x14ac:dyDescent="0.15">
      <c r="D663" t="s">
        <v>1384</v>
      </c>
    </row>
    <row r="664" spans="3:4" x14ac:dyDescent="0.15">
      <c r="D664" t="s">
        <v>695</v>
      </c>
    </row>
    <row r="665" spans="3:4" x14ac:dyDescent="0.15">
      <c r="D665" t="s">
        <v>697</v>
      </c>
    </row>
    <row r="666" spans="3:4" x14ac:dyDescent="0.15">
      <c r="D666" t="s">
        <v>699</v>
      </c>
    </row>
    <row r="667" spans="3:4" x14ac:dyDescent="0.15">
      <c r="C667" t="s">
        <v>688</v>
      </c>
      <c r="D667" t="s">
        <v>689</v>
      </c>
    </row>
    <row r="668" spans="3:4" x14ac:dyDescent="0.15">
      <c r="D668" t="s">
        <v>1438</v>
      </c>
    </row>
    <row r="669" spans="3:4" x14ac:dyDescent="0.15">
      <c r="D669" t="s">
        <v>690</v>
      </c>
    </row>
    <row r="670" spans="3:4" x14ac:dyDescent="0.15">
      <c r="D670" t="s">
        <v>691</v>
      </c>
    </row>
    <row r="671" spans="3:4" x14ac:dyDescent="0.15">
      <c r="C671" t="s">
        <v>1308</v>
      </c>
      <c r="D671" t="s">
        <v>1422</v>
      </c>
    </row>
    <row r="672" spans="3:4" x14ac:dyDescent="0.15">
      <c r="D672" t="s">
        <v>692</v>
      </c>
    </row>
    <row r="673" spans="2:4" x14ac:dyDescent="0.15">
      <c r="B673" t="s">
        <v>700</v>
      </c>
      <c r="C673" t="s">
        <v>701</v>
      </c>
      <c r="D673" t="s">
        <v>702</v>
      </c>
    </row>
    <row r="674" spans="2:4" x14ac:dyDescent="0.15">
      <c r="D674" t="s">
        <v>703</v>
      </c>
    </row>
    <row r="675" spans="2:4" x14ac:dyDescent="0.15">
      <c r="D675" t="s">
        <v>705</v>
      </c>
    </row>
    <row r="676" spans="2:4" x14ac:dyDescent="0.15">
      <c r="D676" t="s">
        <v>706</v>
      </c>
    </row>
    <row r="677" spans="2:4" x14ac:dyDescent="0.15">
      <c r="C677" t="s">
        <v>707</v>
      </c>
      <c r="D677" t="s">
        <v>708</v>
      </c>
    </row>
    <row r="678" spans="2:4" x14ac:dyDescent="0.15">
      <c r="D678" t="s">
        <v>709</v>
      </c>
    </row>
    <row r="679" spans="2:4" x14ac:dyDescent="0.15">
      <c r="D679" t="s">
        <v>1403</v>
      </c>
    </row>
    <row r="680" spans="2:4" x14ac:dyDescent="0.15">
      <c r="D680" t="s">
        <v>710</v>
      </c>
    </row>
    <row r="681" spans="2:4" x14ac:dyDescent="0.15">
      <c r="C681" t="s">
        <v>711</v>
      </c>
      <c r="D681" t="s">
        <v>649</v>
      </c>
    </row>
    <row r="682" spans="2:4" x14ac:dyDescent="0.15">
      <c r="D682" t="s">
        <v>712</v>
      </c>
    </row>
    <row r="683" spans="2:4" x14ac:dyDescent="0.15">
      <c r="D683" t="s">
        <v>713</v>
      </c>
    </row>
    <row r="684" spans="2:4" x14ac:dyDescent="0.15">
      <c r="D684" t="s">
        <v>714</v>
      </c>
    </row>
    <row r="685" spans="2:4" x14ac:dyDescent="0.15">
      <c r="C685" t="s">
        <v>715</v>
      </c>
      <c r="D685" t="s">
        <v>716</v>
      </c>
    </row>
    <row r="686" spans="2:4" x14ac:dyDescent="0.15">
      <c r="D686" t="s">
        <v>717</v>
      </c>
    </row>
    <row r="687" spans="2:4" x14ac:dyDescent="0.15">
      <c r="D687" t="s">
        <v>1406</v>
      </c>
    </row>
    <row r="688" spans="2:4" x14ac:dyDescent="0.15">
      <c r="D688" t="s">
        <v>718</v>
      </c>
    </row>
    <row r="689" spans="2:4" x14ac:dyDescent="0.15">
      <c r="B689" t="s">
        <v>719</v>
      </c>
      <c r="C689" t="s">
        <v>720</v>
      </c>
      <c r="D689" t="s">
        <v>1398</v>
      </c>
    </row>
    <row r="690" spans="2:4" x14ac:dyDescent="0.15">
      <c r="D690" t="s">
        <v>721</v>
      </c>
    </row>
    <row r="691" spans="2:4" x14ac:dyDescent="0.15">
      <c r="D691" t="s">
        <v>1399</v>
      </c>
    </row>
    <row r="692" spans="2:4" x14ac:dyDescent="0.15">
      <c r="D692" t="s">
        <v>722</v>
      </c>
    </row>
    <row r="693" spans="2:4" x14ac:dyDescent="0.15">
      <c r="D693" t="s">
        <v>723</v>
      </c>
    </row>
    <row r="694" spans="2:4" x14ac:dyDescent="0.15">
      <c r="D694" t="s">
        <v>724</v>
      </c>
    </row>
    <row r="695" spans="2:4" x14ac:dyDescent="0.15">
      <c r="C695" t="s">
        <v>725</v>
      </c>
      <c r="D695" t="s">
        <v>1401</v>
      </c>
    </row>
    <row r="696" spans="2:4" x14ac:dyDescent="0.15">
      <c r="D696" t="s">
        <v>1402</v>
      </c>
    </row>
    <row r="697" spans="2:4" x14ac:dyDescent="0.15">
      <c r="D697" t="s">
        <v>1400</v>
      </c>
    </row>
    <row r="698" spans="2:4" x14ac:dyDescent="0.15">
      <c r="C698" t="s">
        <v>726</v>
      </c>
      <c r="D698" t="s">
        <v>727</v>
      </c>
    </row>
    <row r="699" spans="2:4" x14ac:dyDescent="0.15">
      <c r="D699" t="s">
        <v>728</v>
      </c>
    </row>
    <row r="700" spans="2:4" x14ac:dyDescent="0.15">
      <c r="D700" t="s">
        <v>729</v>
      </c>
    </row>
    <row r="701" spans="2:4" x14ac:dyDescent="0.15">
      <c r="D701" t="s">
        <v>730</v>
      </c>
    </row>
    <row r="702" spans="2:4" x14ac:dyDescent="0.15">
      <c r="D702" t="s">
        <v>731</v>
      </c>
    </row>
    <row r="703" spans="2:4" x14ac:dyDescent="0.15">
      <c r="D703" t="s">
        <v>732</v>
      </c>
    </row>
    <row r="704" spans="2:4" x14ac:dyDescent="0.15">
      <c r="D704" t="s">
        <v>733</v>
      </c>
    </row>
    <row r="705" spans="1:4" x14ac:dyDescent="0.15">
      <c r="A705" t="s">
        <v>1493</v>
      </c>
      <c r="B705" t="s">
        <v>180</v>
      </c>
      <c r="C705" t="s">
        <v>185</v>
      </c>
      <c r="D705" t="s">
        <v>187</v>
      </c>
    </row>
    <row r="706" spans="1:4" x14ac:dyDescent="0.15">
      <c r="D706" t="s">
        <v>186</v>
      </c>
    </row>
    <row r="707" spans="1:4" x14ac:dyDescent="0.15">
      <c r="D707" t="s">
        <v>188</v>
      </c>
    </row>
    <row r="708" spans="1:4" x14ac:dyDescent="0.15">
      <c r="C708" t="s">
        <v>181</v>
      </c>
      <c r="D708" t="s">
        <v>184</v>
      </c>
    </row>
    <row r="709" spans="1:4" x14ac:dyDescent="0.15">
      <c r="D709" t="s">
        <v>183</v>
      </c>
    </row>
    <row r="710" spans="1:4" x14ac:dyDescent="0.15">
      <c r="D710" t="s">
        <v>182</v>
      </c>
    </row>
    <row r="711" spans="1:4" x14ac:dyDescent="0.15">
      <c r="B711" t="s">
        <v>211</v>
      </c>
      <c r="C711" t="s">
        <v>218</v>
      </c>
      <c r="D711" t="s">
        <v>29</v>
      </c>
    </row>
    <row r="712" spans="1:4" x14ac:dyDescent="0.15">
      <c r="D712" t="s">
        <v>221</v>
      </c>
    </row>
    <row r="713" spans="1:4" x14ac:dyDescent="0.15">
      <c r="D713" t="s">
        <v>220</v>
      </c>
    </row>
    <row r="714" spans="1:4" x14ac:dyDescent="0.15">
      <c r="D714" t="s">
        <v>219</v>
      </c>
    </row>
    <row r="715" spans="1:4" x14ac:dyDescent="0.15">
      <c r="D715" t="s">
        <v>223</v>
      </c>
    </row>
    <row r="716" spans="1:4" x14ac:dyDescent="0.15">
      <c r="D716" t="s">
        <v>222</v>
      </c>
    </row>
    <row r="717" spans="1:4" x14ac:dyDescent="0.15">
      <c r="C717" t="s">
        <v>212</v>
      </c>
      <c r="D717" t="s">
        <v>217</v>
      </c>
    </row>
    <row r="718" spans="1:4" x14ac:dyDescent="0.15">
      <c r="D718" t="s">
        <v>213</v>
      </c>
    </row>
    <row r="719" spans="1:4" x14ac:dyDescent="0.15">
      <c r="D719" t="s">
        <v>214</v>
      </c>
    </row>
    <row r="720" spans="1:4" x14ac:dyDescent="0.15">
      <c r="D720" t="s">
        <v>215</v>
      </c>
    </row>
    <row r="721" spans="2:4" x14ac:dyDescent="0.15">
      <c r="D721" t="s">
        <v>216</v>
      </c>
    </row>
    <row r="722" spans="2:4" x14ac:dyDescent="0.15">
      <c r="B722" t="s">
        <v>189</v>
      </c>
      <c r="C722" t="s">
        <v>195</v>
      </c>
      <c r="D722" t="s">
        <v>197</v>
      </c>
    </row>
    <row r="723" spans="2:4" x14ac:dyDescent="0.15">
      <c r="D723" t="s">
        <v>196</v>
      </c>
    </row>
    <row r="724" spans="2:4" x14ac:dyDescent="0.15">
      <c r="C724" t="s">
        <v>198</v>
      </c>
      <c r="D724" t="s">
        <v>200</v>
      </c>
    </row>
    <row r="725" spans="2:4" x14ac:dyDescent="0.15">
      <c r="D725" t="s">
        <v>202</v>
      </c>
    </row>
    <row r="726" spans="2:4" x14ac:dyDescent="0.15">
      <c r="D726" t="s">
        <v>204</v>
      </c>
    </row>
    <row r="727" spans="2:4" x14ac:dyDescent="0.15">
      <c r="D727" t="s">
        <v>201</v>
      </c>
    </row>
    <row r="728" spans="2:4" x14ac:dyDescent="0.15">
      <c r="D728" t="s">
        <v>199</v>
      </c>
    </row>
    <row r="729" spans="2:4" x14ac:dyDescent="0.15">
      <c r="D729" t="s">
        <v>203</v>
      </c>
    </row>
    <row r="730" spans="2:4" x14ac:dyDescent="0.15">
      <c r="C730" t="s">
        <v>190</v>
      </c>
      <c r="D730" t="s">
        <v>191</v>
      </c>
    </row>
    <row r="731" spans="2:4" x14ac:dyDescent="0.15">
      <c r="D731" t="s">
        <v>192</v>
      </c>
    </row>
    <row r="732" spans="2:4" x14ac:dyDescent="0.15">
      <c r="D732" t="s">
        <v>193</v>
      </c>
    </row>
    <row r="733" spans="2:4" x14ac:dyDescent="0.15">
      <c r="D733" t="s">
        <v>194</v>
      </c>
    </row>
    <row r="734" spans="2:4" x14ac:dyDescent="0.15">
      <c r="C734" t="s">
        <v>205</v>
      </c>
      <c r="D734" t="s">
        <v>208</v>
      </c>
    </row>
    <row r="735" spans="2:4" x14ac:dyDescent="0.15">
      <c r="D735" t="s">
        <v>207</v>
      </c>
    </row>
    <row r="736" spans="2:4" x14ac:dyDescent="0.15">
      <c r="D736" t="s">
        <v>206</v>
      </c>
    </row>
    <row r="737" spans="1:4" x14ac:dyDescent="0.15">
      <c r="D737" t="s">
        <v>209</v>
      </c>
    </row>
    <row r="738" spans="1:4" x14ac:dyDescent="0.15">
      <c r="D738" t="s">
        <v>210</v>
      </c>
    </row>
    <row r="739" spans="1:4" x14ac:dyDescent="0.15">
      <c r="A739" t="s">
        <v>1281</v>
      </c>
      <c r="B739" t="s">
        <v>734</v>
      </c>
      <c r="C739" t="s">
        <v>224</v>
      </c>
      <c r="D739" t="s">
        <v>226</v>
      </c>
    </row>
    <row r="740" spans="1:4" x14ac:dyDescent="0.15">
      <c r="D740" t="s">
        <v>225</v>
      </c>
    </row>
    <row r="741" spans="1:4" x14ac:dyDescent="0.15">
      <c r="D741" t="s">
        <v>227</v>
      </c>
    </row>
    <row r="742" spans="1:4" x14ac:dyDescent="0.15">
      <c r="C742" t="s">
        <v>735</v>
      </c>
      <c r="D742" t="s">
        <v>736</v>
      </c>
    </row>
    <row r="743" spans="1:4" x14ac:dyDescent="0.15">
      <c r="D743" t="s">
        <v>738</v>
      </c>
    </row>
    <row r="744" spans="1:4" x14ac:dyDescent="0.15">
      <c r="C744" t="s">
        <v>740</v>
      </c>
      <c r="D744" t="s">
        <v>741</v>
      </c>
    </row>
    <row r="745" spans="1:4" x14ac:dyDescent="0.15">
      <c r="D745" t="s">
        <v>743</v>
      </c>
    </row>
    <row r="746" spans="1:4" x14ac:dyDescent="0.15">
      <c r="B746" t="s">
        <v>799</v>
      </c>
      <c r="C746" t="s">
        <v>800</v>
      </c>
      <c r="D746" t="s">
        <v>801</v>
      </c>
    </row>
    <row r="747" spans="1:4" x14ac:dyDescent="0.15">
      <c r="D747" t="s">
        <v>802</v>
      </c>
    </row>
    <row r="748" spans="1:4" x14ac:dyDescent="0.15">
      <c r="D748" t="s">
        <v>803</v>
      </c>
    </row>
    <row r="749" spans="1:4" x14ac:dyDescent="0.15">
      <c r="C749" t="s">
        <v>805</v>
      </c>
      <c r="D749" t="s">
        <v>806</v>
      </c>
    </row>
    <row r="750" spans="1:4" x14ac:dyDescent="0.15">
      <c r="D750" t="s">
        <v>807</v>
      </c>
    </row>
    <row r="751" spans="1:4" x14ac:dyDescent="0.15">
      <c r="D751" t="s">
        <v>808</v>
      </c>
    </row>
    <row r="752" spans="1:4" x14ac:dyDescent="0.15">
      <c r="C752" t="s">
        <v>809</v>
      </c>
      <c r="D752" t="s">
        <v>810</v>
      </c>
    </row>
    <row r="753" spans="1:4" x14ac:dyDescent="0.15">
      <c r="D753" t="s">
        <v>812</v>
      </c>
    </row>
    <row r="754" spans="1:4" x14ac:dyDescent="0.15">
      <c r="D754" t="s">
        <v>813</v>
      </c>
    </row>
    <row r="755" spans="1:4" x14ac:dyDescent="0.15">
      <c r="D755" t="s">
        <v>814</v>
      </c>
    </row>
    <row r="756" spans="1:4" x14ac:dyDescent="0.15">
      <c r="A756" t="s">
        <v>1494</v>
      </c>
      <c r="B756" t="s">
        <v>260</v>
      </c>
      <c r="C756" t="s">
        <v>261</v>
      </c>
      <c r="D756" t="s">
        <v>262</v>
      </c>
    </row>
    <row r="757" spans="1:4" x14ac:dyDescent="0.15">
      <c r="D757" t="s">
        <v>264</v>
      </c>
    </row>
    <row r="758" spans="1:4" x14ac:dyDescent="0.15">
      <c r="D758" t="s">
        <v>263</v>
      </c>
    </row>
    <row r="759" spans="1:4" x14ac:dyDescent="0.15">
      <c r="C759" t="s">
        <v>265</v>
      </c>
      <c r="D759" t="s">
        <v>267</v>
      </c>
    </row>
    <row r="760" spans="1:4" x14ac:dyDescent="0.15">
      <c r="D760" t="s">
        <v>268</v>
      </c>
    </row>
    <row r="761" spans="1:4" x14ac:dyDescent="0.15">
      <c r="D761" t="s">
        <v>266</v>
      </c>
    </row>
    <row r="762" spans="1:4" x14ac:dyDescent="0.15">
      <c r="B762" t="s">
        <v>228</v>
      </c>
      <c r="C762" t="s">
        <v>232</v>
      </c>
      <c r="D762" t="s">
        <v>234</v>
      </c>
    </row>
    <row r="763" spans="1:4" x14ac:dyDescent="0.15">
      <c r="D763" t="s">
        <v>235</v>
      </c>
    </row>
    <row r="764" spans="1:4" x14ac:dyDescent="0.15">
      <c r="D764" t="s">
        <v>233</v>
      </c>
    </row>
    <row r="765" spans="1:4" x14ac:dyDescent="0.15">
      <c r="C765" t="s">
        <v>246</v>
      </c>
      <c r="D765" t="s">
        <v>249</v>
      </c>
    </row>
    <row r="766" spans="1:4" x14ac:dyDescent="0.15">
      <c r="D766" t="s">
        <v>248</v>
      </c>
    </row>
    <row r="767" spans="1:4" x14ac:dyDescent="0.15">
      <c r="D767" t="s">
        <v>247</v>
      </c>
    </row>
    <row r="768" spans="1:4" x14ac:dyDescent="0.15">
      <c r="C768" t="s">
        <v>236</v>
      </c>
      <c r="D768" t="s">
        <v>238</v>
      </c>
    </row>
    <row r="769" spans="1:4" x14ac:dyDescent="0.15">
      <c r="D769" t="s">
        <v>237</v>
      </c>
    </row>
    <row r="770" spans="1:4" x14ac:dyDescent="0.15">
      <c r="D770" t="s">
        <v>239</v>
      </c>
    </row>
    <row r="771" spans="1:4" x14ac:dyDescent="0.15">
      <c r="C771" t="s">
        <v>240</v>
      </c>
      <c r="D771" t="s">
        <v>241</v>
      </c>
    </row>
    <row r="772" spans="1:4" x14ac:dyDescent="0.15">
      <c r="D772" t="s">
        <v>242</v>
      </c>
    </row>
    <row r="773" spans="1:4" x14ac:dyDescent="0.15">
      <c r="C773" t="s">
        <v>243</v>
      </c>
      <c r="D773" t="s">
        <v>244</v>
      </c>
    </row>
    <row r="774" spans="1:4" x14ac:dyDescent="0.15">
      <c r="D774" t="s">
        <v>245</v>
      </c>
    </row>
    <row r="775" spans="1:4" x14ac:dyDescent="0.15">
      <c r="C775" t="s">
        <v>253</v>
      </c>
      <c r="D775" t="s">
        <v>254</v>
      </c>
    </row>
    <row r="776" spans="1:4" x14ac:dyDescent="0.15">
      <c r="D776" t="s">
        <v>255</v>
      </c>
    </row>
    <row r="777" spans="1:4" x14ac:dyDescent="0.15">
      <c r="C777" t="s">
        <v>229</v>
      </c>
      <c r="D777" t="s">
        <v>230</v>
      </c>
    </row>
    <row r="778" spans="1:4" x14ac:dyDescent="0.15">
      <c r="D778" t="s">
        <v>231</v>
      </c>
    </row>
    <row r="779" spans="1:4" x14ac:dyDescent="0.15">
      <c r="C779" t="s">
        <v>256</v>
      </c>
      <c r="D779" t="s">
        <v>257</v>
      </c>
    </row>
    <row r="780" spans="1:4" x14ac:dyDescent="0.15">
      <c r="D780" t="s">
        <v>259</v>
      </c>
    </row>
    <row r="781" spans="1:4" x14ac:dyDescent="0.15">
      <c r="D781" t="s">
        <v>258</v>
      </c>
    </row>
    <row r="782" spans="1:4" x14ac:dyDescent="0.15">
      <c r="C782" t="s">
        <v>250</v>
      </c>
      <c r="D782" t="s">
        <v>252</v>
      </c>
    </row>
    <row r="783" spans="1:4" x14ac:dyDescent="0.15">
      <c r="D783" t="s">
        <v>251</v>
      </c>
    </row>
    <row r="784" spans="1:4" x14ac:dyDescent="0.15">
      <c r="A784" t="s">
        <v>1218</v>
      </c>
      <c r="B784" t="s">
        <v>345</v>
      </c>
      <c r="C784" t="s">
        <v>346</v>
      </c>
      <c r="D784" t="s">
        <v>347</v>
      </c>
    </row>
    <row r="785" spans="2:4" x14ac:dyDescent="0.15">
      <c r="D785" t="s">
        <v>349</v>
      </c>
    </row>
    <row r="786" spans="2:4" x14ac:dyDescent="0.15">
      <c r="C786" t="s">
        <v>351</v>
      </c>
      <c r="D786" t="s">
        <v>352</v>
      </c>
    </row>
    <row r="787" spans="2:4" x14ac:dyDescent="0.15">
      <c r="D787" t="s">
        <v>353</v>
      </c>
    </row>
    <row r="788" spans="2:4" x14ac:dyDescent="0.15">
      <c r="D788" t="s">
        <v>355</v>
      </c>
    </row>
    <row r="789" spans="2:4" x14ac:dyDescent="0.15">
      <c r="C789" t="s">
        <v>357</v>
      </c>
      <c r="D789" t="s">
        <v>358</v>
      </c>
    </row>
    <row r="790" spans="2:4" x14ac:dyDescent="0.15">
      <c r="D790" t="s">
        <v>353</v>
      </c>
    </row>
    <row r="791" spans="2:4" x14ac:dyDescent="0.15">
      <c r="D791" t="s">
        <v>360</v>
      </c>
    </row>
    <row r="792" spans="2:4" x14ac:dyDescent="0.15">
      <c r="D792" t="s">
        <v>355</v>
      </c>
    </row>
    <row r="793" spans="2:4" x14ac:dyDescent="0.15">
      <c r="B793" t="s">
        <v>363</v>
      </c>
      <c r="C793" t="s">
        <v>364</v>
      </c>
      <c r="D793" t="s">
        <v>365</v>
      </c>
    </row>
    <row r="794" spans="2:4" x14ac:dyDescent="0.15">
      <c r="D794" t="s">
        <v>367</v>
      </c>
    </row>
    <row r="795" spans="2:4" x14ac:dyDescent="0.15">
      <c r="D795" t="s">
        <v>369</v>
      </c>
    </row>
    <row r="796" spans="2:4" x14ac:dyDescent="0.15">
      <c r="D796" t="s">
        <v>370</v>
      </c>
    </row>
    <row r="797" spans="2:4" x14ac:dyDescent="0.15">
      <c r="D797" t="s">
        <v>371</v>
      </c>
    </row>
    <row r="798" spans="2:4" x14ac:dyDescent="0.15">
      <c r="D798" t="s">
        <v>373</v>
      </c>
    </row>
    <row r="799" spans="2:4" x14ac:dyDescent="0.15">
      <c r="C799" t="s">
        <v>374</v>
      </c>
      <c r="D799" t="s">
        <v>375</v>
      </c>
    </row>
    <row r="800" spans="2:4" x14ac:dyDescent="0.15">
      <c r="D800" t="s">
        <v>365</v>
      </c>
    </row>
    <row r="801" spans="1:4" x14ac:dyDescent="0.15">
      <c r="D801" t="s">
        <v>367</v>
      </c>
    </row>
    <row r="802" spans="1:4" x14ac:dyDescent="0.15">
      <c r="D802" t="s">
        <v>376</v>
      </c>
    </row>
    <row r="803" spans="1:4" x14ac:dyDescent="0.15">
      <c r="D803" t="s">
        <v>371</v>
      </c>
    </row>
    <row r="804" spans="1:4" x14ac:dyDescent="0.15">
      <c r="D804" t="s">
        <v>373</v>
      </c>
    </row>
    <row r="805" spans="1:4" x14ac:dyDescent="0.15">
      <c r="C805" t="s">
        <v>379</v>
      </c>
      <c r="D805" t="s">
        <v>380</v>
      </c>
    </row>
    <row r="806" spans="1:4" x14ac:dyDescent="0.15">
      <c r="D806" t="s">
        <v>382</v>
      </c>
    </row>
    <row r="807" spans="1:4" x14ac:dyDescent="0.15">
      <c r="A807" t="s">
        <v>3</v>
      </c>
      <c r="B807" t="s">
        <v>891</v>
      </c>
      <c r="C807" t="s">
        <v>895</v>
      </c>
      <c r="D807" t="s">
        <v>1220</v>
      </c>
    </row>
    <row r="808" spans="1:4" x14ac:dyDescent="0.15">
      <c r="D808" t="s">
        <v>1099</v>
      </c>
    </row>
    <row r="809" spans="1:4" x14ac:dyDescent="0.15">
      <c r="C809" t="s">
        <v>892</v>
      </c>
      <c r="D809" t="s">
        <v>893</v>
      </c>
    </row>
    <row r="810" spans="1:4" x14ac:dyDescent="0.15">
      <c r="D810" t="s">
        <v>894</v>
      </c>
    </row>
    <row r="811" spans="1:4" x14ac:dyDescent="0.15">
      <c r="D811" t="s">
        <v>897</v>
      </c>
    </row>
    <row r="812" spans="1:4" x14ac:dyDescent="0.15">
      <c r="C812" t="s">
        <v>901</v>
      </c>
      <c r="D812" t="s">
        <v>1222</v>
      </c>
    </row>
    <row r="813" spans="1:4" x14ac:dyDescent="0.15">
      <c r="D813" t="s">
        <v>1221</v>
      </c>
    </row>
    <row r="814" spans="1:4" x14ac:dyDescent="0.15">
      <c r="C814" t="s">
        <v>898</v>
      </c>
      <c r="D814" t="s">
        <v>899</v>
      </c>
    </row>
    <row r="815" spans="1:4" x14ac:dyDescent="0.15">
      <c r="D815" t="s">
        <v>900</v>
      </c>
    </row>
    <row r="816" spans="1:4" x14ac:dyDescent="0.15">
      <c r="D816" t="s">
        <v>902</v>
      </c>
    </row>
    <row r="817" spans="2:4" x14ac:dyDescent="0.15">
      <c r="B817" t="s">
        <v>903</v>
      </c>
      <c r="C817" t="s">
        <v>904</v>
      </c>
      <c r="D817" t="s">
        <v>905</v>
      </c>
    </row>
    <row r="818" spans="2:4" x14ac:dyDescent="0.15">
      <c r="D818" t="s">
        <v>906</v>
      </c>
    </row>
    <row r="819" spans="2:4" x14ac:dyDescent="0.15">
      <c r="C819" t="s">
        <v>907</v>
      </c>
      <c r="D819" t="s">
        <v>908</v>
      </c>
    </row>
    <row r="820" spans="2:4" x14ac:dyDescent="0.15">
      <c r="D820" t="s">
        <v>909</v>
      </c>
    </row>
    <row r="821" spans="2:4" x14ac:dyDescent="0.15">
      <c r="D821" t="s">
        <v>910</v>
      </c>
    </row>
    <row r="822" spans="2:4" x14ac:dyDescent="0.15">
      <c r="B822" t="s">
        <v>911</v>
      </c>
      <c r="C822" t="s">
        <v>912</v>
      </c>
      <c r="D822" t="s">
        <v>913</v>
      </c>
    </row>
    <row r="823" spans="2:4" x14ac:dyDescent="0.15">
      <c r="D823" t="s">
        <v>915</v>
      </c>
    </row>
    <row r="824" spans="2:4" x14ac:dyDescent="0.15">
      <c r="D824" t="s">
        <v>917</v>
      </c>
    </row>
    <row r="825" spans="2:4" x14ac:dyDescent="0.15">
      <c r="D825" t="s">
        <v>918</v>
      </c>
    </row>
    <row r="826" spans="2:4" x14ac:dyDescent="0.15">
      <c r="C826" t="s">
        <v>1223</v>
      </c>
      <c r="D826" t="s">
        <v>1225</v>
      </c>
    </row>
    <row r="827" spans="2:4" x14ac:dyDescent="0.15">
      <c r="D827" t="s">
        <v>1224</v>
      </c>
    </row>
    <row r="828" spans="2:4" x14ac:dyDescent="0.15">
      <c r="D828" t="s">
        <v>1227</v>
      </c>
    </row>
    <row r="829" spans="2:4" x14ac:dyDescent="0.15">
      <c r="D829" t="s">
        <v>1229</v>
      </c>
    </row>
    <row r="830" spans="2:4" x14ac:dyDescent="0.15">
      <c r="D830" t="s">
        <v>90</v>
      </c>
    </row>
    <row r="831" spans="2:4" x14ac:dyDescent="0.15">
      <c r="D831" t="s">
        <v>66</v>
      </c>
    </row>
    <row r="832" spans="2:4" x14ac:dyDescent="0.15">
      <c r="D832" t="s">
        <v>1226</v>
      </c>
    </row>
    <row r="833" spans="1:4" x14ac:dyDescent="0.15">
      <c r="D833" t="s">
        <v>1228</v>
      </c>
    </row>
    <row r="834" spans="1:4" x14ac:dyDescent="0.15">
      <c r="C834" t="s">
        <v>919</v>
      </c>
      <c r="D834" t="s">
        <v>920</v>
      </c>
    </row>
    <row r="835" spans="1:4" x14ac:dyDescent="0.15">
      <c r="D835" t="s">
        <v>921</v>
      </c>
    </row>
    <row r="836" spans="1:4" x14ac:dyDescent="0.15">
      <c r="A836" t="s">
        <v>1</v>
      </c>
      <c r="B836" t="s">
        <v>922</v>
      </c>
      <c r="C836" t="s">
        <v>923</v>
      </c>
      <c r="D836" t="s">
        <v>924</v>
      </c>
    </row>
    <row r="837" spans="1:4" x14ac:dyDescent="0.15">
      <c r="D837" t="s">
        <v>925</v>
      </c>
    </row>
    <row r="838" spans="1:4" x14ac:dyDescent="0.15">
      <c r="D838" t="s">
        <v>926</v>
      </c>
    </row>
    <row r="839" spans="1:4" x14ac:dyDescent="0.15">
      <c r="C839" t="s">
        <v>927</v>
      </c>
      <c r="D839" t="s">
        <v>928</v>
      </c>
    </row>
    <row r="840" spans="1:4" x14ac:dyDescent="0.15">
      <c r="D840" t="s">
        <v>930</v>
      </c>
    </row>
    <row r="841" spans="1:4" x14ac:dyDescent="0.15">
      <c r="D841" t="s">
        <v>931</v>
      </c>
    </row>
    <row r="842" spans="1:4" x14ac:dyDescent="0.15">
      <c r="C842" t="s">
        <v>932</v>
      </c>
      <c r="D842" t="s">
        <v>933</v>
      </c>
    </row>
    <row r="843" spans="1:4" x14ac:dyDescent="0.15">
      <c r="D843" t="s">
        <v>934</v>
      </c>
    </row>
    <row r="844" spans="1:4" x14ac:dyDescent="0.15">
      <c r="D844" t="s">
        <v>935</v>
      </c>
    </row>
    <row r="845" spans="1:4" x14ac:dyDescent="0.15">
      <c r="D845" t="s">
        <v>936</v>
      </c>
    </row>
    <row r="846" spans="1:4" x14ac:dyDescent="0.15">
      <c r="D846" t="s">
        <v>937</v>
      </c>
    </row>
    <row r="847" spans="1:4" x14ac:dyDescent="0.15">
      <c r="D847" t="s">
        <v>938</v>
      </c>
    </row>
    <row r="848" spans="1:4" x14ac:dyDescent="0.15">
      <c r="B848" t="s">
        <v>939</v>
      </c>
      <c r="C848" t="s">
        <v>940</v>
      </c>
      <c r="D848" t="s">
        <v>941</v>
      </c>
    </row>
    <row r="849" spans="2:4" x14ac:dyDescent="0.15">
      <c r="D849" t="s">
        <v>942</v>
      </c>
    </row>
    <row r="850" spans="2:4" x14ac:dyDescent="0.15">
      <c r="D850" t="s">
        <v>944</v>
      </c>
    </row>
    <row r="851" spans="2:4" x14ac:dyDescent="0.15">
      <c r="C851" t="s">
        <v>945</v>
      </c>
      <c r="D851" t="s">
        <v>946</v>
      </c>
    </row>
    <row r="852" spans="2:4" x14ac:dyDescent="0.15">
      <c r="D852" t="s">
        <v>947</v>
      </c>
    </row>
    <row r="853" spans="2:4" x14ac:dyDescent="0.15">
      <c r="D853" t="s">
        <v>948</v>
      </c>
    </row>
    <row r="854" spans="2:4" x14ac:dyDescent="0.15">
      <c r="D854" t="s">
        <v>950</v>
      </c>
    </row>
    <row r="855" spans="2:4" x14ac:dyDescent="0.15">
      <c r="D855" t="s">
        <v>951</v>
      </c>
    </row>
    <row r="856" spans="2:4" x14ac:dyDescent="0.15">
      <c r="D856" t="s">
        <v>952</v>
      </c>
    </row>
    <row r="857" spans="2:4" x14ac:dyDescent="0.15">
      <c r="D857" t="s">
        <v>954</v>
      </c>
    </row>
    <row r="858" spans="2:4" x14ac:dyDescent="0.15">
      <c r="D858" t="s">
        <v>955</v>
      </c>
    </row>
    <row r="859" spans="2:4" x14ac:dyDescent="0.15">
      <c r="B859" t="s">
        <v>956</v>
      </c>
      <c r="C859" t="s">
        <v>957</v>
      </c>
      <c r="D859" t="s">
        <v>958</v>
      </c>
    </row>
    <row r="860" spans="2:4" x14ac:dyDescent="0.15">
      <c r="D860" t="s">
        <v>959</v>
      </c>
    </row>
    <row r="861" spans="2:4" x14ac:dyDescent="0.15">
      <c r="D861" t="s">
        <v>961</v>
      </c>
    </row>
    <row r="862" spans="2:4" x14ac:dyDescent="0.15">
      <c r="D862" t="s">
        <v>963</v>
      </c>
    </row>
    <row r="863" spans="2:4" x14ac:dyDescent="0.15">
      <c r="D863" t="s">
        <v>965</v>
      </c>
    </row>
    <row r="864" spans="2:4" x14ac:dyDescent="0.15">
      <c r="D864" t="s">
        <v>967</v>
      </c>
    </row>
    <row r="865" spans="2:4" x14ac:dyDescent="0.15">
      <c r="C865" t="s">
        <v>969</v>
      </c>
      <c r="D865" t="s">
        <v>970</v>
      </c>
    </row>
    <row r="866" spans="2:4" x14ac:dyDescent="0.15">
      <c r="D866" t="s">
        <v>971</v>
      </c>
    </row>
    <row r="867" spans="2:4" x14ac:dyDescent="0.15">
      <c r="D867" t="s">
        <v>972</v>
      </c>
    </row>
    <row r="868" spans="2:4" x14ac:dyDescent="0.15">
      <c r="D868" t="s">
        <v>973</v>
      </c>
    </row>
    <row r="869" spans="2:4" x14ac:dyDescent="0.15">
      <c r="B869" t="s">
        <v>1309</v>
      </c>
      <c r="C869" t="s">
        <v>980</v>
      </c>
      <c r="D869" t="s">
        <v>1315</v>
      </c>
    </row>
    <row r="870" spans="2:4" x14ac:dyDescent="0.15">
      <c r="D870" t="s">
        <v>1313</v>
      </c>
    </row>
    <row r="871" spans="2:4" x14ac:dyDescent="0.15">
      <c r="D871" t="s">
        <v>1318</v>
      </c>
    </row>
    <row r="872" spans="2:4" x14ac:dyDescent="0.15">
      <c r="D872" t="s">
        <v>1316</v>
      </c>
    </row>
    <row r="873" spans="2:4" x14ac:dyDescent="0.15">
      <c r="D873" t="s">
        <v>1312</v>
      </c>
    </row>
    <row r="874" spans="2:4" x14ac:dyDescent="0.15">
      <c r="D874" t="s">
        <v>1319</v>
      </c>
    </row>
    <row r="875" spans="2:4" x14ac:dyDescent="0.15">
      <c r="D875" t="s">
        <v>1317</v>
      </c>
    </row>
    <row r="876" spans="2:4" x14ac:dyDescent="0.15">
      <c r="D876" t="s">
        <v>1314</v>
      </c>
    </row>
    <row r="877" spans="2:4" x14ac:dyDescent="0.15">
      <c r="C877" t="s">
        <v>1310</v>
      </c>
      <c r="D877" t="s">
        <v>974</v>
      </c>
    </row>
    <row r="878" spans="2:4" x14ac:dyDescent="0.15">
      <c r="D878" t="s">
        <v>975</v>
      </c>
    </row>
    <row r="879" spans="2:4" x14ac:dyDescent="0.15">
      <c r="D879" t="s">
        <v>976</v>
      </c>
    </row>
    <row r="880" spans="2:4" x14ac:dyDescent="0.15">
      <c r="D880" t="s">
        <v>977</v>
      </c>
    </row>
    <row r="881" spans="1:4" x14ac:dyDescent="0.15">
      <c r="D881" t="s">
        <v>979</v>
      </c>
    </row>
    <row r="882" spans="1:4" x14ac:dyDescent="0.15">
      <c r="C882" t="s">
        <v>1320</v>
      </c>
      <c r="D882" t="s">
        <v>1322</v>
      </c>
    </row>
    <row r="883" spans="1:4" x14ac:dyDescent="0.15">
      <c r="D883" t="s">
        <v>981</v>
      </c>
    </row>
    <row r="884" spans="1:4" x14ac:dyDescent="0.15">
      <c r="C884" t="s">
        <v>982</v>
      </c>
      <c r="D884" t="s">
        <v>983</v>
      </c>
    </row>
    <row r="885" spans="1:4" x14ac:dyDescent="0.15">
      <c r="D885" t="s">
        <v>984</v>
      </c>
    </row>
    <row r="886" spans="1:4" x14ac:dyDescent="0.15">
      <c r="D886" t="s">
        <v>985</v>
      </c>
    </row>
    <row r="887" spans="1:4" x14ac:dyDescent="0.15">
      <c r="D887" t="s">
        <v>986</v>
      </c>
    </row>
    <row r="888" spans="1:4" x14ac:dyDescent="0.15">
      <c r="D888" t="s">
        <v>978</v>
      </c>
    </row>
    <row r="889" spans="1:4" x14ac:dyDescent="0.15">
      <c r="D889" t="s">
        <v>987</v>
      </c>
    </row>
    <row r="890" spans="1:4" x14ac:dyDescent="0.15">
      <c r="A890" t="s">
        <v>2</v>
      </c>
      <c r="B890" t="s">
        <v>988</v>
      </c>
      <c r="C890" t="s">
        <v>989</v>
      </c>
      <c r="D890" t="s">
        <v>990</v>
      </c>
    </row>
    <row r="891" spans="1:4" x14ac:dyDescent="0.15">
      <c r="D891" t="s">
        <v>991</v>
      </c>
    </row>
    <row r="892" spans="1:4" x14ac:dyDescent="0.15">
      <c r="D892" t="s">
        <v>993</v>
      </c>
    </row>
    <row r="893" spans="1:4" x14ac:dyDescent="0.15">
      <c r="D893" t="s">
        <v>994</v>
      </c>
    </row>
    <row r="894" spans="1:4" x14ac:dyDescent="0.15">
      <c r="D894" t="s">
        <v>995</v>
      </c>
    </row>
    <row r="895" spans="1:4" x14ac:dyDescent="0.15">
      <c r="D895" t="s">
        <v>996</v>
      </c>
    </row>
    <row r="896" spans="1:4" x14ac:dyDescent="0.15">
      <c r="D896" t="s">
        <v>998</v>
      </c>
    </row>
    <row r="897" spans="2:4" x14ac:dyDescent="0.15">
      <c r="C897" t="s">
        <v>999</v>
      </c>
      <c r="D897" t="s">
        <v>990</v>
      </c>
    </row>
    <row r="898" spans="2:4" x14ac:dyDescent="0.15">
      <c r="D898" t="s">
        <v>991</v>
      </c>
    </row>
    <row r="899" spans="2:4" x14ac:dyDescent="0.15">
      <c r="D899" t="s">
        <v>993</v>
      </c>
    </row>
    <row r="900" spans="2:4" x14ac:dyDescent="0.15">
      <c r="D900" t="s">
        <v>994</v>
      </c>
    </row>
    <row r="901" spans="2:4" x14ac:dyDescent="0.15">
      <c r="D901" t="s">
        <v>995</v>
      </c>
    </row>
    <row r="902" spans="2:4" x14ac:dyDescent="0.15">
      <c r="D902" t="s">
        <v>996</v>
      </c>
    </row>
    <row r="903" spans="2:4" x14ac:dyDescent="0.15">
      <c r="D903" t="s">
        <v>998</v>
      </c>
    </row>
    <row r="904" spans="2:4" x14ac:dyDescent="0.15">
      <c r="C904" t="s">
        <v>1000</v>
      </c>
      <c r="D904" t="s">
        <v>990</v>
      </c>
    </row>
    <row r="905" spans="2:4" x14ac:dyDescent="0.15">
      <c r="D905" t="s">
        <v>991</v>
      </c>
    </row>
    <row r="906" spans="2:4" x14ac:dyDescent="0.15">
      <c r="D906" t="s">
        <v>993</v>
      </c>
    </row>
    <row r="907" spans="2:4" x14ac:dyDescent="0.15">
      <c r="D907" t="s">
        <v>994</v>
      </c>
    </row>
    <row r="908" spans="2:4" x14ac:dyDescent="0.15">
      <c r="D908" t="s">
        <v>995</v>
      </c>
    </row>
    <row r="909" spans="2:4" x14ac:dyDescent="0.15">
      <c r="D909" t="s">
        <v>996</v>
      </c>
    </row>
    <row r="910" spans="2:4" x14ac:dyDescent="0.15">
      <c r="D910" t="s">
        <v>998</v>
      </c>
    </row>
    <row r="911" spans="2:4" x14ac:dyDescent="0.15">
      <c r="B911" t="s">
        <v>1010</v>
      </c>
      <c r="C911" t="s">
        <v>1140</v>
      </c>
      <c r="D911" t="s">
        <v>994</v>
      </c>
    </row>
    <row r="912" spans="2:4" x14ac:dyDescent="0.15">
      <c r="D912" t="s">
        <v>1011</v>
      </c>
    </row>
    <row r="913" spans="2:4" x14ac:dyDescent="0.15">
      <c r="D913" t="s">
        <v>1012</v>
      </c>
    </row>
    <row r="914" spans="2:4" x14ac:dyDescent="0.15">
      <c r="C914" t="s">
        <v>1242</v>
      </c>
      <c r="D914" t="s">
        <v>994</v>
      </c>
    </row>
    <row r="915" spans="2:4" x14ac:dyDescent="0.15">
      <c r="D915" t="s">
        <v>1011</v>
      </c>
    </row>
    <row r="916" spans="2:4" x14ac:dyDescent="0.15">
      <c r="D916" t="s">
        <v>1012</v>
      </c>
    </row>
    <row r="917" spans="2:4" x14ac:dyDescent="0.15">
      <c r="C917" t="s">
        <v>1107</v>
      </c>
      <c r="D917" t="s">
        <v>994</v>
      </c>
    </row>
    <row r="918" spans="2:4" x14ac:dyDescent="0.15">
      <c r="D918" t="s">
        <v>1011</v>
      </c>
    </row>
    <row r="919" spans="2:4" x14ac:dyDescent="0.15">
      <c r="D919" t="s">
        <v>1012</v>
      </c>
    </row>
    <row r="920" spans="2:4" x14ac:dyDescent="0.15">
      <c r="B920" t="s">
        <v>1243</v>
      </c>
      <c r="C920" t="s">
        <v>1244</v>
      </c>
      <c r="D920" t="s">
        <v>990</v>
      </c>
    </row>
    <row r="921" spans="2:4" x14ac:dyDescent="0.15">
      <c r="D921" t="s">
        <v>991</v>
      </c>
    </row>
    <row r="922" spans="2:4" x14ac:dyDescent="0.15">
      <c r="D922" t="s">
        <v>993</v>
      </c>
    </row>
    <row r="923" spans="2:4" x14ac:dyDescent="0.15">
      <c r="D923" t="s">
        <v>994</v>
      </c>
    </row>
    <row r="924" spans="2:4" x14ac:dyDescent="0.15">
      <c r="D924" t="s">
        <v>995</v>
      </c>
    </row>
    <row r="925" spans="2:4" x14ac:dyDescent="0.15">
      <c r="D925" t="s">
        <v>996</v>
      </c>
    </row>
    <row r="926" spans="2:4" x14ac:dyDescent="0.15">
      <c r="D926" t="s">
        <v>998</v>
      </c>
    </row>
    <row r="927" spans="2:4" x14ac:dyDescent="0.15">
      <c r="C927" t="s">
        <v>1245</v>
      </c>
      <c r="D927" t="s">
        <v>990</v>
      </c>
    </row>
    <row r="928" spans="2:4" x14ac:dyDescent="0.15">
      <c r="D928" t="s">
        <v>991</v>
      </c>
    </row>
    <row r="929" spans="2:4" x14ac:dyDescent="0.15">
      <c r="D929" t="s">
        <v>993</v>
      </c>
    </row>
    <row r="930" spans="2:4" x14ac:dyDescent="0.15">
      <c r="D930" t="s">
        <v>994</v>
      </c>
    </row>
    <row r="931" spans="2:4" x14ac:dyDescent="0.15">
      <c r="D931" t="s">
        <v>995</v>
      </c>
    </row>
    <row r="932" spans="2:4" x14ac:dyDescent="0.15">
      <c r="D932" t="s">
        <v>996</v>
      </c>
    </row>
    <row r="933" spans="2:4" x14ac:dyDescent="0.15">
      <c r="D933" t="s">
        <v>998</v>
      </c>
    </row>
    <row r="934" spans="2:4" x14ac:dyDescent="0.15">
      <c r="B934" t="s">
        <v>1001</v>
      </c>
      <c r="C934" t="s">
        <v>1002</v>
      </c>
      <c r="D934" t="s">
        <v>1114</v>
      </c>
    </row>
    <row r="935" spans="2:4" x14ac:dyDescent="0.15">
      <c r="D935" t="s">
        <v>1113</v>
      </c>
    </row>
    <row r="936" spans="2:4" x14ac:dyDescent="0.15">
      <c r="D936" t="s">
        <v>1112</v>
      </c>
    </row>
    <row r="937" spans="2:4" x14ac:dyDescent="0.15">
      <c r="C937" t="s">
        <v>1004</v>
      </c>
      <c r="D937" t="s">
        <v>1114</v>
      </c>
    </row>
    <row r="938" spans="2:4" x14ac:dyDescent="0.15">
      <c r="D938" t="s">
        <v>1113</v>
      </c>
    </row>
    <row r="939" spans="2:4" x14ac:dyDescent="0.15">
      <c r="D939" t="s">
        <v>1112</v>
      </c>
    </row>
    <row r="940" spans="2:4" x14ac:dyDescent="0.15">
      <c r="C940" t="s">
        <v>1005</v>
      </c>
      <c r="D940" t="s">
        <v>1114</v>
      </c>
    </row>
    <row r="941" spans="2:4" x14ac:dyDescent="0.15">
      <c r="D941" t="s">
        <v>1113</v>
      </c>
    </row>
    <row r="942" spans="2:4" x14ac:dyDescent="0.15">
      <c r="D942" t="s">
        <v>1112</v>
      </c>
    </row>
    <row r="943" spans="2:4" x14ac:dyDescent="0.15">
      <c r="C943" t="s">
        <v>1006</v>
      </c>
      <c r="D943" t="s">
        <v>1114</v>
      </c>
    </row>
    <row r="944" spans="2:4" x14ac:dyDescent="0.15">
      <c r="D944" t="s">
        <v>1113</v>
      </c>
    </row>
    <row r="945" spans="2:4" x14ac:dyDescent="0.15">
      <c r="D945" t="s">
        <v>1112</v>
      </c>
    </row>
    <row r="946" spans="2:4" x14ac:dyDescent="0.15">
      <c r="B946" t="s">
        <v>1013</v>
      </c>
      <c r="C946" t="s">
        <v>1133</v>
      </c>
      <c r="D946" t="s">
        <v>990</v>
      </c>
    </row>
    <row r="947" spans="2:4" x14ac:dyDescent="0.15">
      <c r="D947" t="s">
        <v>991</v>
      </c>
    </row>
    <row r="948" spans="2:4" x14ac:dyDescent="0.15">
      <c r="D948" t="s">
        <v>993</v>
      </c>
    </row>
    <row r="949" spans="2:4" x14ac:dyDescent="0.15">
      <c r="D949" t="s">
        <v>1014</v>
      </c>
    </row>
    <row r="950" spans="2:4" x14ac:dyDescent="0.15">
      <c r="D950" t="s">
        <v>994</v>
      </c>
    </row>
    <row r="951" spans="2:4" x14ac:dyDescent="0.15">
      <c r="D951" t="s">
        <v>995</v>
      </c>
    </row>
    <row r="952" spans="2:4" x14ac:dyDescent="0.15">
      <c r="D952" t="s">
        <v>996</v>
      </c>
    </row>
    <row r="953" spans="2:4" x14ac:dyDescent="0.15">
      <c r="D953" t="s">
        <v>998</v>
      </c>
    </row>
    <row r="954" spans="2:4" x14ac:dyDescent="0.15">
      <c r="C954" t="s">
        <v>1232</v>
      </c>
      <c r="D954" t="s">
        <v>990</v>
      </c>
    </row>
    <row r="955" spans="2:4" x14ac:dyDescent="0.15">
      <c r="D955" t="s">
        <v>991</v>
      </c>
    </row>
    <row r="956" spans="2:4" x14ac:dyDescent="0.15">
      <c r="D956" t="s">
        <v>993</v>
      </c>
    </row>
    <row r="957" spans="2:4" x14ac:dyDescent="0.15">
      <c r="D957" t="s">
        <v>1014</v>
      </c>
    </row>
    <row r="958" spans="2:4" x14ac:dyDescent="0.15">
      <c r="D958" t="s">
        <v>994</v>
      </c>
    </row>
    <row r="959" spans="2:4" x14ac:dyDescent="0.15">
      <c r="D959" t="s">
        <v>995</v>
      </c>
    </row>
    <row r="960" spans="2:4" x14ac:dyDescent="0.15">
      <c r="D960" t="s">
        <v>996</v>
      </c>
    </row>
    <row r="961" spans="3:4" x14ac:dyDescent="0.15">
      <c r="D961" t="s">
        <v>998</v>
      </c>
    </row>
    <row r="962" spans="3:4" x14ac:dyDescent="0.15">
      <c r="C962" t="s">
        <v>1231</v>
      </c>
      <c r="D962" t="s">
        <v>990</v>
      </c>
    </row>
    <row r="963" spans="3:4" x14ac:dyDescent="0.15">
      <c r="D963" t="s">
        <v>991</v>
      </c>
    </row>
    <row r="964" spans="3:4" x14ac:dyDescent="0.15">
      <c r="D964" t="s">
        <v>993</v>
      </c>
    </row>
    <row r="965" spans="3:4" x14ac:dyDescent="0.15">
      <c r="D965" t="s">
        <v>1014</v>
      </c>
    </row>
    <row r="966" spans="3:4" x14ac:dyDescent="0.15">
      <c r="D966" t="s">
        <v>994</v>
      </c>
    </row>
    <row r="967" spans="3:4" x14ac:dyDescent="0.15">
      <c r="D967" t="s">
        <v>995</v>
      </c>
    </row>
    <row r="968" spans="3:4" x14ac:dyDescent="0.15">
      <c r="D968" t="s">
        <v>996</v>
      </c>
    </row>
    <row r="969" spans="3:4" x14ac:dyDescent="0.15">
      <c r="D969" t="s">
        <v>998</v>
      </c>
    </row>
    <row r="970" spans="3:4" x14ac:dyDescent="0.15">
      <c r="C970" t="s">
        <v>1091</v>
      </c>
      <c r="D970" t="s">
        <v>990</v>
      </c>
    </row>
    <row r="971" spans="3:4" x14ac:dyDescent="0.15">
      <c r="D971" t="s">
        <v>991</v>
      </c>
    </row>
    <row r="972" spans="3:4" x14ac:dyDescent="0.15">
      <c r="D972" t="s">
        <v>993</v>
      </c>
    </row>
    <row r="973" spans="3:4" x14ac:dyDescent="0.15">
      <c r="D973" t="s">
        <v>1014</v>
      </c>
    </row>
    <row r="974" spans="3:4" x14ac:dyDescent="0.15">
      <c r="D974" t="s">
        <v>994</v>
      </c>
    </row>
    <row r="975" spans="3:4" x14ac:dyDescent="0.15">
      <c r="D975" t="s">
        <v>995</v>
      </c>
    </row>
    <row r="976" spans="3:4" x14ac:dyDescent="0.15">
      <c r="D976" t="s">
        <v>996</v>
      </c>
    </row>
    <row r="977" spans="3:4" x14ac:dyDescent="0.15">
      <c r="D977" t="s">
        <v>998</v>
      </c>
    </row>
    <row r="978" spans="3:4" x14ac:dyDescent="0.15">
      <c r="C978" t="s">
        <v>1134</v>
      </c>
      <c r="D978" t="s">
        <v>990</v>
      </c>
    </row>
    <row r="979" spans="3:4" x14ac:dyDescent="0.15">
      <c r="D979" t="s">
        <v>991</v>
      </c>
    </row>
    <row r="980" spans="3:4" x14ac:dyDescent="0.15">
      <c r="D980" t="s">
        <v>993</v>
      </c>
    </row>
    <row r="981" spans="3:4" x14ac:dyDescent="0.15">
      <c r="D981" t="s">
        <v>1014</v>
      </c>
    </row>
    <row r="982" spans="3:4" x14ac:dyDescent="0.15">
      <c r="D982" t="s">
        <v>994</v>
      </c>
    </row>
    <row r="983" spans="3:4" x14ac:dyDescent="0.15">
      <c r="D983" t="s">
        <v>995</v>
      </c>
    </row>
    <row r="984" spans="3:4" x14ac:dyDescent="0.15">
      <c r="D984" t="s">
        <v>996</v>
      </c>
    </row>
    <row r="985" spans="3:4" x14ac:dyDescent="0.15">
      <c r="D985" t="s">
        <v>998</v>
      </c>
    </row>
    <row r="986" spans="3:4" x14ac:dyDescent="0.15">
      <c r="C986" t="s">
        <v>1132</v>
      </c>
      <c r="D986" t="s">
        <v>990</v>
      </c>
    </row>
    <row r="987" spans="3:4" x14ac:dyDescent="0.15">
      <c r="D987" t="s">
        <v>991</v>
      </c>
    </row>
    <row r="988" spans="3:4" x14ac:dyDescent="0.15">
      <c r="D988" t="s">
        <v>993</v>
      </c>
    </row>
    <row r="989" spans="3:4" x14ac:dyDescent="0.15">
      <c r="D989" t="s">
        <v>1014</v>
      </c>
    </row>
    <row r="990" spans="3:4" x14ac:dyDescent="0.15">
      <c r="D990" t="s">
        <v>994</v>
      </c>
    </row>
    <row r="991" spans="3:4" x14ac:dyDescent="0.15">
      <c r="D991" t="s">
        <v>995</v>
      </c>
    </row>
    <row r="992" spans="3:4" x14ac:dyDescent="0.15">
      <c r="D992" t="s">
        <v>996</v>
      </c>
    </row>
    <row r="993" spans="2:4" x14ac:dyDescent="0.15">
      <c r="D993" t="s">
        <v>998</v>
      </c>
    </row>
    <row r="994" spans="2:4" x14ac:dyDescent="0.15">
      <c r="C994" t="s">
        <v>1131</v>
      </c>
      <c r="D994" t="s">
        <v>990</v>
      </c>
    </row>
    <row r="995" spans="2:4" x14ac:dyDescent="0.15">
      <c r="D995" t="s">
        <v>991</v>
      </c>
    </row>
    <row r="996" spans="2:4" x14ac:dyDescent="0.15">
      <c r="D996" t="s">
        <v>993</v>
      </c>
    </row>
    <row r="997" spans="2:4" x14ac:dyDescent="0.15">
      <c r="D997" t="s">
        <v>1014</v>
      </c>
    </row>
    <row r="998" spans="2:4" x14ac:dyDescent="0.15">
      <c r="D998" t="s">
        <v>994</v>
      </c>
    </row>
    <row r="999" spans="2:4" x14ac:dyDescent="0.15">
      <c r="D999" t="s">
        <v>995</v>
      </c>
    </row>
    <row r="1000" spans="2:4" x14ac:dyDescent="0.15">
      <c r="D1000" t="s">
        <v>996</v>
      </c>
    </row>
    <row r="1001" spans="2:4" x14ac:dyDescent="0.15">
      <c r="D1001" t="s">
        <v>998</v>
      </c>
    </row>
    <row r="1002" spans="2:4" x14ac:dyDescent="0.15">
      <c r="B1002" t="s">
        <v>1015</v>
      </c>
      <c r="C1002" t="s">
        <v>1240</v>
      </c>
      <c r="D1002" t="s">
        <v>990</v>
      </c>
    </row>
    <row r="1003" spans="2:4" x14ac:dyDescent="0.15">
      <c r="D1003" t="s">
        <v>991</v>
      </c>
    </row>
    <row r="1004" spans="2:4" x14ac:dyDescent="0.15">
      <c r="D1004" t="s">
        <v>993</v>
      </c>
    </row>
    <row r="1005" spans="2:4" x14ac:dyDescent="0.15">
      <c r="D1005" t="s">
        <v>1014</v>
      </c>
    </row>
    <row r="1006" spans="2:4" x14ac:dyDescent="0.15">
      <c r="D1006" t="s">
        <v>994</v>
      </c>
    </row>
    <row r="1007" spans="2:4" x14ac:dyDescent="0.15">
      <c r="D1007" t="s">
        <v>995</v>
      </c>
    </row>
    <row r="1008" spans="2:4" x14ac:dyDescent="0.15">
      <c r="D1008" t="s">
        <v>996</v>
      </c>
    </row>
    <row r="1009" spans="3:4" x14ac:dyDescent="0.15">
      <c r="D1009" t="s">
        <v>998</v>
      </c>
    </row>
    <row r="1010" spans="3:4" x14ac:dyDescent="0.15">
      <c r="C1010" t="s">
        <v>1136</v>
      </c>
      <c r="D1010" t="s">
        <v>990</v>
      </c>
    </row>
    <row r="1011" spans="3:4" x14ac:dyDescent="0.15">
      <c r="D1011" t="s">
        <v>991</v>
      </c>
    </row>
    <row r="1012" spans="3:4" x14ac:dyDescent="0.15">
      <c r="D1012" t="s">
        <v>993</v>
      </c>
    </row>
    <row r="1013" spans="3:4" x14ac:dyDescent="0.15">
      <c r="D1013" t="s">
        <v>1014</v>
      </c>
    </row>
    <row r="1014" spans="3:4" x14ac:dyDescent="0.15">
      <c r="D1014" t="s">
        <v>994</v>
      </c>
    </row>
    <row r="1015" spans="3:4" x14ac:dyDescent="0.15">
      <c r="D1015" t="s">
        <v>995</v>
      </c>
    </row>
    <row r="1016" spans="3:4" x14ac:dyDescent="0.15">
      <c r="D1016" t="s">
        <v>996</v>
      </c>
    </row>
    <row r="1017" spans="3:4" x14ac:dyDescent="0.15">
      <c r="D1017" t="s">
        <v>998</v>
      </c>
    </row>
    <row r="1018" spans="3:4" x14ac:dyDescent="0.15">
      <c r="C1018" t="s">
        <v>1135</v>
      </c>
      <c r="D1018" t="s">
        <v>990</v>
      </c>
    </row>
    <row r="1019" spans="3:4" x14ac:dyDescent="0.15">
      <c r="D1019" t="s">
        <v>991</v>
      </c>
    </row>
    <row r="1020" spans="3:4" x14ac:dyDescent="0.15">
      <c r="D1020" t="s">
        <v>993</v>
      </c>
    </row>
    <row r="1021" spans="3:4" x14ac:dyDescent="0.15">
      <c r="D1021" t="s">
        <v>1014</v>
      </c>
    </row>
    <row r="1022" spans="3:4" x14ac:dyDescent="0.15">
      <c r="D1022" t="s">
        <v>994</v>
      </c>
    </row>
    <row r="1023" spans="3:4" x14ac:dyDescent="0.15">
      <c r="D1023" t="s">
        <v>995</v>
      </c>
    </row>
    <row r="1024" spans="3:4" x14ac:dyDescent="0.15">
      <c r="D1024" t="s">
        <v>996</v>
      </c>
    </row>
    <row r="1025" spans="3:4" x14ac:dyDescent="0.15">
      <c r="D1025" t="s">
        <v>998</v>
      </c>
    </row>
    <row r="1026" spans="3:4" x14ac:dyDescent="0.15">
      <c r="C1026" t="s">
        <v>1239</v>
      </c>
      <c r="D1026" t="s">
        <v>990</v>
      </c>
    </row>
    <row r="1027" spans="3:4" x14ac:dyDescent="0.15">
      <c r="D1027" t="s">
        <v>991</v>
      </c>
    </row>
    <row r="1028" spans="3:4" x14ac:dyDescent="0.15">
      <c r="D1028" t="s">
        <v>993</v>
      </c>
    </row>
    <row r="1029" spans="3:4" x14ac:dyDescent="0.15">
      <c r="D1029" t="s">
        <v>1014</v>
      </c>
    </row>
    <row r="1030" spans="3:4" x14ac:dyDescent="0.15">
      <c r="D1030" t="s">
        <v>994</v>
      </c>
    </row>
    <row r="1031" spans="3:4" x14ac:dyDescent="0.15">
      <c r="D1031" t="s">
        <v>995</v>
      </c>
    </row>
    <row r="1032" spans="3:4" x14ac:dyDescent="0.15">
      <c r="D1032" t="s">
        <v>996</v>
      </c>
    </row>
    <row r="1033" spans="3:4" x14ac:dyDescent="0.15">
      <c r="D1033" t="s">
        <v>998</v>
      </c>
    </row>
    <row r="1034" spans="3:4" x14ac:dyDescent="0.15">
      <c r="C1034" t="s">
        <v>1137</v>
      </c>
      <c r="D1034" t="s">
        <v>990</v>
      </c>
    </row>
    <row r="1035" spans="3:4" x14ac:dyDescent="0.15">
      <c r="D1035" t="s">
        <v>991</v>
      </c>
    </row>
    <row r="1036" spans="3:4" x14ac:dyDescent="0.15">
      <c r="D1036" t="s">
        <v>993</v>
      </c>
    </row>
    <row r="1037" spans="3:4" x14ac:dyDescent="0.15">
      <c r="D1037" t="s">
        <v>1014</v>
      </c>
    </row>
    <row r="1038" spans="3:4" x14ac:dyDescent="0.15">
      <c r="D1038" t="s">
        <v>994</v>
      </c>
    </row>
    <row r="1039" spans="3:4" x14ac:dyDescent="0.15">
      <c r="D1039" t="s">
        <v>995</v>
      </c>
    </row>
    <row r="1040" spans="3:4" x14ac:dyDescent="0.15">
      <c r="D1040" t="s">
        <v>996</v>
      </c>
    </row>
    <row r="1041" spans="2:4" x14ac:dyDescent="0.15">
      <c r="D1041" t="s">
        <v>998</v>
      </c>
    </row>
    <row r="1042" spans="2:4" x14ac:dyDescent="0.15">
      <c r="B1042" t="s">
        <v>1017</v>
      </c>
      <c r="C1042" t="s">
        <v>1237</v>
      </c>
      <c r="D1042" t="s">
        <v>990</v>
      </c>
    </row>
    <row r="1043" spans="2:4" x14ac:dyDescent="0.15">
      <c r="D1043" t="s">
        <v>991</v>
      </c>
    </row>
    <row r="1044" spans="2:4" x14ac:dyDescent="0.15">
      <c r="D1044" t="s">
        <v>993</v>
      </c>
    </row>
    <row r="1045" spans="2:4" x14ac:dyDescent="0.15">
      <c r="D1045" t="s">
        <v>1014</v>
      </c>
    </row>
    <row r="1046" spans="2:4" x14ac:dyDescent="0.15">
      <c r="D1046" t="s">
        <v>994</v>
      </c>
    </row>
    <row r="1047" spans="2:4" x14ac:dyDescent="0.15">
      <c r="D1047" t="s">
        <v>995</v>
      </c>
    </row>
    <row r="1048" spans="2:4" x14ac:dyDescent="0.15">
      <c r="D1048" t="s">
        <v>996</v>
      </c>
    </row>
    <row r="1049" spans="2:4" x14ac:dyDescent="0.15">
      <c r="D1049" t="s">
        <v>998</v>
      </c>
    </row>
    <row r="1050" spans="2:4" x14ac:dyDescent="0.15">
      <c r="C1050" t="s">
        <v>1109</v>
      </c>
      <c r="D1050" t="s">
        <v>990</v>
      </c>
    </row>
    <row r="1051" spans="2:4" x14ac:dyDescent="0.15">
      <c r="D1051" t="s">
        <v>991</v>
      </c>
    </row>
    <row r="1052" spans="2:4" x14ac:dyDescent="0.15">
      <c r="D1052" t="s">
        <v>993</v>
      </c>
    </row>
    <row r="1053" spans="2:4" x14ac:dyDescent="0.15">
      <c r="D1053" t="s">
        <v>1014</v>
      </c>
    </row>
    <row r="1054" spans="2:4" x14ac:dyDescent="0.15">
      <c r="D1054" t="s">
        <v>994</v>
      </c>
    </row>
    <row r="1055" spans="2:4" x14ac:dyDescent="0.15">
      <c r="D1055" t="s">
        <v>995</v>
      </c>
    </row>
    <row r="1056" spans="2:4" x14ac:dyDescent="0.15">
      <c r="D1056" t="s">
        <v>996</v>
      </c>
    </row>
    <row r="1057" spans="3:4" x14ac:dyDescent="0.15">
      <c r="D1057" t="s">
        <v>998</v>
      </c>
    </row>
    <row r="1058" spans="3:4" x14ac:dyDescent="0.15">
      <c r="C1058" t="s">
        <v>1139</v>
      </c>
      <c r="D1058" t="s">
        <v>990</v>
      </c>
    </row>
    <row r="1059" spans="3:4" x14ac:dyDescent="0.15">
      <c r="D1059" t="s">
        <v>991</v>
      </c>
    </row>
    <row r="1060" spans="3:4" x14ac:dyDescent="0.15">
      <c r="D1060" t="s">
        <v>993</v>
      </c>
    </row>
    <row r="1061" spans="3:4" x14ac:dyDescent="0.15">
      <c r="D1061" t="s">
        <v>1014</v>
      </c>
    </row>
    <row r="1062" spans="3:4" x14ac:dyDescent="0.15">
      <c r="D1062" t="s">
        <v>994</v>
      </c>
    </row>
    <row r="1063" spans="3:4" x14ac:dyDescent="0.15">
      <c r="D1063" t="s">
        <v>995</v>
      </c>
    </row>
    <row r="1064" spans="3:4" x14ac:dyDescent="0.15">
      <c r="D1064" t="s">
        <v>996</v>
      </c>
    </row>
    <row r="1065" spans="3:4" x14ac:dyDescent="0.15">
      <c r="D1065" t="s">
        <v>998</v>
      </c>
    </row>
    <row r="1066" spans="3:4" x14ac:dyDescent="0.15">
      <c r="C1066" t="s">
        <v>1138</v>
      </c>
      <c r="D1066" t="s">
        <v>990</v>
      </c>
    </row>
    <row r="1067" spans="3:4" x14ac:dyDescent="0.15">
      <c r="D1067" t="s">
        <v>991</v>
      </c>
    </row>
    <row r="1068" spans="3:4" x14ac:dyDescent="0.15">
      <c r="D1068" t="s">
        <v>993</v>
      </c>
    </row>
    <row r="1069" spans="3:4" x14ac:dyDescent="0.15">
      <c r="D1069" t="s">
        <v>1014</v>
      </c>
    </row>
    <row r="1070" spans="3:4" x14ac:dyDescent="0.15">
      <c r="D1070" t="s">
        <v>994</v>
      </c>
    </row>
    <row r="1071" spans="3:4" x14ac:dyDescent="0.15">
      <c r="D1071" t="s">
        <v>995</v>
      </c>
    </row>
    <row r="1072" spans="3:4" x14ac:dyDescent="0.15">
      <c r="D1072" t="s">
        <v>996</v>
      </c>
    </row>
    <row r="1073" spans="1:4" x14ac:dyDescent="0.15">
      <c r="D1073" t="s">
        <v>998</v>
      </c>
    </row>
    <row r="1074" spans="1:4" x14ac:dyDescent="0.15">
      <c r="C1074" t="s">
        <v>1236</v>
      </c>
      <c r="D1074" t="s">
        <v>990</v>
      </c>
    </row>
    <row r="1075" spans="1:4" x14ac:dyDescent="0.15">
      <c r="D1075" t="s">
        <v>991</v>
      </c>
    </row>
    <row r="1076" spans="1:4" x14ac:dyDescent="0.15">
      <c r="D1076" t="s">
        <v>993</v>
      </c>
    </row>
    <row r="1077" spans="1:4" x14ac:dyDescent="0.15">
      <c r="D1077" t="s">
        <v>1014</v>
      </c>
    </row>
    <row r="1078" spans="1:4" x14ac:dyDescent="0.15">
      <c r="D1078" t="s">
        <v>994</v>
      </c>
    </row>
    <row r="1079" spans="1:4" x14ac:dyDescent="0.15">
      <c r="D1079" t="s">
        <v>995</v>
      </c>
    </row>
    <row r="1080" spans="1:4" x14ac:dyDescent="0.15">
      <c r="D1080" t="s">
        <v>996</v>
      </c>
    </row>
    <row r="1081" spans="1:4" x14ac:dyDescent="0.15">
      <c r="D1081" t="s">
        <v>998</v>
      </c>
    </row>
    <row r="1082" spans="1:4" x14ac:dyDescent="0.15">
      <c r="B1082" t="s">
        <v>1007</v>
      </c>
      <c r="C1082" t="s">
        <v>1246</v>
      </c>
      <c r="D1082" t="s">
        <v>1247</v>
      </c>
    </row>
    <row r="1083" spans="1:4" x14ac:dyDescent="0.15">
      <c r="D1083" t="s">
        <v>1248</v>
      </c>
    </row>
    <row r="1084" spans="1:4" x14ac:dyDescent="0.15">
      <c r="D1084" t="s">
        <v>1249</v>
      </c>
    </row>
    <row r="1085" spans="1:4" x14ac:dyDescent="0.15">
      <c r="C1085" t="s">
        <v>1008</v>
      </c>
      <c r="D1085" t="s">
        <v>1250</v>
      </c>
    </row>
    <row r="1086" spans="1:4" x14ac:dyDescent="0.15">
      <c r="D1086" t="s">
        <v>1248</v>
      </c>
    </row>
    <row r="1087" spans="1:4" x14ac:dyDescent="0.15">
      <c r="A1087" t="s">
        <v>1564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422"/>
  <sheetViews>
    <sheetView showGridLines="0" tabSelected="1" workbookViewId="0">
      <pane xSplit="4" ySplit="2" topLeftCell="H747" activePane="bottomRight" state="frozen"/>
      <selection pane="topRight" activeCell="E1" sqref="E1"/>
      <selection pane="bottomLeft" activeCell="A3" sqref="A3"/>
      <selection pane="bottomRight" activeCell="A864" sqref="A864:D864"/>
    </sheetView>
  </sheetViews>
  <sheetFormatPr defaultColWidth="9" defaultRowHeight="16.5" outlineLevelCol="1" x14ac:dyDescent="0.15"/>
  <cols>
    <col min="1" max="1" width="14" style="35" customWidth="1"/>
    <col min="2" max="2" width="16.75" style="35" customWidth="1"/>
    <col min="3" max="3" width="22.625" style="35" customWidth="1"/>
    <col min="4" max="4" width="30.5" style="35" customWidth="1"/>
    <col min="5" max="5" width="38.5" style="54" customWidth="1"/>
    <col min="6" max="6" width="16.875" style="30" customWidth="1"/>
    <col min="7" max="7" width="46.625" style="31" hidden="1" customWidth="1" outlineLevel="1"/>
    <col min="8" max="8" width="13" style="35" bestFit="1" customWidth="1" collapsed="1"/>
    <col min="9" max="9" width="9" style="58"/>
    <col min="10" max="16384" width="9" style="31"/>
  </cols>
  <sheetData>
    <row r="1" spans="1:9" x14ac:dyDescent="0.15">
      <c r="A1" s="28" t="s">
        <v>5</v>
      </c>
      <c r="B1" s="28" t="s">
        <v>6</v>
      </c>
      <c r="C1" s="28" t="s">
        <v>7</v>
      </c>
      <c r="D1" s="28" t="s">
        <v>8</v>
      </c>
      <c r="E1" s="29" t="s">
        <v>9</v>
      </c>
      <c r="H1" s="29" t="s">
        <v>2679</v>
      </c>
      <c r="I1" s="55" t="s">
        <v>2680</v>
      </c>
    </row>
    <row r="2" spans="1:9" x14ac:dyDescent="0.15">
      <c r="A2" s="32" t="s">
        <v>10</v>
      </c>
      <c r="B2" s="33" t="s">
        <v>11</v>
      </c>
      <c r="C2" s="33" t="s">
        <v>12</v>
      </c>
      <c r="D2" s="33" t="s">
        <v>13</v>
      </c>
      <c r="E2" s="34" t="s">
        <v>14</v>
      </c>
      <c r="F2" s="35" t="s">
        <v>1454</v>
      </c>
      <c r="G2" s="33" t="s">
        <v>1458</v>
      </c>
      <c r="H2" s="34" t="s">
        <v>1576</v>
      </c>
      <c r="I2" s="56" t="s">
        <v>1576</v>
      </c>
    </row>
    <row r="3" spans="1:9" x14ac:dyDescent="0.15">
      <c r="A3" s="36" t="s">
        <v>1144</v>
      </c>
      <c r="B3" s="36" t="s">
        <v>148</v>
      </c>
      <c r="C3" s="36" t="s">
        <v>149</v>
      </c>
      <c r="D3" s="36" t="s">
        <v>150</v>
      </c>
      <c r="E3" s="37"/>
      <c r="F3" s="38"/>
      <c r="G3" s="31" t="s">
        <v>1592</v>
      </c>
      <c r="H3" s="35" t="s">
        <v>1578</v>
      </c>
      <c r="I3" s="39" t="s">
        <v>2684</v>
      </c>
    </row>
    <row r="4" spans="1:9" x14ac:dyDescent="0.15">
      <c r="A4" s="36" t="s">
        <v>1144</v>
      </c>
      <c r="B4" s="40" t="s">
        <v>148</v>
      </c>
      <c r="C4" s="40" t="s">
        <v>149</v>
      </c>
      <c r="D4" s="40" t="s">
        <v>151</v>
      </c>
      <c r="E4" s="41"/>
      <c r="F4" s="38"/>
      <c r="G4" s="31" t="s">
        <v>1593</v>
      </c>
      <c r="H4" s="35" t="s">
        <v>1578</v>
      </c>
      <c r="I4" s="39" t="s">
        <v>2685</v>
      </c>
    </row>
    <row r="5" spans="1:9" x14ac:dyDescent="0.15">
      <c r="A5" s="36" t="s">
        <v>1144</v>
      </c>
      <c r="B5" s="40" t="s">
        <v>148</v>
      </c>
      <c r="C5" s="40" t="s">
        <v>149</v>
      </c>
      <c r="D5" s="40" t="s">
        <v>152</v>
      </c>
      <c r="E5" s="41"/>
      <c r="F5" s="38"/>
      <c r="G5" s="31" t="s">
        <v>1594</v>
      </c>
      <c r="H5" s="35" t="s">
        <v>1578</v>
      </c>
      <c r="I5" s="39" t="s">
        <v>2684</v>
      </c>
    </row>
    <row r="6" spans="1:9" x14ac:dyDescent="0.15">
      <c r="A6" s="36" t="s">
        <v>1144</v>
      </c>
      <c r="B6" s="40" t="s">
        <v>148</v>
      </c>
      <c r="C6" s="40" t="s">
        <v>149</v>
      </c>
      <c r="D6" s="40" t="s">
        <v>153</v>
      </c>
      <c r="E6" s="41" t="s">
        <v>1506</v>
      </c>
      <c r="F6" s="42" t="s">
        <v>1543</v>
      </c>
      <c r="G6" s="31" t="s">
        <v>1595</v>
      </c>
      <c r="H6" s="35" t="s">
        <v>1578</v>
      </c>
      <c r="I6" s="39" t="s">
        <v>2684</v>
      </c>
    </row>
    <row r="7" spans="1:9" x14ac:dyDescent="0.15">
      <c r="A7" s="36" t="s">
        <v>1144</v>
      </c>
      <c r="B7" s="40" t="s">
        <v>148</v>
      </c>
      <c r="C7" s="40" t="s">
        <v>149</v>
      </c>
      <c r="D7" s="40" t="s">
        <v>154</v>
      </c>
      <c r="E7" s="41"/>
      <c r="F7" s="38"/>
      <c r="G7" s="31" t="s">
        <v>1596</v>
      </c>
      <c r="H7" s="35" t="s">
        <v>1578</v>
      </c>
      <c r="I7" s="39" t="s">
        <v>2685</v>
      </c>
    </row>
    <row r="8" spans="1:9" x14ac:dyDescent="0.15">
      <c r="A8" s="36" t="s">
        <v>1144</v>
      </c>
      <c r="B8" s="40" t="s">
        <v>148</v>
      </c>
      <c r="C8" s="40" t="s">
        <v>149</v>
      </c>
      <c r="D8" s="40" t="s">
        <v>155</v>
      </c>
      <c r="E8" s="41"/>
      <c r="F8" s="38"/>
      <c r="G8" s="31" t="s">
        <v>1597</v>
      </c>
      <c r="H8" s="35" t="s">
        <v>1578</v>
      </c>
      <c r="I8" s="39" t="s">
        <v>2685</v>
      </c>
    </row>
    <row r="9" spans="1:9" x14ac:dyDescent="0.15">
      <c r="A9" s="36" t="s">
        <v>1144</v>
      </c>
      <c r="B9" s="40" t="s">
        <v>148</v>
      </c>
      <c r="C9" s="40" t="s">
        <v>149</v>
      </c>
      <c r="D9" s="40" t="s">
        <v>156</v>
      </c>
      <c r="E9" s="41"/>
      <c r="F9" s="38"/>
      <c r="G9" s="31" t="s">
        <v>1598</v>
      </c>
      <c r="H9" s="35" t="s">
        <v>1578</v>
      </c>
      <c r="I9" s="39" t="s">
        <v>2685</v>
      </c>
    </row>
    <row r="10" spans="1:9" x14ac:dyDescent="0.15">
      <c r="A10" s="36" t="s">
        <v>1144</v>
      </c>
      <c r="B10" s="40" t="s">
        <v>148</v>
      </c>
      <c r="C10" s="40" t="s">
        <v>158</v>
      </c>
      <c r="D10" s="40" t="s">
        <v>159</v>
      </c>
      <c r="E10" s="41" t="s">
        <v>1054</v>
      </c>
      <c r="F10" s="38"/>
      <c r="G10" s="31" t="s">
        <v>1599</v>
      </c>
      <c r="H10" s="35" t="s">
        <v>1578</v>
      </c>
      <c r="I10" s="39" t="s">
        <v>2700</v>
      </c>
    </row>
    <row r="11" spans="1:9" x14ac:dyDescent="0.15">
      <c r="A11" s="36" t="s">
        <v>1144</v>
      </c>
      <c r="B11" s="40" t="s">
        <v>148</v>
      </c>
      <c r="C11" s="40" t="s">
        <v>1507</v>
      </c>
      <c r="D11" s="40" t="s">
        <v>1508</v>
      </c>
      <c r="E11" s="41" t="s">
        <v>1510</v>
      </c>
      <c r="F11" s="38" t="s">
        <v>1509</v>
      </c>
      <c r="G11" s="31" t="s">
        <v>1600</v>
      </c>
      <c r="H11" s="35" t="s">
        <v>1578</v>
      </c>
      <c r="I11" s="39" t="s">
        <v>2700</v>
      </c>
    </row>
    <row r="12" spans="1:9" x14ac:dyDescent="0.15">
      <c r="A12" s="36" t="s">
        <v>1144</v>
      </c>
      <c r="B12" s="40" t="s">
        <v>148</v>
      </c>
      <c r="C12" s="40" t="s">
        <v>158</v>
      </c>
      <c r="D12" s="40" t="s">
        <v>161</v>
      </c>
      <c r="E12" s="41" t="s">
        <v>1053</v>
      </c>
      <c r="F12" s="38"/>
      <c r="G12" s="31" t="s">
        <v>1601</v>
      </c>
      <c r="H12" s="35" t="s">
        <v>1578</v>
      </c>
      <c r="I12" s="39" t="s">
        <v>2700</v>
      </c>
    </row>
    <row r="13" spans="1:9" ht="33" x14ac:dyDescent="0.15">
      <c r="A13" s="36" t="s">
        <v>1144</v>
      </c>
      <c r="B13" s="40" t="s">
        <v>148</v>
      </c>
      <c r="C13" s="40" t="s">
        <v>158</v>
      </c>
      <c r="D13" s="40" t="s">
        <v>162</v>
      </c>
      <c r="E13" s="41" t="s">
        <v>1052</v>
      </c>
      <c r="F13" s="38"/>
      <c r="G13" s="31" t="s">
        <v>1602</v>
      </c>
      <c r="H13" s="35" t="s">
        <v>1578</v>
      </c>
      <c r="I13" s="39" t="s">
        <v>2700</v>
      </c>
    </row>
    <row r="14" spans="1:9" x14ac:dyDescent="0.15">
      <c r="A14" s="36" t="s">
        <v>1144</v>
      </c>
      <c r="B14" s="40" t="s">
        <v>148</v>
      </c>
      <c r="C14" s="40" t="s">
        <v>158</v>
      </c>
      <c r="D14" s="40" t="s">
        <v>163</v>
      </c>
      <c r="E14" s="41" t="s">
        <v>1145</v>
      </c>
      <c r="F14" s="38"/>
      <c r="G14" s="31" t="s">
        <v>1603</v>
      </c>
      <c r="H14" s="35" t="s">
        <v>1578</v>
      </c>
      <c r="I14" s="39" t="s">
        <v>2700</v>
      </c>
    </row>
    <row r="15" spans="1:9" x14ac:dyDescent="0.15">
      <c r="A15" s="36" t="s">
        <v>1144</v>
      </c>
      <c r="B15" s="40" t="s">
        <v>148</v>
      </c>
      <c r="C15" s="40" t="s">
        <v>164</v>
      </c>
      <c r="D15" s="40" t="s">
        <v>165</v>
      </c>
      <c r="E15" s="41" t="s">
        <v>1051</v>
      </c>
      <c r="F15" s="38"/>
      <c r="G15" s="31" t="s">
        <v>1604</v>
      </c>
      <c r="H15" s="35" t="s">
        <v>1578</v>
      </c>
      <c r="I15" s="39" t="s">
        <v>2689</v>
      </c>
    </row>
    <row r="16" spans="1:9" x14ac:dyDescent="0.15">
      <c r="A16" s="36" t="s">
        <v>1144</v>
      </c>
      <c r="B16" s="40" t="s">
        <v>148</v>
      </c>
      <c r="C16" s="40" t="s">
        <v>164</v>
      </c>
      <c r="D16" s="40" t="s">
        <v>166</v>
      </c>
      <c r="E16" s="41"/>
      <c r="F16" s="38"/>
      <c r="G16" s="31" t="s">
        <v>1605</v>
      </c>
      <c r="H16" s="35" t="s">
        <v>1578</v>
      </c>
      <c r="I16" s="39" t="s">
        <v>2689</v>
      </c>
    </row>
    <row r="17" spans="1:9" ht="33" x14ac:dyDescent="0.15">
      <c r="A17" s="36" t="s">
        <v>1144</v>
      </c>
      <c r="B17" s="40" t="s">
        <v>148</v>
      </c>
      <c r="C17" s="40" t="s">
        <v>164</v>
      </c>
      <c r="D17" s="40" t="s">
        <v>167</v>
      </c>
      <c r="E17" s="41" t="s">
        <v>1146</v>
      </c>
      <c r="F17" s="38"/>
      <c r="G17" s="31" t="s">
        <v>1606</v>
      </c>
      <c r="H17" s="35" t="s">
        <v>1578</v>
      </c>
      <c r="I17" s="39" t="s">
        <v>2689</v>
      </c>
    </row>
    <row r="18" spans="1:9" x14ac:dyDescent="0.15">
      <c r="A18" s="36" t="s">
        <v>1144</v>
      </c>
      <c r="B18" s="40" t="s">
        <v>148</v>
      </c>
      <c r="C18" s="40" t="s">
        <v>164</v>
      </c>
      <c r="D18" s="40" t="s">
        <v>168</v>
      </c>
      <c r="E18" s="41"/>
      <c r="F18" s="38"/>
      <c r="G18" s="31" t="s">
        <v>1607</v>
      </c>
      <c r="H18" s="35" t="s">
        <v>1578</v>
      </c>
      <c r="I18" s="39" t="s">
        <v>2689</v>
      </c>
    </row>
    <row r="19" spans="1:9" x14ac:dyDescent="0.15">
      <c r="A19" s="36" t="s">
        <v>1144</v>
      </c>
      <c r="B19" s="40" t="s">
        <v>148</v>
      </c>
      <c r="C19" s="40" t="s">
        <v>169</v>
      </c>
      <c r="D19" s="40" t="s">
        <v>170</v>
      </c>
      <c r="E19" s="41"/>
      <c r="F19" s="38"/>
      <c r="G19" s="31" t="s">
        <v>1608</v>
      </c>
      <c r="H19" s="35" t="s">
        <v>1578</v>
      </c>
      <c r="I19" s="39" t="s">
        <v>2700</v>
      </c>
    </row>
    <row r="20" spans="1:9" x14ac:dyDescent="0.15">
      <c r="A20" s="36" t="s">
        <v>1144</v>
      </c>
      <c r="B20" s="40" t="s">
        <v>148</v>
      </c>
      <c r="C20" s="40" t="s">
        <v>169</v>
      </c>
      <c r="D20" s="40" t="s">
        <v>171</v>
      </c>
      <c r="E20" s="41" t="s">
        <v>172</v>
      </c>
      <c r="F20" s="38"/>
      <c r="G20" s="31" t="s">
        <v>1609</v>
      </c>
      <c r="H20" s="35" t="s">
        <v>1578</v>
      </c>
      <c r="I20" s="39" t="s">
        <v>2700</v>
      </c>
    </row>
    <row r="21" spans="1:9" ht="33" x14ac:dyDescent="0.15">
      <c r="A21" s="36" t="s">
        <v>1144</v>
      </c>
      <c r="B21" s="40" t="s">
        <v>173</v>
      </c>
      <c r="C21" s="40" t="s">
        <v>174</v>
      </c>
      <c r="D21" s="40" t="s">
        <v>2699</v>
      </c>
      <c r="E21" s="41" t="s">
        <v>1050</v>
      </c>
      <c r="F21" s="38"/>
      <c r="G21" s="31" t="s">
        <v>1610</v>
      </c>
      <c r="H21" s="35" t="s">
        <v>1578</v>
      </c>
      <c r="I21" s="39" t="s">
        <v>2700</v>
      </c>
    </row>
    <row r="22" spans="1:9" x14ac:dyDescent="0.15">
      <c r="A22" s="36" t="s">
        <v>1144</v>
      </c>
      <c r="B22" s="40" t="s">
        <v>173</v>
      </c>
      <c r="C22" s="40" t="s">
        <v>174</v>
      </c>
      <c r="D22" s="40" t="s">
        <v>176</v>
      </c>
      <c r="E22" s="41" t="s">
        <v>172</v>
      </c>
      <c r="F22" s="38"/>
      <c r="G22" s="31" t="s">
        <v>1611</v>
      </c>
      <c r="H22" s="35" t="s">
        <v>1578</v>
      </c>
      <c r="I22" s="39" t="s">
        <v>2700</v>
      </c>
    </row>
    <row r="23" spans="1:9" x14ac:dyDescent="0.15">
      <c r="A23" s="36" t="s">
        <v>1144</v>
      </c>
      <c r="B23" s="40" t="s">
        <v>173</v>
      </c>
      <c r="C23" s="40" t="s">
        <v>177</v>
      </c>
      <c r="D23" s="40" t="s">
        <v>178</v>
      </c>
      <c r="E23" s="41" t="s">
        <v>1147</v>
      </c>
      <c r="F23" s="38"/>
      <c r="G23" s="31" t="s">
        <v>1612</v>
      </c>
      <c r="H23" s="35" t="s">
        <v>1578</v>
      </c>
      <c r="I23" s="39" t="s">
        <v>2700</v>
      </c>
    </row>
    <row r="24" spans="1:9" x14ac:dyDescent="0.15">
      <c r="A24" s="36" t="s">
        <v>1144</v>
      </c>
      <c r="B24" s="40" t="s">
        <v>173</v>
      </c>
      <c r="C24" s="40" t="s">
        <v>177</v>
      </c>
      <c r="D24" s="40" t="s">
        <v>179</v>
      </c>
      <c r="E24" s="41" t="s">
        <v>172</v>
      </c>
      <c r="F24" s="38"/>
      <c r="G24" s="31" t="s">
        <v>1613</v>
      </c>
      <c r="H24" s="35" t="s">
        <v>1578</v>
      </c>
      <c r="I24" s="39" t="s">
        <v>2700</v>
      </c>
    </row>
    <row r="25" spans="1:9" x14ac:dyDescent="0.15">
      <c r="A25" s="40" t="s">
        <v>1148</v>
      </c>
      <c r="B25" s="40" t="s">
        <v>112</v>
      </c>
      <c r="C25" s="40" t="s">
        <v>113</v>
      </c>
      <c r="D25" s="40" t="s">
        <v>114</v>
      </c>
      <c r="E25" s="41"/>
      <c r="F25" s="38"/>
      <c r="G25" s="31" t="s">
        <v>1614</v>
      </c>
      <c r="H25" s="35" t="s">
        <v>1577</v>
      </c>
      <c r="I25" s="39" t="s">
        <v>2685</v>
      </c>
    </row>
    <row r="26" spans="1:9" x14ac:dyDescent="0.15">
      <c r="A26" s="40" t="s">
        <v>1148</v>
      </c>
      <c r="B26" s="40" t="s">
        <v>112</v>
      </c>
      <c r="C26" s="40" t="s">
        <v>113</v>
      </c>
      <c r="D26" s="40" t="s">
        <v>115</v>
      </c>
      <c r="E26" s="41" t="s">
        <v>1022</v>
      </c>
      <c r="F26" s="38"/>
      <c r="G26" s="31" t="s">
        <v>1615</v>
      </c>
      <c r="H26" s="35" t="s">
        <v>1577</v>
      </c>
      <c r="I26" s="39" t="s">
        <v>2685</v>
      </c>
    </row>
    <row r="27" spans="1:9" x14ac:dyDescent="0.15">
      <c r="A27" s="40" t="s">
        <v>1148</v>
      </c>
      <c r="B27" s="40" t="s">
        <v>112</v>
      </c>
      <c r="C27" s="40" t="s">
        <v>113</v>
      </c>
      <c r="D27" s="40" t="s">
        <v>116</v>
      </c>
      <c r="E27" s="41"/>
      <c r="F27" s="38"/>
      <c r="G27" s="31" t="s">
        <v>1616</v>
      </c>
      <c r="H27" s="35" t="s">
        <v>1577</v>
      </c>
      <c r="I27" s="39" t="s">
        <v>2685</v>
      </c>
    </row>
    <row r="28" spans="1:9" x14ac:dyDescent="0.15">
      <c r="A28" s="40" t="s">
        <v>1148</v>
      </c>
      <c r="B28" s="40" t="s">
        <v>112</v>
      </c>
      <c r="C28" s="40" t="s">
        <v>117</v>
      </c>
      <c r="D28" s="40" t="s">
        <v>118</v>
      </c>
      <c r="E28" s="41"/>
      <c r="F28" s="38"/>
      <c r="G28" s="31" t="s">
        <v>1617</v>
      </c>
      <c r="H28" s="35" t="s">
        <v>1577</v>
      </c>
      <c r="I28" s="39" t="s">
        <v>2686</v>
      </c>
    </row>
    <row r="29" spans="1:9" x14ac:dyDescent="0.15">
      <c r="A29" s="40" t="s">
        <v>1148</v>
      </c>
      <c r="B29" s="40" t="s">
        <v>112</v>
      </c>
      <c r="C29" s="40" t="s">
        <v>117</v>
      </c>
      <c r="D29" s="40" t="s">
        <v>119</v>
      </c>
      <c r="E29" s="41" t="s">
        <v>1023</v>
      </c>
      <c r="F29" s="38"/>
      <c r="G29" s="31" t="s">
        <v>1618</v>
      </c>
      <c r="H29" s="35" t="s">
        <v>1577</v>
      </c>
      <c r="I29" s="39" t="s">
        <v>2685</v>
      </c>
    </row>
    <row r="30" spans="1:9" ht="33" x14ac:dyDescent="0.15">
      <c r="A30" s="40" t="s">
        <v>1148</v>
      </c>
      <c r="B30" s="40" t="s">
        <v>120</v>
      </c>
      <c r="C30" s="40" t="s">
        <v>1155</v>
      </c>
      <c r="D30" s="40" t="s">
        <v>121</v>
      </c>
      <c r="E30" s="41" t="s">
        <v>1151</v>
      </c>
      <c r="F30" s="38"/>
      <c r="G30" s="31" t="s">
        <v>1619</v>
      </c>
      <c r="H30" s="35" t="s">
        <v>1577</v>
      </c>
      <c r="I30" s="39" t="s">
        <v>2687</v>
      </c>
    </row>
    <row r="31" spans="1:9" x14ac:dyDescent="0.15">
      <c r="A31" s="40" t="s">
        <v>1148</v>
      </c>
      <c r="B31" s="40" t="s">
        <v>120</v>
      </c>
      <c r="C31" s="40" t="s">
        <v>1155</v>
      </c>
      <c r="D31" s="40" t="s">
        <v>122</v>
      </c>
      <c r="E31" s="41" t="s">
        <v>1152</v>
      </c>
      <c r="F31" s="38"/>
      <c r="G31" s="31" t="s">
        <v>1620</v>
      </c>
      <c r="H31" s="35" t="s">
        <v>1577</v>
      </c>
      <c r="I31" s="39" t="s">
        <v>2685</v>
      </c>
    </row>
    <row r="32" spans="1:9" x14ac:dyDescent="0.15">
      <c r="A32" s="40" t="s">
        <v>1148</v>
      </c>
      <c r="B32" s="40" t="s">
        <v>120</v>
      </c>
      <c r="C32" s="40" t="s">
        <v>1155</v>
      </c>
      <c r="D32" s="40" t="s">
        <v>123</v>
      </c>
      <c r="E32" s="41" t="s">
        <v>1153</v>
      </c>
      <c r="F32" s="38"/>
      <c r="G32" s="31" t="s">
        <v>1621</v>
      </c>
      <c r="H32" s="35" t="s">
        <v>1577</v>
      </c>
      <c r="I32" s="39" t="s">
        <v>2687</v>
      </c>
    </row>
    <row r="33" spans="1:9" x14ac:dyDescent="0.15">
      <c r="A33" s="40" t="s">
        <v>1148</v>
      </c>
      <c r="B33" s="40" t="s">
        <v>120</v>
      </c>
      <c r="C33" s="40" t="s">
        <v>1155</v>
      </c>
      <c r="D33" s="40" t="s">
        <v>124</v>
      </c>
      <c r="E33" s="41" t="s">
        <v>1154</v>
      </c>
      <c r="F33" s="38"/>
      <c r="G33" s="31" t="s">
        <v>1622</v>
      </c>
      <c r="H33" s="35" t="s">
        <v>1577</v>
      </c>
      <c r="I33" s="39" t="s">
        <v>2686</v>
      </c>
    </row>
    <row r="34" spans="1:9" x14ac:dyDescent="0.15">
      <c r="A34" s="43" t="s">
        <v>1148</v>
      </c>
      <c r="B34" s="43" t="s">
        <v>120</v>
      </c>
      <c r="C34" s="43" t="s">
        <v>1155</v>
      </c>
      <c r="D34" s="43" t="s">
        <v>1574</v>
      </c>
      <c r="E34" s="44" t="s">
        <v>1575</v>
      </c>
      <c r="F34" s="38"/>
      <c r="G34" s="31" t="s">
        <v>1623</v>
      </c>
      <c r="H34" s="35" t="s">
        <v>1577</v>
      </c>
      <c r="I34" s="39" t="s">
        <v>2685</v>
      </c>
    </row>
    <row r="35" spans="1:9" x14ac:dyDescent="0.15">
      <c r="A35" s="40" t="s">
        <v>1148</v>
      </c>
      <c r="B35" s="40" t="s">
        <v>120</v>
      </c>
      <c r="C35" s="40" t="s">
        <v>1160</v>
      </c>
      <c r="D35" s="40" t="s">
        <v>125</v>
      </c>
      <c r="E35" s="41" t="s">
        <v>1156</v>
      </c>
      <c r="F35" s="38"/>
      <c r="G35" s="31" t="s">
        <v>1624</v>
      </c>
      <c r="H35" s="35" t="s">
        <v>1577</v>
      </c>
      <c r="I35" s="39" t="s">
        <v>2687</v>
      </c>
    </row>
    <row r="36" spans="1:9" ht="33" x14ac:dyDescent="0.15">
      <c r="A36" s="40" t="s">
        <v>1148</v>
      </c>
      <c r="B36" s="40" t="s">
        <v>120</v>
      </c>
      <c r="C36" s="40" t="s">
        <v>1160</v>
      </c>
      <c r="D36" s="40" t="s">
        <v>121</v>
      </c>
      <c r="E36" s="41" t="s">
        <v>1157</v>
      </c>
      <c r="F36" s="38"/>
      <c r="G36" s="31" t="s">
        <v>1625</v>
      </c>
      <c r="H36" s="35" t="s">
        <v>1577</v>
      </c>
      <c r="I36" s="39" t="s">
        <v>2687</v>
      </c>
    </row>
    <row r="37" spans="1:9" x14ac:dyDescent="0.15">
      <c r="A37" s="40" t="s">
        <v>1148</v>
      </c>
      <c r="B37" s="40" t="s">
        <v>120</v>
      </c>
      <c r="C37" s="40" t="s">
        <v>1160</v>
      </c>
      <c r="D37" s="40" t="s">
        <v>126</v>
      </c>
      <c r="E37" s="41" t="s">
        <v>1158</v>
      </c>
      <c r="F37" s="38"/>
      <c r="G37" s="31" t="s">
        <v>1626</v>
      </c>
      <c r="H37" s="35" t="s">
        <v>1577</v>
      </c>
      <c r="I37" s="39" t="s">
        <v>2685</v>
      </c>
    </row>
    <row r="38" spans="1:9" x14ac:dyDescent="0.15">
      <c r="A38" s="40" t="s">
        <v>1148</v>
      </c>
      <c r="B38" s="40" t="s">
        <v>120</v>
      </c>
      <c r="C38" s="40" t="s">
        <v>1160</v>
      </c>
      <c r="D38" s="40" t="s">
        <v>122</v>
      </c>
      <c r="E38" s="41" t="s">
        <v>1159</v>
      </c>
      <c r="F38" s="38"/>
      <c r="G38" s="31" t="s">
        <v>1627</v>
      </c>
      <c r="H38" s="35" t="s">
        <v>1577</v>
      </c>
      <c r="I38" s="39" t="s">
        <v>2687</v>
      </c>
    </row>
    <row r="39" spans="1:9" x14ac:dyDescent="0.15">
      <c r="A39" s="40" t="s">
        <v>1148</v>
      </c>
      <c r="B39" s="40" t="s">
        <v>120</v>
      </c>
      <c r="C39" s="40" t="s">
        <v>1160</v>
      </c>
      <c r="D39" s="40" t="s">
        <v>127</v>
      </c>
      <c r="E39" s="41" t="s">
        <v>1158</v>
      </c>
      <c r="F39" s="38"/>
      <c r="G39" s="31" t="s">
        <v>1628</v>
      </c>
      <c r="H39" s="35" t="s">
        <v>1577</v>
      </c>
      <c r="I39" s="39" t="s">
        <v>2685</v>
      </c>
    </row>
    <row r="40" spans="1:9" x14ac:dyDescent="0.15">
      <c r="A40" s="40" t="s">
        <v>1148</v>
      </c>
      <c r="B40" s="40" t="s">
        <v>120</v>
      </c>
      <c r="C40" s="40" t="s">
        <v>1149</v>
      </c>
      <c r="D40" s="40" t="s">
        <v>1150</v>
      </c>
      <c r="E40" s="41"/>
      <c r="F40" s="38"/>
      <c r="G40" s="31" t="s">
        <v>1629</v>
      </c>
      <c r="H40" s="35" t="s">
        <v>1577</v>
      </c>
      <c r="I40" s="39" t="s">
        <v>2685</v>
      </c>
    </row>
    <row r="41" spans="1:9" x14ac:dyDescent="0.15">
      <c r="A41" s="40" t="s">
        <v>1148</v>
      </c>
      <c r="B41" s="40" t="s">
        <v>120</v>
      </c>
      <c r="C41" s="40" t="s">
        <v>1149</v>
      </c>
      <c r="D41" s="40" t="s">
        <v>1110</v>
      </c>
      <c r="E41" s="41"/>
      <c r="F41" s="38"/>
      <c r="G41" s="31" t="s">
        <v>1630</v>
      </c>
      <c r="H41" s="35" t="s">
        <v>1577</v>
      </c>
      <c r="I41" s="39" t="s">
        <v>2686</v>
      </c>
    </row>
    <row r="42" spans="1:9" x14ac:dyDescent="0.15">
      <c r="A42" s="40" t="s">
        <v>1148</v>
      </c>
      <c r="B42" s="40" t="s">
        <v>120</v>
      </c>
      <c r="C42" s="40" t="s">
        <v>1149</v>
      </c>
      <c r="D42" s="40" t="s">
        <v>1111</v>
      </c>
      <c r="E42" s="41"/>
      <c r="F42" s="38"/>
      <c r="G42" s="31" t="s">
        <v>1631</v>
      </c>
      <c r="H42" s="35" t="s">
        <v>1577</v>
      </c>
      <c r="I42" s="39" t="s">
        <v>2685</v>
      </c>
    </row>
    <row r="43" spans="1:9" x14ac:dyDescent="0.15">
      <c r="A43" s="40" t="s">
        <v>1161</v>
      </c>
      <c r="B43" s="40" t="s">
        <v>180</v>
      </c>
      <c r="C43" s="40" t="s">
        <v>181</v>
      </c>
      <c r="D43" s="40" t="s">
        <v>182</v>
      </c>
      <c r="E43" s="41"/>
      <c r="F43" s="38"/>
      <c r="G43" s="31" t="s">
        <v>1632</v>
      </c>
      <c r="H43" s="35" t="s">
        <v>1579</v>
      </c>
      <c r="I43" s="45" t="s">
        <v>1579</v>
      </c>
    </row>
    <row r="44" spans="1:9" x14ac:dyDescent="0.15">
      <c r="A44" s="40" t="s">
        <v>1161</v>
      </c>
      <c r="B44" s="40" t="s">
        <v>180</v>
      </c>
      <c r="C44" s="40" t="s">
        <v>181</v>
      </c>
      <c r="D44" s="40" t="s">
        <v>183</v>
      </c>
      <c r="E44" s="41"/>
      <c r="F44" s="38"/>
      <c r="G44" s="31" t="s">
        <v>1633</v>
      </c>
      <c r="H44" s="35" t="s">
        <v>1579</v>
      </c>
      <c r="I44" s="45" t="s">
        <v>1579</v>
      </c>
    </row>
    <row r="45" spans="1:9" x14ac:dyDescent="0.15">
      <c r="A45" s="40" t="s">
        <v>1161</v>
      </c>
      <c r="B45" s="40" t="s">
        <v>180</v>
      </c>
      <c r="C45" s="40" t="s">
        <v>181</v>
      </c>
      <c r="D45" s="40" t="s">
        <v>184</v>
      </c>
      <c r="E45" s="41"/>
      <c r="F45" s="38"/>
      <c r="G45" s="31" t="s">
        <v>1634</v>
      </c>
      <c r="H45" s="35" t="s">
        <v>1579</v>
      </c>
      <c r="I45" s="45" t="s">
        <v>1579</v>
      </c>
    </row>
    <row r="46" spans="1:9" x14ac:dyDescent="0.15">
      <c r="A46" s="40" t="s">
        <v>1161</v>
      </c>
      <c r="B46" s="40" t="s">
        <v>180</v>
      </c>
      <c r="C46" s="40" t="s">
        <v>185</v>
      </c>
      <c r="D46" s="40" t="s">
        <v>186</v>
      </c>
      <c r="E46" s="41"/>
      <c r="F46" s="38"/>
      <c r="G46" s="31" t="s">
        <v>1635</v>
      </c>
      <c r="H46" s="35" t="s">
        <v>1579</v>
      </c>
      <c r="I46" s="45" t="s">
        <v>1579</v>
      </c>
    </row>
    <row r="47" spans="1:9" x14ac:dyDescent="0.15">
      <c r="A47" s="40" t="s">
        <v>1161</v>
      </c>
      <c r="B47" s="40" t="s">
        <v>180</v>
      </c>
      <c r="C47" s="40" t="s">
        <v>185</v>
      </c>
      <c r="D47" s="40" t="s">
        <v>187</v>
      </c>
      <c r="E47" s="41"/>
      <c r="F47" s="38"/>
      <c r="G47" s="31" t="s">
        <v>1636</v>
      </c>
      <c r="H47" s="35" t="s">
        <v>1579</v>
      </c>
      <c r="I47" s="45" t="s">
        <v>1579</v>
      </c>
    </row>
    <row r="48" spans="1:9" x14ac:dyDescent="0.15">
      <c r="A48" s="40" t="s">
        <v>1161</v>
      </c>
      <c r="B48" s="40" t="s">
        <v>180</v>
      </c>
      <c r="C48" s="40" t="s">
        <v>185</v>
      </c>
      <c r="D48" s="40" t="s">
        <v>188</v>
      </c>
      <c r="E48" s="41"/>
      <c r="F48" s="38"/>
      <c r="G48" s="31" t="s">
        <v>1637</v>
      </c>
      <c r="H48" s="35" t="s">
        <v>1579</v>
      </c>
      <c r="I48" s="45" t="s">
        <v>1579</v>
      </c>
    </row>
    <row r="49" spans="1:9" x14ac:dyDescent="0.15">
      <c r="A49" s="40" t="s">
        <v>1161</v>
      </c>
      <c r="B49" s="40" t="s">
        <v>189</v>
      </c>
      <c r="C49" s="40" t="s">
        <v>190</v>
      </c>
      <c r="D49" s="40" t="s">
        <v>191</v>
      </c>
      <c r="E49" s="41"/>
      <c r="F49" s="38"/>
      <c r="G49" s="31" t="s">
        <v>1638</v>
      </c>
      <c r="H49" s="35" t="s">
        <v>1579</v>
      </c>
      <c r="I49" s="45" t="s">
        <v>1579</v>
      </c>
    </row>
    <row r="50" spans="1:9" x14ac:dyDescent="0.15">
      <c r="A50" s="40" t="s">
        <v>1161</v>
      </c>
      <c r="B50" s="40" t="s">
        <v>189</v>
      </c>
      <c r="C50" s="40" t="s">
        <v>190</v>
      </c>
      <c r="D50" s="40" t="s">
        <v>192</v>
      </c>
      <c r="E50" s="41" t="s">
        <v>1072</v>
      </c>
      <c r="F50" s="38"/>
      <c r="G50" s="31" t="s">
        <v>1639</v>
      </c>
      <c r="H50" s="35" t="s">
        <v>1579</v>
      </c>
      <c r="I50" s="45" t="s">
        <v>1579</v>
      </c>
    </row>
    <row r="51" spans="1:9" x14ac:dyDescent="0.15">
      <c r="A51" s="40" t="s">
        <v>1161</v>
      </c>
      <c r="B51" s="40" t="s">
        <v>189</v>
      </c>
      <c r="C51" s="40" t="s">
        <v>190</v>
      </c>
      <c r="D51" s="40" t="s">
        <v>193</v>
      </c>
      <c r="E51" s="41"/>
      <c r="F51" s="38"/>
      <c r="G51" s="31" t="s">
        <v>1640</v>
      </c>
      <c r="H51" s="35" t="s">
        <v>1579</v>
      </c>
      <c r="I51" s="45" t="s">
        <v>1579</v>
      </c>
    </row>
    <row r="52" spans="1:9" x14ac:dyDescent="0.15">
      <c r="A52" s="40" t="s">
        <v>1161</v>
      </c>
      <c r="B52" s="40" t="s">
        <v>189</v>
      </c>
      <c r="C52" s="40" t="s">
        <v>190</v>
      </c>
      <c r="D52" s="40" t="s">
        <v>194</v>
      </c>
      <c r="E52" s="41"/>
      <c r="F52" s="38"/>
      <c r="G52" s="31" t="s">
        <v>1641</v>
      </c>
      <c r="H52" s="35" t="s">
        <v>1579</v>
      </c>
      <c r="I52" s="45" t="s">
        <v>1579</v>
      </c>
    </row>
    <row r="53" spans="1:9" x14ac:dyDescent="0.15">
      <c r="A53" s="40" t="s">
        <v>1161</v>
      </c>
      <c r="B53" s="40" t="s">
        <v>189</v>
      </c>
      <c r="C53" s="40" t="s">
        <v>195</v>
      </c>
      <c r="D53" s="40" t="s">
        <v>196</v>
      </c>
      <c r="E53" s="41"/>
      <c r="F53" s="38"/>
      <c r="G53" s="31" t="s">
        <v>1642</v>
      </c>
      <c r="H53" s="35" t="s">
        <v>1579</v>
      </c>
      <c r="I53" s="45" t="s">
        <v>1579</v>
      </c>
    </row>
    <row r="54" spans="1:9" x14ac:dyDescent="0.15">
      <c r="A54" s="40" t="s">
        <v>1161</v>
      </c>
      <c r="B54" s="40" t="s">
        <v>189</v>
      </c>
      <c r="C54" s="40" t="s">
        <v>195</v>
      </c>
      <c r="D54" s="40" t="s">
        <v>197</v>
      </c>
      <c r="E54" s="41" t="s">
        <v>1067</v>
      </c>
      <c r="F54" s="38"/>
      <c r="G54" s="31" t="s">
        <v>1643</v>
      </c>
      <c r="H54" s="35" t="s">
        <v>1579</v>
      </c>
      <c r="I54" s="45" t="s">
        <v>1579</v>
      </c>
    </row>
    <row r="55" spans="1:9" x14ac:dyDescent="0.15">
      <c r="A55" s="40" t="s">
        <v>1161</v>
      </c>
      <c r="B55" s="40" t="s">
        <v>189</v>
      </c>
      <c r="C55" s="40" t="s">
        <v>198</v>
      </c>
      <c r="D55" s="40" t="s">
        <v>199</v>
      </c>
      <c r="E55" s="41" t="s">
        <v>1071</v>
      </c>
      <c r="F55" s="38"/>
      <c r="G55" s="31" t="s">
        <v>1644</v>
      </c>
      <c r="H55" s="35" t="s">
        <v>1579</v>
      </c>
      <c r="I55" s="45" t="s">
        <v>1579</v>
      </c>
    </row>
    <row r="56" spans="1:9" x14ac:dyDescent="0.15">
      <c r="A56" s="40" t="s">
        <v>1161</v>
      </c>
      <c r="B56" s="40" t="s">
        <v>189</v>
      </c>
      <c r="C56" s="40" t="s">
        <v>198</v>
      </c>
      <c r="D56" s="40" t="s">
        <v>200</v>
      </c>
      <c r="E56" s="41" t="s">
        <v>1068</v>
      </c>
      <c r="F56" s="38"/>
      <c r="G56" s="31" t="s">
        <v>1645</v>
      </c>
      <c r="H56" s="35" t="s">
        <v>1579</v>
      </c>
      <c r="I56" s="45" t="s">
        <v>1579</v>
      </c>
    </row>
    <row r="57" spans="1:9" x14ac:dyDescent="0.15">
      <c r="A57" s="40" t="s">
        <v>1161</v>
      </c>
      <c r="B57" s="40" t="s">
        <v>189</v>
      </c>
      <c r="C57" s="40" t="s">
        <v>198</v>
      </c>
      <c r="D57" s="40" t="s">
        <v>201</v>
      </c>
      <c r="E57" s="41" t="s">
        <v>1070</v>
      </c>
      <c r="F57" s="38"/>
      <c r="G57" s="31" t="s">
        <v>1646</v>
      </c>
      <c r="H57" s="35" t="s">
        <v>1579</v>
      </c>
      <c r="I57" s="45" t="s">
        <v>1579</v>
      </c>
    </row>
    <row r="58" spans="1:9" x14ac:dyDescent="0.15">
      <c r="A58" s="40" t="s">
        <v>1161</v>
      </c>
      <c r="B58" s="40" t="s">
        <v>189</v>
      </c>
      <c r="C58" s="40" t="s">
        <v>198</v>
      </c>
      <c r="D58" s="40" t="s">
        <v>202</v>
      </c>
      <c r="E58" s="41" t="s">
        <v>1069</v>
      </c>
      <c r="F58" s="38"/>
      <c r="G58" s="31" t="s">
        <v>1647</v>
      </c>
      <c r="H58" s="35" t="s">
        <v>1579</v>
      </c>
      <c r="I58" s="45" t="s">
        <v>1579</v>
      </c>
    </row>
    <row r="59" spans="1:9" x14ac:dyDescent="0.15">
      <c r="A59" s="40" t="s">
        <v>1161</v>
      </c>
      <c r="B59" s="40" t="s">
        <v>189</v>
      </c>
      <c r="C59" s="40" t="s">
        <v>198</v>
      </c>
      <c r="D59" s="40" t="s">
        <v>203</v>
      </c>
      <c r="E59" s="41"/>
      <c r="F59" s="38"/>
      <c r="G59" s="31" t="s">
        <v>1648</v>
      </c>
      <c r="H59" s="35" t="s">
        <v>1579</v>
      </c>
      <c r="I59" s="45" t="s">
        <v>1579</v>
      </c>
    </row>
    <row r="60" spans="1:9" x14ac:dyDescent="0.15">
      <c r="A60" s="40" t="s">
        <v>1161</v>
      </c>
      <c r="B60" s="40" t="s">
        <v>189</v>
      </c>
      <c r="C60" s="40" t="s">
        <v>198</v>
      </c>
      <c r="D60" s="40" t="s">
        <v>204</v>
      </c>
      <c r="E60" s="41"/>
      <c r="F60" s="38"/>
      <c r="G60" s="31" t="s">
        <v>1649</v>
      </c>
      <c r="H60" s="35" t="s">
        <v>1579</v>
      </c>
      <c r="I60" s="45" t="s">
        <v>1579</v>
      </c>
    </row>
    <row r="61" spans="1:9" x14ac:dyDescent="0.15">
      <c r="A61" s="40" t="s">
        <v>1161</v>
      </c>
      <c r="B61" s="40" t="s">
        <v>189</v>
      </c>
      <c r="C61" s="40" t="s">
        <v>205</v>
      </c>
      <c r="D61" s="40" t="s">
        <v>206</v>
      </c>
      <c r="E61" s="41"/>
      <c r="F61" s="38"/>
      <c r="G61" s="31" t="s">
        <v>1650</v>
      </c>
      <c r="H61" s="35" t="s">
        <v>1579</v>
      </c>
      <c r="I61" s="45" t="s">
        <v>1579</v>
      </c>
    </row>
    <row r="62" spans="1:9" x14ac:dyDescent="0.15">
      <c r="A62" s="40" t="s">
        <v>1161</v>
      </c>
      <c r="B62" s="40" t="s">
        <v>189</v>
      </c>
      <c r="C62" s="40" t="s">
        <v>205</v>
      </c>
      <c r="D62" s="40" t="s">
        <v>207</v>
      </c>
      <c r="E62" s="41"/>
      <c r="F62" s="38"/>
      <c r="G62" s="31" t="s">
        <v>1651</v>
      </c>
      <c r="H62" s="35" t="s">
        <v>1579</v>
      </c>
      <c r="I62" s="45" t="s">
        <v>1579</v>
      </c>
    </row>
    <row r="63" spans="1:9" x14ac:dyDescent="0.15">
      <c r="A63" s="40" t="s">
        <v>1161</v>
      </c>
      <c r="B63" s="40" t="s">
        <v>189</v>
      </c>
      <c r="C63" s="40" t="s">
        <v>205</v>
      </c>
      <c r="D63" s="40" t="s">
        <v>208</v>
      </c>
      <c r="E63" s="41" t="s">
        <v>1073</v>
      </c>
      <c r="F63" s="38"/>
      <c r="G63" s="31" t="s">
        <v>1652</v>
      </c>
      <c r="H63" s="35" t="s">
        <v>1579</v>
      </c>
      <c r="I63" s="45" t="s">
        <v>1579</v>
      </c>
    </row>
    <row r="64" spans="1:9" x14ac:dyDescent="0.15">
      <c r="A64" s="40" t="s">
        <v>1161</v>
      </c>
      <c r="B64" s="40" t="s">
        <v>189</v>
      </c>
      <c r="C64" s="40" t="s">
        <v>205</v>
      </c>
      <c r="D64" s="40" t="s">
        <v>209</v>
      </c>
      <c r="E64" s="41"/>
      <c r="F64" s="38"/>
      <c r="G64" s="31" t="s">
        <v>1653</v>
      </c>
      <c r="H64" s="35" t="s">
        <v>1579</v>
      </c>
      <c r="I64" s="45" t="s">
        <v>1579</v>
      </c>
    </row>
    <row r="65" spans="1:9" x14ac:dyDescent="0.15">
      <c r="A65" s="40" t="s">
        <v>1161</v>
      </c>
      <c r="B65" s="40" t="s">
        <v>189</v>
      </c>
      <c r="C65" s="40" t="s">
        <v>205</v>
      </c>
      <c r="D65" s="40" t="s">
        <v>210</v>
      </c>
      <c r="E65" s="41" t="s">
        <v>1074</v>
      </c>
      <c r="F65" s="38"/>
      <c r="G65" s="31" t="s">
        <v>1654</v>
      </c>
      <c r="H65" s="35" t="s">
        <v>1579</v>
      </c>
      <c r="I65" s="45" t="s">
        <v>1579</v>
      </c>
    </row>
    <row r="66" spans="1:9" ht="33" x14ac:dyDescent="0.15">
      <c r="A66" s="40" t="s">
        <v>1161</v>
      </c>
      <c r="B66" s="40" t="s">
        <v>211</v>
      </c>
      <c r="C66" s="40" t="s">
        <v>212</v>
      </c>
      <c r="D66" s="40" t="s">
        <v>213</v>
      </c>
      <c r="E66" s="41" t="s">
        <v>1065</v>
      </c>
      <c r="F66" s="38"/>
      <c r="G66" s="31" t="s">
        <v>1655</v>
      </c>
      <c r="H66" s="35" t="s">
        <v>1579</v>
      </c>
      <c r="I66" s="45" t="s">
        <v>1579</v>
      </c>
    </row>
    <row r="67" spans="1:9" x14ac:dyDescent="0.15">
      <c r="A67" s="40" t="s">
        <v>1161</v>
      </c>
      <c r="B67" s="40" t="s">
        <v>211</v>
      </c>
      <c r="C67" s="40" t="s">
        <v>212</v>
      </c>
      <c r="D67" s="40" t="s">
        <v>214</v>
      </c>
      <c r="E67" s="41" t="s">
        <v>1066</v>
      </c>
      <c r="F67" s="38"/>
      <c r="G67" s="31" t="s">
        <v>1656</v>
      </c>
      <c r="H67" s="35" t="s">
        <v>1579</v>
      </c>
      <c r="I67" s="45" t="s">
        <v>1579</v>
      </c>
    </row>
    <row r="68" spans="1:9" ht="33" x14ac:dyDescent="0.15">
      <c r="A68" s="40" t="s">
        <v>1161</v>
      </c>
      <c r="B68" s="40" t="s">
        <v>211</v>
      </c>
      <c r="C68" s="40" t="s">
        <v>212</v>
      </c>
      <c r="D68" s="40" t="s">
        <v>215</v>
      </c>
      <c r="E68" s="41" t="s">
        <v>1162</v>
      </c>
      <c r="F68" s="38"/>
      <c r="G68" s="31" t="s">
        <v>1657</v>
      </c>
      <c r="H68" s="35" t="s">
        <v>1579</v>
      </c>
      <c r="I68" s="45" t="s">
        <v>1579</v>
      </c>
    </row>
    <row r="69" spans="1:9" ht="49.5" x14ac:dyDescent="0.15">
      <c r="A69" s="40" t="s">
        <v>1161</v>
      </c>
      <c r="B69" s="40" t="s">
        <v>211</v>
      </c>
      <c r="C69" s="40" t="s">
        <v>212</v>
      </c>
      <c r="D69" s="40" t="s">
        <v>216</v>
      </c>
      <c r="E69" s="41" t="s">
        <v>1407</v>
      </c>
      <c r="F69" s="38"/>
      <c r="G69" s="31" t="s">
        <v>1658</v>
      </c>
      <c r="H69" s="35" t="s">
        <v>1579</v>
      </c>
      <c r="I69" s="45" t="s">
        <v>1579</v>
      </c>
    </row>
    <row r="70" spans="1:9" x14ac:dyDescent="0.15">
      <c r="A70" s="40" t="s">
        <v>1161</v>
      </c>
      <c r="B70" s="40" t="s">
        <v>211</v>
      </c>
      <c r="C70" s="40" t="s">
        <v>212</v>
      </c>
      <c r="D70" s="40" t="s">
        <v>217</v>
      </c>
      <c r="E70" s="41" t="s">
        <v>1064</v>
      </c>
      <c r="F70" s="38"/>
      <c r="G70" s="31" t="s">
        <v>1659</v>
      </c>
      <c r="H70" s="35" t="s">
        <v>1579</v>
      </c>
      <c r="I70" s="45" t="s">
        <v>1579</v>
      </c>
    </row>
    <row r="71" spans="1:9" x14ac:dyDescent="0.15">
      <c r="A71" s="40" t="s">
        <v>1161</v>
      </c>
      <c r="B71" s="40" t="s">
        <v>211</v>
      </c>
      <c r="C71" s="40" t="s">
        <v>218</v>
      </c>
      <c r="D71" s="40" t="s">
        <v>219</v>
      </c>
      <c r="E71" s="41" t="s">
        <v>1063</v>
      </c>
      <c r="F71" s="38"/>
      <c r="G71" s="31" t="s">
        <v>1660</v>
      </c>
      <c r="H71" s="35" t="s">
        <v>1579</v>
      </c>
      <c r="I71" s="45" t="s">
        <v>1579</v>
      </c>
    </row>
    <row r="72" spans="1:9" x14ac:dyDescent="0.15">
      <c r="A72" s="40" t="s">
        <v>1161</v>
      </c>
      <c r="B72" s="40" t="s">
        <v>211</v>
      </c>
      <c r="C72" s="40" t="s">
        <v>218</v>
      </c>
      <c r="D72" s="40" t="s">
        <v>220</v>
      </c>
      <c r="E72" s="41" t="s">
        <v>1163</v>
      </c>
      <c r="F72" s="38"/>
      <c r="G72" s="31" t="s">
        <v>1661</v>
      </c>
      <c r="H72" s="35" t="s">
        <v>1579</v>
      </c>
      <c r="I72" s="45" t="s">
        <v>1579</v>
      </c>
    </row>
    <row r="73" spans="1:9" x14ac:dyDescent="0.15">
      <c r="A73" s="40" t="s">
        <v>1161</v>
      </c>
      <c r="B73" s="40" t="s">
        <v>211</v>
      </c>
      <c r="C73" s="40" t="s">
        <v>218</v>
      </c>
      <c r="D73" s="40" t="s">
        <v>221</v>
      </c>
      <c r="E73" s="41"/>
      <c r="F73" s="38"/>
      <c r="G73" s="31" t="s">
        <v>1662</v>
      </c>
      <c r="H73" s="35" t="s">
        <v>1579</v>
      </c>
      <c r="I73" s="45" t="s">
        <v>1579</v>
      </c>
    </row>
    <row r="74" spans="1:9" x14ac:dyDescent="0.15">
      <c r="A74" s="40" t="s">
        <v>1161</v>
      </c>
      <c r="B74" s="40" t="s">
        <v>211</v>
      </c>
      <c r="C74" s="40" t="s">
        <v>218</v>
      </c>
      <c r="D74" s="40" t="s">
        <v>222</v>
      </c>
      <c r="E74" s="41"/>
      <c r="F74" s="38"/>
      <c r="G74" s="31" t="s">
        <v>1663</v>
      </c>
      <c r="H74" s="35" t="s">
        <v>1579</v>
      </c>
      <c r="I74" s="45" t="s">
        <v>1579</v>
      </c>
    </row>
    <row r="75" spans="1:9" x14ac:dyDescent="0.15">
      <c r="A75" s="40" t="s">
        <v>1161</v>
      </c>
      <c r="B75" s="40" t="s">
        <v>211</v>
      </c>
      <c r="C75" s="40" t="s">
        <v>218</v>
      </c>
      <c r="D75" s="40" t="s">
        <v>29</v>
      </c>
      <c r="E75" s="41" t="s">
        <v>1062</v>
      </c>
      <c r="F75" s="38"/>
      <c r="G75" s="31" t="s">
        <v>1664</v>
      </c>
      <c r="H75" s="35" t="s">
        <v>1579</v>
      </c>
      <c r="I75" s="45" t="s">
        <v>1579</v>
      </c>
    </row>
    <row r="76" spans="1:9" ht="33" x14ac:dyDescent="0.15">
      <c r="A76" s="40" t="s">
        <v>1161</v>
      </c>
      <c r="B76" s="40" t="s">
        <v>211</v>
      </c>
      <c r="C76" s="40" t="s">
        <v>218</v>
      </c>
      <c r="D76" s="40" t="s">
        <v>223</v>
      </c>
      <c r="E76" s="41" t="s">
        <v>1164</v>
      </c>
      <c r="F76" s="38"/>
      <c r="G76" s="31" t="s">
        <v>1665</v>
      </c>
      <c r="H76" s="35" t="s">
        <v>1579</v>
      </c>
      <c r="I76" s="45" t="s">
        <v>1579</v>
      </c>
    </row>
    <row r="77" spans="1:9" x14ac:dyDescent="0.15">
      <c r="A77" s="40" t="s">
        <v>1165</v>
      </c>
      <c r="B77" s="40" t="s">
        <v>228</v>
      </c>
      <c r="C77" s="40" t="s">
        <v>229</v>
      </c>
      <c r="D77" s="40" t="s">
        <v>230</v>
      </c>
      <c r="E77" s="41"/>
      <c r="F77" s="38"/>
      <c r="G77" s="31" t="s">
        <v>1666</v>
      </c>
      <c r="H77" s="35" t="s">
        <v>1578</v>
      </c>
      <c r="I77" s="45" t="s">
        <v>1578</v>
      </c>
    </row>
    <row r="78" spans="1:9" x14ac:dyDescent="0.15">
      <c r="A78" s="40" t="s">
        <v>1165</v>
      </c>
      <c r="B78" s="40" t="s">
        <v>228</v>
      </c>
      <c r="C78" s="40" t="s">
        <v>229</v>
      </c>
      <c r="D78" s="40" t="s">
        <v>231</v>
      </c>
      <c r="E78" s="41"/>
      <c r="F78" s="38"/>
      <c r="G78" s="31" t="s">
        <v>1667</v>
      </c>
      <c r="H78" s="35" t="s">
        <v>1578</v>
      </c>
      <c r="I78" s="45" t="s">
        <v>1578</v>
      </c>
    </row>
    <row r="79" spans="1:9" x14ac:dyDescent="0.15">
      <c r="A79" s="40" t="s">
        <v>1165</v>
      </c>
      <c r="B79" s="40" t="s">
        <v>228</v>
      </c>
      <c r="C79" s="40" t="s">
        <v>232</v>
      </c>
      <c r="D79" s="40" t="s">
        <v>233</v>
      </c>
      <c r="E79" s="41"/>
      <c r="F79" s="38"/>
      <c r="G79" s="31" t="s">
        <v>1668</v>
      </c>
      <c r="H79" s="35" t="s">
        <v>1578</v>
      </c>
      <c r="I79" s="45" t="s">
        <v>1578</v>
      </c>
    </row>
    <row r="80" spans="1:9" x14ac:dyDescent="0.15">
      <c r="A80" s="40" t="s">
        <v>1165</v>
      </c>
      <c r="B80" s="40" t="s">
        <v>228</v>
      </c>
      <c r="C80" s="40" t="s">
        <v>232</v>
      </c>
      <c r="D80" s="40" t="s">
        <v>234</v>
      </c>
      <c r="E80" s="41"/>
      <c r="F80" s="38"/>
      <c r="G80" s="31" t="s">
        <v>1669</v>
      </c>
      <c r="H80" s="35" t="s">
        <v>1578</v>
      </c>
      <c r="I80" s="45" t="s">
        <v>1578</v>
      </c>
    </row>
    <row r="81" spans="1:9" x14ac:dyDescent="0.15">
      <c r="A81" s="40" t="s">
        <v>1165</v>
      </c>
      <c r="B81" s="40" t="s">
        <v>228</v>
      </c>
      <c r="C81" s="40" t="s">
        <v>232</v>
      </c>
      <c r="D81" s="40" t="s">
        <v>235</v>
      </c>
      <c r="E81" s="41"/>
      <c r="F81" s="38"/>
      <c r="G81" s="31" t="s">
        <v>1670</v>
      </c>
      <c r="H81" s="35" t="s">
        <v>1578</v>
      </c>
      <c r="I81" s="45" t="s">
        <v>1578</v>
      </c>
    </row>
    <row r="82" spans="1:9" x14ac:dyDescent="0.15">
      <c r="A82" s="40" t="s">
        <v>1165</v>
      </c>
      <c r="B82" s="40" t="s">
        <v>228</v>
      </c>
      <c r="C82" s="40" t="s">
        <v>236</v>
      </c>
      <c r="D82" s="40" t="s">
        <v>237</v>
      </c>
      <c r="E82" s="41"/>
      <c r="F82" s="38"/>
      <c r="G82" s="31" t="s">
        <v>1671</v>
      </c>
      <c r="H82" s="35" t="s">
        <v>1578</v>
      </c>
      <c r="I82" s="45" t="s">
        <v>1578</v>
      </c>
    </row>
    <row r="83" spans="1:9" x14ac:dyDescent="0.15">
      <c r="A83" s="40" t="s">
        <v>1165</v>
      </c>
      <c r="B83" s="40" t="s">
        <v>228</v>
      </c>
      <c r="C83" s="40" t="s">
        <v>236</v>
      </c>
      <c r="D83" s="40" t="s">
        <v>238</v>
      </c>
      <c r="E83" s="41"/>
      <c r="F83" s="38"/>
      <c r="G83" s="31" t="s">
        <v>1672</v>
      </c>
      <c r="H83" s="35" t="s">
        <v>1578</v>
      </c>
      <c r="I83" s="45" t="s">
        <v>1578</v>
      </c>
    </row>
    <row r="84" spans="1:9" x14ac:dyDescent="0.15">
      <c r="A84" s="40" t="s">
        <v>1165</v>
      </c>
      <c r="B84" s="40" t="s">
        <v>228</v>
      </c>
      <c r="C84" s="40" t="s">
        <v>236</v>
      </c>
      <c r="D84" s="40" t="s">
        <v>239</v>
      </c>
      <c r="E84" s="41"/>
      <c r="F84" s="38"/>
      <c r="G84" s="31" t="s">
        <v>1673</v>
      </c>
      <c r="H84" s="35" t="s">
        <v>1578</v>
      </c>
      <c r="I84" s="45" t="s">
        <v>1578</v>
      </c>
    </row>
    <row r="85" spans="1:9" x14ac:dyDescent="0.15">
      <c r="A85" s="40" t="s">
        <v>1165</v>
      </c>
      <c r="B85" s="40" t="s">
        <v>228</v>
      </c>
      <c r="C85" s="40" t="s">
        <v>240</v>
      </c>
      <c r="D85" s="40" t="s">
        <v>241</v>
      </c>
      <c r="E85" s="41" t="s">
        <v>1076</v>
      </c>
      <c r="F85" s="38"/>
      <c r="G85" s="31" t="s">
        <v>1674</v>
      </c>
      <c r="H85" s="35" t="s">
        <v>1578</v>
      </c>
      <c r="I85" s="45" t="s">
        <v>1578</v>
      </c>
    </row>
    <row r="86" spans="1:9" x14ac:dyDescent="0.15">
      <c r="A86" s="40" t="s">
        <v>1165</v>
      </c>
      <c r="B86" s="40" t="s">
        <v>228</v>
      </c>
      <c r="C86" s="40" t="s">
        <v>240</v>
      </c>
      <c r="D86" s="40" t="s">
        <v>242</v>
      </c>
      <c r="E86" s="41" t="s">
        <v>1166</v>
      </c>
      <c r="F86" s="38"/>
      <c r="G86" s="31" t="s">
        <v>1675</v>
      </c>
      <c r="H86" s="35" t="s">
        <v>1578</v>
      </c>
      <c r="I86" s="45" t="s">
        <v>1578</v>
      </c>
    </row>
    <row r="87" spans="1:9" x14ac:dyDescent="0.15">
      <c r="A87" s="40" t="s">
        <v>1165</v>
      </c>
      <c r="B87" s="40" t="s">
        <v>228</v>
      </c>
      <c r="C87" s="40" t="s">
        <v>243</v>
      </c>
      <c r="D87" s="40" t="s">
        <v>244</v>
      </c>
      <c r="E87" s="41" t="s">
        <v>1077</v>
      </c>
      <c r="F87" s="38"/>
      <c r="G87" s="31" t="s">
        <v>1676</v>
      </c>
      <c r="H87" s="35" t="s">
        <v>1578</v>
      </c>
      <c r="I87" s="45" t="s">
        <v>1578</v>
      </c>
    </row>
    <row r="88" spans="1:9" x14ac:dyDescent="0.15">
      <c r="A88" s="40" t="s">
        <v>1165</v>
      </c>
      <c r="B88" s="40" t="s">
        <v>228</v>
      </c>
      <c r="C88" s="40" t="s">
        <v>243</v>
      </c>
      <c r="D88" s="40" t="s">
        <v>245</v>
      </c>
      <c r="E88" s="41" t="s">
        <v>1167</v>
      </c>
      <c r="F88" s="38"/>
      <c r="G88" s="31" t="s">
        <v>1677</v>
      </c>
      <c r="H88" s="35" t="s">
        <v>1578</v>
      </c>
      <c r="I88" s="45" t="s">
        <v>1578</v>
      </c>
    </row>
    <row r="89" spans="1:9" x14ac:dyDescent="0.15">
      <c r="A89" s="40" t="s">
        <v>1165</v>
      </c>
      <c r="B89" s="40" t="s">
        <v>228</v>
      </c>
      <c r="C89" s="40" t="s">
        <v>246</v>
      </c>
      <c r="D89" s="40" t="s">
        <v>247</v>
      </c>
      <c r="E89" s="41"/>
      <c r="F89" s="38"/>
      <c r="G89" s="31" t="s">
        <v>1678</v>
      </c>
      <c r="H89" s="35" t="s">
        <v>1578</v>
      </c>
      <c r="I89" s="45" t="s">
        <v>1578</v>
      </c>
    </row>
    <row r="90" spans="1:9" x14ac:dyDescent="0.15">
      <c r="A90" s="40" t="s">
        <v>1165</v>
      </c>
      <c r="B90" s="40" t="s">
        <v>228</v>
      </c>
      <c r="C90" s="40" t="s">
        <v>246</v>
      </c>
      <c r="D90" s="40" t="s">
        <v>248</v>
      </c>
      <c r="E90" s="41"/>
      <c r="F90" s="38"/>
      <c r="G90" s="31" t="s">
        <v>1679</v>
      </c>
      <c r="H90" s="35" t="s">
        <v>1578</v>
      </c>
      <c r="I90" s="45" t="s">
        <v>1578</v>
      </c>
    </row>
    <row r="91" spans="1:9" x14ac:dyDescent="0.15">
      <c r="A91" s="40" t="s">
        <v>1165</v>
      </c>
      <c r="B91" s="40" t="s">
        <v>228</v>
      </c>
      <c r="C91" s="40" t="s">
        <v>246</v>
      </c>
      <c r="D91" s="40" t="s">
        <v>249</v>
      </c>
      <c r="E91" s="41"/>
      <c r="F91" s="38"/>
      <c r="G91" s="31" t="s">
        <v>1680</v>
      </c>
      <c r="H91" s="35" t="s">
        <v>1578</v>
      </c>
      <c r="I91" s="45" t="s">
        <v>1578</v>
      </c>
    </row>
    <row r="92" spans="1:9" x14ac:dyDescent="0.15">
      <c r="A92" s="40" t="s">
        <v>1165</v>
      </c>
      <c r="B92" s="40" t="s">
        <v>228</v>
      </c>
      <c r="C92" s="40" t="s">
        <v>250</v>
      </c>
      <c r="D92" s="40" t="s">
        <v>251</v>
      </c>
      <c r="E92" s="41"/>
      <c r="F92" s="38"/>
      <c r="G92" s="31" t="s">
        <v>1681</v>
      </c>
      <c r="H92" s="35" t="s">
        <v>1578</v>
      </c>
      <c r="I92" s="45" t="s">
        <v>1578</v>
      </c>
    </row>
    <row r="93" spans="1:9" x14ac:dyDescent="0.15">
      <c r="A93" s="40" t="s">
        <v>1165</v>
      </c>
      <c r="B93" s="40" t="s">
        <v>228</v>
      </c>
      <c r="C93" s="40" t="s">
        <v>250</v>
      </c>
      <c r="D93" s="40" t="s">
        <v>252</v>
      </c>
      <c r="E93" s="41"/>
      <c r="F93" s="38"/>
      <c r="G93" s="31" t="s">
        <v>1682</v>
      </c>
      <c r="H93" s="35" t="s">
        <v>1578</v>
      </c>
      <c r="I93" s="45" t="s">
        <v>1578</v>
      </c>
    </row>
    <row r="94" spans="1:9" x14ac:dyDescent="0.15">
      <c r="A94" s="40" t="s">
        <v>1165</v>
      </c>
      <c r="B94" s="40" t="s">
        <v>228</v>
      </c>
      <c r="C94" s="40" t="s">
        <v>253</v>
      </c>
      <c r="D94" s="40" t="s">
        <v>254</v>
      </c>
      <c r="E94" s="41"/>
      <c r="F94" s="38"/>
      <c r="G94" s="31" t="s">
        <v>1683</v>
      </c>
      <c r="H94" s="35" t="s">
        <v>1578</v>
      </c>
      <c r="I94" s="45" t="s">
        <v>1578</v>
      </c>
    </row>
    <row r="95" spans="1:9" x14ac:dyDescent="0.15">
      <c r="A95" s="40" t="s">
        <v>1165</v>
      </c>
      <c r="B95" s="40" t="s">
        <v>228</v>
      </c>
      <c r="C95" s="40" t="s">
        <v>253</v>
      </c>
      <c r="D95" s="40" t="s">
        <v>255</v>
      </c>
      <c r="E95" s="41"/>
      <c r="F95" s="38"/>
      <c r="G95" s="31" t="s">
        <v>1684</v>
      </c>
      <c r="H95" s="35" t="s">
        <v>1578</v>
      </c>
      <c r="I95" s="45" t="s">
        <v>1578</v>
      </c>
    </row>
    <row r="96" spans="1:9" x14ac:dyDescent="0.15">
      <c r="A96" s="40" t="s">
        <v>1165</v>
      </c>
      <c r="B96" s="40" t="s">
        <v>228</v>
      </c>
      <c r="C96" s="40" t="s">
        <v>256</v>
      </c>
      <c r="D96" s="40" t="s">
        <v>257</v>
      </c>
      <c r="E96" s="41"/>
      <c r="F96" s="38"/>
      <c r="G96" s="31" t="s">
        <v>1685</v>
      </c>
      <c r="H96" s="35" t="s">
        <v>1578</v>
      </c>
      <c r="I96" s="45" t="s">
        <v>1578</v>
      </c>
    </row>
    <row r="97" spans="1:9" x14ac:dyDescent="0.15">
      <c r="A97" s="40" t="s">
        <v>1165</v>
      </c>
      <c r="B97" s="40" t="s">
        <v>228</v>
      </c>
      <c r="C97" s="40" t="s">
        <v>256</v>
      </c>
      <c r="D97" s="40" t="s">
        <v>258</v>
      </c>
      <c r="E97" s="41"/>
      <c r="F97" s="38"/>
      <c r="G97" s="31" t="s">
        <v>1686</v>
      </c>
      <c r="H97" s="35" t="s">
        <v>1578</v>
      </c>
      <c r="I97" s="45" t="s">
        <v>1578</v>
      </c>
    </row>
    <row r="98" spans="1:9" x14ac:dyDescent="0.15">
      <c r="A98" s="40" t="s">
        <v>1165</v>
      </c>
      <c r="B98" s="40" t="s">
        <v>228</v>
      </c>
      <c r="C98" s="40" t="s">
        <v>256</v>
      </c>
      <c r="D98" s="40" t="s">
        <v>259</v>
      </c>
      <c r="E98" s="41"/>
      <c r="F98" s="38"/>
      <c r="G98" s="31" t="s">
        <v>1687</v>
      </c>
      <c r="H98" s="35" t="s">
        <v>1578</v>
      </c>
      <c r="I98" s="39" t="s">
        <v>1578</v>
      </c>
    </row>
    <row r="99" spans="1:9" x14ac:dyDescent="0.15">
      <c r="A99" s="40" t="s">
        <v>1165</v>
      </c>
      <c r="B99" s="40" t="s">
        <v>260</v>
      </c>
      <c r="C99" s="40" t="s">
        <v>261</v>
      </c>
      <c r="D99" s="40" t="s">
        <v>262</v>
      </c>
      <c r="E99" s="41"/>
      <c r="F99" s="38"/>
      <c r="G99" s="31" t="s">
        <v>1688</v>
      </c>
      <c r="H99" s="35" t="s">
        <v>1578</v>
      </c>
      <c r="I99" s="39" t="s">
        <v>1578</v>
      </c>
    </row>
    <row r="100" spans="1:9" x14ac:dyDescent="0.15">
      <c r="A100" s="40" t="s">
        <v>1165</v>
      </c>
      <c r="B100" s="40" t="s">
        <v>260</v>
      </c>
      <c r="C100" s="40" t="s">
        <v>261</v>
      </c>
      <c r="D100" s="40" t="s">
        <v>263</v>
      </c>
      <c r="E100" s="41"/>
      <c r="F100" s="38"/>
      <c r="G100" s="31" t="s">
        <v>1689</v>
      </c>
      <c r="H100" s="35" t="s">
        <v>1578</v>
      </c>
      <c r="I100" s="39" t="s">
        <v>1578</v>
      </c>
    </row>
    <row r="101" spans="1:9" x14ac:dyDescent="0.15">
      <c r="A101" s="40" t="s">
        <v>1165</v>
      </c>
      <c r="B101" s="40" t="s">
        <v>260</v>
      </c>
      <c r="C101" s="40" t="s">
        <v>261</v>
      </c>
      <c r="D101" s="40" t="s">
        <v>264</v>
      </c>
      <c r="E101" s="41" t="s">
        <v>1075</v>
      </c>
      <c r="F101" s="38"/>
      <c r="G101" s="31" t="s">
        <v>1690</v>
      </c>
      <c r="H101" s="35" t="s">
        <v>1578</v>
      </c>
      <c r="I101" s="39" t="s">
        <v>1578</v>
      </c>
    </row>
    <row r="102" spans="1:9" x14ac:dyDescent="0.15">
      <c r="A102" s="40" t="s">
        <v>1165</v>
      </c>
      <c r="B102" s="40" t="s">
        <v>260</v>
      </c>
      <c r="C102" s="40" t="s">
        <v>265</v>
      </c>
      <c r="D102" s="40" t="s">
        <v>266</v>
      </c>
      <c r="E102" s="41"/>
      <c r="F102" s="38"/>
      <c r="G102" s="31" t="s">
        <v>1691</v>
      </c>
      <c r="H102" s="35" t="s">
        <v>1578</v>
      </c>
      <c r="I102" s="39" t="s">
        <v>1578</v>
      </c>
    </row>
    <row r="103" spans="1:9" x14ac:dyDescent="0.15">
      <c r="A103" s="40" t="s">
        <v>1165</v>
      </c>
      <c r="B103" s="40" t="s">
        <v>260</v>
      </c>
      <c r="C103" s="40" t="s">
        <v>265</v>
      </c>
      <c r="D103" s="40" t="s">
        <v>267</v>
      </c>
      <c r="E103" s="41"/>
      <c r="F103" s="38"/>
      <c r="G103" s="31" t="s">
        <v>1692</v>
      </c>
      <c r="H103" s="35" t="s">
        <v>1578</v>
      </c>
      <c r="I103" s="39" t="s">
        <v>1578</v>
      </c>
    </row>
    <row r="104" spans="1:9" x14ac:dyDescent="0.15">
      <c r="A104" s="40" t="s">
        <v>1165</v>
      </c>
      <c r="B104" s="40" t="s">
        <v>260</v>
      </c>
      <c r="C104" s="40" t="s">
        <v>265</v>
      </c>
      <c r="D104" s="40" t="s">
        <v>268</v>
      </c>
      <c r="E104" s="41"/>
      <c r="F104" s="38"/>
      <c r="G104" s="31" t="s">
        <v>1693</v>
      </c>
      <c r="H104" s="35" t="s">
        <v>1578</v>
      </c>
      <c r="I104" s="39" t="s">
        <v>1578</v>
      </c>
    </row>
    <row r="105" spans="1:9" x14ac:dyDescent="0.15">
      <c r="A105" s="40" t="s">
        <v>1168</v>
      </c>
      <c r="B105" s="40" t="s">
        <v>1169</v>
      </c>
      <c r="C105" s="40" t="s">
        <v>30</v>
      </c>
      <c r="D105" s="40" t="s">
        <v>31</v>
      </c>
      <c r="E105" s="41" t="s">
        <v>1039</v>
      </c>
      <c r="F105" s="38"/>
      <c r="G105" s="31" t="s">
        <v>1694</v>
      </c>
      <c r="H105" s="35" t="s">
        <v>1580</v>
      </c>
      <c r="I105" s="39" t="s">
        <v>1580</v>
      </c>
    </row>
    <row r="106" spans="1:9" x14ac:dyDescent="0.15">
      <c r="A106" s="40" t="s">
        <v>1168</v>
      </c>
      <c r="B106" s="40" t="s">
        <v>1169</v>
      </c>
      <c r="C106" s="40" t="s">
        <v>30</v>
      </c>
      <c r="D106" s="40" t="s">
        <v>32</v>
      </c>
      <c r="E106" s="41" t="s">
        <v>1042</v>
      </c>
      <c r="F106" s="38"/>
      <c r="G106" s="31" t="s">
        <v>1695</v>
      </c>
      <c r="H106" s="35" t="s">
        <v>1580</v>
      </c>
      <c r="I106" s="39" t="s">
        <v>1580</v>
      </c>
    </row>
    <row r="107" spans="1:9" x14ac:dyDescent="0.15">
      <c r="A107" s="40" t="s">
        <v>1168</v>
      </c>
      <c r="B107" s="40" t="s">
        <v>1169</v>
      </c>
      <c r="C107" s="40" t="s">
        <v>30</v>
      </c>
      <c r="D107" s="40" t="s">
        <v>33</v>
      </c>
      <c r="E107" s="41" t="s">
        <v>1040</v>
      </c>
      <c r="F107" s="38"/>
      <c r="G107" s="31" t="s">
        <v>1696</v>
      </c>
      <c r="H107" s="35" t="s">
        <v>1580</v>
      </c>
      <c r="I107" s="39" t="s">
        <v>1580</v>
      </c>
    </row>
    <row r="108" spans="1:9" x14ac:dyDescent="0.15">
      <c r="A108" s="40" t="s">
        <v>1168</v>
      </c>
      <c r="B108" s="40" t="s">
        <v>1169</v>
      </c>
      <c r="C108" s="40" t="s">
        <v>30</v>
      </c>
      <c r="D108" s="40" t="s">
        <v>34</v>
      </c>
      <c r="E108" s="41"/>
      <c r="F108" s="38"/>
      <c r="G108" s="31" t="s">
        <v>1697</v>
      </c>
      <c r="H108" s="35" t="s">
        <v>1580</v>
      </c>
      <c r="I108" s="39" t="s">
        <v>1580</v>
      </c>
    </row>
    <row r="109" spans="1:9" x14ac:dyDescent="0.15">
      <c r="A109" s="40" t="s">
        <v>1168</v>
      </c>
      <c r="B109" s="40" t="s">
        <v>1169</v>
      </c>
      <c r="C109" s="40" t="s">
        <v>30</v>
      </c>
      <c r="D109" s="40" t="s">
        <v>36</v>
      </c>
      <c r="E109" s="41"/>
      <c r="F109" s="38"/>
      <c r="G109" s="31" t="s">
        <v>1698</v>
      </c>
      <c r="H109" s="35" t="s">
        <v>1580</v>
      </c>
      <c r="I109" s="39" t="s">
        <v>1580</v>
      </c>
    </row>
    <row r="110" spans="1:9" x14ac:dyDescent="0.15">
      <c r="A110" s="40" t="s">
        <v>1168</v>
      </c>
      <c r="B110" s="40" t="s">
        <v>1169</v>
      </c>
      <c r="C110" s="40" t="s">
        <v>30</v>
      </c>
      <c r="D110" s="40" t="s">
        <v>37</v>
      </c>
      <c r="E110" s="41" t="s">
        <v>1041</v>
      </c>
      <c r="F110" s="38"/>
      <c r="G110" s="31" t="s">
        <v>1699</v>
      </c>
      <c r="H110" s="35" t="s">
        <v>1580</v>
      </c>
      <c r="I110" s="39" t="s">
        <v>1580</v>
      </c>
    </row>
    <row r="111" spans="1:9" x14ac:dyDescent="0.15">
      <c r="A111" s="40" t="s">
        <v>1168</v>
      </c>
      <c r="B111" s="40" t="s">
        <v>1169</v>
      </c>
      <c r="C111" s="40" t="s">
        <v>30</v>
      </c>
      <c r="D111" s="40" t="s">
        <v>38</v>
      </c>
      <c r="E111" s="41"/>
      <c r="F111" s="38"/>
      <c r="G111" s="31" t="s">
        <v>1700</v>
      </c>
      <c r="H111" s="35" t="s">
        <v>1580</v>
      </c>
      <c r="I111" s="39" t="s">
        <v>1580</v>
      </c>
    </row>
    <row r="112" spans="1:9" ht="33" x14ac:dyDescent="0.15">
      <c r="A112" s="40" t="s">
        <v>1168</v>
      </c>
      <c r="B112" s="40" t="s">
        <v>1169</v>
      </c>
      <c r="C112" s="40" t="s">
        <v>39</v>
      </c>
      <c r="D112" s="40" t="s">
        <v>40</v>
      </c>
      <c r="E112" s="41" t="s">
        <v>1038</v>
      </c>
      <c r="F112" s="38"/>
      <c r="G112" s="31" t="s">
        <v>1701</v>
      </c>
      <c r="H112" s="35" t="s">
        <v>1580</v>
      </c>
      <c r="I112" s="39" t="s">
        <v>1580</v>
      </c>
    </row>
    <row r="113" spans="1:9" x14ac:dyDescent="0.15">
      <c r="A113" s="40" t="s">
        <v>1168</v>
      </c>
      <c r="B113" s="40" t="s">
        <v>1169</v>
      </c>
      <c r="C113" s="40" t="s">
        <v>39</v>
      </c>
      <c r="D113" s="40" t="s">
        <v>41</v>
      </c>
      <c r="E113" s="41" t="s">
        <v>1037</v>
      </c>
      <c r="F113" s="38"/>
      <c r="G113" s="31" t="s">
        <v>1702</v>
      </c>
      <c r="H113" s="35" t="s">
        <v>1580</v>
      </c>
      <c r="I113" s="39" t="s">
        <v>1580</v>
      </c>
    </row>
    <row r="114" spans="1:9" x14ac:dyDescent="0.15">
      <c r="A114" s="40" t="s">
        <v>1168</v>
      </c>
      <c r="B114" s="40" t="s">
        <v>1169</v>
      </c>
      <c r="C114" s="40" t="s">
        <v>35</v>
      </c>
      <c r="D114" s="40" t="s">
        <v>1170</v>
      </c>
      <c r="E114" s="41"/>
      <c r="F114" s="38"/>
      <c r="G114" s="31" t="s">
        <v>1703</v>
      </c>
      <c r="H114" s="35" t="s">
        <v>1580</v>
      </c>
      <c r="I114" s="39" t="s">
        <v>1580</v>
      </c>
    </row>
    <row r="115" spans="1:9" x14ac:dyDescent="0.15">
      <c r="A115" s="40" t="s">
        <v>1168</v>
      </c>
      <c r="B115" s="40" t="s">
        <v>1169</v>
      </c>
      <c r="C115" s="40" t="s">
        <v>35</v>
      </c>
      <c r="D115" s="40" t="s">
        <v>1171</v>
      </c>
      <c r="E115" s="41" t="s">
        <v>1172</v>
      </c>
      <c r="F115" s="38"/>
      <c r="G115" s="31" t="s">
        <v>1704</v>
      </c>
      <c r="H115" s="35" t="s">
        <v>1580</v>
      </c>
      <c r="I115" s="39" t="s">
        <v>1580</v>
      </c>
    </row>
    <row r="116" spans="1:9" x14ac:dyDescent="0.15">
      <c r="A116" s="40" t="s">
        <v>1168</v>
      </c>
      <c r="B116" s="40" t="s">
        <v>48</v>
      </c>
      <c r="C116" s="40" t="s">
        <v>1096</v>
      </c>
      <c r="D116" s="40" t="s">
        <v>49</v>
      </c>
      <c r="E116" s="41" t="s">
        <v>1035</v>
      </c>
      <c r="F116" s="38"/>
      <c r="G116" s="31" t="s">
        <v>1705</v>
      </c>
      <c r="H116" s="35" t="s">
        <v>1580</v>
      </c>
      <c r="I116" s="39" t="s">
        <v>2693</v>
      </c>
    </row>
    <row r="117" spans="1:9" x14ac:dyDescent="0.15">
      <c r="A117" s="40" t="s">
        <v>1168</v>
      </c>
      <c r="B117" s="40" t="s">
        <v>48</v>
      </c>
      <c r="C117" s="40" t="s">
        <v>1096</v>
      </c>
      <c r="D117" s="40" t="s">
        <v>82</v>
      </c>
      <c r="E117" s="41" t="s">
        <v>1078</v>
      </c>
      <c r="F117" s="38"/>
      <c r="G117" s="31" t="s">
        <v>1706</v>
      </c>
      <c r="H117" s="35" t="s">
        <v>1580</v>
      </c>
      <c r="I117" s="39" t="s">
        <v>1580</v>
      </c>
    </row>
    <row r="118" spans="1:9" x14ac:dyDescent="0.15">
      <c r="A118" s="40" t="s">
        <v>1168</v>
      </c>
      <c r="B118" s="40" t="s">
        <v>48</v>
      </c>
      <c r="C118" s="40" t="s">
        <v>1096</v>
      </c>
      <c r="D118" s="40" t="s">
        <v>1173</v>
      </c>
      <c r="E118" s="41"/>
      <c r="F118" s="38"/>
      <c r="G118" s="31" t="s">
        <v>1707</v>
      </c>
      <c r="H118" s="35" t="s">
        <v>1580</v>
      </c>
      <c r="I118" s="39" t="s">
        <v>1580</v>
      </c>
    </row>
    <row r="119" spans="1:9" x14ac:dyDescent="0.15">
      <c r="A119" s="40" t="s">
        <v>1168</v>
      </c>
      <c r="B119" s="40" t="s">
        <v>48</v>
      </c>
      <c r="C119" s="40" t="s">
        <v>1108</v>
      </c>
      <c r="D119" s="40" t="s">
        <v>50</v>
      </c>
      <c r="E119" s="41" t="s">
        <v>1034</v>
      </c>
      <c r="F119" s="38"/>
      <c r="G119" s="31" t="s">
        <v>1708</v>
      </c>
      <c r="H119" s="35" t="s">
        <v>1580</v>
      </c>
      <c r="I119" s="39" t="s">
        <v>1580</v>
      </c>
    </row>
    <row r="120" spans="1:9" x14ac:dyDescent="0.15">
      <c r="A120" s="40" t="s">
        <v>1168</v>
      </c>
      <c r="B120" s="40" t="s">
        <v>48</v>
      </c>
      <c r="C120" s="40" t="s">
        <v>1108</v>
      </c>
      <c r="D120" s="40" t="s">
        <v>51</v>
      </c>
      <c r="E120" s="41"/>
      <c r="F120" s="38"/>
      <c r="G120" s="31" t="s">
        <v>1709</v>
      </c>
      <c r="H120" s="35" t="s">
        <v>1580</v>
      </c>
      <c r="I120" s="39" t="s">
        <v>1580</v>
      </c>
    </row>
    <row r="121" spans="1:9" x14ac:dyDescent="0.15">
      <c r="A121" s="40" t="s">
        <v>1168</v>
      </c>
      <c r="B121" s="40" t="s">
        <v>48</v>
      </c>
      <c r="C121" s="40" t="s">
        <v>1108</v>
      </c>
      <c r="D121" s="40" t="s">
        <v>52</v>
      </c>
      <c r="E121" s="41"/>
      <c r="F121" s="38"/>
      <c r="G121" s="31" t="s">
        <v>1710</v>
      </c>
      <c r="H121" s="35" t="s">
        <v>1580</v>
      </c>
      <c r="I121" s="39" t="s">
        <v>1580</v>
      </c>
    </row>
    <row r="122" spans="1:9" x14ac:dyDescent="0.15">
      <c r="A122" s="40" t="s">
        <v>1168</v>
      </c>
      <c r="B122" s="40" t="s">
        <v>48</v>
      </c>
      <c r="C122" s="40" t="s">
        <v>1108</v>
      </c>
      <c r="D122" s="40" t="s">
        <v>53</v>
      </c>
      <c r="E122" s="41"/>
      <c r="F122" s="38"/>
      <c r="G122" s="31" t="s">
        <v>1711</v>
      </c>
      <c r="H122" s="35" t="s">
        <v>1580</v>
      </c>
      <c r="I122" s="39" t="s">
        <v>1580</v>
      </c>
    </row>
    <row r="123" spans="1:9" x14ac:dyDescent="0.15">
      <c r="A123" s="40" t="s">
        <v>1168</v>
      </c>
      <c r="B123" s="40" t="s">
        <v>48</v>
      </c>
      <c r="C123" s="40" t="s">
        <v>1108</v>
      </c>
      <c r="D123" s="40" t="s">
        <v>55</v>
      </c>
      <c r="E123" s="41" t="s">
        <v>1522</v>
      </c>
      <c r="F123" s="38" t="s">
        <v>1544</v>
      </c>
      <c r="G123" s="31" t="s">
        <v>1712</v>
      </c>
      <c r="H123" s="35" t="s">
        <v>1580</v>
      </c>
      <c r="I123" s="39" t="s">
        <v>1580</v>
      </c>
    </row>
    <row r="124" spans="1:9" x14ac:dyDescent="0.15">
      <c r="A124" s="40" t="s">
        <v>1168</v>
      </c>
      <c r="B124" s="40" t="s">
        <v>48</v>
      </c>
      <c r="C124" s="40" t="s">
        <v>1108</v>
      </c>
      <c r="D124" s="40" t="s">
        <v>1521</v>
      </c>
      <c r="E124" s="41"/>
      <c r="F124" s="38" t="s">
        <v>1523</v>
      </c>
      <c r="G124" s="31" t="s">
        <v>1713</v>
      </c>
      <c r="H124" s="35" t="s">
        <v>2675</v>
      </c>
      <c r="I124" s="39" t="s">
        <v>1580</v>
      </c>
    </row>
    <row r="125" spans="1:9" x14ac:dyDescent="0.15">
      <c r="A125" s="40" t="s">
        <v>1168</v>
      </c>
      <c r="B125" s="40" t="s">
        <v>48</v>
      </c>
      <c r="C125" s="40" t="s">
        <v>1108</v>
      </c>
      <c r="D125" s="40" t="s">
        <v>54</v>
      </c>
      <c r="E125" s="41" t="s">
        <v>1036</v>
      </c>
      <c r="F125" s="38"/>
      <c r="G125" s="31" t="s">
        <v>1714</v>
      </c>
      <c r="H125" s="35" t="s">
        <v>1580</v>
      </c>
      <c r="I125" s="39" t="s">
        <v>1580</v>
      </c>
    </row>
    <row r="126" spans="1:9" x14ac:dyDescent="0.15">
      <c r="A126" s="40" t="s">
        <v>1168</v>
      </c>
      <c r="B126" s="40" t="s">
        <v>48</v>
      </c>
      <c r="C126" s="40" t="s">
        <v>1108</v>
      </c>
      <c r="D126" s="40" t="s">
        <v>83</v>
      </c>
      <c r="E126" s="41" t="s">
        <v>1078</v>
      </c>
      <c r="F126" s="38"/>
      <c r="G126" s="31" t="s">
        <v>1715</v>
      </c>
      <c r="H126" s="35" t="s">
        <v>1580</v>
      </c>
      <c r="I126" s="39" t="s">
        <v>1580</v>
      </c>
    </row>
    <row r="127" spans="1:9" x14ac:dyDescent="0.15">
      <c r="A127" s="40" t="s">
        <v>1168</v>
      </c>
      <c r="B127" s="40" t="s">
        <v>48</v>
      </c>
      <c r="C127" s="40" t="s">
        <v>1108</v>
      </c>
      <c r="D127" s="40" t="s">
        <v>1174</v>
      </c>
      <c r="E127" s="41"/>
      <c r="F127" s="38"/>
      <c r="G127" s="31" t="s">
        <v>1716</v>
      </c>
      <c r="H127" s="35" t="s">
        <v>1580</v>
      </c>
      <c r="I127" s="39" t="s">
        <v>1580</v>
      </c>
    </row>
    <row r="128" spans="1:9" x14ac:dyDescent="0.15">
      <c r="A128" s="40" t="s">
        <v>1168</v>
      </c>
      <c r="B128" s="40" t="s">
        <v>23</v>
      </c>
      <c r="C128" s="40" t="s">
        <v>18</v>
      </c>
      <c r="D128" s="40" t="s">
        <v>19</v>
      </c>
      <c r="E128" s="41"/>
      <c r="F128" s="38"/>
      <c r="G128" s="31" t="s">
        <v>1717</v>
      </c>
      <c r="H128" s="35" t="s">
        <v>1580</v>
      </c>
      <c r="I128" s="39" t="s">
        <v>1580</v>
      </c>
    </row>
    <row r="129" spans="1:9" x14ac:dyDescent="0.15">
      <c r="A129" s="40" t="s">
        <v>1168</v>
      </c>
      <c r="B129" s="40" t="s">
        <v>23</v>
      </c>
      <c r="C129" s="40" t="s">
        <v>18</v>
      </c>
      <c r="D129" s="40" t="s">
        <v>20</v>
      </c>
      <c r="E129" s="41"/>
      <c r="F129" s="38"/>
      <c r="G129" s="31" t="s">
        <v>1718</v>
      </c>
      <c r="H129" s="35" t="s">
        <v>1580</v>
      </c>
      <c r="I129" s="39" t="s">
        <v>1580</v>
      </c>
    </row>
    <row r="130" spans="1:9" x14ac:dyDescent="0.15">
      <c r="A130" s="40" t="s">
        <v>1168</v>
      </c>
      <c r="B130" s="40" t="s">
        <v>23</v>
      </c>
      <c r="C130" s="40" t="s">
        <v>18</v>
      </c>
      <c r="D130" s="40" t="s">
        <v>21</v>
      </c>
      <c r="E130" s="41"/>
      <c r="F130" s="38"/>
      <c r="G130" s="31" t="s">
        <v>1719</v>
      </c>
      <c r="H130" s="35" t="s">
        <v>1580</v>
      </c>
      <c r="I130" s="39" t="s">
        <v>1580</v>
      </c>
    </row>
    <row r="131" spans="1:9" x14ac:dyDescent="0.15">
      <c r="A131" s="40" t="s">
        <v>1168</v>
      </c>
      <c r="B131" s="40" t="s">
        <v>23</v>
      </c>
      <c r="C131" s="40" t="s">
        <v>18</v>
      </c>
      <c r="D131" s="40" t="s">
        <v>22</v>
      </c>
      <c r="E131" s="41"/>
      <c r="F131" s="38"/>
      <c r="G131" s="31" t="s">
        <v>1720</v>
      </c>
      <c r="H131" s="35" t="s">
        <v>1580</v>
      </c>
      <c r="I131" s="39" t="s">
        <v>1580</v>
      </c>
    </row>
    <row r="132" spans="1:9" x14ac:dyDescent="0.15">
      <c r="A132" s="40" t="s">
        <v>1168</v>
      </c>
      <c r="B132" s="40" t="s">
        <v>23</v>
      </c>
      <c r="C132" s="40" t="s">
        <v>24</v>
      </c>
      <c r="D132" s="40" t="s">
        <v>1115</v>
      </c>
      <c r="E132" s="41"/>
      <c r="F132" s="38"/>
      <c r="G132" s="31" t="s">
        <v>1721</v>
      </c>
      <c r="H132" s="35" t="s">
        <v>1580</v>
      </c>
      <c r="I132" s="39" t="s">
        <v>1580</v>
      </c>
    </row>
    <row r="133" spans="1:9" x14ac:dyDescent="0.15">
      <c r="A133" s="40" t="s">
        <v>1168</v>
      </c>
      <c r="B133" s="40" t="s">
        <v>23</v>
      </c>
      <c r="C133" s="40" t="s">
        <v>24</v>
      </c>
      <c r="D133" s="40" t="s">
        <v>1116</v>
      </c>
      <c r="E133" s="41"/>
      <c r="F133" s="38"/>
      <c r="G133" s="31" t="s">
        <v>1722</v>
      </c>
      <c r="H133" s="35" t="s">
        <v>1580</v>
      </c>
      <c r="I133" s="39" t="s">
        <v>1580</v>
      </c>
    </row>
    <row r="134" spans="1:9" x14ac:dyDescent="0.15">
      <c r="A134" s="40" t="s">
        <v>1168</v>
      </c>
      <c r="B134" s="40" t="s">
        <v>23</v>
      </c>
      <c r="C134" s="40" t="s">
        <v>24</v>
      </c>
      <c r="D134" s="40" t="s">
        <v>1117</v>
      </c>
      <c r="E134" s="41"/>
      <c r="F134" s="38"/>
      <c r="G134" s="31" t="s">
        <v>1723</v>
      </c>
      <c r="H134" s="35" t="s">
        <v>1580</v>
      </c>
      <c r="I134" s="39" t="s">
        <v>1580</v>
      </c>
    </row>
    <row r="135" spans="1:9" x14ac:dyDescent="0.15">
      <c r="A135" s="40" t="s">
        <v>1168</v>
      </c>
      <c r="B135" s="40" t="s">
        <v>23</v>
      </c>
      <c r="C135" s="40" t="s">
        <v>24</v>
      </c>
      <c r="D135" s="40" t="s">
        <v>1118</v>
      </c>
      <c r="E135" s="41"/>
      <c r="F135" s="38"/>
      <c r="G135" s="31" t="s">
        <v>1724</v>
      </c>
      <c r="H135" s="35" t="s">
        <v>1580</v>
      </c>
      <c r="I135" s="39" t="s">
        <v>1580</v>
      </c>
    </row>
    <row r="136" spans="1:9" x14ac:dyDescent="0.15">
      <c r="A136" s="40" t="s">
        <v>1168</v>
      </c>
      <c r="B136" s="40" t="s">
        <v>23</v>
      </c>
      <c r="C136" s="40" t="s">
        <v>25</v>
      </c>
      <c r="D136" s="40" t="s">
        <v>1369</v>
      </c>
      <c r="E136" s="41"/>
      <c r="F136" s="38"/>
      <c r="G136" s="31" t="s">
        <v>1725</v>
      </c>
      <c r="H136" s="35" t="s">
        <v>1580</v>
      </c>
      <c r="I136" s="39" t="s">
        <v>1580</v>
      </c>
    </row>
    <row r="137" spans="1:9" x14ac:dyDescent="0.15">
      <c r="A137" s="40" t="s">
        <v>1168</v>
      </c>
      <c r="B137" s="40" t="s">
        <v>23</v>
      </c>
      <c r="C137" s="40" t="s">
        <v>25</v>
      </c>
      <c r="D137" s="40" t="s">
        <v>1092</v>
      </c>
      <c r="E137" s="41"/>
      <c r="F137" s="38"/>
      <c r="G137" s="31" t="s">
        <v>1726</v>
      </c>
      <c r="H137" s="35" t="s">
        <v>1580</v>
      </c>
      <c r="I137" s="39" t="s">
        <v>1580</v>
      </c>
    </row>
    <row r="138" spans="1:9" x14ac:dyDescent="0.15">
      <c r="A138" s="40" t="s">
        <v>1168</v>
      </c>
      <c r="B138" s="40" t="s">
        <v>23</v>
      </c>
      <c r="C138" s="40" t="s">
        <v>25</v>
      </c>
      <c r="D138" s="40" t="s">
        <v>1093</v>
      </c>
      <c r="E138" s="41"/>
      <c r="F138" s="38"/>
      <c r="G138" s="31" t="s">
        <v>1727</v>
      </c>
      <c r="H138" s="35" t="s">
        <v>1580</v>
      </c>
      <c r="I138" s="39" t="s">
        <v>1580</v>
      </c>
    </row>
    <row r="139" spans="1:9" x14ac:dyDescent="0.15">
      <c r="A139" s="40" t="s">
        <v>1168</v>
      </c>
      <c r="B139" s="40" t="s">
        <v>23</v>
      </c>
      <c r="C139" s="40" t="s">
        <v>25</v>
      </c>
      <c r="D139" s="40" t="s">
        <v>1368</v>
      </c>
      <c r="E139" s="41"/>
      <c r="F139" s="38"/>
      <c r="G139" s="31" t="s">
        <v>1728</v>
      </c>
      <c r="H139" s="35" t="s">
        <v>1580</v>
      </c>
      <c r="I139" s="39" t="s">
        <v>1580</v>
      </c>
    </row>
    <row r="140" spans="1:9" x14ac:dyDescent="0.15">
      <c r="A140" s="40" t="s">
        <v>1168</v>
      </c>
      <c r="B140" s="40" t="s">
        <v>23</v>
      </c>
      <c r="C140" s="40" t="s">
        <v>25</v>
      </c>
      <c r="D140" s="40" t="s">
        <v>1370</v>
      </c>
      <c r="E140" s="41"/>
      <c r="F140" s="38"/>
      <c r="G140" s="31" t="s">
        <v>1729</v>
      </c>
      <c r="H140" s="35" t="s">
        <v>1580</v>
      </c>
      <c r="I140" s="39" t="s">
        <v>1580</v>
      </c>
    </row>
    <row r="141" spans="1:9" x14ac:dyDescent="0.15">
      <c r="A141" s="40" t="s">
        <v>1168</v>
      </c>
      <c r="B141" s="40" t="s">
        <v>23</v>
      </c>
      <c r="C141" s="40" t="s">
        <v>25</v>
      </c>
      <c r="D141" s="40" t="s">
        <v>1094</v>
      </c>
      <c r="E141" s="41"/>
      <c r="F141" s="38"/>
      <c r="G141" s="31" t="s">
        <v>1730</v>
      </c>
      <c r="H141" s="35" t="s">
        <v>1580</v>
      </c>
      <c r="I141" s="39" t="s">
        <v>1580</v>
      </c>
    </row>
    <row r="142" spans="1:9" x14ac:dyDescent="0.15">
      <c r="A142" s="40" t="s">
        <v>1168</v>
      </c>
      <c r="B142" s="40" t="s">
        <v>23</v>
      </c>
      <c r="C142" s="40" t="s">
        <v>25</v>
      </c>
      <c r="D142" s="40" t="s">
        <v>1095</v>
      </c>
      <c r="E142" s="41"/>
      <c r="F142" s="38"/>
      <c r="G142" s="31" t="s">
        <v>1731</v>
      </c>
      <c r="H142" s="35" t="s">
        <v>1580</v>
      </c>
      <c r="I142" s="39" t="s">
        <v>1580</v>
      </c>
    </row>
    <row r="143" spans="1:9" x14ac:dyDescent="0.15">
      <c r="A143" s="40" t="s">
        <v>1168</v>
      </c>
      <c r="B143" s="40" t="s">
        <v>23</v>
      </c>
      <c r="C143" s="40" t="s">
        <v>1184</v>
      </c>
      <c r="D143" s="40" t="s">
        <v>42</v>
      </c>
      <c r="E143" s="41" t="s">
        <v>1181</v>
      </c>
      <c r="F143" s="38"/>
      <c r="G143" s="31" t="s">
        <v>1732</v>
      </c>
      <c r="H143" s="35" t="s">
        <v>1580</v>
      </c>
      <c r="I143" s="39" t="s">
        <v>1580</v>
      </c>
    </row>
    <row r="144" spans="1:9" x14ac:dyDescent="0.15">
      <c r="A144" s="40" t="s">
        <v>1168</v>
      </c>
      <c r="B144" s="40" t="s">
        <v>23</v>
      </c>
      <c r="C144" s="40" t="s">
        <v>1184</v>
      </c>
      <c r="D144" s="40" t="s">
        <v>43</v>
      </c>
      <c r="E144" s="41" t="s">
        <v>1181</v>
      </c>
      <c r="F144" s="38"/>
      <c r="G144" s="31" t="s">
        <v>1733</v>
      </c>
      <c r="H144" s="35" t="s">
        <v>1580</v>
      </c>
      <c r="I144" s="39" t="s">
        <v>1580</v>
      </c>
    </row>
    <row r="145" spans="1:9" x14ac:dyDescent="0.15">
      <c r="A145" s="40" t="s">
        <v>1168</v>
      </c>
      <c r="B145" s="40" t="s">
        <v>23</v>
      </c>
      <c r="C145" s="40" t="s">
        <v>1184</v>
      </c>
      <c r="D145" s="40" t="s">
        <v>44</v>
      </c>
      <c r="E145" s="41" t="s">
        <v>1181</v>
      </c>
      <c r="F145" s="38"/>
      <c r="G145" s="31" t="s">
        <v>1734</v>
      </c>
      <c r="H145" s="35" t="s">
        <v>1580</v>
      </c>
      <c r="I145" s="39" t="s">
        <v>2675</v>
      </c>
    </row>
    <row r="146" spans="1:9" x14ac:dyDescent="0.15">
      <c r="A146" s="40" t="s">
        <v>1168</v>
      </c>
      <c r="B146" s="40" t="s">
        <v>23</v>
      </c>
      <c r="C146" s="40" t="s">
        <v>1184</v>
      </c>
      <c r="D146" s="40" t="s">
        <v>45</v>
      </c>
      <c r="E146" s="41" t="s">
        <v>1181</v>
      </c>
      <c r="F146" s="38"/>
      <c r="G146" s="31" t="s">
        <v>1735</v>
      </c>
      <c r="H146" s="35" t="s">
        <v>1580</v>
      </c>
      <c r="I146" s="39" t="s">
        <v>1580</v>
      </c>
    </row>
    <row r="147" spans="1:9" x14ac:dyDescent="0.15">
      <c r="A147" s="40" t="s">
        <v>1168</v>
      </c>
      <c r="B147" s="40" t="s">
        <v>23</v>
      </c>
      <c r="C147" s="40" t="s">
        <v>1184</v>
      </c>
      <c r="D147" s="40" t="s">
        <v>46</v>
      </c>
      <c r="E147" s="41" t="s">
        <v>1182</v>
      </c>
      <c r="F147" s="38"/>
      <c r="G147" s="31" t="s">
        <v>1736</v>
      </c>
      <c r="H147" s="35" t="s">
        <v>1580</v>
      </c>
      <c r="I147" s="39" t="s">
        <v>1580</v>
      </c>
    </row>
    <row r="148" spans="1:9" x14ac:dyDescent="0.15">
      <c r="A148" s="40" t="s">
        <v>1168</v>
      </c>
      <c r="B148" s="40" t="s">
        <v>23</v>
      </c>
      <c r="C148" s="40" t="s">
        <v>1184</v>
      </c>
      <c r="D148" s="40" t="s">
        <v>47</v>
      </c>
      <c r="E148" s="41" t="s">
        <v>1183</v>
      </c>
      <c r="F148" s="38"/>
      <c r="G148" s="31" t="s">
        <v>1737</v>
      </c>
      <c r="H148" s="35" t="s">
        <v>1580</v>
      </c>
      <c r="I148" s="39" t="s">
        <v>1580</v>
      </c>
    </row>
    <row r="149" spans="1:9" x14ac:dyDescent="0.15">
      <c r="A149" s="40" t="s">
        <v>1168</v>
      </c>
      <c r="B149" s="40" t="s">
        <v>23</v>
      </c>
      <c r="C149" s="40" t="s">
        <v>26</v>
      </c>
      <c r="D149" s="40" t="s">
        <v>1100</v>
      </c>
      <c r="E149" s="41"/>
      <c r="F149" s="38"/>
      <c r="G149" s="31" t="s">
        <v>1738</v>
      </c>
      <c r="H149" s="35" t="s">
        <v>1580</v>
      </c>
      <c r="I149" s="39" t="s">
        <v>1580</v>
      </c>
    </row>
    <row r="150" spans="1:9" x14ac:dyDescent="0.15">
      <c r="A150" s="40" t="s">
        <v>1168</v>
      </c>
      <c r="B150" s="40" t="s">
        <v>23</v>
      </c>
      <c r="C150" s="40" t="s">
        <v>26</v>
      </c>
      <c r="D150" s="40" t="s">
        <v>1101</v>
      </c>
      <c r="E150" s="41"/>
      <c r="F150" s="38"/>
      <c r="G150" s="31" t="s">
        <v>1739</v>
      </c>
      <c r="H150" s="35" t="s">
        <v>1580</v>
      </c>
      <c r="I150" s="39" t="s">
        <v>1580</v>
      </c>
    </row>
    <row r="151" spans="1:9" x14ac:dyDescent="0.15">
      <c r="A151" s="40" t="s">
        <v>1168</v>
      </c>
      <c r="B151" s="40" t="s">
        <v>23</v>
      </c>
      <c r="C151" s="40" t="s">
        <v>26</v>
      </c>
      <c r="D151" s="40" t="s">
        <v>27</v>
      </c>
      <c r="E151" s="41"/>
      <c r="F151" s="38"/>
      <c r="G151" s="31" t="s">
        <v>1740</v>
      </c>
      <c r="H151" s="35" t="s">
        <v>1580</v>
      </c>
      <c r="I151" s="39" t="s">
        <v>1580</v>
      </c>
    </row>
    <row r="152" spans="1:9" x14ac:dyDescent="0.15">
      <c r="A152" s="40" t="s">
        <v>1168</v>
      </c>
      <c r="B152" s="40" t="s">
        <v>23</v>
      </c>
      <c r="C152" s="40" t="s">
        <v>26</v>
      </c>
      <c r="D152" s="40" t="s">
        <v>1102</v>
      </c>
      <c r="E152" s="41"/>
      <c r="F152" s="38"/>
      <c r="G152" s="31" t="s">
        <v>1741</v>
      </c>
      <c r="H152" s="35" t="s">
        <v>1580</v>
      </c>
      <c r="I152" s="39" t="s">
        <v>1580</v>
      </c>
    </row>
    <row r="153" spans="1:9" x14ac:dyDescent="0.15">
      <c r="A153" s="40" t="s">
        <v>1168</v>
      </c>
      <c r="B153" s="40" t="s">
        <v>23</v>
      </c>
      <c r="C153" s="40" t="s">
        <v>26</v>
      </c>
      <c r="D153" s="40" t="s">
        <v>28</v>
      </c>
      <c r="E153" s="41"/>
      <c r="F153" s="38"/>
      <c r="G153" s="31" t="s">
        <v>1742</v>
      </c>
      <c r="H153" s="35" t="s">
        <v>1580</v>
      </c>
      <c r="I153" s="39" t="s">
        <v>1580</v>
      </c>
    </row>
    <row r="154" spans="1:9" x14ac:dyDescent="0.15">
      <c r="A154" s="40" t="s">
        <v>1168</v>
      </c>
      <c r="B154" s="40" t="s">
        <v>23</v>
      </c>
      <c r="C154" s="40" t="s">
        <v>26</v>
      </c>
      <c r="D154" s="40" t="s">
        <v>1103</v>
      </c>
      <c r="E154" s="41"/>
      <c r="F154" s="38"/>
      <c r="G154" s="31" t="s">
        <v>1743</v>
      </c>
      <c r="H154" s="35" t="s">
        <v>1580</v>
      </c>
      <c r="I154" s="39" t="s">
        <v>1580</v>
      </c>
    </row>
    <row r="155" spans="1:9" x14ac:dyDescent="0.15">
      <c r="A155" s="40" t="s">
        <v>1168</v>
      </c>
      <c r="B155" s="40" t="s">
        <v>23</v>
      </c>
      <c r="C155" s="40" t="s">
        <v>26</v>
      </c>
      <c r="D155" s="40" t="s">
        <v>1104</v>
      </c>
      <c r="E155" s="41"/>
      <c r="F155" s="38"/>
      <c r="G155" s="31" t="s">
        <v>1744</v>
      </c>
      <c r="H155" s="35" t="s">
        <v>1580</v>
      </c>
      <c r="I155" s="39" t="s">
        <v>1580</v>
      </c>
    </row>
    <row r="156" spans="1:9" x14ac:dyDescent="0.15">
      <c r="A156" s="40" t="s">
        <v>1168</v>
      </c>
      <c r="B156" s="40" t="s">
        <v>23</v>
      </c>
      <c r="C156" s="40" t="s">
        <v>26</v>
      </c>
      <c r="D156" s="40" t="s">
        <v>1105</v>
      </c>
      <c r="E156" s="41"/>
      <c r="F156" s="38"/>
      <c r="G156" s="31" t="s">
        <v>1745</v>
      </c>
      <c r="H156" s="35" t="s">
        <v>1580</v>
      </c>
      <c r="I156" s="39" t="s">
        <v>1580</v>
      </c>
    </row>
    <row r="157" spans="1:9" x14ac:dyDescent="0.15">
      <c r="A157" s="40" t="s">
        <v>1168</v>
      </c>
      <c r="B157" s="40" t="s">
        <v>23</v>
      </c>
      <c r="C157" s="40" t="s">
        <v>26</v>
      </c>
      <c r="D157" s="40" t="s">
        <v>1106</v>
      </c>
      <c r="E157" s="41" t="s">
        <v>1175</v>
      </c>
      <c r="F157" s="38"/>
      <c r="G157" s="31" t="s">
        <v>1746</v>
      </c>
      <c r="H157" s="35" t="s">
        <v>1580</v>
      </c>
      <c r="I157" s="39" t="s">
        <v>1580</v>
      </c>
    </row>
    <row r="158" spans="1:9" x14ac:dyDescent="0.15">
      <c r="A158" s="40" t="s">
        <v>1168</v>
      </c>
      <c r="B158" s="40" t="s">
        <v>23</v>
      </c>
      <c r="C158" s="40" t="s">
        <v>29</v>
      </c>
      <c r="D158" s="40" t="s">
        <v>1081</v>
      </c>
      <c r="E158" s="41" t="s">
        <v>1176</v>
      </c>
      <c r="F158" s="38"/>
      <c r="G158" s="31" t="s">
        <v>1747</v>
      </c>
      <c r="H158" s="35" t="s">
        <v>1580</v>
      </c>
      <c r="I158" s="39" t="s">
        <v>1580</v>
      </c>
    </row>
    <row r="159" spans="1:9" x14ac:dyDescent="0.15">
      <c r="A159" s="40" t="s">
        <v>1168</v>
      </c>
      <c r="B159" s="40" t="s">
        <v>23</v>
      </c>
      <c r="C159" s="40" t="s">
        <v>29</v>
      </c>
      <c r="D159" s="40" t="s">
        <v>1082</v>
      </c>
      <c r="E159" s="41"/>
      <c r="F159" s="38"/>
      <c r="G159" s="31" t="s">
        <v>1748</v>
      </c>
      <c r="H159" s="35" t="s">
        <v>1580</v>
      </c>
      <c r="I159" s="39" t="s">
        <v>1580</v>
      </c>
    </row>
    <row r="160" spans="1:9" x14ac:dyDescent="0.15">
      <c r="A160" s="40" t="s">
        <v>1168</v>
      </c>
      <c r="B160" s="40" t="s">
        <v>23</v>
      </c>
      <c r="C160" s="40" t="s">
        <v>29</v>
      </c>
      <c r="D160" s="40" t="s">
        <v>1083</v>
      </c>
      <c r="E160" s="41"/>
      <c r="F160" s="38"/>
      <c r="G160" s="31" t="s">
        <v>1749</v>
      </c>
      <c r="H160" s="35" t="s">
        <v>1580</v>
      </c>
      <c r="I160" s="39" t="s">
        <v>1580</v>
      </c>
    </row>
    <row r="161" spans="1:9" x14ac:dyDescent="0.15">
      <c r="A161" s="40" t="s">
        <v>1168</v>
      </c>
      <c r="B161" s="40" t="s">
        <v>23</v>
      </c>
      <c r="C161" s="40" t="s">
        <v>29</v>
      </c>
      <c r="D161" s="40" t="s">
        <v>1084</v>
      </c>
      <c r="E161" s="41"/>
      <c r="F161" s="38"/>
      <c r="G161" s="31" t="s">
        <v>1750</v>
      </c>
      <c r="H161" s="35" t="s">
        <v>1580</v>
      </c>
      <c r="I161" s="39" t="s">
        <v>1580</v>
      </c>
    </row>
    <row r="162" spans="1:9" x14ac:dyDescent="0.15">
      <c r="A162" s="40" t="s">
        <v>1168</v>
      </c>
      <c r="B162" s="40" t="s">
        <v>23</v>
      </c>
      <c r="C162" s="40" t="s">
        <v>29</v>
      </c>
      <c r="D162" s="40" t="s">
        <v>1085</v>
      </c>
      <c r="E162" s="41"/>
      <c r="F162" s="38"/>
      <c r="G162" s="31" t="s">
        <v>1751</v>
      </c>
      <c r="H162" s="35" t="s">
        <v>1580</v>
      </c>
      <c r="I162" s="39" t="s">
        <v>1580</v>
      </c>
    </row>
    <row r="163" spans="1:9" x14ac:dyDescent="0.15">
      <c r="A163" s="40" t="s">
        <v>1168</v>
      </c>
      <c r="B163" s="40" t="s">
        <v>23</v>
      </c>
      <c r="C163" s="40" t="s">
        <v>29</v>
      </c>
      <c r="D163" s="40" t="s">
        <v>1086</v>
      </c>
      <c r="E163" s="41"/>
      <c r="F163" s="38"/>
      <c r="G163" s="31" t="s">
        <v>1752</v>
      </c>
      <c r="H163" s="35" t="s">
        <v>1580</v>
      </c>
      <c r="I163" s="39" t="s">
        <v>1580</v>
      </c>
    </row>
    <row r="164" spans="1:9" x14ac:dyDescent="0.15">
      <c r="A164" s="40" t="s">
        <v>1168</v>
      </c>
      <c r="B164" s="40" t="s">
        <v>23</v>
      </c>
      <c r="C164" s="40" t="s">
        <v>29</v>
      </c>
      <c r="D164" s="40" t="s">
        <v>1087</v>
      </c>
      <c r="E164" s="41"/>
      <c r="F164" s="38"/>
      <c r="G164" s="31" t="s">
        <v>1753</v>
      </c>
      <c r="H164" s="35" t="s">
        <v>1580</v>
      </c>
      <c r="I164" s="39" t="s">
        <v>1580</v>
      </c>
    </row>
    <row r="165" spans="1:9" x14ac:dyDescent="0.15">
      <c r="A165" s="40" t="s">
        <v>1168</v>
      </c>
      <c r="B165" s="40" t="s">
        <v>15</v>
      </c>
      <c r="C165" s="40" t="s">
        <v>16</v>
      </c>
      <c r="D165" s="40" t="s">
        <v>1177</v>
      </c>
      <c r="E165" s="41"/>
      <c r="F165" s="38"/>
      <c r="G165" s="31" t="s">
        <v>1754</v>
      </c>
      <c r="H165" s="35" t="s">
        <v>1580</v>
      </c>
      <c r="I165" s="39" t="s">
        <v>1580</v>
      </c>
    </row>
    <row r="166" spans="1:9" x14ac:dyDescent="0.15">
      <c r="A166" s="40" t="s">
        <v>1168</v>
      </c>
      <c r="B166" s="40" t="s">
        <v>15</v>
      </c>
      <c r="C166" s="40" t="s">
        <v>16</v>
      </c>
      <c r="D166" s="40" t="s">
        <v>1141</v>
      </c>
      <c r="E166" s="41"/>
      <c r="F166" s="38"/>
      <c r="G166" s="31" t="s">
        <v>1755</v>
      </c>
      <c r="H166" s="35" t="s">
        <v>1580</v>
      </c>
      <c r="I166" s="39" t="s">
        <v>1580</v>
      </c>
    </row>
    <row r="167" spans="1:9" x14ac:dyDescent="0.15">
      <c r="A167" s="40" t="s">
        <v>1168</v>
      </c>
      <c r="B167" s="40" t="s">
        <v>15</v>
      </c>
      <c r="C167" s="40" t="s">
        <v>17</v>
      </c>
      <c r="D167" s="40" t="s">
        <v>1178</v>
      </c>
      <c r="E167" s="41"/>
      <c r="F167" s="38"/>
      <c r="G167" s="31" t="s">
        <v>1756</v>
      </c>
      <c r="H167" s="35" t="s">
        <v>1580</v>
      </c>
      <c r="I167" s="39" t="s">
        <v>1580</v>
      </c>
    </row>
    <row r="168" spans="1:9" x14ac:dyDescent="0.15">
      <c r="A168" s="40" t="s">
        <v>1168</v>
      </c>
      <c r="B168" s="40" t="s">
        <v>15</v>
      </c>
      <c r="C168" s="40" t="s">
        <v>17</v>
      </c>
      <c r="D168" s="40" t="s">
        <v>1179</v>
      </c>
      <c r="E168" s="41"/>
      <c r="F168" s="38"/>
      <c r="G168" s="31" t="s">
        <v>1757</v>
      </c>
      <c r="H168" s="35" t="s">
        <v>1580</v>
      </c>
      <c r="I168" s="39" t="s">
        <v>1580</v>
      </c>
    </row>
    <row r="169" spans="1:9" x14ac:dyDescent="0.15">
      <c r="A169" s="40" t="s">
        <v>1168</v>
      </c>
      <c r="B169" s="40" t="s">
        <v>15</v>
      </c>
      <c r="C169" s="40" t="s">
        <v>17</v>
      </c>
      <c r="D169" s="40" t="s">
        <v>1180</v>
      </c>
      <c r="E169" s="41"/>
      <c r="F169" s="38"/>
      <c r="G169" s="31" t="s">
        <v>1758</v>
      </c>
      <c r="H169" s="35" t="s">
        <v>1580</v>
      </c>
      <c r="I169" s="39" t="s">
        <v>1580</v>
      </c>
    </row>
    <row r="170" spans="1:9" x14ac:dyDescent="0.15">
      <c r="A170" s="40" t="s">
        <v>1185</v>
      </c>
      <c r="B170" s="40" t="s">
        <v>56</v>
      </c>
      <c r="C170" s="40" t="s">
        <v>1190</v>
      </c>
      <c r="D170" s="40" t="s">
        <v>57</v>
      </c>
      <c r="E170" s="41" t="s">
        <v>1187</v>
      </c>
      <c r="F170" s="38"/>
      <c r="G170" s="31" t="s">
        <v>1759</v>
      </c>
      <c r="H170" s="35" t="s">
        <v>1580</v>
      </c>
      <c r="I170" s="39" t="s">
        <v>1580</v>
      </c>
    </row>
    <row r="171" spans="1:9" x14ac:dyDescent="0.15">
      <c r="A171" s="40" t="s">
        <v>1185</v>
      </c>
      <c r="B171" s="40" t="s">
        <v>56</v>
      </c>
      <c r="C171" s="40" t="s">
        <v>1080</v>
      </c>
      <c r="D171" s="40" t="s">
        <v>58</v>
      </c>
      <c r="E171" s="41" t="s">
        <v>1188</v>
      </c>
      <c r="F171" s="38"/>
      <c r="G171" s="31" t="s">
        <v>1760</v>
      </c>
      <c r="H171" s="35" t="s">
        <v>1580</v>
      </c>
      <c r="I171" s="39" t="s">
        <v>1580</v>
      </c>
    </row>
    <row r="172" spans="1:9" x14ac:dyDescent="0.15">
      <c r="A172" s="40" t="s">
        <v>1185</v>
      </c>
      <c r="B172" s="40" t="s">
        <v>56</v>
      </c>
      <c r="C172" s="40" t="s">
        <v>1080</v>
      </c>
      <c r="D172" s="40" t="s">
        <v>59</v>
      </c>
      <c r="E172" s="41" t="s">
        <v>1189</v>
      </c>
      <c r="F172" s="38"/>
      <c r="G172" s="31" t="s">
        <v>1761</v>
      </c>
      <c r="H172" s="35" t="s">
        <v>1580</v>
      </c>
      <c r="I172" s="39" t="s">
        <v>1580</v>
      </c>
    </row>
    <row r="173" spans="1:9" x14ac:dyDescent="0.15">
      <c r="A173" s="40" t="s">
        <v>1185</v>
      </c>
      <c r="B173" s="40" t="s">
        <v>56</v>
      </c>
      <c r="C173" s="40" t="s">
        <v>60</v>
      </c>
      <c r="D173" s="40" t="s">
        <v>61</v>
      </c>
      <c r="E173" s="41"/>
      <c r="F173" s="38"/>
      <c r="G173" s="31" t="s">
        <v>1762</v>
      </c>
      <c r="H173" s="35" t="s">
        <v>1580</v>
      </c>
      <c r="I173" s="39" t="s">
        <v>2675</v>
      </c>
    </row>
    <row r="174" spans="1:9" x14ac:dyDescent="0.15">
      <c r="A174" s="40" t="s">
        <v>1185</v>
      </c>
      <c r="B174" s="40" t="s">
        <v>56</v>
      </c>
      <c r="C174" s="40" t="s">
        <v>60</v>
      </c>
      <c r="D174" s="40" t="s">
        <v>62</v>
      </c>
      <c r="E174" s="41"/>
      <c r="F174" s="38"/>
      <c r="G174" s="31" t="s">
        <v>1763</v>
      </c>
      <c r="H174" s="35" t="s">
        <v>1580</v>
      </c>
      <c r="I174" s="39" t="s">
        <v>2675</v>
      </c>
    </row>
    <row r="175" spans="1:9" x14ac:dyDescent="0.15">
      <c r="A175" s="40" t="s">
        <v>1185</v>
      </c>
      <c r="B175" s="40" t="s">
        <v>56</v>
      </c>
      <c r="C175" s="40" t="s">
        <v>60</v>
      </c>
      <c r="D175" s="40" t="s">
        <v>63</v>
      </c>
      <c r="E175" s="41" t="s">
        <v>1049</v>
      </c>
      <c r="F175" s="38"/>
      <c r="G175" s="31" t="s">
        <v>1764</v>
      </c>
      <c r="H175" s="35" t="s">
        <v>1580</v>
      </c>
      <c r="I175" s="39" t="s">
        <v>2675</v>
      </c>
    </row>
    <row r="176" spans="1:9" ht="33" x14ac:dyDescent="0.15">
      <c r="A176" s="40" t="s">
        <v>1185</v>
      </c>
      <c r="B176" s="40" t="s">
        <v>56</v>
      </c>
      <c r="C176" s="40" t="s">
        <v>60</v>
      </c>
      <c r="D176" s="40" t="s">
        <v>64</v>
      </c>
      <c r="E176" s="41" t="s">
        <v>1046</v>
      </c>
      <c r="F176" s="38"/>
      <c r="G176" s="31" t="s">
        <v>1765</v>
      </c>
      <c r="H176" s="35" t="s">
        <v>1580</v>
      </c>
      <c r="I176" s="39" t="s">
        <v>2675</v>
      </c>
    </row>
    <row r="177" spans="1:9" x14ac:dyDescent="0.15">
      <c r="A177" s="40" t="s">
        <v>1185</v>
      </c>
      <c r="B177" s="40" t="s">
        <v>56</v>
      </c>
      <c r="C177" s="40" t="s">
        <v>60</v>
      </c>
      <c r="D177" s="40" t="s">
        <v>67</v>
      </c>
      <c r="E177" s="41" t="s">
        <v>1048</v>
      </c>
      <c r="F177" s="38"/>
      <c r="G177" s="31" t="s">
        <v>1766</v>
      </c>
      <c r="H177" s="35" t="s">
        <v>1580</v>
      </c>
      <c r="I177" s="39" t="s">
        <v>2675</v>
      </c>
    </row>
    <row r="178" spans="1:9" ht="33" x14ac:dyDescent="0.15">
      <c r="A178" s="40" t="s">
        <v>1185</v>
      </c>
      <c r="B178" s="40" t="s">
        <v>56</v>
      </c>
      <c r="C178" s="40" t="s">
        <v>60</v>
      </c>
      <c r="D178" s="40" t="s">
        <v>68</v>
      </c>
      <c r="E178" s="41" t="s">
        <v>1047</v>
      </c>
      <c r="F178" s="38"/>
      <c r="G178" s="31" t="s">
        <v>1767</v>
      </c>
      <c r="H178" s="35" t="s">
        <v>1580</v>
      </c>
      <c r="I178" s="39" t="s">
        <v>2694</v>
      </c>
    </row>
    <row r="179" spans="1:9" ht="33" x14ac:dyDescent="0.15">
      <c r="A179" s="40" t="s">
        <v>1185</v>
      </c>
      <c r="B179" s="40" t="s">
        <v>56</v>
      </c>
      <c r="C179" s="40" t="s">
        <v>69</v>
      </c>
      <c r="D179" s="40" t="s">
        <v>70</v>
      </c>
      <c r="E179" s="41" t="s">
        <v>1044</v>
      </c>
      <c r="F179" s="38"/>
      <c r="G179" s="31" t="s">
        <v>1768</v>
      </c>
      <c r="H179" s="35" t="s">
        <v>1580</v>
      </c>
      <c r="I179" s="39" t="s">
        <v>1580</v>
      </c>
    </row>
    <row r="180" spans="1:9" x14ac:dyDescent="0.15">
      <c r="A180" s="40" t="s">
        <v>1185</v>
      </c>
      <c r="B180" s="40" t="s">
        <v>56</v>
      </c>
      <c r="C180" s="40" t="s">
        <v>69</v>
      </c>
      <c r="D180" s="40" t="s">
        <v>71</v>
      </c>
      <c r="E180" s="41" t="s">
        <v>1045</v>
      </c>
      <c r="F180" s="38"/>
      <c r="G180" s="31" t="s">
        <v>1769</v>
      </c>
      <c r="H180" s="35" t="s">
        <v>1580</v>
      </c>
      <c r="I180" s="39" t="s">
        <v>1580</v>
      </c>
    </row>
    <row r="181" spans="1:9" x14ac:dyDescent="0.15">
      <c r="A181" s="40" t="s">
        <v>1185</v>
      </c>
      <c r="B181" s="40" t="s">
        <v>56</v>
      </c>
      <c r="C181" s="40" t="s">
        <v>69</v>
      </c>
      <c r="D181" s="40" t="s">
        <v>72</v>
      </c>
      <c r="E181" s="41" t="s">
        <v>1043</v>
      </c>
      <c r="F181" s="38"/>
      <c r="G181" s="31" t="s">
        <v>1770</v>
      </c>
      <c r="H181" s="35" t="s">
        <v>1580</v>
      </c>
      <c r="I181" s="39" t="s">
        <v>1580</v>
      </c>
    </row>
    <row r="182" spans="1:9" x14ac:dyDescent="0.15">
      <c r="A182" s="40" t="s">
        <v>1185</v>
      </c>
      <c r="B182" s="40" t="s">
        <v>56</v>
      </c>
      <c r="C182" s="40" t="s">
        <v>69</v>
      </c>
      <c r="D182" s="40" t="s">
        <v>73</v>
      </c>
      <c r="E182" s="41" t="s">
        <v>1186</v>
      </c>
      <c r="F182" s="38"/>
      <c r="G182" s="31" t="s">
        <v>1771</v>
      </c>
      <c r="H182" s="35" t="s">
        <v>1580</v>
      </c>
      <c r="I182" s="39" t="s">
        <v>1580</v>
      </c>
    </row>
    <row r="183" spans="1:9" x14ac:dyDescent="0.15">
      <c r="A183" s="40" t="s">
        <v>1185</v>
      </c>
      <c r="B183" s="40" t="s">
        <v>56</v>
      </c>
      <c r="C183" s="40" t="s">
        <v>69</v>
      </c>
      <c r="D183" s="40" t="s">
        <v>74</v>
      </c>
      <c r="E183" s="41"/>
      <c r="F183" s="38"/>
      <c r="G183" s="31" t="s">
        <v>1772</v>
      </c>
      <c r="H183" s="35" t="s">
        <v>1580</v>
      </c>
      <c r="I183" s="39" t="s">
        <v>1580</v>
      </c>
    </row>
    <row r="184" spans="1:9" x14ac:dyDescent="0.15">
      <c r="A184" s="40" t="s">
        <v>1185</v>
      </c>
      <c r="B184" s="40" t="s">
        <v>80</v>
      </c>
      <c r="C184" s="40" t="s">
        <v>81</v>
      </c>
      <c r="D184" s="40" t="s">
        <v>82</v>
      </c>
      <c r="E184" s="41"/>
      <c r="F184" s="38"/>
      <c r="G184" s="31" t="s">
        <v>1773</v>
      </c>
      <c r="H184" s="35" t="s">
        <v>1580</v>
      </c>
      <c r="I184" s="39" t="s">
        <v>1580</v>
      </c>
    </row>
    <row r="185" spans="1:9" x14ac:dyDescent="0.15">
      <c r="A185" s="40" t="s">
        <v>1185</v>
      </c>
      <c r="B185" s="40" t="s">
        <v>80</v>
      </c>
      <c r="C185" s="40" t="s">
        <v>81</v>
      </c>
      <c r="D185" s="40" t="s">
        <v>83</v>
      </c>
      <c r="E185" s="41"/>
      <c r="F185" s="38"/>
      <c r="G185" s="31" t="s">
        <v>1774</v>
      </c>
      <c r="H185" s="35" t="s">
        <v>1580</v>
      </c>
      <c r="I185" s="39" t="s">
        <v>1580</v>
      </c>
    </row>
    <row r="186" spans="1:9" x14ac:dyDescent="0.15">
      <c r="A186" s="40" t="s">
        <v>1185</v>
      </c>
      <c r="B186" s="40" t="s">
        <v>80</v>
      </c>
      <c r="C186" s="40" t="s">
        <v>81</v>
      </c>
      <c r="D186" s="40" t="s">
        <v>84</v>
      </c>
      <c r="E186" s="41"/>
      <c r="F186" s="38"/>
      <c r="G186" s="31" t="s">
        <v>1775</v>
      </c>
      <c r="H186" s="35" t="s">
        <v>1580</v>
      </c>
      <c r="I186" s="39" t="s">
        <v>1580</v>
      </c>
    </row>
    <row r="187" spans="1:9" x14ac:dyDescent="0.15">
      <c r="A187" s="40" t="s">
        <v>1185</v>
      </c>
      <c r="B187" s="40" t="s">
        <v>80</v>
      </c>
      <c r="C187" s="40" t="s">
        <v>81</v>
      </c>
      <c r="D187" s="40" t="s">
        <v>85</v>
      </c>
      <c r="E187" s="41"/>
      <c r="F187" s="38"/>
      <c r="G187" s="31" t="s">
        <v>1776</v>
      </c>
      <c r="H187" s="35" t="s">
        <v>1580</v>
      </c>
      <c r="I187" s="39" t="s">
        <v>1580</v>
      </c>
    </row>
    <row r="188" spans="1:9" x14ac:dyDescent="0.15">
      <c r="A188" s="40" t="s">
        <v>1185</v>
      </c>
      <c r="B188" s="40" t="s">
        <v>80</v>
      </c>
      <c r="C188" s="40" t="s">
        <v>86</v>
      </c>
      <c r="D188" s="40" t="s">
        <v>87</v>
      </c>
      <c r="E188" s="41"/>
      <c r="F188" s="38"/>
      <c r="G188" s="31" t="s">
        <v>1777</v>
      </c>
      <c r="H188" s="35" t="s">
        <v>1580</v>
      </c>
      <c r="I188" s="39" t="s">
        <v>1580</v>
      </c>
    </row>
    <row r="189" spans="1:9" x14ac:dyDescent="0.15">
      <c r="A189" s="40" t="s">
        <v>1185</v>
      </c>
      <c r="B189" s="40" t="s">
        <v>80</v>
      </c>
      <c r="C189" s="40" t="s">
        <v>86</v>
      </c>
      <c r="D189" s="40" t="s">
        <v>88</v>
      </c>
      <c r="E189" s="41" t="s">
        <v>1030</v>
      </c>
      <c r="F189" s="38"/>
      <c r="G189" s="31" t="s">
        <v>1778</v>
      </c>
      <c r="H189" s="35" t="s">
        <v>1580</v>
      </c>
      <c r="I189" s="39" t="s">
        <v>1580</v>
      </c>
    </row>
    <row r="190" spans="1:9" x14ac:dyDescent="0.15">
      <c r="A190" s="40" t="s">
        <v>1185</v>
      </c>
      <c r="B190" s="40" t="s">
        <v>80</v>
      </c>
      <c r="C190" s="40" t="s">
        <v>86</v>
      </c>
      <c r="D190" s="40" t="s">
        <v>89</v>
      </c>
      <c r="E190" s="41" t="s">
        <v>1032</v>
      </c>
      <c r="F190" s="38"/>
      <c r="G190" s="31" t="s">
        <v>1779</v>
      </c>
      <c r="H190" s="35" t="s">
        <v>1580</v>
      </c>
      <c r="I190" s="39" t="s">
        <v>1580</v>
      </c>
    </row>
    <row r="191" spans="1:9" x14ac:dyDescent="0.15">
      <c r="A191" s="40" t="s">
        <v>1185</v>
      </c>
      <c r="B191" s="40" t="s">
        <v>80</v>
      </c>
      <c r="C191" s="40" t="s">
        <v>86</v>
      </c>
      <c r="D191" s="40" t="s">
        <v>90</v>
      </c>
      <c r="E191" s="41" t="s">
        <v>1031</v>
      </c>
      <c r="F191" s="38"/>
      <c r="G191" s="31" t="s">
        <v>1780</v>
      </c>
      <c r="H191" s="35" t="s">
        <v>1580</v>
      </c>
      <c r="I191" s="39" t="s">
        <v>1580</v>
      </c>
    </row>
    <row r="192" spans="1:9" x14ac:dyDescent="0.15">
      <c r="A192" s="40" t="s">
        <v>1185</v>
      </c>
      <c r="B192" s="40" t="s">
        <v>80</v>
      </c>
      <c r="C192" s="40" t="s">
        <v>91</v>
      </c>
      <c r="D192" s="40" t="s">
        <v>92</v>
      </c>
      <c r="E192" s="41" t="s">
        <v>1029</v>
      </c>
      <c r="F192" s="38"/>
      <c r="G192" s="31" t="s">
        <v>1781</v>
      </c>
      <c r="H192" s="35" t="s">
        <v>1580</v>
      </c>
      <c r="I192" s="39" t="s">
        <v>1580</v>
      </c>
    </row>
    <row r="193" spans="1:9" x14ac:dyDescent="0.15">
      <c r="A193" s="40" t="s">
        <v>1185</v>
      </c>
      <c r="B193" s="40" t="s">
        <v>80</v>
      </c>
      <c r="C193" s="40" t="s">
        <v>91</v>
      </c>
      <c r="D193" s="40" t="s">
        <v>93</v>
      </c>
      <c r="E193" s="41"/>
      <c r="F193" s="38"/>
      <c r="G193" s="31" t="s">
        <v>1782</v>
      </c>
      <c r="H193" s="35" t="s">
        <v>1580</v>
      </c>
      <c r="I193" s="39" t="s">
        <v>1580</v>
      </c>
    </row>
    <row r="194" spans="1:9" x14ac:dyDescent="0.15">
      <c r="A194" s="40" t="s">
        <v>1185</v>
      </c>
      <c r="B194" s="40" t="s">
        <v>80</v>
      </c>
      <c r="C194" s="40" t="s">
        <v>91</v>
      </c>
      <c r="D194" s="40" t="s">
        <v>88</v>
      </c>
      <c r="E194" s="41" t="s">
        <v>1028</v>
      </c>
      <c r="F194" s="38"/>
      <c r="G194" s="31" t="s">
        <v>1783</v>
      </c>
      <c r="H194" s="35" t="s">
        <v>1580</v>
      </c>
      <c r="I194" s="39" t="s">
        <v>1580</v>
      </c>
    </row>
    <row r="195" spans="1:9" x14ac:dyDescent="0.15">
      <c r="A195" s="40" t="s">
        <v>1185</v>
      </c>
      <c r="B195" s="40" t="s">
        <v>80</v>
      </c>
      <c r="C195" s="40" t="s">
        <v>94</v>
      </c>
      <c r="D195" s="40" t="s">
        <v>95</v>
      </c>
      <c r="E195" s="41"/>
      <c r="F195" s="38"/>
      <c r="G195" s="31" t="s">
        <v>1784</v>
      </c>
      <c r="H195" s="35" t="s">
        <v>1580</v>
      </c>
      <c r="I195" s="39" t="s">
        <v>1580</v>
      </c>
    </row>
    <row r="196" spans="1:9" x14ac:dyDescent="0.15">
      <c r="A196" s="40" t="s">
        <v>1185</v>
      </c>
      <c r="B196" s="40" t="s">
        <v>80</v>
      </c>
      <c r="C196" s="40" t="s">
        <v>94</v>
      </c>
      <c r="D196" s="40" t="s">
        <v>96</v>
      </c>
      <c r="E196" s="41"/>
      <c r="F196" s="38"/>
      <c r="G196" s="31" t="s">
        <v>1785</v>
      </c>
      <c r="H196" s="35" t="s">
        <v>1580</v>
      </c>
      <c r="I196" s="39" t="s">
        <v>1580</v>
      </c>
    </row>
    <row r="197" spans="1:9" x14ac:dyDescent="0.15">
      <c r="A197" s="40" t="s">
        <v>1185</v>
      </c>
      <c r="B197" s="40" t="s">
        <v>80</v>
      </c>
      <c r="C197" s="40" t="s">
        <v>94</v>
      </c>
      <c r="D197" s="40" t="s">
        <v>88</v>
      </c>
      <c r="E197" s="41" t="s">
        <v>1024</v>
      </c>
      <c r="F197" s="38"/>
      <c r="G197" s="31" t="s">
        <v>1786</v>
      </c>
      <c r="H197" s="35" t="s">
        <v>1580</v>
      </c>
      <c r="I197" s="39" t="s">
        <v>1580</v>
      </c>
    </row>
    <row r="198" spans="1:9" x14ac:dyDescent="0.15">
      <c r="A198" s="40" t="s">
        <v>1185</v>
      </c>
      <c r="B198" s="40" t="s">
        <v>80</v>
      </c>
      <c r="C198" s="40" t="s">
        <v>97</v>
      </c>
      <c r="D198" s="40" t="s">
        <v>98</v>
      </c>
      <c r="E198" s="41" t="s">
        <v>1027</v>
      </c>
      <c r="F198" s="38"/>
      <c r="G198" s="31" t="s">
        <v>1787</v>
      </c>
      <c r="H198" s="35" t="s">
        <v>1580</v>
      </c>
      <c r="I198" s="39" t="s">
        <v>1580</v>
      </c>
    </row>
    <row r="199" spans="1:9" x14ac:dyDescent="0.15">
      <c r="A199" s="40" t="s">
        <v>1185</v>
      </c>
      <c r="B199" s="40" t="s">
        <v>80</v>
      </c>
      <c r="C199" s="40" t="s">
        <v>97</v>
      </c>
      <c r="D199" s="40" t="s">
        <v>99</v>
      </c>
      <c r="E199" s="41" t="s">
        <v>1026</v>
      </c>
      <c r="F199" s="38"/>
      <c r="G199" s="31" t="s">
        <v>1788</v>
      </c>
      <c r="H199" s="35" t="s">
        <v>1580</v>
      </c>
      <c r="I199" s="39" t="s">
        <v>1580</v>
      </c>
    </row>
    <row r="200" spans="1:9" x14ac:dyDescent="0.15">
      <c r="A200" s="40" t="s">
        <v>1185</v>
      </c>
      <c r="B200" s="40" t="s">
        <v>80</v>
      </c>
      <c r="C200" s="40" t="s">
        <v>97</v>
      </c>
      <c r="D200" s="40" t="s">
        <v>100</v>
      </c>
      <c r="E200" s="41" t="s">
        <v>1025</v>
      </c>
      <c r="F200" s="38"/>
      <c r="G200" s="31" t="s">
        <v>1789</v>
      </c>
      <c r="H200" s="35" t="s">
        <v>1580</v>
      </c>
      <c r="I200" s="39" t="s">
        <v>1580</v>
      </c>
    </row>
    <row r="201" spans="1:9" x14ac:dyDescent="0.15">
      <c r="A201" s="40" t="s">
        <v>1185</v>
      </c>
      <c r="B201" s="40" t="s">
        <v>80</v>
      </c>
      <c r="C201" s="40" t="s">
        <v>101</v>
      </c>
      <c r="D201" s="40" t="s">
        <v>102</v>
      </c>
      <c r="E201" s="41" t="s">
        <v>1033</v>
      </c>
      <c r="F201" s="38"/>
      <c r="G201" s="31" t="s">
        <v>1790</v>
      </c>
      <c r="H201" s="35" t="s">
        <v>1580</v>
      </c>
      <c r="I201" s="39" t="s">
        <v>1580</v>
      </c>
    </row>
    <row r="202" spans="1:9" x14ac:dyDescent="0.15">
      <c r="A202" s="40" t="s">
        <v>1185</v>
      </c>
      <c r="B202" s="40" t="s">
        <v>80</v>
      </c>
      <c r="C202" s="40" t="s">
        <v>101</v>
      </c>
      <c r="D202" s="40" t="s">
        <v>103</v>
      </c>
      <c r="E202" s="41"/>
      <c r="F202" s="38"/>
      <c r="G202" s="31" t="s">
        <v>1791</v>
      </c>
      <c r="H202" s="35" t="s">
        <v>1580</v>
      </c>
      <c r="I202" s="39" t="s">
        <v>1580</v>
      </c>
    </row>
    <row r="203" spans="1:9" x14ac:dyDescent="0.15">
      <c r="A203" s="40" t="s">
        <v>1185</v>
      </c>
      <c r="B203" s="40" t="s">
        <v>80</v>
      </c>
      <c r="C203" s="40" t="s">
        <v>101</v>
      </c>
      <c r="D203" s="40" t="s">
        <v>104</v>
      </c>
      <c r="E203" s="41"/>
      <c r="F203" s="38"/>
      <c r="G203" s="31" t="s">
        <v>1792</v>
      </c>
      <c r="H203" s="35" t="s">
        <v>1580</v>
      </c>
      <c r="I203" s="39" t="s">
        <v>2675</v>
      </c>
    </row>
    <row r="204" spans="1:9" x14ac:dyDescent="0.15">
      <c r="A204" s="40" t="s">
        <v>1185</v>
      </c>
      <c r="B204" s="40" t="s">
        <v>80</v>
      </c>
      <c r="C204" s="40" t="s">
        <v>105</v>
      </c>
      <c r="D204" s="40" t="s">
        <v>106</v>
      </c>
      <c r="E204" s="41"/>
      <c r="F204" s="38"/>
      <c r="G204" s="31" t="s">
        <v>1793</v>
      </c>
      <c r="H204" s="35" t="s">
        <v>1580</v>
      </c>
      <c r="I204" s="39" t="s">
        <v>1580</v>
      </c>
    </row>
    <row r="205" spans="1:9" x14ac:dyDescent="0.15">
      <c r="A205" s="40" t="s">
        <v>1185</v>
      </c>
      <c r="B205" s="40" t="s">
        <v>80</v>
      </c>
      <c r="C205" s="40" t="s">
        <v>2722</v>
      </c>
      <c r="D205" s="40" t="s">
        <v>2723</v>
      </c>
      <c r="E205" s="41"/>
      <c r="F205" s="38"/>
      <c r="G205" s="31" t="s">
        <v>1794</v>
      </c>
      <c r="H205" s="35" t="s">
        <v>1580</v>
      </c>
      <c r="I205" s="39" t="s">
        <v>1580</v>
      </c>
    </row>
    <row r="206" spans="1:9" x14ac:dyDescent="0.15">
      <c r="A206" s="40" t="s">
        <v>1185</v>
      </c>
      <c r="B206" s="40" t="s">
        <v>80</v>
      </c>
      <c r="C206" s="40" t="s">
        <v>105</v>
      </c>
      <c r="D206" s="40" t="s">
        <v>108</v>
      </c>
      <c r="E206" s="41"/>
      <c r="F206" s="38"/>
      <c r="G206" s="31" t="s">
        <v>1795</v>
      </c>
      <c r="H206" s="35" t="s">
        <v>1580</v>
      </c>
      <c r="I206" s="39" t="s">
        <v>1580</v>
      </c>
    </row>
    <row r="207" spans="1:9" x14ac:dyDescent="0.15">
      <c r="A207" s="40" t="s">
        <v>1185</v>
      </c>
      <c r="B207" s="40" t="s">
        <v>80</v>
      </c>
      <c r="C207" s="40" t="s">
        <v>105</v>
      </c>
      <c r="D207" s="40" t="s">
        <v>109</v>
      </c>
      <c r="E207" s="41"/>
      <c r="F207" s="38"/>
      <c r="G207" s="31" t="s">
        <v>1796</v>
      </c>
      <c r="H207" s="35" t="s">
        <v>1580</v>
      </c>
      <c r="I207" s="39" t="s">
        <v>1580</v>
      </c>
    </row>
    <row r="208" spans="1:9" x14ac:dyDescent="0.15">
      <c r="A208" s="40" t="s">
        <v>1185</v>
      </c>
      <c r="B208" s="40" t="s">
        <v>80</v>
      </c>
      <c r="C208" s="40" t="s">
        <v>105</v>
      </c>
      <c r="D208" s="40" t="s">
        <v>110</v>
      </c>
      <c r="E208" s="41"/>
      <c r="F208" s="38"/>
      <c r="G208" s="31" t="s">
        <v>1797</v>
      </c>
      <c r="H208" s="35" t="s">
        <v>1580</v>
      </c>
      <c r="I208" s="39" t="s">
        <v>1580</v>
      </c>
    </row>
    <row r="209" spans="1:9" x14ac:dyDescent="0.15">
      <c r="A209" s="40" t="s">
        <v>1185</v>
      </c>
      <c r="B209" s="40" t="s">
        <v>80</v>
      </c>
      <c r="C209" s="40" t="s">
        <v>105</v>
      </c>
      <c r="D209" s="40" t="s">
        <v>111</v>
      </c>
      <c r="E209" s="41"/>
      <c r="F209" s="38"/>
      <c r="G209" s="31" t="s">
        <v>1798</v>
      </c>
      <c r="H209" s="35" t="s">
        <v>1580</v>
      </c>
      <c r="I209" s="39" t="s">
        <v>1580</v>
      </c>
    </row>
    <row r="210" spans="1:9" x14ac:dyDescent="0.15">
      <c r="A210" s="40" t="s">
        <v>1191</v>
      </c>
      <c r="B210" s="40" t="s">
        <v>128</v>
      </c>
      <c r="C210" s="40" t="s">
        <v>1192</v>
      </c>
      <c r="D210" s="40" t="s">
        <v>129</v>
      </c>
      <c r="E210" s="41"/>
      <c r="F210" s="38"/>
      <c r="G210" s="31" t="s">
        <v>1799</v>
      </c>
      <c r="H210" s="35" t="s">
        <v>1577</v>
      </c>
      <c r="I210" s="39" t="s">
        <v>2688</v>
      </c>
    </row>
    <row r="211" spans="1:9" x14ac:dyDescent="0.15">
      <c r="A211" s="40" t="s">
        <v>1191</v>
      </c>
      <c r="B211" s="40" t="s">
        <v>128</v>
      </c>
      <c r="C211" s="40" t="s">
        <v>1192</v>
      </c>
      <c r="D211" s="40" t="s">
        <v>130</v>
      </c>
      <c r="E211" s="41"/>
      <c r="F211" s="38"/>
      <c r="G211" s="31" t="s">
        <v>1800</v>
      </c>
      <c r="H211" s="35" t="s">
        <v>1577</v>
      </c>
      <c r="I211" s="39" t="s">
        <v>2685</v>
      </c>
    </row>
    <row r="212" spans="1:9" x14ac:dyDescent="0.15">
      <c r="A212" s="40" t="s">
        <v>1191</v>
      </c>
      <c r="B212" s="40" t="s">
        <v>128</v>
      </c>
      <c r="C212" s="40" t="s">
        <v>1192</v>
      </c>
      <c r="D212" s="40" t="s">
        <v>131</v>
      </c>
      <c r="E212" s="41"/>
      <c r="F212" s="38"/>
      <c r="G212" s="31" t="s">
        <v>1801</v>
      </c>
      <c r="H212" s="35" t="s">
        <v>1577</v>
      </c>
      <c r="I212" s="39" t="s">
        <v>2685</v>
      </c>
    </row>
    <row r="213" spans="1:9" x14ac:dyDescent="0.15">
      <c r="A213" s="40" t="s">
        <v>1191</v>
      </c>
      <c r="B213" s="40" t="s">
        <v>128</v>
      </c>
      <c r="C213" s="40" t="s">
        <v>1192</v>
      </c>
      <c r="D213" s="40" t="s">
        <v>132</v>
      </c>
      <c r="E213" s="41"/>
      <c r="F213" s="38"/>
      <c r="G213" s="31" t="s">
        <v>1802</v>
      </c>
      <c r="H213" s="35" t="s">
        <v>1577</v>
      </c>
      <c r="I213" s="39" t="s">
        <v>2688</v>
      </c>
    </row>
    <row r="214" spans="1:9" x14ac:dyDescent="0.15">
      <c r="A214" s="40" t="s">
        <v>1191</v>
      </c>
      <c r="B214" s="40" t="s">
        <v>128</v>
      </c>
      <c r="C214" s="40" t="s">
        <v>1193</v>
      </c>
      <c r="D214" s="40" t="s">
        <v>129</v>
      </c>
      <c r="E214" s="41"/>
      <c r="F214" s="38"/>
      <c r="G214" s="31" t="s">
        <v>1803</v>
      </c>
      <c r="H214" s="35" t="s">
        <v>1577</v>
      </c>
      <c r="I214" s="39" t="s">
        <v>2685</v>
      </c>
    </row>
    <row r="215" spans="1:9" x14ac:dyDescent="0.15">
      <c r="A215" s="40" t="s">
        <v>1191</v>
      </c>
      <c r="B215" s="40" t="s">
        <v>128</v>
      </c>
      <c r="C215" s="40" t="s">
        <v>1193</v>
      </c>
      <c r="D215" s="40" t="s">
        <v>130</v>
      </c>
      <c r="E215" s="41"/>
      <c r="F215" s="38"/>
      <c r="G215" s="31" t="s">
        <v>1804</v>
      </c>
      <c r="H215" s="35" t="s">
        <v>1577</v>
      </c>
      <c r="I215" s="39" t="s">
        <v>2685</v>
      </c>
    </row>
    <row r="216" spans="1:9" x14ac:dyDescent="0.15">
      <c r="A216" s="40" t="s">
        <v>1191</v>
      </c>
      <c r="B216" s="40" t="s">
        <v>128</v>
      </c>
      <c r="C216" s="40" t="s">
        <v>1193</v>
      </c>
      <c r="D216" s="40" t="s">
        <v>131</v>
      </c>
      <c r="E216" s="41"/>
      <c r="F216" s="38"/>
      <c r="G216" s="31" t="s">
        <v>1805</v>
      </c>
      <c r="H216" s="35" t="s">
        <v>1577</v>
      </c>
      <c r="I216" s="39" t="s">
        <v>2685</v>
      </c>
    </row>
    <row r="217" spans="1:9" x14ac:dyDescent="0.15">
      <c r="A217" s="40" t="s">
        <v>1191</v>
      </c>
      <c r="B217" s="40" t="s">
        <v>128</v>
      </c>
      <c r="C217" s="40" t="s">
        <v>1193</v>
      </c>
      <c r="D217" s="40" t="s">
        <v>132</v>
      </c>
      <c r="E217" s="41"/>
      <c r="F217" s="38"/>
      <c r="G217" s="31" t="s">
        <v>1806</v>
      </c>
      <c r="H217" s="35" t="s">
        <v>1577</v>
      </c>
      <c r="I217" s="39" t="s">
        <v>2685</v>
      </c>
    </row>
    <row r="218" spans="1:9" x14ac:dyDescent="0.15">
      <c r="A218" s="40" t="s">
        <v>1191</v>
      </c>
      <c r="B218" s="40" t="s">
        <v>128</v>
      </c>
      <c r="C218" s="40" t="s">
        <v>1097</v>
      </c>
      <c r="D218" s="40" t="s">
        <v>129</v>
      </c>
      <c r="E218" s="41"/>
      <c r="F218" s="38"/>
      <c r="G218" s="31" t="s">
        <v>1807</v>
      </c>
      <c r="H218" s="35" t="s">
        <v>1577</v>
      </c>
      <c r="I218" s="39" t="s">
        <v>2685</v>
      </c>
    </row>
    <row r="219" spans="1:9" x14ac:dyDescent="0.15">
      <c r="A219" s="40" t="s">
        <v>1191</v>
      </c>
      <c r="B219" s="40" t="s">
        <v>128</v>
      </c>
      <c r="C219" s="40" t="s">
        <v>1097</v>
      </c>
      <c r="D219" s="40" t="s">
        <v>130</v>
      </c>
      <c r="E219" s="41"/>
      <c r="F219" s="38"/>
      <c r="G219" s="31" t="s">
        <v>1808</v>
      </c>
      <c r="H219" s="35" t="s">
        <v>1577</v>
      </c>
      <c r="I219" s="39" t="s">
        <v>2688</v>
      </c>
    </row>
    <row r="220" spans="1:9" x14ac:dyDescent="0.15">
      <c r="A220" s="40" t="s">
        <v>1191</v>
      </c>
      <c r="B220" s="40" t="s">
        <v>128</v>
      </c>
      <c r="C220" s="40" t="s">
        <v>1097</v>
      </c>
      <c r="D220" s="40" t="s">
        <v>131</v>
      </c>
      <c r="E220" s="41"/>
      <c r="F220" s="38"/>
      <c r="G220" s="31" t="s">
        <v>1809</v>
      </c>
      <c r="H220" s="35" t="s">
        <v>1577</v>
      </c>
      <c r="I220" s="39" t="s">
        <v>2688</v>
      </c>
    </row>
    <row r="221" spans="1:9" x14ac:dyDescent="0.15">
      <c r="A221" s="40" t="s">
        <v>1191</v>
      </c>
      <c r="B221" s="40" t="s">
        <v>128</v>
      </c>
      <c r="C221" s="40" t="s">
        <v>1097</v>
      </c>
      <c r="D221" s="40" t="s">
        <v>132</v>
      </c>
      <c r="E221" s="41"/>
      <c r="F221" s="38"/>
      <c r="G221" s="31" t="s">
        <v>1810</v>
      </c>
      <c r="H221" s="35" t="s">
        <v>1577</v>
      </c>
      <c r="I221" s="39" t="s">
        <v>2685</v>
      </c>
    </row>
    <row r="222" spans="1:9" x14ac:dyDescent="0.15">
      <c r="A222" s="40" t="s">
        <v>1191</v>
      </c>
      <c r="B222" s="40" t="s">
        <v>128</v>
      </c>
      <c r="C222" s="40" t="s">
        <v>1207</v>
      </c>
      <c r="D222" s="40" t="s">
        <v>129</v>
      </c>
      <c r="E222" s="41" t="s">
        <v>1206</v>
      </c>
      <c r="F222" s="38"/>
      <c r="G222" s="31" t="s">
        <v>1811</v>
      </c>
      <c r="H222" s="35" t="s">
        <v>1577</v>
      </c>
      <c r="I222" s="39" t="s">
        <v>2685</v>
      </c>
    </row>
    <row r="223" spans="1:9" collapsed="1" x14ac:dyDescent="0.15">
      <c r="A223" s="40" t="s">
        <v>1191</v>
      </c>
      <c r="B223" s="40" t="s">
        <v>128</v>
      </c>
      <c r="C223" s="40" t="s">
        <v>1207</v>
      </c>
      <c r="D223" s="40" t="s">
        <v>130</v>
      </c>
      <c r="E223" s="41" t="s">
        <v>1206</v>
      </c>
      <c r="F223" s="38"/>
      <c r="G223" s="31" t="s">
        <v>1812</v>
      </c>
      <c r="H223" s="35" t="s">
        <v>1577</v>
      </c>
      <c r="I223" s="39" t="s">
        <v>2688</v>
      </c>
    </row>
    <row r="224" spans="1:9" x14ac:dyDescent="0.15">
      <c r="A224" s="40" t="s">
        <v>1191</v>
      </c>
      <c r="B224" s="40" t="s">
        <v>128</v>
      </c>
      <c r="C224" s="40" t="s">
        <v>1207</v>
      </c>
      <c r="D224" s="40" t="s">
        <v>131</v>
      </c>
      <c r="E224" s="41" t="s">
        <v>1206</v>
      </c>
      <c r="F224" s="38"/>
      <c r="G224" s="31" t="s">
        <v>1813</v>
      </c>
      <c r="H224" s="35" t="s">
        <v>1577</v>
      </c>
      <c r="I224" s="39" t="s">
        <v>2685</v>
      </c>
    </row>
    <row r="225" spans="1:9" x14ac:dyDescent="0.15">
      <c r="A225" s="40" t="s">
        <v>1191</v>
      </c>
      <c r="B225" s="40" t="s">
        <v>128</v>
      </c>
      <c r="C225" s="40" t="s">
        <v>1207</v>
      </c>
      <c r="D225" s="40" t="s">
        <v>132</v>
      </c>
      <c r="E225" s="41" t="s">
        <v>1206</v>
      </c>
      <c r="F225" s="38"/>
      <c r="G225" s="31" t="s">
        <v>1814</v>
      </c>
      <c r="H225" s="35" t="s">
        <v>1577</v>
      </c>
      <c r="I225" s="39" t="s">
        <v>2688</v>
      </c>
    </row>
    <row r="226" spans="1:9" x14ac:dyDescent="0.15">
      <c r="A226" s="40" t="s">
        <v>1191</v>
      </c>
      <c r="B226" s="40" t="s">
        <v>128</v>
      </c>
      <c r="C226" s="40" t="s">
        <v>1194</v>
      </c>
      <c r="D226" s="40" t="s">
        <v>129</v>
      </c>
      <c r="E226" s="41"/>
      <c r="F226" s="38"/>
      <c r="G226" s="31" t="s">
        <v>1815</v>
      </c>
      <c r="H226" s="35" t="s">
        <v>1577</v>
      </c>
      <c r="I226" s="39" t="s">
        <v>2688</v>
      </c>
    </row>
    <row r="227" spans="1:9" x14ac:dyDescent="0.15">
      <c r="A227" s="40" t="s">
        <v>1191</v>
      </c>
      <c r="B227" s="40" t="s">
        <v>128</v>
      </c>
      <c r="C227" s="40" t="s">
        <v>1194</v>
      </c>
      <c r="D227" s="40" t="s">
        <v>130</v>
      </c>
      <c r="E227" s="41"/>
      <c r="F227" s="38"/>
      <c r="G227" s="31" t="s">
        <v>1816</v>
      </c>
      <c r="H227" s="35" t="s">
        <v>1577</v>
      </c>
      <c r="I227" s="39" t="s">
        <v>2685</v>
      </c>
    </row>
    <row r="228" spans="1:9" x14ac:dyDescent="0.15">
      <c r="A228" s="40" t="s">
        <v>1191</v>
      </c>
      <c r="B228" s="40" t="s">
        <v>128</v>
      </c>
      <c r="C228" s="40" t="s">
        <v>1194</v>
      </c>
      <c r="D228" s="40" t="s">
        <v>131</v>
      </c>
      <c r="E228" s="41"/>
      <c r="F228" s="38"/>
      <c r="G228" s="31" t="s">
        <v>1817</v>
      </c>
      <c r="H228" s="35" t="s">
        <v>1577</v>
      </c>
      <c r="I228" s="39" t="s">
        <v>2688</v>
      </c>
    </row>
    <row r="229" spans="1:9" x14ac:dyDescent="0.15">
      <c r="A229" s="40" t="s">
        <v>1191</v>
      </c>
      <c r="B229" s="40" t="s">
        <v>128</v>
      </c>
      <c r="C229" s="40" t="s">
        <v>1194</v>
      </c>
      <c r="D229" s="40" t="s">
        <v>132</v>
      </c>
      <c r="E229" s="41"/>
      <c r="F229" s="38"/>
      <c r="G229" s="31" t="s">
        <v>1818</v>
      </c>
      <c r="H229" s="35" t="s">
        <v>1577</v>
      </c>
      <c r="I229" s="39" t="s">
        <v>2685</v>
      </c>
    </row>
    <row r="230" spans="1:9" x14ac:dyDescent="0.15">
      <c r="A230" s="40" t="s">
        <v>1191</v>
      </c>
      <c r="B230" s="40" t="s">
        <v>128</v>
      </c>
      <c r="C230" s="40" t="s">
        <v>1195</v>
      </c>
      <c r="D230" s="40" t="s">
        <v>129</v>
      </c>
      <c r="E230" s="41"/>
      <c r="F230" s="38"/>
      <c r="G230" s="31" t="s">
        <v>1819</v>
      </c>
      <c r="H230" s="35" t="s">
        <v>1577</v>
      </c>
      <c r="I230" s="39" t="s">
        <v>2685</v>
      </c>
    </row>
    <row r="231" spans="1:9" x14ac:dyDescent="0.15">
      <c r="A231" s="40" t="s">
        <v>1191</v>
      </c>
      <c r="B231" s="40" t="s">
        <v>128</v>
      </c>
      <c r="C231" s="40" t="s">
        <v>1195</v>
      </c>
      <c r="D231" s="40" t="s">
        <v>130</v>
      </c>
      <c r="E231" s="41"/>
      <c r="F231" s="38"/>
      <c r="G231" s="31" t="s">
        <v>1820</v>
      </c>
      <c r="H231" s="35" t="s">
        <v>1577</v>
      </c>
      <c r="I231" s="39" t="s">
        <v>2685</v>
      </c>
    </row>
    <row r="232" spans="1:9" x14ac:dyDescent="0.15">
      <c r="A232" s="40" t="s">
        <v>1191</v>
      </c>
      <c r="B232" s="40" t="s">
        <v>128</v>
      </c>
      <c r="C232" s="40" t="s">
        <v>1195</v>
      </c>
      <c r="D232" s="40" t="s">
        <v>131</v>
      </c>
      <c r="E232" s="41"/>
      <c r="F232" s="38"/>
      <c r="G232" s="31" t="s">
        <v>1821</v>
      </c>
      <c r="H232" s="35" t="s">
        <v>1577</v>
      </c>
      <c r="I232" s="39" t="s">
        <v>2688</v>
      </c>
    </row>
    <row r="233" spans="1:9" x14ac:dyDescent="0.15">
      <c r="A233" s="40" t="s">
        <v>1191</v>
      </c>
      <c r="B233" s="40" t="s">
        <v>128</v>
      </c>
      <c r="C233" s="40" t="s">
        <v>1195</v>
      </c>
      <c r="D233" s="40" t="s">
        <v>132</v>
      </c>
      <c r="E233" s="41"/>
      <c r="F233" s="38"/>
      <c r="G233" s="31" t="s">
        <v>1822</v>
      </c>
      <c r="H233" s="35" t="s">
        <v>1577</v>
      </c>
      <c r="I233" s="39" t="s">
        <v>2688</v>
      </c>
    </row>
    <row r="234" spans="1:9" x14ac:dyDescent="0.15">
      <c r="A234" s="40" t="s">
        <v>1191</v>
      </c>
      <c r="B234" s="40" t="s">
        <v>128</v>
      </c>
      <c r="C234" s="40" t="s">
        <v>1196</v>
      </c>
      <c r="D234" s="40" t="s">
        <v>129</v>
      </c>
      <c r="E234" s="41"/>
      <c r="F234" s="38"/>
      <c r="G234" s="31" t="s">
        <v>1823</v>
      </c>
      <c r="H234" s="35" t="s">
        <v>1577</v>
      </c>
      <c r="I234" s="39" t="s">
        <v>2685</v>
      </c>
    </row>
    <row r="235" spans="1:9" x14ac:dyDescent="0.15">
      <c r="A235" s="40" t="s">
        <v>1191</v>
      </c>
      <c r="B235" s="40" t="s">
        <v>128</v>
      </c>
      <c r="C235" s="40" t="s">
        <v>1196</v>
      </c>
      <c r="D235" s="40" t="s">
        <v>130</v>
      </c>
      <c r="E235" s="41"/>
      <c r="F235" s="38"/>
      <c r="G235" s="31" t="s">
        <v>1824</v>
      </c>
      <c r="H235" s="35" t="s">
        <v>1577</v>
      </c>
      <c r="I235" s="39" t="s">
        <v>2688</v>
      </c>
    </row>
    <row r="236" spans="1:9" x14ac:dyDescent="0.15">
      <c r="A236" s="40" t="s">
        <v>1191</v>
      </c>
      <c r="B236" s="40" t="s">
        <v>128</v>
      </c>
      <c r="C236" s="40" t="s">
        <v>1196</v>
      </c>
      <c r="D236" s="40" t="s">
        <v>132</v>
      </c>
      <c r="E236" s="41"/>
      <c r="F236" s="38"/>
      <c r="G236" s="31" t="s">
        <v>1825</v>
      </c>
      <c r="H236" s="35" t="s">
        <v>1577</v>
      </c>
      <c r="I236" s="39" t="s">
        <v>2688</v>
      </c>
    </row>
    <row r="237" spans="1:9" x14ac:dyDescent="0.15">
      <c r="A237" s="40" t="s">
        <v>1191</v>
      </c>
      <c r="B237" s="40" t="s">
        <v>128</v>
      </c>
      <c r="C237" s="40" t="s">
        <v>1197</v>
      </c>
      <c r="D237" s="40" t="s">
        <v>129</v>
      </c>
      <c r="E237" s="41"/>
      <c r="F237" s="38"/>
      <c r="G237" s="31" t="s">
        <v>1826</v>
      </c>
      <c r="H237" s="35" t="s">
        <v>1577</v>
      </c>
      <c r="I237" s="39" t="s">
        <v>2685</v>
      </c>
    </row>
    <row r="238" spans="1:9" x14ac:dyDescent="0.15">
      <c r="A238" s="40" t="s">
        <v>1191</v>
      </c>
      <c r="B238" s="40" t="s">
        <v>128</v>
      </c>
      <c r="C238" s="40" t="s">
        <v>1197</v>
      </c>
      <c r="D238" s="40" t="s">
        <v>130</v>
      </c>
      <c r="E238" s="41"/>
      <c r="F238" s="38"/>
      <c r="G238" s="31" t="s">
        <v>1827</v>
      </c>
      <c r="H238" s="35" t="s">
        <v>1577</v>
      </c>
      <c r="I238" s="39" t="s">
        <v>2688</v>
      </c>
    </row>
    <row r="239" spans="1:9" x14ac:dyDescent="0.15">
      <c r="A239" s="40" t="s">
        <v>1191</v>
      </c>
      <c r="B239" s="40" t="s">
        <v>128</v>
      </c>
      <c r="C239" s="40" t="s">
        <v>1197</v>
      </c>
      <c r="D239" s="40" t="s">
        <v>131</v>
      </c>
      <c r="E239" s="41"/>
      <c r="F239" s="38"/>
      <c r="G239" s="31" t="s">
        <v>1828</v>
      </c>
      <c r="H239" s="35" t="s">
        <v>1577</v>
      </c>
      <c r="I239" s="39" t="s">
        <v>2688</v>
      </c>
    </row>
    <row r="240" spans="1:9" x14ac:dyDescent="0.15">
      <c r="A240" s="40" t="s">
        <v>1191</v>
      </c>
      <c r="B240" s="40" t="s">
        <v>128</v>
      </c>
      <c r="C240" s="40" t="s">
        <v>1197</v>
      </c>
      <c r="D240" s="40" t="s">
        <v>132</v>
      </c>
      <c r="E240" s="41"/>
      <c r="F240" s="38"/>
      <c r="G240" s="31" t="s">
        <v>1829</v>
      </c>
      <c r="H240" s="35" t="s">
        <v>1577</v>
      </c>
      <c r="I240" s="39" t="s">
        <v>2685</v>
      </c>
    </row>
    <row r="241" spans="1:9" x14ac:dyDescent="0.15">
      <c r="A241" s="40" t="s">
        <v>1191</v>
      </c>
      <c r="B241" s="40" t="s">
        <v>128</v>
      </c>
      <c r="C241" s="40" t="s">
        <v>1198</v>
      </c>
      <c r="D241" s="40" t="s">
        <v>129</v>
      </c>
      <c r="E241" s="41"/>
      <c r="F241" s="38"/>
      <c r="G241" s="31" t="s">
        <v>1830</v>
      </c>
      <c r="H241" s="35" t="s">
        <v>1577</v>
      </c>
      <c r="I241" s="39" t="s">
        <v>2688</v>
      </c>
    </row>
    <row r="242" spans="1:9" x14ac:dyDescent="0.15">
      <c r="A242" s="40" t="s">
        <v>1191</v>
      </c>
      <c r="B242" s="40" t="s">
        <v>128</v>
      </c>
      <c r="C242" s="40" t="s">
        <v>1198</v>
      </c>
      <c r="D242" s="40" t="s">
        <v>130</v>
      </c>
      <c r="E242" s="41"/>
      <c r="F242" s="38"/>
      <c r="G242" s="31" t="s">
        <v>1831</v>
      </c>
      <c r="H242" s="35" t="s">
        <v>1577</v>
      </c>
      <c r="I242" s="39" t="s">
        <v>2685</v>
      </c>
    </row>
    <row r="243" spans="1:9" x14ac:dyDescent="0.15">
      <c r="A243" s="40" t="s">
        <v>1191</v>
      </c>
      <c r="B243" s="40" t="s">
        <v>128</v>
      </c>
      <c r="C243" s="40" t="s">
        <v>1198</v>
      </c>
      <c r="D243" s="40" t="s">
        <v>131</v>
      </c>
      <c r="E243" s="41"/>
      <c r="F243" s="38"/>
      <c r="G243" s="31" t="s">
        <v>1832</v>
      </c>
      <c r="H243" s="35" t="s">
        <v>1577</v>
      </c>
      <c r="I243" s="39" t="s">
        <v>2685</v>
      </c>
    </row>
    <row r="244" spans="1:9" x14ac:dyDescent="0.15">
      <c r="A244" s="40" t="s">
        <v>1191</v>
      </c>
      <c r="B244" s="40" t="s">
        <v>128</v>
      </c>
      <c r="C244" s="40" t="s">
        <v>1198</v>
      </c>
      <c r="D244" s="40" t="s">
        <v>132</v>
      </c>
      <c r="E244" s="41"/>
      <c r="F244" s="38"/>
      <c r="G244" s="31" t="s">
        <v>1833</v>
      </c>
      <c r="H244" s="35" t="s">
        <v>1577</v>
      </c>
      <c r="I244" s="39" t="s">
        <v>2685</v>
      </c>
    </row>
    <row r="245" spans="1:9" x14ac:dyDescent="0.15">
      <c r="A245" s="40" t="s">
        <v>1191</v>
      </c>
      <c r="B245" s="40" t="s">
        <v>128</v>
      </c>
      <c r="C245" s="40" t="s">
        <v>1199</v>
      </c>
      <c r="D245" s="40" t="s">
        <v>129</v>
      </c>
      <c r="E245" s="41"/>
      <c r="F245" s="38"/>
      <c r="G245" s="31" t="s">
        <v>1834</v>
      </c>
      <c r="H245" s="35" t="s">
        <v>1577</v>
      </c>
      <c r="I245" s="39" t="s">
        <v>2685</v>
      </c>
    </row>
    <row r="246" spans="1:9" x14ac:dyDescent="0.15">
      <c r="A246" s="40" t="s">
        <v>1191</v>
      </c>
      <c r="B246" s="40" t="s">
        <v>128</v>
      </c>
      <c r="C246" s="40" t="s">
        <v>1199</v>
      </c>
      <c r="D246" s="40" t="s">
        <v>130</v>
      </c>
      <c r="E246" s="41"/>
      <c r="F246" s="38"/>
      <c r="G246" s="31" t="s">
        <v>1835</v>
      </c>
      <c r="H246" s="35" t="s">
        <v>1577</v>
      </c>
      <c r="I246" s="39" t="s">
        <v>2685</v>
      </c>
    </row>
    <row r="247" spans="1:9" x14ac:dyDescent="0.15">
      <c r="A247" s="40" t="s">
        <v>1191</v>
      </c>
      <c r="B247" s="40" t="s">
        <v>128</v>
      </c>
      <c r="C247" s="40" t="s">
        <v>1199</v>
      </c>
      <c r="D247" s="40" t="s">
        <v>132</v>
      </c>
      <c r="E247" s="41"/>
      <c r="F247" s="38"/>
      <c r="G247" s="31" t="s">
        <v>1836</v>
      </c>
      <c r="H247" s="35" t="s">
        <v>1577</v>
      </c>
      <c r="I247" s="39" t="s">
        <v>2685</v>
      </c>
    </row>
    <row r="248" spans="1:9" x14ac:dyDescent="0.15">
      <c r="A248" s="40" t="s">
        <v>1191</v>
      </c>
      <c r="B248" s="40" t="s">
        <v>128</v>
      </c>
      <c r="C248" s="40" t="s">
        <v>1200</v>
      </c>
      <c r="D248" s="40" t="s">
        <v>129</v>
      </c>
      <c r="E248" s="41"/>
      <c r="F248" s="38"/>
      <c r="G248" s="31" t="s">
        <v>1837</v>
      </c>
      <c r="H248" s="35" t="s">
        <v>1577</v>
      </c>
      <c r="I248" s="39" t="s">
        <v>2688</v>
      </c>
    </row>
    <row r="249" spans="1:9" x14ac:dyDescent="0.15">
      <c r="A249" s="40" t="s">
        <v>1191</v>
      </c>
      <c r="B249" s="40" t="s">
        <v>128</v>
      </c>
      <c r="C249" s="40" t="s">
        <v>1200</v>
      </c>
      <c r="D249" s="40" t="s">
        <v>130</v>
      </c>
      <c r="E249" s="41"/>
      <c r="F249" s="38"/>
      <c r="G249" s="31" t="s">
        <v>1838</v>
      </c>
      <c r="H249" s="35" t="s">
        <v>1577</v>
      </c>
      <c r="I249" s="39" t="s">
        <v>2685</v>
      </c>
    </row>
    <row r="250" spans="1:9" x14ac:dyDescent="0.15">
      <c r="A250" s="40" t="s">
        <v>1191</v>
      </c>
      <c r="B250" s="40" t="s">
        <v>128</v>
      </c>
      <c r="C250" s="40" t="s">
        <v>1200</v>
      </c>
      <c r="D250" s="40" t="s">
        <v>131</v>
      </c>
      <c r="E250" s="41"/>
      <c r="F250" s="38"/>
      <c r="G250" s="31" t="s">
        <v>1839</v>
      </c>
      <c r="H250" s="35" t="s">
        <v>1577</v>
      </c>
      <c r="I250" s="39" t="s">
        <v>2688</v>
      </c>
    </row>
    <row r="251" spans="1:9" x14ac:dyDescent="0.15">
      <c r="A251" s="40" t="s">
        <v>1191</v>
      </c>
      <c r="B251" s="40" t="s">
        <v>128</v>
      </c>
      <c r="C251" s="40" t="s">
        <v>1200</v>
      </c>
      <c r="D251" s="40" t="s">
        <v>132</v>
      </c>
      <c r="E251" s="41"/>
      <c r="F251" s="38"/>
      <c r="G251" s="31" t="s">
        <v>1840</v>
      </c>
      <c r="H251" s="35" t="s">
        <v>1577</v>
      </c>
      <c r="I251" s="39" t="s">
        <v>2685</v>
      </c>
    </row>
    <row r="252" spans="1:9" x14ac:dyDescent="0.15">
      <c r="A252" s="40" t="s">
        <v>1191</v>
      </c>
      <c r="B252" s="40" t="s">
        <v>128</v>
      </c>
      <c r="C252" s="40" t="s">
        <v>1201</v>
      </c>
      <c r="D252" s="40" t="s">
        <v>129</v>
      </c>
      <c r="E252" s="41"/>
      <c r="F252" s="38"/>
      <c r="G252" s="31" t="s">
        <v>1841</v>
      </c>
      <c r="H252" s="35" t="s">
        <v>1577</v>
      </c>
      <c r="I252" s="39" t="s">
        <v>2688</v>
      </c>
    </row>
    <row r="253" spans="1:9" x14ac:dyDescent="0.15">
      <c r="A253" s="40" t="s">
        <v>1191</v>
      </c>
      <c r="B253" s="40" t="s">
        <v>128</v>
      </c>
      <c r="C253" s="40" t="s">
        <v>1201</v>
      </c>
      <c r="D253" s="40" t="s">
        <v>130</v>
      </c>
      <c r="E253" s="41"/>
      <c r="F253" s="38"/>
      <c r="G253" s="31" t="s">
        <v>1842</v>
      </c>
      <c r="H253" s="35" t="s">
        <v>1577</v>
      </c>
      <c r="I253" s="39" t="s">
        <v>2685</v>
      </c>
    </row>
    <row r="254" spans="1:9" x14ac:dyDescent="0.15">
      <c r="A254" s="40" t="s">
        <v>1191</v>
      </c>
      <c r="B254" s="40" t="s">
        <v>128</v>
      </c>
      <c r="C254" s="40" t="s">
        <v>1201</v>
      </c>
      <c r="D254" s="40" t="s">
        <v>132</v>
      </c>
      <c r="E254" s="41"/>
      <c r="F254" s="38"/>
      <c r="G254" s="31" t="s">
        <v>1843</v>
      </c>
      <c r="H254" s="35" t="s">
        <v>1577</v>
      </c>
      <c r="I254" s="39" t="s">
        <v>2685</v>
      </c>
    </row>
    <row r="255" spans="1:9" x14ac:dyDescent="0.15">
      <c r="A255" s="40" t="s">
        <v>1191</v>
      </c>
      <c r="B255" s="40" t="s">
        <v>128</v>
      </c>
      <c r="C255" s="40" t="s">
        <v>1202</v>
      </c>
      <c r="D255" s="40" t="s">
        <v>129</v>
      </c>
      <c r="E255" s="41"/>
      <c r="F255" s="38"/>
      <c r="G255" s="31" t="s">
        <v>1844</v>
      </c>
      <c r="H255" s="35" t="s">
        <v>1577</v>
      </c>
      <c r="I255" s="39" t="s">
        <v>2685</v>
      </c>
    </row>
    <row r="256" spans="1:9" x14ac:dyDescent="0.15">
      <c r="A256" s="40" t="s">
        <v>1191</v>
      </c>
      <c r="B256" s="40" t="s">
        <v>128</v>
      </c>
      <c r="C256" s="40" t="s">
        <v>1202</v>
      </c>
      <c r="D256" s="40" t="s">
        <v>130</v>
      </c>
      <c r="E256" s="41"/>
      <c r="F256" s="38"/>
      <c r="G256" s="31" t="s">
        <v>1845</v>
      </c>
      <c r="H256" s="35" t="s">
        <v>1577</v>
      </c>
      <c r="I256" s="39" t="s">
        <v>2688</v>
      </c>
    </row>
    <row r="257" spans="1:9" x14ac:dyDescent="0.15">
      <c r="A257" s="40" t="s">
        <v>1191</v>
      </c>
      <c r="B257" s="40" t="s">
        <v>128</v>
      </c>
      <c r="C257" s="40" t="s">
        <v>1202</v>
      </c>
      <c r="D257" s="40" t="s">
        <v>132</v>
      </c>
      <c r="E257" s="41"/>
      <c r="F257" s="38"/>
      <c r="G257" s="31" t="s">
        <v>1846</v>
      </c>
      <c r="H257" s="35" t="s">
        <v>1577</v>
      </c>
      <c r="I257" s="39" t="s">
        <v>2688</v>
      </c>
    </row>
    <row r="258" spans="1:9" x14ac:dyDescent="0.15">
      <c r="A258" s="40" t="s">
        <v>1191</v>
      </c>
      <c r="B258" s="40" t="s">
        <v>128</v>
      </c>
      <c r="C258" s="40" t="s">
        <v>1203</v>
      </c>
      <c r="D258" s="40" t="s">
        <v>129</v>
      </c>
      <c r="E258" s="41"/>
      <c r="F258" s="38"/>
      <c r="G258" s="31" t="s">
        <v>1847</v>
      </c>
      <c r="H258" s="35" t="s">
        <v>1577</v>
      </c>
      <c r="I258" s="39" t="s">
        <v>2685</v>
      </c>
    </row>
    <row r="259" spans="1:9" x14ac:dyDescent="0.15">
      <c r="A259" s="40" t="s">
        <v>1191</v>
      </c>
      <c r="B259" s="40" t="s">
        <v>128</v>
      </c>
      <c r="C259" s="40" t="s">
        <v>1203</v>
      </c>
      <c r="D259" s="40" t="s">
        <v>130</v>
      </c>
      <c r="E259" s="41"/>
      <c r="F259" s="38"/>
      <c r="G259" s="31" t="s">
        <v>1848</v>
      </c>
      <c r="H259" s="35" t="s">
        <v>1577</v>
      </c>
      <c r="I259" s="39" t="s">
        <v>2685</v>
      </c>
    </row>
    <row r="260" spans="1:9" x14ac:dyDescent="0.15">
      <c r="A260" s="40" t="s">
        <v>1191</v>
      </c>
      <c r="B260" s="40" t="s">
        <v>128</v>
      </c>
      <c r="C260" s="40" t="s">
        <v>1203</v>
      </c>
      <c r="D260" s="40" t="s">
        <v>132</v>
      </c>
      <c r="E260" s="41"/>
      <c r="F260" s="38"/>
      <c r="G260" s="31" t="s">
        <v>1849</v>
      </c>
      <c r="H260" s="35" t="s">
        <v>1577</v>
      </c>
      <c r="I260" s="39" t="s">
        <v>2685</v>
      </c>
    </row>
    <row r="261" spans="1:9" x14ac:dyDescent="0.15">
      <c r="A261" s="40" t="s">
        <v>1191</v>
      </c>
      <c r="B261" s="40" t="s">
        <v>128</v>
      </c>
      <c r="C261" s="40" t="s">
        <v>1204</v>
      </c>
      <c r="D261" s="40" t="s">
        <v>129</v>
      </c>
      <c r="E261" s="41"/>
      <c r="F261" s="38"/>
      <c r="G261" s="31" t="s">
        <v>1850</v>
      </c>
      <c r="H261" s="35" t="s">
        <v>1577</v>
      </c>
      <c r="I261" s="39" t="s">
        <v>2685</v>
      </c>
    </row>
    <row r="262" spans="1:9" x14ac:dyDescent="0.15">
      <c r="A262" s="40" t="s">
        <v>1191</v>
      </c>
      <c r="B262" s="40" t="s">
        <v>128</v>
      </c>
      <c r="C262" s="40" t="s">
        <v>1204</v>
      </c>
      <c r="D262" s="40" t="s">
        <v>130</v>
      </c>
      <c r="E262" s="41"/>
      <c r="F262" s="38"/>
      <c r="G262" s="31" t="s">
        <v>1851</v>
      </c>
      <c r="H262" s="35" t="s">
        <v>1577</v>
      </c>
      <c r="I262" s="39" t="s">
        <v>2685</v>
      </c>
    </row>
    <row r="263" spans="1:9" x14ac:dyDescent="0.15">
      <c r="A263" s="40" t="s">
        <v>1191</v>
      </c>
      <c r="B263" s="40" t="s">
        <v>128</v>
      </c>
      <c r="C263" s="40" t="s">
        <v>1204</v>
      </c>
      <c r="D263" s="40" t="s">
        <v>132</v>
      </c>
      <c r="E263" s="41"/>
      <c r="F263" s="38"/>
      <c r="G263" s="31" t="s">
        <v>1852</v>
      </c>
      <c r="H263" s="35" t="s">
        <v>1577</v>
      </c>
      <c r="I263" s="39" t="s">
        <v>2685</v>
      </c>
    </row>
    <row r="264" spans="1:9" x14ac:dyDescent="0.15">
      <c r="A264" s="40" t="s">
        <v>1191</v>
      </c>
      <c r="B264" s="40" t="s">
        <v>128</v>
      </c>
      <c r="C264" s="40" t="s">
        <v>1205</v>
      </c>
      <c r="D264" s="40" t="s">
        <v>129</v>
      </c>
      <c r="E264" s="41"/>
      <c r="F264" s="38"/>
      <c r="G264" s="31" t="s">
        <v>1853</v>
      </c>
      <c r="H264" s="35" t="s">
        <v>1577</v>
      </c>
      <c r="I264" s="39" t="s">
        <v>2685</v>
      </c>
    </row>
    <row r="265" spans="1:9" x14ac:dyDescent="0.15">
      <c r="A265" s="40" t="s">
        <v>1191</v>
      </c>
      <c r="B265" s="40" t="s">
        <v>128</v>
      </c>
      <c r="C265" s="40" t="s">
        <v>1205</v>
      </c>
      <c r="D265" s="40" t="s">
        <v>130</v>
      </c>
      <c r="E265" s="41"/>
      <c r="F265" s="38"/>
      <c r="G265" s="31" t="s">
        <v>1854</v>
      </c>
      <c r="H265" s="35" t="s">
        <v>1577</v>
      </c>
      <c r="I265" s="39" t="s">
        <v>2688</v>
      </c>
    </row>
    <row r="266" spans="1:9" x14ac:dyDescent="0.15">
      <c r="A266" s="40" t="s">
        <v>1191</v>
      </c>
      <c r="B266" s="40" t="s">
        <v>128</v>
      </c>
      <c r="C266" s="40" t="s">
        <v>1205</v>
      </c>
      <c r="D266" s="40" t="s">
        <v>131</v>
      </c>
      <c r="E266" s="41"/>
      <c r="F266" s="38"/>
      <c r="G266" s="31" t="s">
        <v>1855</v>
      </c>
      <c r="H266" s="35" t="s">
        <v>1577</v>
      </c>
      <c r="I266" s="39" t="s">
        <v>2685</v>
      </c>
    </row>
    <row r="267" spans="1:9" x14ac:dyDescent="0.15">
      <c r="A267" s="40" t="s">
        <v>1191</v>
      </c>
      <c r="B267" s="40" t="s">
        <v>128</v>
      </c>
      <c r="C267" s="40" t="s">
        <v>1205</v>
      </c>
      <c r="D267" s="40" t="s">
        <v>132</v>
      </c>
      <c r="E267" s="41"/>
      <c r="F267" s="38"/>
      <c r="G267" s="31" t="s">
        <v>1856</v>
      </c>
      <c r="H267" s="35" t="s">
        <v>1577</v>
      </c>
      <c r="I267" s="39" t="s">
        <v>2685</v>
      </c>
    </row>
    <row r="268" spans="1:9" x14ac:dyDescent="0.15">
      <c r="A268" s="40" t="s">
        <v>1191</v>
      </c>
      <c r="B268" s="40" t="s">
        <v>133</v>
      </c>
      <c r="C268" s="40" t="s">
        <v>1211</v>
      </c>
      <c r="D268" s="40" t="s">
        <v>134</v>
      </c>
      <c r="E268" s="41" t="s">
        <v>1208</v>
      </c>
      <c r="F268" s="38"/>
      <c r="G268" s="31" t="s">
        <v>1857</v>
      </c>
      <c r="H268" s="35" t="s">
        <v>1577</v>
      </c>
      <c r="I268" s="39" t="s">
        <v>2685</v>
      </c>
    </row>
    <row r="269" spans="1:9" x14ac:dyDescent="0.15">
      <c r="A269" s="40" t="s">
        <v>1191</v>
      </c>
      <c r="B269" s="40" t="s">
        <v>133</v>
      </c>
      <c r="C269" s="40" t="s">
        <v>1211</v>
      </c>
      <c r="D269" s="40" t="s">
        <v>135</v>
      </c>
      <c r="E269" s="41" t="s">
        <v>1209</v>
      </c>
      <c r="F269" s="38"/>
      <c r="G269" s="31" t="s">
        <v>1858</v>
      </c>
      <c r="H269" s="35" t="s">
        <v>1577</v>
      </c>
      <c r="I269" s="39" t="s">
        <v>2685</v>
      </c>
    </row>
    <row r="270" spans="1:9" x14ac:dyDescent="0.15">
      <c r="A270" s="40" t="s">
        <v>1191</v>
      </c>
      <c r="B270" s="40" t="s">
        <v>133</v>
      </c>
      <c r="C270" s="40" t="s">
        <v>1211</v>
      </c>
      <c r="D270" s="40" t="s">
        <v>136</v>
      </c>
      <c r="E270" s="41" t="s">
        <v>1210</v>
      </c>
      <c r="F270" s="38"/>
      <c r="G270" s="31" t="s">
        <v>1859</v>
      </c>
      <c r="H270" s="35" t="s">
        <v>1577</v>
      </c>
      <c r="I270" s="39" t="s">
        <v>2685</v>
      </c>
    </row>
    <row r="271" spans="1:9" x14ac:dyDescent="0.15">
      <c r="A271" s="40" t="s">
        <v>1191</v>
      </c>
      <c r="B271" s="40" t="s">
        <v>133</v>
      </c>
      <c r="C271" s="40" t="s">
        <v>137</v>
      </c>
      <c r="D271" s="40" t="s">
        <v>134</v>
      </c>
      <c r="E271" s="41" t="s">
        <v>1060</v>
      </c>
      <c r="F271" s="38"/>
      <c r="G271" s="31" t="s">
        <v>1860</v>
      </c>
      <c r="H271" s="35" t="s">
        <v>1577</v>
      </c>
      <c r="I271" s="39" t="s">
        <v>2685</v>
      </c>
    </row>
    <row r="272" spans="1:9" x14ac:dyDescent="0.15">
      <c r="A272" s="40" t="s">
        <v>1191</v>
      </c>
      <c r="B272" s="40" t="s">
        <v>133</v>
      </c>
      <c r="C272" s="40" t="s">
        <v>137</v>
      </c>
      <c r="D272" s="40" t="s">
        <v>135</v>
      </c>
      <c r="E272" s="41" t="s">
        <v>1061</v>
      </c>
      <c r="F272" s="38"/>
      <c r="G272" s="31" t="s">
        <v>1861</v>
      </c>
      <c r="H272" s="35" t="s">
        <v>1577</v>
      </c>
      <c r="I272" s="39" t="s">
        <v>2688</v>
      </c>
    </row>
    <row r="273" spans="1:9" x14ac:dyDescent="0.15">
      <c r="A273" s="40" t="s">
        <v>1191</v>
      </c>
      <c r="B273" s="40" t="s">
        <v>133</v>
      </c>
      <c r="C273" s="40" t="s">
        <v>137</v>
      </c>
      <c r="D273" s="40" t="s">
        <v>136</v>
      </c>
      <c r="E273" s="41" t="s">
        <v>1059</v>
      </c>
      <c r="F273" s="38"/>
      <c r="G273" s="31" t="s">
        <v>1862</v>
      </c>
      <c r="H273" s="35" t="s">
        <v>1577</v>
      </c>
      <c r="I273" s="39" t="s">
        <v>2688</v>
      </c>
    </row>
    <row r="274" spans="1:9" ht="33" x14ac:dyDescent="0.15">
      <c r="A274" s="40" t="s">
        <v>1191</v>
      </c>
      <c r="B274" s="40" t="s">
        <v>138</v>
      </c>
      <c r="C274" s="40" t="s">
        <v>139</v>
      </c>
      <c r="D274" s="40" t="s">
        <v>140</v>
      </c>
      <c r="E274" s="41" t="s">
        <v>1057</v>
      </c>
      <c r="F274" s="38"/>
      <c r="G274" s="31" t="s">
        <v>1863</v>
      </c>
      <c r="H274" s="35" t="s">
        <v>1577</v>
      </c>
      <c r="I274" s="39" t="s">
        <v>2688</v>
      </c>
    </row>
    <row r="275" spans="1:9" x14ac:dyDescent="0.15">
      <c r="A275" s="40" t="s">
        <v>1191</v>
      </c>
      <c r="B275" s="40" t="s">
        <v>138</v>
      </c>
      <c r="C275" s="40" t="s">
        <v>139</v>
      </c>
      <c r="D275" s="40" t="s">
        <v>141</v>
      </c>
      <c r="E275" s="41" t="s">
        <v>1058</v>
      </c>
      <c r="F275" s="38"/>
      <c r="G275" s="31" t="s">
        <v>1864</v>
      </c>
      <c r="H275" s="35" t="s">
        <v>1577</v>
      </c>
      <c r="I275" s="39" t="s">
        <v>2685</v>
      </c>
    </row>
    <row r="276" spans="1:9" x14ac:dyDescent="0.15">
      <c r="A276" s="40" t="s">
        <v>1191</v>
      </c>
      <c r="B276" s="40" t="s">
        <v>138</v>
      </c>
      <c r="C276" s="40" t="s">
        <v>139</v>
      </c>
      <c r="D276" s="40" t="s">
        <v>142</v>
      </c>
      <c r="E276" s="41"/>
      <c r="F276" s="38"/>
      <c r="G276" s="31" t="s">
        <v>1865</v>
      </c>
      <c r="H276" s="35" t="s">
        <v>1577</v>
      </c>
      <c r="I276" s="39" t="s">
        <v>2685</v>
      </c>
    </row>
    <row r="277" spans="1:9" x14ac:dyDescent="0.15">
      <c r="A277" s="40" t="s">
        <v>1191</v>
      </c>
      <c r="B277" s="40" t="s">
        <v>138</v>
      </c>
      <c r="C277" s="40" t="s">
        <v>139</v>
      </c>
      <c r="D277" s="40" t="s">
        <v>143</v>
      </c>
      <c r="E277" s="41" t="s">
        <v>1056</v>
      </c>
      <c r="F277" s="38"/>
      <c r="G277" s="31" t="s">
        <v>1866</v>
      </c>
      <c r="H277" s="35" t="s">
        <v>1577</v>
      </c>
      <c r="I277" s="39" t="s">
        <v>2685</v>
      </c>
    </row>
    <row r="278" spans="1:9" x14ac:dyDescent="0.15">
      <c r="A278" s="40" t="s">
        <v>1191</v>
      </c>
      <c r="B278" s="40" t="s">
        <v>138</v>
      </c>
      <c r="C278" s="40" t="s">
        <v>144</v>
      </c>
      <c r="D278" s="40" t="s">
        <v>145</v>
      </c>
      <c r="E278" s="41"/>
      <c r="F278" s="38"/>
      <c r="G278" s="31" t="s">
        <v>1867</v>
      </c>
      <c r="H278" s="35" t="s">
        <v>1577</v>
      </c>
      <c r="I278" s="39" t="s">
        <v>2688</v>
      </c>
    </row>
    <row r="279" spans="1:9" x14ac:dyDescent="0.15">
      <c r="A279" s="40" t="s">
        <v>1191</v>
      </c>
      <c r="B279" s="40" t="s">
        <v>138</v>
      </c>
      <c r="C279" s="40" t="s">
        <v>144</v>
      </c>
      <c r="D279" s="40" t="s">
        <v>146</v>
      </c>
      <c r="E279" s="41" t="s">
        <v>1055</v>
      </c>
      <c r="F279" s="38"/>
      <c r="G279" s="31" t="s">
        <v>1868</v>
      </c>
      <c r="H279" s="35" t="s">
        <v>1577</v>
      </c>
      <c r="I279" s="39" t="s">
        <v>2685</v>
      </c>
    </row>
    <row r="280" spans="1:9" x14ac:dyDescent="0.15">
      <c r="A280" s="40" t="s">
        <v>1191</v>
      </c>
      <c r="B280" s="40" t="s">
        <v>138</v>
      </c>
      <c r="C280" s="40" t="s">
        <v>144</v>
      </c>
      <c r="D280" s="40" t="s">
        <v>147</v>
      </c>
      <c r="E280" s="41"/>
      <c r="F280" s="38"/>
      <c r="G280" s="31" t="s">
        <v>1869</v>
      </c>
      <c r="H280" s="35" t="s">
        <v>1577</v>
      </c>
      <c r="I280" s="39" t="s">
        <v>2685</v>
      </c>
    </row>
    <row r="281" spans="1:9" x14ac:dyDescent="0.15">
      <c r="A281" s="40" t="s">
        <v>1212</v>
      </c>
      <c r="B281" s="40" t="s">
        <v>1020</v>
      </c>
      <c r="C281" s="40" t="s">
        <v>305</v>
      </c>
      <c r="D281" s="40" t="s">
        <v>307</v>
      </c>
      <c r="E281" s="41" t="s">
        <v>1213</v>
      </c>
      <c r="F281" s="38"/>
      <c r="G281" s="31" t="s">
        <v>1870</v>
      </c>
      <c r="H281" s="35" t="s">
        <v>1581</v>
      </c>
      <c r="I281" s="39" t="s">
        <v>1581</v>
      </c>
    </row>
    <row r="282" spans="1:9" x14ac:dyDescent="0.15">
      <c r="A282" s="40" t="s">
        <v>1212</v>
      </c>
      <c r="B282" s="40" t="s">
        <v>1020</v>
      </c>
      <c r="C282" s="40" t="s">
        <v>305</v>
      </c>
      <c r="D282" s="40" t="s">
        <v>308</v>
      </c>
      <c r="E282" s="41" t="s">
        <v>309</v>
      </c>
      <c r="F282" s="38"/>
      <c r="G282" s="31" t="s">
        <v>1871</v>
      </c>
      <c r="H282" s="35" t="s">
        <v>1581</v>
      </c>
      <c r="I282" s="39" t="s">
        <v>1581</v>
      </c>
    </row>
    <row r="283" spans="1:9" x14ac:dyDescent="0.15">
      <c r="A283" s="40" t="s">
        <v>1212</v>
      </c>
      <c r="B283" s="40" t="s">
        <v>1020</v>
      </c>
      <c r="C283" s="40" t="s">
        <v>305</v>
      </c>
      <c r="D283" s="40" t="s">
        <v>306</v>
      </c>
      <c r="E283" s="41"/>
      <c r="F283" s="38"/>
      <c r="G283" s="31" t="s">
        <v>1872</v>
      </c>
      <c r="H283" s="35" t="s">
        <v>1581</v>
      </c>
      <c r="I283" s="39" t="s">
        <v>1581</v>
      </c>
    </row>
    <row r="284" spans="1:9" x14ac:dyDescent="0.15">
      <c r="A284" s="40" t="s">
        <v>1212</v>
      </c>
      <c r="B284" s="40" t="s">
        <v>1020</v>
      </c>
      <c r="C284" s="40" t="s">
        <v>305</v>
      </c>
      <c r="D284" s="40" t="s">
        <v>311</v>
      </c>
      <c r="E284" s="41" t="s">
        <v>312</v>
      </c>
      <c r="F284" s="38"/>
      <c r="G284" s="31" t="s">
        <v>1873</v>
      </c>
      <c r="H284" s="35" t="s">
        <v>1581</v>
      </c>
      <c r="I284" s="39" t="s">
        <v>1581</v>
      </c>
    </row>
    <row r="285" spans="1:9" ht="33" x14ac:dyDescent="0.15">
      <c r="A285" s="40" t="s">
        <v>1212</v>
      </c>
      <c r="B285" s="40" t="s">
        <v>1020</v>
      </c>
      <c r="C285" s="40" t="s">
        <v>305</v>
      </c>
      <c r="D285" s="40" t="s">
        <v>310</v>
      </c>
      <c r="E285" s="41" t="s">
        <v>1214</v>
      </c>
      <c r="F285" s="38"/>
      <c r="G285" s="31" t="s">
        <v>1874</v>
      </c>
      <c r="H285" s="35" t="s">
        <v>1581</v>
      </c>
      <c r="I285" s="39" t="s">
        <v>1581</v>
      </c>
    </row>
    <row r="286" spans="1:9" x14ac:dyDescent="0.15">
      <c r="A286" s="40" t="s">
        <v>1212</v>
      </c>
      <c r="B286" s="40" t="s">
        <v>1020</v>
      </c>
      <c r="C286" s="40" t="s">
        <v>305</v>
      </c>
      <c r="D286" s="40" t="s">
        <v>313</v>
      </c>
      <c r="E286" s="41"/>
      <c r="F286" s="38"/>
      <c r="G286" s="31" t="s">
        <v>1875</v>
      </c>
      <c r="H286" s="35" t="s">
        <v>1581</v>
      </c>
      <c r="I286" s="39" t="s">
        <v>1581</v>
      </c>
    </row>
    <row r="287" spans="1:9" x14ac:dyDescent="0.15">
      <c r="A287" s="40" t="s">
        <v>1212</v>
      </c>
      <c r="B287" s="40" t="s">
        <v>1020</v>
      </c>
      <c r="C287" s="40" t="s">
        <v>294</v>
      </c>
      <c r="D287" s="40" t="s">
        <v>296</v>
      </c>
      <c r="E287" s="41"/>
      <c r="F287" s="38"/>
      <c r="G287" s="31" t="s">
        <v>1876</v>
      </c>
      <c r="H287" s="35" t="s">
        <v>1581</v>
      </c>
      <c r="I287" s="39" t="s">
        <v>1581</v>
      </c>
    </row>
    <row r="288" spans="1:9" x14ac:dyDescent="0.15">
      <c r="A288" s="40" t="s">
        <v>1212</v>
      </c>
      <c r="B288" s="40" t="s">
        <v>1020</v>
      </c>
      <c r="C288" s="40" t="s">
        <v>294</v>
      </c>
      <c r="D288" s="40" t="s">
        <v>295</v>
      </c>
      <c r="E288" s="41"/>
      <c r="F288" s="38"/>
      <c r="G288" s="31" t="s">
        <v>1877</v>
      </c>
      <c r="H288" s="35" t="s">
        <v>1581</v>
      </c>
      <c r="I288" s="39" t="s">
        <v>1581</v>
      </c>
    </row>
    <row r="289" spans="1:9" x14ac:dyDescent="0.15">
      <c r="A289" s="40" t="s">
        <v>1212</v>
      </c>
      <c r="B289" s="40" t="s">
        <v>1020</v>
      </c>
      <c r="C289" s="40" t="s">
        <v>294</v>
      </c>
      <c r="D289" s="40" t="s">
        <v>297</v>
      </c>
      <c r="E289" s="41"/>
      <c r="F289" s="38"/>
      <c r="G289" s="31" t="s">
        <v>1878</v>
      </c>
      <c r="H289" s="35" t="s">
        <v>1581</v>
      </c>
      <c r="I289" s="39" t="s">
        <v>1581</v>
      </c>
    </row>
    <row r="290" spans="1:9" ht="33" collapsed="1" x14ac:dyDescent="0.15">
      <c r="A290" s="40" t="s">
        <v>1212</v>
      </c>
      <c r="B290" s="40" t="s">
        <v>1020</v>
      </c>
      <c r="C290" s="40" t="s">
        <v>294</v>
      </c>
      <c r="D290" s="40" t="s">
        <v>298</v>
      </c>
      <c r="E290" s="41" t="s">
        <v>321</v>
      </c>
      <c r="F290" s="38"/>
      <c r="G290" s="31" t="s">
        <v>1879</v>
      </c>
      <c r="H290" s="35" t="s">
        <v>1581</v>
      </c>
      <c r="I290" s="39" t="s">
        <v>1581</v>
      </c>
    </row>
    <row r="291" spans="1:9" x14ac:dyDescent="0.15">
      <c r="A291" s="40" t="s">
        <v>1212</v>
      </c>
      <c r="B291" s="40" t="s">
        <v>1020</v>
      </c>
      <c r="C291" s="40" t="s">
        <v>314</v>
      </c>
      <c r="D291" s="40" t="s">
        <v>317</v>
      </c>
      <c r="E291" s="41"/>
      <c r="F291" s="38"/>
      <c r="G291" s="31" t="s">
        <v>1880</v>
      </c>
      <c r="H291" s="35" t="s">
        <v>1581</v>
      </c>
      <c r="I291" s="39" t="s">
        <v>1581</v>
      </c>
    </row>
    <row r="292" spans="1:9" x14ac:dyDescent="0.15">
      <c r="A292" s="40" t="s">
        <v>1212</v>
      </c>
      <c r="B292" s="40" t="s">
        <v>1020</v>
      </c>
      <c r="C292" s="40" t="s">
        <v>314</v>
      </c>
      <c r="D292" s="40" t="s">
        <v>315</v>
      </c>
      <c r="E292" s="41"/>
      <c r="F292" s="38"/>
      <c r="G292" s="31" t="s">
        <v>1881</v>
      </c>
      <c r="H292" s="35" t="s">
        <v>1581</v>
      </c>
      <c r="I292" s="39" t="s">
        <v>1581</v>
      </c>
    </row>
    <row r="293" spans="1:9" x14ac:dyDescent="0.15">
      <c r="A293" s="40" t="s">
        <v>1212</v>
      </c>
      <c r="B293" s="40" t="s">
        <v>1020</v>
      </c>
      <c r="C293" s="40" t="s">
        <v>314</v>
      </c>
      <c r="D293" s="40" t="s">
        <v>342</v>
      </c>
      <c r="E293" s="41"/>
      <c r="F293" s="38"/>
      <c r="G293" s="31" t="s">
        <v>1882</v>
      </c>
      <c r="H293" s="35" t="s">
        <v>1581</v>
      </c>
      <c r="I293" s="39" t="s">
        <v>1581</v>
      </c>
    </row>
    <row r="294" spans="1:9" x14ac:dyDescent="0.15">
      <c r="A294" s="40" t="s">
        <v>1212</v>
      </c>
      <c r="B294" s="40" t="s">
        <v>1020</v>
      </c>
      <c r="C294" s="40" t="s">
        <v>314</v>
      </c>
      <c r="D294" s="40" t="s">
        <v>316</v>
      </c>
      <c r="E294" s="41"/>
      <c r="F294" s="38"/>
      <c r="G294" s="31" t="s">
        <v>1883</v>
      </c>
      <c r="H294" s="35" t="s">
        <v>1581</v>
      </c>
      <c r="I294" s="39" t="s">
        <v>1581</v>
      </c>
    </row>
    <row r="295" spans="1:9" x14ac:dyDescent="0.15">
      <c r="A295" s="40" t="s">
        <v>1212</v>
      </c>
      <c r="B295" s="40" t="s">
        <v>1021</v>
      </c>
      <c r="C295" s="40" t="s">
        <v>339</v>
      </c>
      <c r="D295" s="40" t="s">
        <v>307</v>
      </c>
      <c r="E295" s="41" t="s">
        <v>1213</v>
      </c>
      <c r="F295" s="38"/>
      <c r="G295" s="31" t="s">
        <v>1884</v>
      </c>
      <c r="H295" s="35" t="s">
        <v>1581</v>
      </c>
      <c r="I295" s="39" t="s">
        <v>1581</v>
      </c>
    </row>
    <row r="296" spans="1:9" x14ac:dyDescent="0.15">
      <c r="A296" s="40" t="s">
        <v>1212</v>
      </c>
      <c r="B296" s="40" t="s">
        <v>1021</v>
      </c>
      <c r="C296" s="40" t="s">
        <v>339</v>
      </c>
      <c r="D296" s="40" t="s">
        <v>308</v>
      </c>
      <c r="E296" s="41" t="s">
        <v>340</v>
      </c>
      <c r="F296" s="38"/>
      <c r="G296" s="31" t="s">
        <v>1885</v>
      </c>
      <c r="H296" s="35" t="s">
        <v>1581</v>
      </c>
      <c r="I296" s="39" t="s">
        <v>1581</v>
      </c>
    </row>
    <row r="297" spans="1:9" x14ac:dyDescent="0.15">
      <c r="A297" s="40" t="s">
        <v>1212</v>
      </c>
      <c r="B297" s="40" t="s">
        <v>1021</v>
      </c>
      <c r="C297" s="40" t="s">
        <v>339</v>
      </c>
      <c r="D297" s="40" t="s">
        <v>306</v>
      </c>
      <c r="E297" s="41"/>
      <c r="F297" s="38"/>
      <c r="G297" s="31" t="s">
        <v>1886</v>
      </c>
      <c r="H297" s="35" t="s">
        <v>1581</v>
      </c>
      <c r="I297" s="39" t="s">
        <v>1581</v>
      </c>
    </row>
    <row r="298" spans="1:9" x14ac:dyDescent="0.15">
      <c r="A298" s="40" t="s">
        <v>1212</v>
      </c>
      <c r="B298" s="40" t="s">
        <v>1021</v>
      </c>
      <c r="C298" s="40" t="s">
        <v>339</v>
      </c>
      <c r="D298" s="40" t="s">
        <v>311</v>
      </c>
      <c r="E298" s="41" t="s">
        <v>312</v>
      </c>
      <c r="F298" s="38"/>
      <c r="G298" s="31" t="s">
        <v>1887</v>
      </c>
      <c r="H298" s="35" t="s">
        <v>1581</v>
      </c>
      <c r="I298" s="39" t="s">
        <v>1581</v>
      </c>
    </row>
    <row r="299" spans="1:9" ht="33" x14ac:dyDescent="0.15">
      <c r="A299" s="40" t="s">
        <v>1212</v>
      </c>
      <c r="B299" s="40" t="s">
        <v>1021</v>
      </c>
      <c r="C299" s="40" t="s">
        <v>339</v>
      </c>
      <c r="D299" s="40" t="s">
        <v>310</v>
      </c>
      <c r="E299" s="41" t="s">
        <v>1214</v>
      </c>
      <c r="F299" s="38"/>
      <c r="G299" s="31" t="s">
        <v>1888</v>
      </c>
      <c r="H299" s="35" t="s">
        <v>1581</v>
      </c>
      <c r="I299" s="39" t="s">
        <v>1581</v>
      </c>
    </row>
    <row r="300" spans="1:9" x14ac:dyDescent="0.15">
      <c r="A300" s="40" t="s">
        <v>1212</v>
      </c>
      <c r="B300" s="40" t="s">
        <v>1021</v>
      </c>
      <c r="C300" s="40" t="s">
        <v>339</v>
      </c>
      <c r="D300" s="40" t="s">
        <v>313</v>
      </c>
      <c r="E300" s="41"/>
      <c r="F300" s="38"/>
      <c r="G300" s="31" t="s">
        <v>1889</v>
      </c>
      <c r="H300" s="35" t="s">
        <v>1581</v>
      </c>
      <c r="I300" s="39" t="s">
        <v>1581</v>
      </c>
    </row>
    <row r="301" spans="1:9" x14ac:dyDescent="0.15">
      <c r="A301" s="40" t="s">
        <v>1212</v>
      </c>
      <c r="B301" s="40" t="s">
        <v>1021</v>
      </c>
      <c r="C301" s="40" t="s">
        <v>318</v>
      </c>
      <c r="D301" s="40" t="s">
        <v>296</v>
      </c>
      <c r="E301" s="41"/>
      <c r="F301" s="38"/>
      <c r="G301" s="31" t="s">
        <v>1890</v>
      </c>
      <c r="H301" s="35" t="s">
        <v>1581</v>
      </c>
      <c r="I301" s="39" t="s">
        <v>1581</v>
      </c>
    </row>
    <row r="302" spans="1:9" x14ac:dyDescent="0.15">
      <c r="A302" s="40" t="s">
        <v>1212</v>
      </c>
      <c r="B302" s="40" t="s">
        <v>1021</v>
      </c>
      <c r="C302" s="40" t="s">
        <v>318</v>
      </c>
      <c r="D302" s="40" t="s">
        <v>295</v>
      </c>
      <c r="E302" s="41"/>
      <c r="F302" s="38"/>
      <c r="G302" s="31" t="s">
        <v>1891</v>
      </c>
      <c r="H302" s="35" t="s">
        <v>1581</v>
      </c>
      <c r="I302" s="39" t="s">
        <v>1581</v>
      </c>
    </row>
    <row r="303" spans="1:9" x14ac:dyDescent="0.15">
      <c r="A303" s="40" t="s">
        <v>1212</v>
      </c>
      <c r="B303" s="40" t="s">
        <v>1021</v>
      </c>
      <c r="C303" s="40" t="s">
        <v>318</v>
      </c>
      <c r="D303" s="40" t="s">
        <v>297</v>
      </c>
      <c r="E303" s="41"/>
      <c r="F303" s="38"/>
      <c r="G303" s="31" t="s">
        <v>1892</v>
      </c>
      <c r="H303" s="35" t="s">
        <v>1581</v>
      </c>
      <c r="I303" s="39" t="s">
        <v>1581</v>
      </c>
    </row>
    <row r="304" spans="1:9" ht="33" x14ac:dyDescent="0.15">
      <c r="A304" s="40" t="s">
        <v>1212</v>
      </c>
      <c r="B304" s="40" t="s">
        <v>1021</v>
      </c>
      <c r="C304" s="40" t="s">
        <v>318</v>
      </c>
      <c r="D304" s="40" t="s">
        <v>298</v>
      </c>
      <c r="E304" s="41" t="s">
        <v>321</v>
      </c>
      <c r="F304" s="38"/>
      <c r="G304" s="31" t="s">
        <v>1893</v>
      </c>
      <c r="H304" s="35" t="s">
        <v>1581</v>
      </c>
      <c r="I304" s="39" t="s">
        <v>1581</v>
      </c>
    </row>
    <row r="305" spans="1:9" x14ac:dyDescent="0.15">
      <c r="A305" s="40" t="s">
        <v>1212</v>
      </c>
      <c r="B305" s="40" t="s">
        <v>1021</v>
      </c>
      <c r="C305" s="40" t="s">
        <v>318</v>
      </c>
      <c r="D305" s="40" t="s">
        <v>319</v>
      </c>
      <c r="E305" s="41" t="s">
        <v>320</v>
      </c>
      <c r="F305" s="38"/>
      <c r="G305" s="31" t="s">
        <v>1894</v>
      </c>
      <c r="H305" s="35" t="s">
        <v>1581</v>
      </c>
      <c r="I305" s="39" t="s">
        <v>1581</v>
      </c>
    </row>
    <row r="306" spans="1:9" x14ac:dyDescent="0.15">
      <c r="A306" s="40" t="s">
        <v>1212</v>
      </c>
      <c r="B306" s="40" t="s">
        <v>1021</v>
      </c>
      <c r="C306" s="40" t="s">
        <v>336</v>
      </c>
      <c r="D306" s="40" t="s">
        <v>338</v>
      </c>
      <c r="E306" s="41"/>
      <c r="F306" s="38"/>
      <c r="G306" s="31" t="s">
        <v>1895</v>
      </c>
      <c r="H306" s="35" t="s">
        <v>1581</v>
      </c>
      <c r="I306" s="39" t="s">
        <v>1581</v>
      </c>
    </row>
    <row r="307" spans="1:9" x14ac:dyDescent="0.15">
      <c r="A307" s="40" t="s">
        <v>1212</v>
      </c>
      <c r="B307" s="40" t="s">
        <v>1021</v>
      </c>
      <c r="C307" s="40" t="s">
        <v>336</v>
      </c>
      <c r="D307" s="40" t="s">
        <v>337</v>
      </c>
      <c r="E307" s="41"/>
      <c r="F307" s="38"/>
      <c r="G307" s="31" t="s">
        <v>1896</v>
      </c>
      <c r="H307" s="35" t="s">
        <v>1581</v>
      </c>
      <c r="I307" s="39" t="s">
        <v>1581</v>
      </c>
    </row>
    <row r="308" spans="1:9" collapsed="1" x14ac:dyDescent="0.15">
      <c r="A308" s="40" t="s">
        <v>1212</v>
      </c>
      <c r="B308" s="40" t="s">
        <v>1021</v>
      </c>
      <c r="C308" s="40" t="s">
        <v>341</v>
      </c>
      <c r="D308" s="40" t="s">
        <v>317</v>
      </c>
      <c r="E308" s="41"/>
      <c r="F308" s="38"/>
      <c r="G308" s="31" t="s">
        <v>1897</v>
      </c>
      <c r="H308" s="35" t="s">
        <v>1581</v>
      </c>
      <c r="I308" s="39" t="s">
        <v>1581</v>
      </c>
    </row>
    <row r="309" spans="1:9" x14ac:dyDescent="0.15">
      <c r="A309" s="40" t="s">
        <v>1212</v>
      </c>
      <c r="B309" s="40" t="s">
        <v>1021</v>
      </c>
      <c r="C309" s="40" t="s">
        <v>341</v>
      </c>
      <c r="D309" s="40" t="s">
        <v>342</v>
      </c>
      <c r="E309" s="41" t="s">
        <v>343</v>
      </c>
      <c r="F309" s="38"/>
      <c r="G309" s="31" t="s">
        <v>1898</v>
      </c>
      <c r="H309" s="35" t="s">
        <v>1581</v>
      </c>
      <c r="I309" s="39" t="s">
        <v>1581</v>
      </c>
    </row>
    <row r="310" spans="1:9" x14ac:dyDescent="0.15">
      <c r="A310" s="40" t="s">
        <v>1212</v>
      </c>
      <c r="B310" s="40" t="s">
        <v>1021</v>
      </c>
      <c r="C310" s="40" t="s">
        <v>341</v>
      </c>
      <c r="D310" s="40" t="s">
        <v>315</v>
      </c>
      <c r="E310" s="41"/>
      <c r="F310" s="38"/>
      <c r="G310" s="31" t="s">
        <v>1899</v>
      </c>
      <c r="H310" s="35" t="s">
        <v>1581</v>
      </c>
      <c r="I310" s="39" t="s">
        <v>1581</v>
      </c>
    </row>
    <row r="311" spans="1:9" x14ac:dyDescent="0.15">
      <c r="A311" s="40" t="s">
        <v>1212</v>
      </c>
      <c r="B311" s="40" t="s">
        <v>1021</v>
      </c>
      <c r="C311" s="40" t="s">
        <v>341</v>
      </c>
      <c r="D311" s="40" t="s">
        <v>316</v>
      </c>
      <c r="E311" s="41" t="s">
        <v>344</v>
      </c>
      <c r="F311" s="38"/>
      <c r="G311" s="31" t="s">
        <v>1900</v>
      </c>
      <c r="H311" s="35" t="s">
        <v>1581</v>
      </c>
      <c r="I311" s="39" t="s">
        <v>1581</v>
      </c>
    </row>
    <row r="312" spans="1:9" collapsed="1" x14ac:dyDescent="0.15">
      <c r="A312" s="40" t="s">
        <v>1212</v>
      </c>
      <c r="B312" s="40" t="s">
        <v>1215</v>
      </c>
      <c r="C312" s="40" t="s">
        <v>299</v>
      </c>
      <c r="D312" s="40" t="s">
        <v>300</v>
      </c>
      <c r="E312" s="41" t="s">
        <v>323</v>
      </c>
      <c r="F312" s="38"/>
      <c r="G312" s="31" t="s">
        <v>1901</v>
      </c>
      <c r="H312" s="35" t="s">
        <v>1581</v>
      </c>
      <c r="I312" s="39" t="s">
        <v>1581</v>
      </c>
    </row>
    <row r="313" spans="1:9" x14ac:dyDescent="0.15">
      <c r="A313" s="40" t="s">
        <v>1212</v>
      </c>
      <c r="B313" s="40" t="s">
        <v>1215</v>
      </c>
      <c r="C313" s="40" t="s">
        <v>299</v>
      </c>
      <c r="D313" s="40" t="s">
        <v>304</v>
      </c>
      <c r="E313" s="41"/>
      <c r="F313" s="38"/>
      <c r="G313" s="31" t="s">
        <v>1902</v>
      </c>
      <c r="H313" s="35" t="s">
        <v>1581</v>
      </c>
      <c r="I313" s="39" t="s">
        <v>1581</v>
      </c>
    </row>
    <row r="314" spans="1:9" x14ac:dyDescent="0.15">
      <c r="A314" s="40" t="s">
        <v>1212</v>
      </c>
      <c r="B314" s="40" t="s">
        <v>1215</v>
      </c>
      <c r="C314" s="40" t="s">
        <v>299</v>
      </c>
      <c r="D314" s="40" t="s">
        <v>301</v>
      </c>
      <c r="E314" s="41"/>
      <c r="F314" s="38"/>
      <c r="G314" s="31" t="s">
        <v>1903</v>
      </c>
      <c r="H314" s="35" t="s">
        <v>1581</v>
      </c>
      <c r="I314" s="39" t="s">
        <v>1581</v>
      </c>
    </row>
    <row r="315" spans="1:9" x14ac:dyDescent="0.15">
      <c r="A315" s="40" t="s">
        <v>1212</v>
      </c>
      <c r="B315" s="40" t="s">
        <v>1215</v>
      </c>
      <c r="C315" s="40" t="s">
        <v>299</v>
      </c>
      <c r="D315" s="40" t="s">
        <v>303</v>
      </c>
      <c r="E315" s="41"/>
      <c r="F315" s="38"/>
      <c r="G315" s="31" t="s">
        <v>1904</v>
      </c>
      <c r="H315" s="35" t="s">
        <v>1581</v>
      </c>
      <c r="I315" s="39" t="s">
        <v>1581</v>
      </c>
    </row>
    <row r="316" spans="1:9" x14ac:dyDescent="0.15">
      <c r="A316" s="40" t="s">
        <v>1212</v>
      </c>
      <c r="B316" s="40" t="s">
        <v>1215</v>
      </c>
      <c r="C316" s="40" t="s">
        <v>299</v>
      </c>
      <c r="D316" s="40" t="s">
        <v>302</v>
      </c>
      <c r="E316" s="41"/>
      <c r="F316" s="38"/>
      <c r="G316" s="31" t="s">
        <v>1905</v>
      </c>
      <c r="H316" s="35" t="s">
        <v>1581</v>
      </c>
      <c r="I316" s="39" t="s">
        <v>1581</v>
      </c>
    </row>
    <row r="317" spans="1:9" x14ac:dyDescent="0.15">
      <c r="A317" s="40" t="s">
        <v>1212</v>
      </c>
      <c r="B317" s="40" t="s">
        <v>1215</v>
      </c>
      <c r="C317" s="40" t="s">
        <v>322</v>
      </c>
      <c r="D317" s="40" t="s">
        <v>300</v>
      </c>
      <c r="E317" s="41" t="s">
        <v>323</v>
      </c>
      <c r="F317" s="38"/>
      <c r="G317" s="31" t="s">
        <v>1906</v>
      </c>
      <c r="H317" s="35" t="s">
        <v>1581</v>
      </c>
      <c r="I317" s="39" t="s">
        <v>1581</v>
      </c>
    </row>
    <row r="318" spans="1:9" x14ac:dyDescent="0.15">
      <c r="A318" s="40" t="s">
        <v>1212</v>
      </c>
      <c r="B318" s="40" t="s">
        <v>1215</v>
      </c>
      <c r="C318" s="40" t="s">
        <v>322</v>
      </c>
      <c r="D318" s="40" t="s">
        <v>326</v>
      </c>
      <c r="E318" s="41"/>
      <c r="F318" s="38"/>
      <c r="G318" s="31" t="s">
        <v>1907</v>
      </c>
      <c r="H318" s="35" t="s">
        <v>1581</v>
      </c>
      <c r="I318" s="39" t="s">
        <v>1581</v>
      </c>
    </row>
    <row r="319" spans="1:9" x14ac:dyDescent="0.15">
      <c r="A319" s="40" t="s">
        <v>1212</v>
      </c>
      <c r="B319" s="40" t="s">
        <v>1215</v>
      </c>
      <c r="C319" s="40" t="s">
        <v>322</v>
      </c>
      <c r="D319" s="40" t="s">
        <v>331</v>
      </c>
      <c r="E319" s="41"/>
      <c r="F319" s="38"/>
      <c r="G319" s="31" t="s">
        <v>1908</v>
      </c>
      <c r="H319" s="35" t="s">
        <v>1581</v>
      </c>
      <c r="I319" s="39" t="s">
        <v>1581</v>
      </c>
    </row>
    <row r="320" spans="1:9" x14ac:dyDescent="0.15">
      <c r="A320" s="40" t="s">
        <v>1212</v>
      </c>
      <c r="B320" s="40" t="s">
        <v>1215</v>
      </c>
      <c r="C320" s="40" t="s">
        <v>322</v>
      </c>
      <c r="D320" s="40" t="s">
        <v>304</v>
      </c>
      <c r="E320" s="41" t="s">
        <v>327</v>
      </c>
      <c r="F320" s="38"/>
      <c r="G320" s="31" t="s">
        <v>1909</v>
      </c>
      <c r="H320" s="35" t="s">
        <v>1581</v>
      </c>
      <c r="I320" s="39" t="s">
        <v>1581</v>
      </c>
    </row>
    <row r="321" spans="1:9" x14ac:dyDescent="0.15">
      <c r="A321" s="40" t="s">
        <v>1212</v>
      </c>
      <c r="B321" s="40" t="s">
        <v>1215</v>
      </c>
      <c r="C321" s="40" t="s">
        <v>322</v>
      </c>
      <c r="D321" s="40" t="s">
        <v>332</v>
      </c>
      <c r="E321" s="41" t="s">
        <v>333</v>
      </c>
      <c r="F321" s="38"/>
      <c r="G321" s="31" t="s">
        <v>1910</v>
      </c>
      <c r="H321" s="35" t="s">
        <v>1581</v>
      </c>
      <c r="I321" s="39" t="s">
        <v>1581</v>
      </c>
    </row>
    <row r="322" spans="1:9" x14ac:dyDescent="0.15">
      <c r="A322" s="40" t="s">
        <v>1212</v>
      </c>
      <c r="B322" s="40" t="s">
        <v>1215</v>
      </c>
      <c r="C322" s="40" t="s">
        <v>2711</v>
      </c>
      <c r="D322" s="40" t="s">
        <v>328</v>
      </c>
      <c r="E322" s="41"/>
      <c r="F322" s="38"/>
      <c r="G322" s="31" t="s">
        <v>1911</v>
      </c>
      <c r="H322" s="35" t="s">
        <v>1581</v>
      </c>
      <c r="I322" s="39" t="s">
        <v>1581</v>
      </c>
    </row>
    <row r="323" spans="1:9" x14ac:dyDescent="0.15">
      <c r="A323" s="40" t="s">
        <v>1212</v>
      </c>
      <c r="B323" s="40" t="s">
        <v>1215</v>
      </c>
      <c r="C323" s="40" t="s">
        <v>322</v>
      </c>
      <c r="D323" s="40" t="s">
        <v>329</v>
      </c>
      <c r="E323" s="41" t="s">
        <v>330</v>
      </c>
      <c r="F323" s="38"/>
      <c r="G323" s="31" t="s">
        <v>1912</v>
      </c>
      <c r="H323" s="35" t="s">
        <v>1581</v>
      </c>
      <c r="I323" s="39" t="s">
        <v>1581</v>
      </c>
    </row>
    <row r="324" spans="1:9" x14ac:dyDescent="0.15">
      <c r="A324" s="40" t="s">
        <v>1212</v>
      </c>
      <c r="B324" s="40" t="s">
        <v>1215</v>
      </c>
      <c r="C324" s="40" t="s">
        <v>322</v>
      </c>
      <c r="D324" s="40" t="s">
        <v>324</v>
      </c>
      <c r="E324" s="41" t="s">
        <v>325</v>
      </c>
      <c r="F324" s="38"/>
      <c r="G324" s="31" t="s">
        <v>1913</v>
      </c>
      <c r="H324" s="35" t="s">
        <v>1581</v>
      </c>
      <c r="I324" s="39" t="s">
        <v>1581</v>
      </c>
    </row>
    <row r="325" spans="1:9" x14ac:dyDescent="0.15">
      <c r="A325" s="40" t="s">
        <v>1212</v>
      </c>
      <c r="B325" s="40" t="s">
        <v>1215</v>
      </c>
      <c r="C325" s="40" t="s">
        <v>322</v>
      </c>
      <c r="D325" s="40" t="s">
        <v>2719</v>
      </c>
      <c r="E325" s="41" t="s">
        <v>335</v>
      </c>
      <c r="F325" s="38"/>
      <c r="G325" s="31" t="s">
        <v>1914</v>
      </c>
      <c r="H325" s="35" t="s">
        <v>1581</v>
      </c>
      <c r="I325" s="39" t="s">
        <v>1581</v>
      </c>
    </row>
    <row r="326" spans="1:9" x14ac:dyDescent="0.15">
      <c r="A326" s="40" t="s">
        <v>1212</v>
      </c>
      <c r="B326" s="40" t="s">
        <v>1215</v>
      </c>
      <c r="C326" s="40" t="s">
        <v>270</v>
      </c>
      <c r="D326" s="40" t="s">
        <v>275</v>
      </c>
      <c r="E326" s="41" t="s">
        <v>276</v>
      </c>
      <c r="F326" s="38"/>
      <c r="G326" s="31" t="s">
        <v>1915</v>
      </c>
      <c r="H326" s="35" t="s">
        <v>1581</v>
      </c>
      <c r="I326" s="39" t="s">
        <v>1581</v>
      </c>
    </row>
    <row r="327" spans="1:9" x14ac:dyDescent="0.15">
      <c r="A327" s="40" t="s">
        <v>1212</v>
      </c>
      <c r="B327" s="40" t="s">
        <v>1215</v>
      </c>
      <c r="C327" s="40" t="s">
        <v>270</v>
      </c>
      <c r="D327" s="40" t="s">
        <v>280</v>
      </c>
      <c r="E327" s="41" t="s">
        <v>281</v>
      </c>
      <c r="F327" s="38"/>
      <c r="G327" s="31" t="s">
        <v>1916</v>
      </c>
      <c r="H327" s="35" t="s">
        <v>1581</v>
      </c>
      <c r="I327" s="39" t="s">
        <v>1581</v>
      </c>
    </row>
    <row r="328" spans="1:9" ht="33" x14ac:dyDescent="0.15">
      <c r="A328" s="40" t="s">
        <v>1212</v>
      </c>
      <c r="B328" s="40" t="s">
        <v>1215</v>
      </c>
      <c r="C328" s="40" t="s">
        <v>270</v>
      </c>
      <c r="D328" s="40" t="s">
        <v>273</v>
      </c>
      <c r="E328" s="41" t="s">
        <v>274</v>
      </c>
      <c r="F328" s="38"/>
      <c r="G328" s="31" t="s">
        <v>1917</v>
      </c>
      <c r="H328" s="35" t="s">
        <v>1581</v>
      </c>
      <c r="I328" s="39" t="s">
        <v>1581</v>
      </c>
    </row>
    <row r="329" spans="1:9" x14ac:dyDescent="0.15">
      <c r="A329" s="40" t="s">
        <v>1212</v>
      </c>
      <c r="B329" s="40" t="s">
        <v>1215</v>
      </c>
      <c r="C329" s="40" t="s">
        <v>270</v>
      </c>
      <c r="D329" s="40" t="s">
        <v>271</v>
      </c>
      <c r="E329" s="41" t="s">
        <v>272</v>
      </c>
      <c r="F329" s="38"/>
      <c r="G329" s="31" t="s">
        <v>1918</v>
      </c>
      <c r="H329" s="35" t="s">
        <v>1581</v>
      </c>
      <c r="I329" s="39" t="s">
        <v>1581</v>
      </c>
    </row>
    <row r="330" spans="1:9" ht="33" x14ac:dyDescent="0.15">
      <c r="A330" s="40" t="s">
        <v>1212</v>
      </c>
      <c r="B330" s="40" t="s">
        <v>1215</v>
      </c>
      <c r="C330" s="40" t="s">
        <v>270</v>
      </c>
      <c r="D330" s="40" t="s">
        <v>278</v>
      </c>
      <c r="E330" s="41" t="s">
        <v>279</v>
      </c>
      <c r="F330" s="38"/>
      <c r="G330" s="31" t="s">
        <v>1919</v>
      </c>
      <c r="H330" s="35" t="s">
        <v>1581</v>
      </c>
      <c r="I330" s="39" t="s">
        <v>1581</v>
      </c>
    </row>
    <row r="331" spans="1:9" x14ac:dyDescent="0.15">
      <c r="A331" s="40" t="s">
        <v>1212</v>
      </c>
      <c r="B331" s="40" t="s">
        <v>1215</v>
      </c>
      <c r="C331" s="40" t="s">
        <v>270</v>
      </c>
      <c r="D331" s="40" t="s">
        <v>282</v>
      </c>
      <c r="E331" s="41" t="s">
        <v>283</v>
      </c>
      <c r="F331" s="38"/>
      <c r="G331" s="31" t="s">
        <v>1920</v>
      </c>
      <c r="H331" s="35" t="s">
        <v>1581</v>
      </c>
      <c r="I331" s="39" t="s">
        <v>1581</v>
      </c>
    </row>
    <row r="332" spans="1:9" x14ac:dyDescent="0.15">
      <c r="A332" s="40" t="s">
        <v>1212</v>
      </c>
      <c r="B332" s="40" t="s">
        <v>1215</v>
      </c>
      <c r="C332" s="40" t="s">
        <v>270</v>
      </c>
      <c r="D332" s="40" t="s">
        <v>277</v>
      </c>
      <c r="E332" s="41"/>
      <c r="F332" s="38"/>
      <c r="G332" s="31" t="s">
        <v>1921</v>
      </c>
      <c r="H332" s="35" t="s">
        <v>1581</v>
      </c>
      <c r="I332" s="39" t="s">
        <v>1581</v>
      </c>
    </row>
    <row r="333" spans="1:9" x14ac:dyDescent="0.15">
      <c r="A333" s="40" t="s">
        <v>1212</v>
      </c>
      <c r="B333" s="40" t="s">
        <v>1216</v>
      </c>
      <c r="C333" s="40" t="s">
        <v>288</v>
      </c>
      <c r="D333" s="40" t="s">
        <v>291</v>
      </c>
      <c r="E333" s="41" t="s">
        <v>292</v>
      </c>
      <c r="F333" s="38"/>
      <c r="G333" s="31" t="s">
        <v>1922</v>
      </c>
      <c r="H333" s="35" t="s">
        <v>1581</v>
      </c>
      <c r="I333" s="39" t="s">
        <v>1581</v>
      </c>
    </row>
    <row r="334" spans="1:9" x14ac:dyDescent="0.15">
      <c r="A334" s="40" t="s">
        <v>1212</v>
      </c>
      <c r="B334" s="40" t="s">
        <v>1216</v>
      </c>
      <c r="C334" s="40" t="s">
        <v>288</v>
      </c>
      <c r="D334" s="40" t="s">
        <v>289</v>
      </c>
      <c r="E334" s="41" t="s">
        <v>290</v>
      </c>
      <c r="F334" s="38"/>
      <c r="G334" s="31" t="s">
        <v>1923</v>
      </c>
      <c r="H334" s="35" t="s">
        <v>1581</v>
      </c>
      <c r="I334" s="39" t="s">
        <v>1581</v>
      </c>
    </row>
    <row r="335" spans="1:9" x14ac:dyDescent="0.15">
      <c r="A335" s="40" t="s">
        <v>1212</v>
      </c>
      <c r="B335" s="40" t="s">
        <v>1216</v>
      </c>
      <c r="C335" s="40" t="s">
        <v>288</v>
      </c>
      <c r="D335" s="40" t="s">
        <v>293</v>
      </c>
      <c r="E335" s="41"/>
      <c r="F335" s="38"/>
      <c r="G335" s="31" t="s">
        <v>1924</v>
      </c>
      <c r="H335" s="35" t="s">
        <v>1581</v>
      </c>
      <c r="I335" s="39" t="s">
        <v>1581</v>
      </c>
    </row>
    <row r="336" spans="1:9" x14ac:dyDescent="0.15">
      <c r="A336" s="40" t="s">
        <v>1212</v>
      </c>
      <c r="B336" s="40" t="s">
        <v>1216</v>
      </c>
      <c r="C336" s="40" t="s">
        <v>284</v>
      </c>
      <c r="D336" s="40" t="s">
        <v>285</v>
      </c>
      <c r="E336" s="41"/>
      <c r="F336" s="38"/>
      <c r="G336" s="31" t="s">
        <v>1925</v>
      </c>
      <c r="H336" s="35" t="s">
        <v>1581</v>
      </c>
      <c r="I336" s="39" t="s">
        <v>1581</v>
      </c>
    </row>
    <row r="337" spans="1:9" x14ac:dyDescent="0.15">
      <c r="A337" s="40" t="s">
        <v>1212</v>
      </c>
      <c r="B337" s="40" t="s">
        <v>1216</v>
      </c>
      <c r="C337" s="40" t="s">
        <v>284</v>
      </c>
      <c r="D337" s="40" t="s">
        <v>286</v>
      </c>
      <c r="E337" s="41" t="s">
        <v>287</v>
      </c>
      <c r="F337" s="38"/>
      <c r="G337" s="31" t="s">
        <v>1926</v>
      </c>
      <c r="H337" s="35" t="s">
        <v>1581</v>
      </c>
      <c r="I337" s="39" t="s">
        <v>1581</v>
      </c>
    </row>
    <row r="338" spans="1:9" x14ac:dyDescent="0.15">
      <c r="A338" s="40" t="s">
        <v>1212</v>
      </c>
      <c r="B338" s="40" t="s">
        <v>1216</v>
      </c>
      <c r="C338" s="40" t="s">
        <v>1217</v>
      </c>
      <c r="D338" s="40" t="s">
        <v>1090</v>
      </c>
      <c r="E338" s="41"/>
      <c r="F338" s="38"/>
      <c r="G338" s="31" t="s">
        <v>1927</v>
      </c>
      <c r="H338" s="35" t="s">
        <v>1581</v>
      </c>
      <c r="I338" s="39" t="s">
        <v>1581</v>
      </c>
    </row>
    <row r="339" spans="1:9" x14ac:dyDescent="0.15">
      <c r="A339" s="40" t="s">
        <v>1212</v>
      </c>
      <c r="B339" s="40" t="s">
        <v>1216</v>
      </c>
      <c r="C339" s="40" t="s">
        <v>1217</v>
      </c>
      <c r="D339" s="40" t="s">
        <v>1089</v>
      </c>
      <c r="E339" s="41"/>
      <c r="F339" s="38"/>
      <c r="G339" s="31" t="s">
        <v>1928</v>
      </c>
      <c r="H339" s="35" t="s">
        <v>1581</v>
      </c>
      <c r="I339" s="39" t="s">
        <v>1581</v>
      </c>
    </row>
    <row r="340" spans="1:9" x14ac:dyDescent="0.15">
      <c r="A340" s="40" t="s">
        <v>1212</v>
      </c>
      <c r="B340" s="40" t="s">
        <v>1216</v>
      </c>
      <c r="C340" s="40" t="s">
        <v>1217</v>
      </c>
      <c r="D340" s="40" t="s">
        <v>288</v>
      </c>
      <c r="E340" s="41"/>
      <c r="F340" s="38"/>
      <c r="G340" s="31" t="s">
        <v>1929</v>
      </c>
      <c r="H340" s="35" t="s">
        <v>1581</v>
      </c>
      <c r="I340" s="39" t="s">
        <v>1581</v>
      </c>
    </row>
    <row r="341" spans="1:9" x14ac:dyDescent="0.15">
      <c r="A341" s="40" t="s">
        <v>1218</v>
      </c>
      <c r="B341" s="40" t="s">
        <v>363</v>
      </c>
      <c r="C341" s="40" t="s">
        <v>364</v>
      </c>
      <c r="D341" s="40" t="s">
        <v>370</v>
      </c>
      <c r="E341" s="41"/>
      <c r="F341" s="38"/>
      <c r="G341" s="31" t="s">
        <v>1930</v>
      </c>
      <c r="H341" s="35" t="s">
        <v>1581</v>
      </c>
      <c r="I341" s="39" t="s">
        <v>1581</v>
      </c>
    </row>
    <row r="342" spans="1:9" x14ac:dyDescent="0.15">
      <c r="A342" s="40" t="s">
        <v>1218</v>
      </c>
      <c r="B342" s="40" t="s">
        <v>363</v>
      </c>
      <c r="C342" s="40" t="s">
        <v>364</v>
      </c>
      <c r="D342" s="40" t="s">
        <v>369</v>
      </c>
      <c r="E342" s="41"/>
      <c r="F342" s="38"/>
      <c r="G342" s="31" t="s">
        <v>1931</v>
      </c>
      <c r="H342" s="35" t="s">
        <v>1581</v>
      </c>
      <c r="I342" s="39" t="s">
        <v>1581</v>
      </c>
    </row>
    <row r="343" spans="1:9" x14ac:dyDescent="0.15">
      <c r="A343" s="40" t="s">
        <v>1218</v>
      </c>
      <c r="B343" s="40" t="s">
        <v>363</v>
      </c>
      <c r="C343" s="40" t="s">
        <v>364</v>
      </c>
      <c r="D343" s="40" t="s">
        <v>367</v>
      </c>
      <c r="E343" s="41" t="s">
        <v>368</v>
      </c>
      <c r="F343" s="38"/>
      <c r="G343" s="31" t="s">
        <v>1932</v>
      </c>
      <c r="H343" s="35" t="s">
        <v>1581</v>
      </c>
      <c r="I343" s="39" t="s">
        <v>1581</v>
      </c>
    </row>
    <row r="344" spans="1:9" x14ac:dyDescent="0.15">
      <c r="A344" s="40" t="s">
        <v>1218</v>
      </c>
      <c r="B344" s="40" t="s">
        <v>363</v>
      </c>
      <c r="C344" s="40" t="s">
        <v>364</v>
      </c>
      <c r="D344" s="40" t="s">
        <v>373</v>
      </c>
      <c r="E344" s="41"/>
      <c r="F344" s="38"/>
      <c r="G344" s="31" t="s">
        <v>1933</v>
      </c>
      <c r="H344" s="35" t="s">
        <v>1581</v>
      </c>
      <c r="I344" s="39" t="s">
        <v>1581</v>
      </c>
    </row>
    <row r="345" spans="1:9" ht="33" collapsed="1" x14ac:dyDescent="0.15">
      <c r="A345" s="40" t="s">
        <v>1218</v>
      </c>
      <c r="B345" s="40" t="s">
        <v>363</v>
      </c>
      <c r="C345" s="40" t="s">
        <v>364</v>
      </c>
      <c r="D345" s="40" t="s">
        <v>371</v>
      </c>
      <c r="E345" s="41" t="s">
        <v>372</v>
      </c>
      <c r="F345" s="38"/>
      <c r="G345" s="31" t="s">
        <v>1934</v>
      </c>
      <c r="H345" s="35" t="s">
        <v>1581</v>
      </c>
      <c r="I345" s="39" t="s">
        <v>1581</v>
      </c>
    </row>
    <row r="346" spans="1:9" x14ac:dyDescent="0.15">
      <c r="A346" s="40" t="s">
        <v>1218</v>
      </c>
      <c r="B346" s="40" t="s">
        <v>363</v>
      </c>
      <c r="C346" s="40" t="s">
        <v>364</v>
      </c>
      <c r="D346" s="40" t="s">
        <v>365</v>
      </c>
      <c r="E346" s="41" t="s">
        <v>366</v>
      </c>
      <c r="F346" s="38"/>
      <c r="G346" s="31" t="s">
        <v>1935</v>
      </c>
      <c r="H346" s="35" t="s">
        <v>1581</v>
      </c>
      <c r="I346" s="39" t="s">
        <v>1581</v>
      </c>
    </row>
    <row r="347" spans="1:9" x14ac:dyDescent="0.15">
      <c r="A347" s="40" t="s">
        <v>1218</v>
      </c>
      <c r="B347" s="40" t="s">
        <v>363</v>
      </c>
      <c r="C347" s="40" t="s">
        <v>374</v>
      </c>
      <c r="D347" s="40" t="s">
        <v>375</v>
      </c>
      <c r="E347" s="41"/>
      <c r="F347" s="38"/>
      <c r="G347" s="31" t="s">
        <v>1936</v>
      </c>
      <c r="H347" s="35" t="s">
        <v>1581</v>
      </c>
      <c r="I347" s="39" t="s">
        <v>1581</v>
      </c>
    </row>
    <row r="348" spans="1:9" ht="33" x14ac:dyDescent="0.15">
      <c r="A348" s="40" t="s">
        <v>1218</v>
      </c>
      <c r="B348" s="40" t="s">
        <v>363</v>
      </c>
      <c r="C348" s="40" t="s">
        <v>374</v>
      </c>
      <c r="D348" s="40" t="s">
        <v>376</v>
      </c>
      <c r="E348" s="41" t="s">
        <v>377</v>
      </c>
      <c r="F348" s="38"/>
      <c r="G348" s="31" t="s">
        <v>1937</v>
      </c>
      <c r="H348" s="35" t="s">
        <v>1581</v>
      </c>
      <c r="I348" s="39" t="s">
        <v>1581</v>
      </c>
    </row>
    <row r="349" spans="1:9" x14ac:dyDescent="0.15">
      <c r="A349" s="40" t="s">
        <v>1218</v>
      </c>
      <c r="B349" s="40" t="s">
        <v>363</v>
      </c>
      <c r="C349" s="40" t="s">
        <v>374</v>
      </c>
      <c r="D349" s="40" t="s">
        <v>367</v>
      </c>
      <c r="E349" s="41" t="s">
        <v>368</v>
      </c>
      <c r="F349" s="38"/>
      <c r="G349" s="31" t="s">
        <v>1938</v>
      </c>
      <c r="H349" s="35" t="s">
        <v>1581</v>
      </c>
      <c r="I349" s="39" t="s">
        <v>1581</v>
      </c>
    </row>
    <row r="350" spans="1:9" x14ac:dyDescent="0.15">
      <c r="A350" s="40" t="s">
        <v>1218</v>
      </c>
      <c r="B350" s="40" t="s">
        <v>363</v>
      </c>
      <c r="C350" s="40" t="s">
        <v>374</v>
      </c>
      <c r="D350" s="40" t="s">
        <v>373</v>
      </c>
      <c r="E350" s="41"/>
      <c r="F350" s="38"/>
      <c r="G350" s="31" t="s">
        <v>1939</v>
      </c>
      <c r="H350" s="35" t="s">
        <v>1581</v>
      </c>
      <c r="I350" s="39" t="s">
        <v>1581</v>
      </c>
    </row>
    <row r="351" spans="1:9" ht="33" x14ac:dyDescent="0.15">
      <c r="A351" s="40" t="s">
        <v>1218</v>
      </c>
      <c r="B351" s="40" t="s">
        <v>363</v>
      </c>
      <c r="C351" s="40" t="s">
        <v>374</v>
      </c>
      <c r="D351" s="40" t="s">
        <v>371</v>
      </c>
      <c r="E351" s="41" t="s">
        <v>372</v>
      </c>
      <c r="F351" s="38"/>
      <c r="G351" s="31" t="s">
        <v>1940</v>
      </c>
      <c r="H351" s="35" t="s">
        <v>1581</v>
      </c>
      <c r="I351" s="39" t="s">
        <v>1581</v>
      </c>
    </row>
    <row r="352" spans="1:9" x14ac:dyDescent="0.15">
      <c r="A352" s="40" t="s">
        <v>1218</v>
      </c>
      <c r="B352" s="40" t="s">
        <v>363</v>
      </c>
      <c r="C352" s="40" t="s">
        <v>374</v>
      </c>
      <c r="D352" s="40" t="s">
        <v>365</v>
      </c>
      <c r="E352" s="41" t="s">
        <v>366</v>
      </c>
      <c r="F352" s="38"/>
      <c r="G352" s="31" t="s">
        <v>1941</v>
      </c>
      <c r="H352" s="35" t="s">
        <v>1581</v>
      </c>
      <c r="I352" s="39" t="s">
        <v>1581</v>
      </c>
    </row>
    <row r="353" spans="1:9" ht="33" x14ac:dyDescent="0.15">
      <c r="A353" s="40" t="s">
        <v>1218</v>
      </c>
      <c r="B353" s="40" t="s">
        <v>363</v>
      </c>
      <c r="C353" s="40" t="s">
        <v>379</v>
      </c>
      <c r="D353" s="40" t="s">
        <v>382</v>
      </c>
      <c r="E353" s="41" t="s">
        <v>383</v>
      </c>
      <c r="F353" s="38"/>
      <c r="G353" s="31" t="s">
        <v>1942</v>
      </c>
      <c r="H353" s="35" t="s">
        <v>1581</v>
      </c>
      <c r="I353" s="39" t="s">
        <v>1581</v>
      </c>
    </row>
    <row r="354" spans="1:9" x14ac:dyDescent="0.15">
      <c r="A354" s="40" t="s">
        <v>1218</v>
      </c>
      <c r="B354" s="40" t="s">
        <v>363</v>
      </c>
      <c r="C354" s="40" t="s">
        <v>379</v>
      </c>
      <c r="D354" s="40" t="s">
        <v>380</v>
      </c>
      <c r="E354" s="41" t="s">
        <v>381</v>
      </c>
      <c r="F354" s="38"/>
      <c r="G354" s="31" t="s">
        <v>1943</v>
      </c>
      <c r="H354" s="35" t="s">
        <v>1581</v>
      </c>
      <c r="I354" s="39" t="s">
        <v>1581</v>
      </c>
    </row>
    <row r="355" spans="1:9" ht="33" x14ac:dyDescent="0.15">
      <c r="A355" s="40" t="s">
        <v>1218</v>
      </c>
      <c r="B355" s="40" t="s">
        <v>345</v>
      </c>
      <c r="C355" s="40" t="s">
        <v>351</v>
      </c>
      <c r="D355" s="40" t="s">
        <v>355</v>
      </c>
      <c r="E355" s="41" t="s">
        <v>356</v>
      </c>
      <c r="F355" s="38"/>
      <c r="G355" s="31" t="s">
        <v>1944</v>
      </c>
      <c r="H355" s="35" t="s">
        <v>1582</v>
      </c>
      <c r="I355" s="39" t="s">
        <v>1581</v>
      </c>
    </row>
    <row r="356" spans="1:9" ht="33" x14ac:dyDescent="0.15">
      <c r="A356" s="40" t="s">
        <v>1218</v>
      </c>
      <c r="B356" s="40" t="s">
        <v>345</v>
      </c>
      <c r="C356" s="40" t="s">
        <v>351</v>
      </c>
      <c r="D356" s="40" t="s">
        <v>353</v>
      </c>
      <c r="E356" s="41" t="s">
        <v>354</v>
      </c>
      <c r="F356" s="38"/>
      <c r="G356" s="31" t="s">
        <v>1945</v>
      </c>
      <c r="H356" s="35" t="s">
        <v>1582</v>
      </c>
      <c r="I356" s="39" t="s">
        <v>1581</v>
      </c>
    </row>
    <row r="357" spans="1:9" x14ac:dyDescent="0.15">
      <c r="A357" s="40" t="s">
        <v>1218</v>
      </c>
      <c r="B357" s="40" t="s">
        <v>345</v>
      </c>
      <c r="C357" s="40" t="s">
        <v>351</v>
      </c>
      <c r="D357" s="40" t="s">
        <v>352</v>
      </c>
      <c r="E357" s="41"/>
      <c r="F357" s="38"/>
      <c r="G357" s="31" t="s">
        <v>1946</v>
      </c>
      <c r="H357" s="35" t="s">
        <v>1582</v>
      </c>
      <c r="I357" s="39" t="s">
        <v>1581</v>
      </c>
    </row>
    <row r="358" spans="1:9" x14ac:dyDescent="0.15">
      <c r="A358" s="40" t="s">
        <v>1218</v>
      </c>
      <c r="B358" s="40" t="s">
        <v>345</v>
      </c>
      <c r="C358" s="40" t="s">
        <v>357</v>
      </c>
      <c r="D358" s="40" t="s">
        <v>355</v>
      </c>
      <c r="E358" s="41" t="s">
        <v>361</v>
      </c>
      <c r="F358" s="38"/>
      <c r="G358" s="31" t="s">
        <v>1947</v>
      </c>
      <c r="H358" s="35" t="s">
        <v>1582</v>
      </c>
      <c r="I358" s="39" t="s">
        <v>1581</v>
      </c>
    </row>
    <row r="359" spans="1:9" ht="33" x14ac:dyDescent="0.15">
      <c r="A359" s="40" t="s">
        <v>1218</v>
      </c>
      <c r="B359" s="40" t="s">
        <v>345</v>
      </c>
      <c r="C359" s="40" t="s">
        <v>357</v>
      </c>
      <c r="D359" s="40" t="s">
        <v>353</v>
      </c>
      <c r="E359" s="41" t="s">
        <v>1219</v>
      </c>
      <c r="F359" s="38"/>
      <c r="G359" s="31" t="s">
        <v>1948</v>
      </c>
      <c r="H359" s="35" t="s">
        <v>1582</v>
      </c>
      <c r="I359" s="39" t="s">
        <v>1581</v>
      </c>
    </row>
    <row r="360" spans="1:9" x14ac:dyDescent="0.15">
      <c r="A360" s="40" t="s">
        <v>1218</v>
      </c>
      <c r="B360" s="40" t="s">
        <v>345</v>
      </c>
      <c r="C360" s="40" t="s">
        <v>357</v>
      </c>
      <c r="D360" s="40" t="s">
        <v>358</v>
      </c>
      <c r="E360" s="41" t="s">
        <v>359</v>
      </c>
      <c r="F360" s="38"/>
      <c r="G360" s="31" t="s">
        <v>1949</v>
      </c>
      <c r="H360" s="35" t="s">
        <v>1582</v>
      </c>
      <c r="I360" s="39" t="s">
        <v>1581</v>
      </c>
    </row>
    <row r="361" spans="1:9" x14ac:dyDescent="0.15">
      <c r="A361" s="40" t="s">
        <v>1218</v>
      </c>
      <c r="B361" s="40" t="s">
        <v>345</v>
      </c>
      <c r="C361" s="40" t="s">
        <v>357</v>
      </c>
      <c r="D361" s="40" t="s">
        <v>360</v>
      </c>
      <c r="E361" s="41"/>
      <c r="F361" s="38"/>
      <c r="G361" s="31" t="s">
        <v>1950</v>
      </c>
      <c r="H361" s="35" t="s">
        <v>1582</v>
      </c>
      <c r="I361" s="39" t="s">
        <v>1581</v>
      </c>
    </row>
    <row r="362" spans="1:9" ht="33" x14ac:dyDescent="0.15">
      <c r="A362" s="40" t="s">
        <v>1218</v>
      </c>
      <c r="B362" s="40" t="s">
        <v>345</v>
      </c>
      <c r="C362" s="40" t="s">
        <v>346</v>
      </c>
      <c r="D362" s="40" t="s">
        <v>347</v>
      </c>
      <c r="E362" s="41" t="s">
        <v>348</v>
      </c>
      <c r="F362" s="38"/>
      <c r="G362" s="31" t="s">
        <v>1951</v>
      </c>
      <c r="H362" s="35" t="s">
        <v>1582</v>
      </c>
      <c r="I362" s="39" t="s">
        <v>1581</v>
      </c>
    </row>
    <row r="363" spans="1:9" x14ac:dyDescent="0.15">
      <c r="A363" s="40" t="s">
        <v>1218</v>
      </c>
      <c r="B363" s="40" t="s">
        <v>345</v>
      </c>
      <c r="C363" s="40" t="s">
        <v>346</v>
      </c>
      <c r="D363" s="40" t="s">
        <v>349</v>
      </c>
      <c r="E363" s="41" t="s">
        <v>350</v>
      </c>
      <c r="F363" s="38"/>
      <c r="G363" s="31" t="s">
        <v>1952</v>
      </c>
      <c r="H363" s="35" t="s">
        <v>1582</v>
      </c>
      <c r="I363" s="39" t="s">
        <v>1581</v>
      </c>
    </row>
    <row r="364" spans="1:9" collapsed="1" x14ac:dyDescent="0.15">
      <c r="A364" s="40" t="s">
        <v>3</v>
      </c>
      <c r="B364" s="40" t="s">
        <v>891</v>
      </c>
      <c r="C364" s="40" t="s">
        <v>895</v>
      </c>
      <c r="D364" s="40" t="s">
        <v>1099</v>
      </c>
      <c r="E364" s="41" t="s">
        <v>896</v>
      </c>
      <c r="F364" s="38"/>
      <c r="G364" s="31" t="s">
        <v>1953</v>
      </c>
      <c r="H364" s="35" t="s">
        <v>1583</v>
      </c>
      <c r="I364" s="39" t="s">
        <v>2682</v>
      </c>
    </row>
    <row r="365" spans="1:9" x14ac:dyDescent="0.15">
      <c r="A365" s="40" t="s">
        <v>3</v>
      </c>
      <c r="B365" s="40" t="s">
        <v>891</v>
      </c>
      <c r="C365" s="40" t="s">
        <v>895</v>
      </c>
      <c r="D365" s="40" t="s">
        <v>1220</v>
      </c>
      <c r="E365" s="41"/>
      <c r="F365" s="38"/>
      <c r="G365" s="31" t="s">
        <v>1954</v>
      </c>
      <c r="H365" s="35" t="s">
        <v>1583</v>
      </c>
      <c r="I365" s="39" t="s">
        <v>2683</v>
      </c>
    </row>
    <row r="366" spans="1:9" x14ac:dyDescent="0.15">
      <c r="A366" s="40" t="s">
        <v>3</v>
      </c>
      <c r="B366" s="40" t="s">
        <v>891</v>
      </c>
      <c r="C366" s="40" t="s">
        <v>892</v>
      </c>
      <c r="D366" s="40" t="s">
        <v>893</v>
      </c>
      <c r="E366" s="41"/>
      <c r="F366" s="38"/>
      <c r="G366" s="31" t="s">
        <v>1955</v>
      </c>
      <c r="H366" s="35" t="s">
        <v>1584</v>
      </c>
      <c r="I366" s="39" t="s">
        <v>2682</v>
      </c>
    </row>
    <row r="367" spans="1:9" x14ac:dyDescent="0.15">
      <c r="A367" s="40" t="s">
        <v>3</v>
      </c>
      <c r="B367" s="40" t="s">
        <v>891</v>
      </c>
      <c r="C367" s="40" t="s">
        <v>892</v>
      </c>
      <c r="D367" s="40" t="s">
        <v>897</v>
      </c>
      <c r="E367" s="41"/>
      <c r="F367" s="38"/>
      <c r="G367" s="31" t="s">
        <v>1956</v>
      </c>
      <c r="H367" s="35" t="s">
        <v>1584</v>
      </c>
      <c r="I367" s="39" t="s">
        <v>2682</v>
      </c>
    </row>
    <row r="368" spans="1:9" collapsed="1" x14ac:dyDescent="0.15">
      <c r="A368" s="40" t="s">
        <v>3</v>
      </c>
      <c r="B368" s="40" t="s">
        <v>891</v>
      </c>
      <c r="C368" s="40" t="s">
        <v>892</v>
      </c>
      <c r="D368" s="40" t="s">
        <v>894</v>
      </c>
      <c r="E368" s="41"/>
      <c r="F368" s="38"/>
      <c r="G368" s="31" t="s">
        <v>1957</v>
      </c>
      <c r="H368" s="35" t="s">
        <v>1584</v>
      </c>
      <c r="I368" s="39" t="s">
        <v>2682</v>
      </c>
    </row>
    <row r="369" spans="1:9" x14ac:dyDescent="0.15">
      <c r="A369" s="40" t="s">
        <v>3</v>
      </c>
      <c r="B369" s="40" t="s">
        <v>891</v>
      </c>
      <c r="C369" s="40" t="s">
        <v>901</v>
      </c>
      <c r="D369" s="40" t="s">
        <v>1221</v>
      </c>
      <c r="E369" s="41"/>
      <c r="F369" s="38"/>
      <c r="G369" s="31" t="s">
        <v>1958</v>
      </c>
      <c r="H369" s="35" t="s">
        <v>1583</v>
      </c>
      <c r="I369" s="39" t="s">
        <v>2682</v>
      </c>
    </row>
    <row r="370" spans="1:9" x14ac:dyDescent="0.15">
      <c r="A370" s="40" t="s">
        <v>3</v>
      </c>
      <c r="B370" s="40" t="s">
        <v>891</v>
      </c>
      <c r="C370" s="40" t="s">
        <v>901</v>
      </c>
      <c r="D370" s="40" t="s">
        <v>1222</v>
      </c>
      <c r="E370" s="41"/>
      <c r="F370" s="38"/>
      <c r="G370" s="31" t="s">
        <v>1959</v>
      </c>
      <c r="H370" s="35" t="s">
        <v>1583</v>
      </c>
      <c r="I370" s="39" t="s">
        <v>2681</v>
      </c>
    </row>
    <row r="371" spans="1:9" x14ac:dyDescent="0.15">
      <c r="A371" s="40" t="s">
        <v>3</v>
      </c>
      <c r="B371" s="40" t="s">
        <v>891</v>
      </c>
      <c r="C371" s="40" t="s">
        <v>898</v>
      </c>
      <c r="D371" s="40" t="s">
        <v>899</v>
      </c>
      <c r="E371" s="41"/>
      <c r="F371" s="38"/>
      <c r="G371" s="31" t="s">
        <v>1960</v>
      </c>
      <c r="H371" s="35" t="s">
        <v>1584</v>
      </c>
      <c r="I371" s="39" t="s">
        <v>2682</v>
      </c>
    </row>
    <row r="372" spans="1:9" x14ac:dyDescent="0.15">
      <c r="A372" s="40" t="s">
        <v>3</v>
      </c>
      <c r="B372" s="40" t="s">
        <v>891</v>
      </c>
      <c r="C372" s="40" t="s">
        <v>898</v>
      </c>
      <c r="D372" s="40" t="s">
        <v>902</v>
      </c>
      <c r="E372" s="41"/>
      <c r="F372" s="38"/>
      <c r="G372" s="31" t="s">
        <v>1961</v>
      </c>
      <c r="H372" s="35" t="s">
        <v>1584</v>
      </c>
      <c r="I372" s="39" t="s">
        <v>2682</v>
      </c>
    </row>
    <row r="373" spans="1:9" x14ac:dyDescent="0.15">
      <c r="A373" s="40" t="s">
        <v>3</v>
      </c>
      <c r="B373" s="40" t="s">
        <v>891</v>
      </c>
      <c r="C373" s="40" t="s">
        <v>898</v>
      </c>
      <c r="D373" s="40" t="s">
        <v>900</v>
      </c>
      <c r="E373" s="41"/>
      <c r="F373" s="38"/>
      <c r="G373" s="31" t="s">
        <v>1962</v>
      </c>
      <c r="H373" s="35" t="s">
        <v>1584</v>
      </c>
      <c r="I373" s="39" t="s">
        <v>2682</v>
      </c>
    </row>
    <row r="374" spans="1:9" x14ac:dyDescent="0.15">
      <c r="A374" s="40" t="s">
        <v>3</v>
      </c>
      <c r="B374" s="40" t="s">
        <v>903</v>
      </c>
      <c r="C374" s="40" t="s">
        <v>904</v>
      </c>
      <c r="D374" s="40" t="s">
        <v>905</v>
      </c>
      <c r="E374" s="41"/>
      <c r="F374" s="38"/>
      <c r="G374" s="31" t="s">
        <v>1963</v>
      </c>
      <c r="H374" s="35" t="s">
        <v>1584</v>
      </c>
      <c r="I374" s="39" t="s">
        <v>2682</v>
      </c>
    </row>
    <row r="375" spans="1:9" x14ac:dyDescent="0.15">
      <c r="A375" s="40" t="s">
        <v>3</v>
      </c>
      <c r="B375" s="40" t="s">
        <v>903</v>
      </c>
      <c r="C375" s="40" t="s">
        <v>904</v>
      </c>
      <c r="D375" s="40" t="s">
        <v>906</v>
      </c>
      <c r="E375" s="41"/>
      <c r="F375" s="38"/>
      <c r="G375" s="31" t="s">
        <v>1964</v>
      </c>
      <c r="H375" s="35" t="s">
        <v>1584</v>
      </c>
      <c r="I375" s="39" t="s">
        <v>2682</v>
      </c>
    </row>
    <row r="376" spans="1:9" x14ac:dyDescent="0.15">
      <c r="A376" s="40" t="s">
        <v>3</v>
      </c>
      <c r="B376" s="40" t="s">
        <v>903</v>
      </c>
      <c r="C376" s="40" t="s">
        <v>907</v>
      </c>
      <c r="D376" s="40" t="s">
        <v>909</v>
      </c>
      <c r="E376" s="41"/>
      <c r="F376" s="38"/>
      <c r="G376" s="31" t="s">
        <v>1965</v>
      </c>
      <c r="H376" s="35" t="s">
        <v>1584</v>
      </c>
      <c r="I376" s="39" t="s">
        <v>2682</v>
      </c>
    </row>
    <row r="377" spans="1:9" x14ac:dyDescent="0.15">
      <c r="A377" s="40" t="s">
        <v>3</v>
      </c>
      <c r="B377" s="40" t="s">
        <v>903</v>
      </c>
      <c r="C377" s="40" t="s">
        <v>907</v>
      </c>
      <c r="D377" s="40" t="s">
        <v>910</v>
      </c>
      <c r="E377" s="41"/>
      <c r="F377" s="38"/>
      <c r="G377" s="31" t="s">
        <v>1966</v>
      </c>
      <c r="H377" s="35" t="s">
        <v>1584</v>
      </c>
      <c r="I377" s="39" t="s">
        <v>2682</v>
      </c>
    </row>
    <row r="378" spans="1:9" x14ac:dyDescent="0.15">
      <c r="A378" s="40" t="s">
        <v>3</v>
      </c>
      <c r="B378" s="40" t="s">
        <v>903</v>
      </c>
      <c r="C378" s="40" t="s">
        <v>907</v>
      </c>
      <c r="D378" s="40" t="s">
        <v>908</v>
      </c>
      <c r="E378" s="41"/>
      <c r="F378" s="38"/>
      <c r="G378" s="31" t="s">
        <v>1967</v>
      </c>
      <c r="H378" s="35" t="s">
        <v>1584</v>
      </c>
      <c r="I378" s="39" t="s">
        <v>2682</v>
      </c>
    </row>
    <row r="379" spans="1:9" x14ac:dyDescent="0.15">
      <c r="A379" s="40" t="s">
        <v>3</v>
      </c>
      <c r="B379" s="40" t="s">
        <v>911</v>
      </c>
      <c r="C379" s="40" t="s">
        <v>919</v>
      </c>
      <c r="D379" s="40" t="s">
        <v>920</v>
      </c>
      <c r="E379" s="41"/>
      <c r="F379" s="38"/>
      <c r="G379" s="31" t="s">
        <v>1968</v>
      </c>
      <c r="H379" s="35" t="s">
        <v>1584</v>
      </c>
      <c r="I379" s="39" t="s">
        <v>2682</v>
      </c>
    </row>
    <row r="380" spans="1:9" x14ac:dyDescent="0.15">
      <c r="A380" s="40" t="s">
        <v>3</v>
      </c>
      <c r="B380" s="40" t="s">
        <v>911</v>
      </c>
      <c r="C380" s="40" t="s">
        <v>919</v>
      </c>
      <c r="D380" s="40" t="s">
        <v>921</v>
      </c>
      <c r="E380" s="41"/>
      <c r="F380" s="38"/>
      <c r="G380" s="31" t="s">
        <v>1969</v>
      </c>
      <c r="H380" s="35" t="s">
        <v>1584</v>
      </c>
      <c r="I380" s="39" t="s">
        <v>2682</v>
      </c>
    </row>
    <row r="381" spans="1:9" x14ac:dyDescent="0.15">
      <c r="A381" s="40" t="s">
        <v>3</v>
      </c>
      <c r="B381" s="40" t="s">
        <v>911</v>
      </c>
      <c r="C381" s="40" t="s">
        <v>1223</v>
      </c>
      <c r="D381" s="40" t="s">
        <v>66</v>
      </c>
      <c r="E381" s="41"/>
      <c r="F381" s="38"/>
      <c r="G381" s="31" t="s">
        <v>1970</v>
      </c>
      <c r="H381" s="35" t="s">
        <v>1584</v>
      </c>
      <c r="I381" s="39" t="s">
        <v>1581</v>
      </c>
    </row>
    <row r="382" spans="1:9" x14ac:dyDescent="0.15">
      <c r="A382" s="40" t="s">
        <v>3</v>
      </c>
      <c r="B382" s="40" t="s">
        <v>911</v>
      </c>
      <c r="C382" s="40" t="s">
        <v>1223</v>
      </c>
      <c r="D382" s="40" t="s">
        <v>1224</v>
      </c>
      <c r="E382" s="41"/>
      <c r="F382" s="38"/>
      <c r="G382" s="31" t="s">
        <v>1971</v>
      </c>
      <c r="H382" s="35" t="s">
        <v>1584</v>
      </c>
      <c r="I382" s="39" t="s">
        <v>2675</v>
      </c>
    </row>
    <row r="383" spans="1:9" x14ac:dyDescent="0.15">
      <c r="A383" s="40" t="s">
        <v>3</v>
      </c>
      <c r="B383" s="40" t="s">
        <v>911</v>
      </c>
      <c r="C383" s="40" t="s">
        <v>1223</v>
      </c>
      <c r="D383" s="40" t="s">
        <v>1225</v>
      </c>
      <c r="E383" s="41"/>
      <c r="F383" s="38"/>
      <c r="G383" s="31" t="s">
        <v>1972</v>
      </c>
      <c r="H383" s="35" t="s">
        <v>1584</v>
      </c>
      <c r="I383" s="39" t="s">
        <v>2675</v>
      </c>
    </row>
    <row r="384" spans="1:9" x14ac:dyDescent="0.15">
      <c r="A384" s="40" t="s">
        <v>3</v>
      </c>
      <c r="B384" s="40" t="s">
        <v>911</v>
      </c>
      <c r="C384" s="40" t="s">
        <v>1223</v>
      </c>
      <c r="D384" s="40" t="s">
        <v>1226</v>
      </c>
      <c r="E384" s="41"/>
      <c r="F384" s="38"/>
      <c r="G384" s="31" t="s">
        <v>1973</v>
      </c>
      <c r="H384" s="35" t="s">
        <v>1584</v>
      </c>
      <c r="I384" s="39" t="s">
        <v>2690</v>
      </c>
    </row>
    <row r="385" spans="1:9" x14ac:dyDescent="0.15">
      <c r="A385" s="40" t="s">
        <v>3</v>
      </c>
      <c r="B385" s="40" t="s">
        <v>911</v>
      </c>
      <c r="C385" s="40" t="s">
        <v>1223</v>
      </c>
      <c r="D385" s="40" t="s">
        <v>90</v>
      </c>
      <c r="E385" s="41"/>
      <c r="F385" s="38"/>
      <c r="G385" s="31" t="s">
        <v>1974</v>
      </c>
      <c r="H385" s="35" t="s">
        <v>1584</v>
      </c>
      <c r="I385" s="39" t="s">
        <v>2675</v>
      </c>
    </row>
    <row r="386" spans="1:9" collapsed="1" x14ac:dyDescent="0.15">
      <c r="A386" s="40" t="s">
        <v>3</v>
      </c>
      <c r="B386" s="40" t="s">
        <v>911</v>
      </c>
      <c r="C386" s="40" t="s">
        <v>1223</v>
      </c>
      <c r="D386" s="40" t="s">
        <v>1227</v>
      </c>
      <c r="E386" s="41"/>
      <c r="F386" s="38"/>
      <c r="G386" s="31" t="s">
        <v>1975</v>
      </c>
      <c r="H386" s="35" t="s">
        <v>1584</v>
      </c>
      <c r="I386" s="39" t="s">
        <v>2675</v>
      </c>
    </row>
    <row r="387" spans="1:9" x14ac:dyDescent="0.15">
      <c r="A387" s="40" t="s">
        <v>3</v>
      </c>
      <c r="B387" s="40" t="s">
        <v>911</v>
      </c>
      <c r="C387" s="40" t="s">
        <v>1223</v>
      </c>
      <c r="D387" s="40" t="s">
        <v>1228</v>
      </c>
      <c r="E387" s="41"/>
      <c r="F387" s="38"/>
      <c r="G387" s="31" t="s">
        <v>1976</v>
      </c>
      <c r="H387" s="35" t="s">
        <v>1584</v>
      </c>
      <c r="I387" s="39" t="s">
        <v>2675</v>
      </c>
    </row>
    <row r="388" spans="1:9" x14ac:dyDescent="0.15">
      <c r="A388" s="40" t="s">
        <v>3</v>
      </c>
      <c r="B388" s="40" t="s">
        <v>911</v>
      </c>
      <c r="C388" s="40" t="s">
        <v>1223</v>
      </c>
      <c r="D388" s="40" t="s">
        <v>1229</v>
      </c>
      <c r="E388" s="41" t="s">
        <v>1230</v>
      </c>
      <c r="F388" s="38"/>
      <c r="G388" s="31" t="s">
        <v>1977</v>
      </c>
      <c r="H388" s="35" t="s">
        <v>1584</v>
      </c>
      <c r="I388" s="39" t="s">
        <v>2675</v>
      </c>
    </row>
    <row r="389" spans="1:9" collapsed="1" x14ac:dyDescent="0.15">
      <c r="A389" s="40" t="s">
        <v>3</v>
      </c>
      <c r="B389" s="40" t="s">
        <v>911</v>
      </c>
      <c r="C389" s="40" t="s">
        <v>912</v>
      </c>
      <c r="D389" s="40" t="s">
        <v>918</v>
      </c>
      <c r="E389" s="41"/>
      <c r="F389" s="38"/>
      <c r="G389" s="31" t="s">
        <v>1978</v>
      </c>
      <c r="H389" s="35" t="s">
        <v>1584</v>
      </c>
      <c r="I389" s="39" t="s">
        <v>2682</v>
      </c>
    </row>
    <row r="390" spans="1:9" ht="33" x14ac:dyDescent="0.15">
      <c r="A390" s="40" t="s">
        <v>3</v>
      </c>
      <c r="B390" s="40" t="s">
        <v>911</v>
      </c>
      <c r="C390" s="40" t="s">
        <v>912</v>
      </c>
      <c r="D390" s="40" t="s">
        <v>913</v>
      </c>
      <c r="E390" s="41" t="s">
        <v>914</v>
      </c>
      <c r="F390" s="38"/>
      <c r="G390" s="31" t="s">
        <v>1979</v>
      </c>
      <c r="H390" s="35" t="s">
        <v>1584</v>
      </c>
      <c r="I390" s="39" t="s">
        <v>2681</v>
      </c>
    </row>
    <row r="391" spans="1:9" collapsed="1" x14ac:dyDescent="0.15">
      <c r="A391" s="40" t="s">
        <v>3</v>
      </c>
      <c r="B391" s="40" t="s">
        <v>911</v>
      </c>
      <c r="C391" s="40" t="s">
        <v>912</v>
      </c>
      <c r="D391" s="40" t="s">
        <v>917</v>
      </c>
      <c r="E391" s="41"/>
      <c r="F391" s="38"/>
      <c r="G391" s="31" t="s">
        <v>1980</v>
      </c>
      <c r="H391" s="35" t="s">
        <v>1584</v>
      </c>
      <c r="I391" s="39" t="s">
        <v>2683</v>
      </c>
    </row>
    <row r="392" spans="1:9" ht="49.5" x14ac:dyDescent="0.15">
      <c r="A392" s="40" t="s">
        <v>3</v>
      </c>
      <c r="B392" s="40" t="s">
        <v>911</v>
      </c>
      <c r="C392" s="40" t="s">
        <v>912</v>
      </c>
      <c r="D392" s="40" t="s">
        <v>915</v>
      </c>
      <c r="E392" s="41" t="s">
        <v>916</v>
      </c>
      <c r="F392" s="38"/>
      <c r="G392" s="31" t="s">
        <v>1981</v>
      </c>
      <c r="H392" s="35" t="s">
        <v>1584</v>
      </c>
      <c r="I392" s="39" t="s">
        <v>2681</v>
      </c>
    </row>
    <row r="393" spans="1:9" x14ac:dyDescent="0.15">
      <c r="A393" s="40" t="s">
        <v>2</v>
      </c>
      <c r="B393" s="40" t="s">
        <v>988</v>
      </c>
      <c r="C393" s="40" t="s">
        <v>999</v>
      </c>
      <c r="D393" s="40" t="s">
        <v>991</v>
      </c>
      <c r="E393" s="41" t="s">
        <v>992</v>
      </c>
      <c r="F393" s="38"/>
      <c r="G393" s="31" t="s">
        <v>1982</v>
      </c>
      <c r="H393" s="35" t="s">
        <v>1583</v>
      </c>
      <c r="I393" s="39" t="s">
        <v>2681</v>
      </c>
    </row>
    <row r="394" spans="1:9" x14ac:dyDescent="0.15">
      <c r="A394" s="40" t="s">
        <v>2</v>
      </c>
      <c r="B394" s="40" t="s">
        <v>988</v>
      </c>
      <c r="C394" s="40" t="s">
        <v>999</v>
      </c>
      <c r="D394" s="40" t="s">
        <v>996</v>
      </c>
      <c r="E394" s="41"/>
      <c r="F394" s="38"/>
      <c r="G394" s="31" t="s">
        <v>1983</v>
      </c>
      <c r="H394" s="35" t="s">
        <v>1583</v>
      </c>
      <c r="I394" s="39" t="s">
        <v>2682</v>
      </c>
    </row>
    <row r="395" spans="1:9" x14ac:dyDescent="0.15">
      <c r="A395" s="40" t="s">
        <v>2</v>
      </c>
      <c r="B395" s="40" t="s">
        <v>988</v>
      </c>
      <c r="C395" s="40" t="s">
        <v>999</v>
      </c>
      <c r="D395" s="40" t="s">
        <v>990</v>
      </c>
      <c r="E395" s="41"/>
      <c r="F395" s="38"/>
      <c r="G395" s="31" t="s">
        <v>1984</v>
      </c>
      <c r="H395" s="35" t="s">
        <v>1583</v>
      </c>
      <c r="I395" s="39" t="s">
        <v>2682</v>
      </c>
    </row>
    <row r="396" spans="1:9" x14ac:dyDescent="0.15">
      <c r="A396" s="40" t="s">
        <v>2</v>
      </c>
      <c r="B396" s="40" t="s">
        <v>988</v>
      </c>
      <c r="C396" s="40" t="s">
        <v>999</v>
      </c>
      <c r="D396" s="40" t="s">
        <v>998</v>
      </c>
      <c r="E396" s="41"/>
      <c r="F396" s="38"/>
      <c r="G396" s="31" t="s">
        <v>1985</v>
      </c>
      <c r="H396" s="35" t="s">
        <v>1583</v>
      </c>
      <c r="I396" s="39" t="s">
        <v>2681</v>
      </c>
    </row>
    <row r="397" spans="1:9" x14ac:dyDescent="0.15">
      <c r="A397" s="40" t="s">
        <v>2</v>
      </c>
      <c r="B397" s="40" t="s">
        <v>988</v>
      </c>
      <c r="C397" s="40" t="s">
        <v>999</v>
      </c>
      <c r="D397" s="40" t="s">
        <v>995</v>
      </c>
      <c r="E397" s="41"/>
      <c r="F397" s="38"/>
      <c r="G397" s="31" t="s">
        <v>1986</v>
      </c>
      <c r="H397" s="35" t="s">
        <v>1583</v>
      </c>
      <c r="I397" s="39" t="s">
        <v>2682</v>
      </c>
    </row>
    <row r="398" spans="1:9" x14ac:dyDescent="0.15">
      <c r="A398" s="40" t="s">
        <v>2</v>
      </c>
      <c r="B398" s="40" t="s">
        <v>988</v>
      </c>
      <c r="C398" s="40" t="s">
        <v>999</v>
      </c>
      <c r="D398" s="40" t="s">
        <v>993</v>
      </c>
      <c r="E398" s="41"/>
      <c r="F398" s="38"/>
      <c r="G398" s="31" t="s">
        <v>1987</v>
      </c>
      <c r="H398" s="35" t="s">
        <v>1583</v>
      </c>
      <c r="I398" s="39" t="s">
        <v>2683</v>
      </c>
    </row>
    <row r="399" spans="1:9" x14ac:dyDescent="0.15">
      <c r="A399" s="40" t="s">
        <v>2</v>
      </c>
      <c r="B399" s="40" t="s">
        <v>988</v>
      </c>
      <c r="C399" s="40" t="s">
        <v>999</v>
      </c>
      <c r="D399" s="40" t="s">
        <v>994</v>
      </c>
      <c r="E399" s="41"/>
      <c r="F399" s="38"/>
      <c r="G399" s="31" t="s">
        <v>1988</v>
      </c>
      <c r="H399" s="35" t="s">
        <v>1583</v>
      </c>
      <c r="I399" s="39" t="s">
        <v>2683</v>
      </c>
    </row>
    <row r="400" spans="1:9" x14ac:dyDescent="0.15">
      <c r="A400" s="40" t="s">
        <v>2</v>
      </c>
      <c r="B400" s="40" t="s">
        <v>988</v>
      </c>
      <c r="C400" s="40" t="s">
        <v>1000</v>
      </c>
      <c r="D400" s="40" t="s">
        <v>996</v>
      </c>
      <c r="E400" s="41"/>
      <c r="F400" s="38"/>
      <c r="G400" s="31" t="s">
        <v>1989</v>
      </c>
      <c r="H400" s="35" t="s">
        <v>1583</v>
      </c>
      <c r="I400" s="39" t="s">
        <v>2683</v>
      </c>
    </row>
    <row r="401" spans="1:9" x14ac:dyDescent="0.15">
      <c r="A401" s="40" t="s">
        <v>2</v>
      </c>
      <c r="B401" s="40" t="s">
        <v>988</v>
      </c>
      <c r="C401" s="40" t="s">
        <v>1000</v>
      </c>
      <c r="D401" s="40" t="s">
        <v>991</v>
      </c>
      <c r="E401" s="41" t="s">
        <v>992</v>
      </c>
      <c r="F401" s="38"/>
      <c r="G401" s="31" t="s">
        <v>1990</v>
      </c>
      <c r="H401" s="35" t="s">
        <v>1583</v>
      </c>
      <c r="I401" s="39" t="s">
        <v>2682</v>
      </c>
    </row>
    <row r="402" spans="1:9" x14ac:dyDescent="0.15">
      <c r="A402" s="40" t="s">
        <v>2</v>
      </c>
      <c r="B402" s="40" t="s">
        <v>988</v>
      </c>
      <c r="C402" s="40" t="s">
        <v>1000</v>
      </c>
      <c r="D402" s="40" t="s">
        <v>990</v>
      </c>
      <c r="E402" s="41"/>
      <c r="F402" s="38"/>
      <c r="G402" s="31" t="s">
        <v>1991</v>
      </c>
      <c r="H402" s="35" t="s">
        <v>1583</v>
      </c>
      <c r="I402" s="39" t="s">
        <v>2682</v>
      </c>
    </row>
    <row r="403" spans="1:9" x14ac:dyDescent="0.15">
      <c r="A403" s="40" t="s">
        <v>2</v>
      </c>
      <c r="B403" s="40" t="s">
        <v>988</v>
      </c>
      <c r="C403" s="40" t="s">
        <v>1000</v>
      </c>
      <c r="D403" s="40" t="s">
        <v>998</v>
      </c>
      <c r="E403" s="41"/>
      <c r="F403" s="38"/>
      <c r="G403" s="31" t="s">
        <v>1992</v>
      </c>
      <c r="H403" s="35" t="s">
        <v>1583</v>
      </c>
      <c r="I403" s="39" t="s">
        <v>2683</v>
      </c>
    </row>
    <row r="404" spans="1:9" x14ac:dyDescent="0.15">
      <c r="A404" s="40" t="s">
        <v>2</v>
      </c>
      <c r="B404" s="40" t="s">
        <v>988</v>
      </c>
      <c r="C404" s="40" t="s">
        <v>1000</v>
      </c>
      <c r="D404" s="40" t="s">
        <v>995</v>
      </c>
      <c r="E404" s="41"/>
      <c r="F404" s="38"/>
      <c r="G404" s="31" t="s">
        <v>1993</v>
      </c>
      <c r="H404" s="35" t="s">
        <v>1583</v>
      </c>
      <c r="I404" s="39" t="s">
        <v>2681</v>
      </c>
    </row>
    <row r="405" spans="1:9" x14ac:dyDescent="0.15">
      <c r="A405" s="40" t="s">
        <v>2</v>
      </c>
      <c r="B405" s="40" t="s">
        <v>988</v>
      </c>
      <c r="C405" s="40" t="s">
        <v>1000</v>
      </c>
      <c r="D405" s="40" t="s">
        <v>993</v>
      </c>
      <c r="E405" s="41"/>
      <c r="F405" s="38"/>
      <c r="G405" s="31" t="s">
        <v>1994</v>
      </c>
      <c r="H405" s="35" t="s">
        <v>1583</v>
      </c>
      <c r="I405" s="39" t="s">
        <v>2682</v>
      </c>
    </row>
    <row r="406" spans="1:9" x14ac:dyDescent="0.15">
      <c r="A406" s="40" t="s">
        <v>2</v>
      </c>
      <c r="B406" s="40" t="s">
        <v>988</v>
      </c>
      <c r="C406" s="40" t="s">
        <v>1000</v>
      </c>
      <c r="D406" s="40" t="s">
        <v>994</v>
      </c>
      <c r="E406" s="41"/>
      <c r="F406" s="38"/>
      <c r="G406" s="31" t="s">
        <v>1995</v>
      </c>
      <c r="H406" s="35" t="s">
        <v>1583</v>
      </c>
      <c r="I406" s="39" t="s">
        <v>2681</v>
      </c>
    </row>
    <row r="407" spans="1:9" x14ac:dyDescent="0.15">
      <c r="A407" s="40" t="s">
        <v>2</v>
      </c>
      <c r="B407" s="40" t="s">
        <v>988</v>
      </c>
      <c r="C407" s="40" t="s">
        <v>989</v>
      </c>
      <c r="D407" s="40" t="s">
        <v>996</v>
      </c>
      <c r="E407" s="41" t="s">
        <v>997</v>
      </c>
      <c r="F407" s="38"/>
      <c r="G407" s="31" t="s">
        <v>1996</v>
      </c>
      <c r="H407" s="35" t="s">
        <v>1583</v>
      </c>
      <c r="I407" s="39" t="s">
        <v>2683</v>
      </c>
    </row>
    <row r="408" spans="1:9" x14ac:dyDescent="0.15">
      <c r="A408" s="40" t="s">
        <v>2</v>
      </c>
      <c r="B408" s="40" t="s">
        <v>988</v>
      </c>
      <c r="C408" s="40" t="s">
        <v>989</v>
      </c>
      <c r="D408" s="40" t="s">
        <v>991</v>
      </c>
      <c r="E408" s="41" t="s">
        <v>992</v>
      </c>
      <c r="F408" s="38"/>
      <c r="G408" s="31" t="s">
        <v>1997</v>
      </c>
      <c r="H408" s="35" t="s">
        <v>1583</v>
      </c>
      <c r="I408" s="39" t="s">
        <v>2682</v>
      </c>
    </row>
    <row r="409" spans="1:9" x14ac:dyDescent="0.15">
      <c r="A409" s="40" t="s">
        <v>2</v>
      </c>
      <c r="B409" s="40" t="s">
        <v>988</v>
      </c>
      <c r="C409" s="40" t="s">
        <v>989</v>
      </c>
      <c r="D409" s="40" t="s">
        <v>990</v>
      </c>
      <c r="E409" s="41"/>
      <c r="F409" s="38"/>
      <c r="G409" s="31" t="s">
        <v>1998</v>
      </c>
      <c r="H409" s="35" t="s">
        <v>1583</v>
      </c>
      <c r="I409" s="39" t="s">
        <v>2682</v>
      </c>
    </row>
    <row r="410" spans="1:9" x14ac:dyDescent="0.15">
      <c r="A410" s="40" t="s">
        <v>2</v>
      </c>
      <c r="B410" s="40" t="s">
        <v>988</v>
      </c>
      <c r="C410" s="40" t="s">
        <v>989</v>
      </c>
      <c r="D410" s="40" t="s">
        <v>998</v>
      </c>
      <c r="E410" s="41"/>
      <c r="F410" s="38"/>
      <c r="G410" s="31" t="s">
        <v>1999</v>
      </c>
      <c r="H410" s="35" t="s">
        <v>1583</v>
      </c>
      <c r="I410" s="39" t="s">
        <v>2682</v>
      </c>
    </row>
    <row r="411" spans="1:9" x14ac:dyDescent="0.15">
      <c r="A411" s="40" t="s">
        <v>2</v>
      </c>
      <c r="B411" s="40" t="s">
        <v>988</v>
      </c>
      <c r="C411" s="40" t="s">
        <v>989</v>
      </c>
      <c r="D411" s="40" t="s">
        <v>995</v>
      </c>
      <c r="E411" s="41"/>
      <c r="F411" s="38"/>
      <c r="G411" s="31" t="s">
        <v>2000</v>
      </c>
      <c r="H411" s="35" t="s">
        <v>1583</v>
      </c>
      <c r="I411" s="39" t="s">
        <v>2683</v>
      </c>
    </row>
    <row r="412" spans="1:9" x14ac:dyDescent="0.15">
      <c r="A412" s="40" t="s">
        <v>2</v>
      </c>
      <c r="B412" s="40" t="s">
        <v>988</v>
      </c>
      <c r="C412" s="40" t="s">
        <v>989</v>
      </c>
      <c r="D412" s="40" t="s">
        <v>993</v>
      </c>
      <c r="E412" s="41"/>
      <c r="F412" s="38"/>
      <c r="G412" s="31" t="s">
        <v>2001</v>
      </c>
      <c r="H412" s="35" t="s">
        <v>1583</v>
      </c>
      <c r="I412" s="39" t="s">
        <v>2683</v>
      </c>
    </row>
    <row r="413" spans="1:9" x14ac:dyDescent="0.15">
      <c r="A413" s="40" t="s">
        <v>2</v>
      </c>
      <c r="B413" s="40" t="s">
        <v>988</v>
      </c>
      <c r="C413" s="40" t="s">
        <v>989</v>
      </c>
      <c r="D413" s="40" t="s">
        <v>994</v>
      </c>
      <c r="E413" s="41"/>
      <c r="F413" s="38"/>
      <c r="G413" s="31" t="s">
        <v>2002</v>
      </c>
      <c r="H413" s="35" t="s">
        <v>1583</v>
      </c>
      <c r="I413" s="39" t="s">
        <v>2682</v>
      </c>
    </row>
    <row r="414" spans="1:9" x14ac:dyDescent="0.15">
      <c r="A414" s="40" t="s">
        <v>2</v>
      </c>
      <c r="B414" s="40" t="s">
        <v>1013</v>
      </c>
      <c r="C414" s="40" t="s">
        <v>1131</v>
      </c>
      <c r="D414" s="40" t="s">
        <v>1014</v>
      </c>
      <c r="E414" s="41"/>
      <c r="F414" s="38"/>
      <c r="G414" s="31" t="s">
        <v>2003</v>
      </c>
      <c r="H414" s="35" t="s">
        <v>1583</v>
      </c>
      <c r="I414" s="39" t="s">
        <v>2682</v>
      </c>
    </row>
    <row r="415" spans="1:9" x14ac:dyDescent="0.15">
      <c r="A415" s="40" t="s">
        <v>2</v>
      </c>
      <c r="B415" s="40" t="s">
        <v>1013</v>
      </c>
      <c r="C415" s="40" t="s">
        <v>1131</v>
      </c>
      <c r="D415" s="40" t="s">
        <v>996</v>
      </c>
      <c r="E415" s="41" t="s">
        <v>1016</v>
      </c>
      <c r="F415" s="38"/>
      <c r="G415" s="31" t="s">
        <v>2004</v>
      </c>
      <c r="H415" s="35" t="s">
        <v>1583</v>
      </c>
      <c r="I415" s="39" t="s">
        <v>2681</v>
      </c>
    </row>
    <row r="416" spans="1:9" x14ac:dyDescent="0.15">
      <c r="A416" s="40" t="s">
        <v>2</v>
      </c>
      <c r="B416" s="40" t="s">
        <v>1013</v>
      </c>
      <c r="C416" s="40" t="s">
        <v>1131</v>
      </c>
      <c r="D416" s="40" t="s">
        <v>991</v>
      </c>
      <c r="E416" s="41" t="s">
        <v>992</v>
      </c>
      <c r="F416" s="38"/>
      <c r="G416" s="31" t="s">
        <v>2005</v>
      </c>
      <c r="H416" s="35" t="s">
        <v>1583</v>
      </c>
      <c r="I416" s="39" t="s">
        <v>2682</v>
      </c>
    </row>
    <row r="417" spans="1:9" x14ac:dyDescent="0.15">
      <c r="A417" s="40" t="s">
        <v>2</v>
      </c>
      <c r="B417" s="40" t="s">
        <v>1013</v>
      </c>
      <c r="C417" s="40" t="s">
        <v>1131</v>
      </c>
      <c r="D417" s="40" t="s">
        <v>990</v>
      </c>
      <c r="E417" s="41"/>
      <c r="F417" s="38"/>
      <c r="G417" s="31" t="s">
        <v>2006</v>
      </c>
      <c r="H417" s="35" t="s">
        <v>1583</v>
      </c>
      <c r="I417" s="39" t="s">
        <v>2683</v>
      </c>
    </row>
    <row r="418" spans="1:9" x14ac:dyDescent="0.15">
      <c r="A418" s="40" t="s">
        <v>2</v>
      </c>
      <c r="B418" s="40" t="s">
        <v>1013</v>
      </c>
      <c r="C418" s="40" t="s">
        <v>1131</v>
      </c>
      <c r="D418" s="40" t="s">
        <v>998</v>
      </c>
      <c r="E418" s="41"/>
      <c r="F418" s="38"/>
      <c r="G418" s="31" t="s">
        <v>2007</v>
      </c>
      <c r="H418" s="35" t="s">
        <v>1583</v>
      </c>
      <c r="I418" s="39" t="s">
        <v>2682</v>
      </c>
    </row>
    <row r="419" spans="1:9" x14ac:dyDescent="0.15">
      <c r="A419" s="40" t="s">
        <v>2</v>
      </c>
      <c r="B419" s="40" t="s">
        <v>1013</v>
      </c>
      <c r="C419" s="40" t="s">
        <v>1131</v>
      </c>
      <c r="D419" s="40" t="s">
        <v>995</v>
      </c>
      <c r="E419" s="41"/>
      <c r="F419" s="38"/>
      <c r="G419" s="31" t="s">
        <v>2008</v>
      </c>
      <c r="H419" s="35" t="s">
        <v>1583</v>
      </c>
      <c r="I419" s="39" t="s">
        <v>2683</v>
      </c>
    </row>
    <row r="420" spans="1:9" x14ac:dyDescent="0.15">
      <c r="A420" s="40" t="s">
        <v>2</v>
      </c>
      <c r="B420" s="40" t="s">
        <v>1013</v>
      </c>
      <c r="C420" s="40" t="s">
        <v>1131</v>
      </c>
      <c r="D420" s="40" t="s">
        <v>993</v>
      </c>
      <c r="E420" s="41"/>
      <c r="F420" s="38"/>
      <c r="G420" s="31" t="s">
        <v>2009</v>
      </c>
      <c r="H420" s="35" t="s">
        <v>1583</v>
      </c>
      <c r="I420" s="39" t="s">
        <v>2683</v>
      </c>
    </row>
    <row r="421" spans="1:9" x14ac:dyDescent="0.15">
      <c r="A421" s="40" t="s">
        <v>2</v>
      </c>
      <c r="B421" s="40" t="s">
        <v>1013</v>
      </c>
      <c r="C421" s="40" t="s">
        <v>1131</v>
      </c>
      <c r="D421" s="40" t="s">
        <v>994</v>
      </c>
      <c r="E421" s="41"/>
      <c r="F421" s="38"/>
      <c r="G421" s="31" t="s">
        <v>2010</v>
      </c>
      <c r="H421" s="35" t="s">
        <v>1583</v>
      </c>
      <c r="I421" s="39" t="s">
        <v>2682</v>
      </c>
    </row>
    <row r="422" spans="1:9" x14ac:dyDescent="0.15">
      <c r="A422" s="40" t="s">
        <v>2</v>
      </c>
      <c r="B422" s="40" t="s">
        <v>1013</v>
      </c>
      <c r="C422" s="40" t="s">
        <v>1231</v>
      </c>
      <c r="D422" s="40" t="s">
        <v>1014</v>
      </c>
      <c r="E422" s="41"/>
      <c r="F422" s="38"/>
      <c r="G422" s="31" t="s">
        <v>2011</v>
      </c>
      <c r="H422" s="35" t="s">
        <v>1583</v>
      </c>
      <c r="I422" s="39" t="s">
        <v>2681</v>
      </c>
    </row>
    <row r="423" spans="1:9" x14ac:dyDescent="0.15">
      <c r="A423" s="40" t="s">
        <v>2</v>
      </c>
      <c r="B423" s="40" t="s">
        <v>1013</v>
      </c>
      <c r="C423" s="40" t="s">
        <v>1231</v>
      </c>
      <c r="D423" s="40" t="s">
        <v>2710</v>
      </c>
      <c r="E423" s="41" t="s">
        <v>1016</v>
      </c>
      <c r="F423" s="38"/>
      <c r="G423" s="31" t="s">
        <v>2012</v>
      </c>
      <c r="H423" s="35" t="s">
        <v>1583</v>
      </c>
      <c r="I423" s="39" t="s">
        <v>2682</v>
      </c>
    </row>
    <row r="424" spans="1:9" x14ac:dyDescent="0.15">
      <c r="A424" s="40" t="s">
        <v>2</v>
      </c>
      <c r="B424" s="40" t="s">
        <v>1013</v>
      </c>
      <c r="C424" s="40" t="s">
        <v>1231</v>
      </c>
      <c r="D424" s="40" t="s">
        <v>991</v>
      </c>
      <c r="E424" s="41" t="s">
        <v>992</v>
      </c>
      <c r="F424" s="38"/>
      <c r="G424" s="31" t="s">
        <v>2013</v>
      </c>
      <c r="H424" s="35" t="s">
        <v>1583</v>
      </c>
      <c r="I424" s="39" t="s">
        <v>2683</v>
      </c>
    </row>
    <row r="425" spans="1:9" x14ac:dyDescent="0.15">
      <c r="A425" s="40" t="s">
        <v>2</v>
      </c>
      <c r="B425" s="40" t="s">
        <v>1013</v>
      </c>
      <c r="C425" s="40" t="s">
        <v>1231</v>
      </c>
      <c r="D425" s="40" t="s">
        <v>2720</v>
      </c>
      <c r="E425" s="41"/>
      <c r="F425" s="38"/>
      <c r="G425" s="31" t="s">
        <v>2014</v>
      </c>
      <c r="H425" s="35" t="s">
        <v>1583</v>
      </c>
      <c r="I425" s="39" t="s">
        <v>2683</v>
      </c>
    </row>
    <row r="426" spans="1:9" x14ac:dyDescent="0.15">
      <c r="A426" s="40" t="s">
        <v>2</v>
      </c>
      <c r="B426" s="40" t="s">
        <v>1013</v>
      </c>
      <c r="C426" s="40" t="s">
        <v>1231</v>
      </c>
      <c r="D426" s="40" t="s">
        <v>998</v>
      </c>
      <c r="E426" s="41"/>
      <c r="F426" s="38"/>
      <c r="G426" s="31" t="s">
        <v>2015</v>
      </c>
      <c r="H426" s="35" t="s">
        <v>1583</v>
      </c>
      <c r="I426" s="39" t="s">
        <v>2683</v>
      </c>
    </row>
    <row r="427" spans="1:9" x14ac:dyDescent="0.15">
      <c r="A427" s="40" t="s">
        <v>2</v>
      </c>
      <c r="B427" s="40" t="s">
        <v>1013</v>
      </c>
      <c r="C427" s="40" t="s">
        <v>1231</v>
      </c>
      <c r="D427" s="40" t="s">
        <v>2721</v>
      </c>
      <c r="E427" s="41"/>
      <c r="F427" s="38"/>
      <c r="G427" s="31" t="s">
        <v>2016</v>
      </c>
      <c r="H427" s="35" t="s">
        <v>1583</v>
      </c>
      <c r="I427" s="39" t="s">
        <v>2681</v>
      </c>
    </row>
    <row r="428" spans="1:9" x14ac:dyDescent="0.15">
      <c r="A428" s="40" t="s">
        <v>2</v>
      </c>
      <c r="B428" s="40" t="s">
        <v>1013</v>
      </c>
      <c r="C428" s="40" t="s">
        <v>1231</v>
      </c>
      <c r="D428" s="40" t="s">
        <v>2709</v>
      </c>
      <c r="E428" s="41"/>
      <c r="F428" s="38"/>
      <c r="G428" s="31" t="s">
        <v>2017</v>
      </c>
      <c r="H428" s="35" t="s">
        <v>1583</v>
      </c>
      <c r="I428" s="39" t="s">
        <v>2682</v>
      </c>
    </row>
    <row r="429" spans="1:9" x14ac:dyDescent="0.15">
      <c r="A429" s="40" t="s">
        <v>2</v>
      </c>
      <c r="B429" s="40" t="s">
        <v>1013</v>
      </c>
      <c r="C429" s="40" t="s">
        <v>1231</v>
      </c>
      <c r="D429" s="40" t="s">
        <v>994</v>
      </c>
      <c r="E429" s="41"/>
      <c r="F429" s="38"/>
      <c r="G429" s="31" t="s">
        <v>2018</v>
      </c>
      <c r="H429" s="35" t="s">
        <v>1583</v>
      </c>
      <c r="I429" s="39" t="s">
        <v>2682</v>
      </c>
    </row>
    <row r="430" spans="1:9" x14ac:dyDescent="0.15">
      <c r="A430" s="40" t="s">
        <v>2</v>
      </c>
      <c r="B430" s="40" t="s">
        <v>1013</v>
      </c>
      <c r="C430" s="40" t="s">
        <v>1132</v>
      </c>
      <c r="D430" s="40" t="s">
        <v>1014</v>
      </c>
      <c r="E430" s="41"/>
      <c r="F430" s="38"/>
      <c r="G430" s="31" t="s">
        <v>2019</v>
      </c>
      <c r="H430" s="35" t="s">
        <v>1583</v>
      </c>
      <c r="I430" s="39" t="s">
        <v>2682</v>
      </c>
    </row>
    <row r="431" spans="1:9" x14ac:dyDescent="0.15">
      <c r="A431" s="40" t="s">
        <v>2</v>
      </c>
      <c r="B431" s="40" t="s">
        <v>1013</v>
      </c>
      <c r="C431" s="40" t="s">
        <v>1132</v>
      </c>
      <c r="D431" s="40" t="s">
        <v>2710</v>
      </c>
      <c r="E431" s="41" t="s">
        <v>1016</v>
      </c>
      <c r="F431" s="38"/>
      <c r="G431" s="31" t="s">
        <v>2020</v>
      </c>
      <c r="H431" s="35" t="s">
        <v>1583</v>
      </c>
      <c r="I431" s="39" t="s">
        <v>2682</v>
      </c>
    </row>
    <row r="432" spans="1:9" x14ac:dyDescent="0.15">
      <c r="A432" s="40" t="s">
        <v>2</v>
      </c>
      <c r="B432" s="40" t="s">
        <v>1013</v>
      </c>
      <c r="C432" s="40" t="s">
        <v>1132</v>
      </c>
      <c r="D432" s="40" t="s">
        <v>991</v>
      </c>
      <c r="E432" s="41" t="s">
        <v>992</v>
      </c>
      <c r="F432" s="38"/>
      <c r="G432" s="31" t="s">
        <v>2021</v>
      </c>
      <c r="H432" s="35" t="s">
        <v>1583</v>
      </c>
      <c r="I432" s="39" t="s">
        <v>2681</v>
      </c>
    </row>
    <row r="433" spans="1:9" x14ac:dyDescent="0.15">
      <c r="A433" s="40" t="s">
        <v>2</v>
      </c>
      <c r="B433" s="40" t="s">
        <v>1013</v>
      </c>
      <c r="C433" s="40" t="s">
        <v>1132</v>
      </c>
      <c r="D433" s="40" t="s">
        <v>990</v>
      </c>
      <c r="E433" s="41"/>
      <c r="F433" s="38"/>
      <c r="G433" s="31" t="s">
        <v>2022</v>
      </c>
      <c r="H433" s="35" t="s">
        <v>1583</v>
      </c>
      <c r="I433" s="39" t="s">
        <v>2682</v>
      </c>
    </row>
    <row r="434" spans="1:9" x14ac:dyDescent="0.15">
      <c r="A434" s="40" t="s">
        <v>2</v>
      </c>
      <c r="B434" s="40" t="s">
        <v>1013</v>
      </c>
      <c r="C434" s="40" t="s">
        <v>1132</v>
      </c>
      <c r="D434" s="40" t="s">
        <v>998</v>
      </c>
      <c r="E434" s="41"/>
      <c r="F434" s="38"/>
      <c r="G434" s="31" t="s">
        <v>2023</v>
      </c>
      <c r="H434" s="35" t="s">
        <v>1583</v>
      </c>
      <c r="I434" s="39" t="s">
        <v>2682</v>
      </c>
    </row>
    <row r="435" spans="1:9" x14ac:dyDescent="0.15">
      <c r="A435" s="40" t="s">
        <v>2</v>
      </c>
      <c r="B435" s="40" t="s">
        <v>1013</v>
      </c>
      <c r="C435" s="40" t="s">
        <v>1132</v>
      </c>
      <c r="D435" s="40" t="s">
        <v>995</v>
      </c>
      <c r="E435" s="41"/>
      <c r="F435" s="38"/>
      <c r="G435" s="31" t="s">
        <v>2024</v>
      </c>
      <c r="H435" s="35" t="s">
        <v>1583</v>
      </c>
      <c r="I435" s="39" t="s">
        <v>2683</v>
      </c>
    </row>
    <row r="436" spans="1:9" x14ac:dyDescent="0.15">
      <c r="A436" s="40" t="s">
        <v>2</v>
      </c>
      <c r="B436" s="40" t="s">
        <v>1013</v>
      </c>
      <c r="C436" s="40" t="s">
        <v>1132</v>
      </c>
      <c r="D436" s="40" t="s">
        <v>993</v>
      </c>
      <c r="E436" s="41"/>
      <c r="F436" s="38"/>
      <c r="G436" s="31" t="s">
        <v>2025</v>
      </c>
      <c r="H436" s="35" t="s">
        <v>1583</v>
      </c>
      <c r="I436" s="39" t="s">
        <v>2682</v>
      </c>
    </row>
    <row r="437" spans="1:9" x14ac:dyDescent="0.15">
      <c r="A437" s="40" t="s">
        <v>2</v>
      </c>
      <c r="B437" s="40" t="s">
        <v>1013</v>
      </c>
      <c r="C437" s="40" t="s">
        <v>1132</v>
      </c>
      <c r="D437" s="40" t="s">
        <v>994</v>
      </c>
      <c r="E437" s="41"/>
      <c r="F437" s="38"/>
      <c r="G437" s="31" t="s">
        <v>2026</v>
      </c>
      <c r="H437" s="35" t="s">
        <v>1583</v>
      </c>
      <c r="I437" s="39" t="s">
        <v>2682</v>
      </c>
    </row>
    <row r="438" spans="1:9" x14ac:dyDescent="0.15">
      <c r="A438" s="40" t="s">
        <v>2</v>
      </c>
      <c r="B438" s="40" t="s">
        <v>1013</v>
      </c>
      <c r="C438" s="40" t="s">
        <v>1133</v>
      </c>
      <c r="D438" s="40" t="s">
        <v>1014</v>
      </c>
      <c r="E438" s="41"/>
      <c r="F438" s="38" t="s">
        <v>1455</v>
      </c>
      <c r="G438" s="31" t="s">
        <v>2027</v>
      </c>
      <c r="H438" s="35" t="s">
        <v>1583</v>
      </c>
      <c r="I438" s="39" t="s">
        <v>2683</v>
      </c>
    </row>
    <row r="439" spans="1:9" x14ac:dyDescent="0.15">
      <c r="A439" s="40" t="s">
        <v>2</v>
      </c>
      <c r="B439" s="40" t="s">
        <v>1013</v>
      </c>
      <c r="C439" s="40" t="s">
        <v>1133</v>
      </c>
      <c r="D439" s="40" t="s">
        <v>996</v>
      </c>
      <c r="E439" s="41" t="s">
        <v>1016</v>
      </c>
      <c r="F439" s="38"/>
      <c r="G439" s="31" t="s">
        <v>2028</v>
      </c>
      <c r="H439" s="35" t="s">
        <v>1583</v>
      </c>
      <c r="I439" s="39" t="s">
        <v>2682</v>
      </c>
    </row>
    <row r="440" spans="1:9" x14ac:dyDescent="0.15">
      <c r="A440" s="40" t="s">
        <v>2</v>
      </c>
      <c r="B440" s="40" t="s">
        <v>1013</v>
      </c>
      <c r="C440" s="40" t="s">
        <v>1133</v>
      </c>
      <c r="D440" s="40" t="s">
        <v>991</v>
      </c>
      <c r="E440" s="41" t="s">
        <v>992</v>
      </c>
      <c r="F440" s="38"/>
      <c r="G440" s="31" t="s">
        <v>2029</v>
      </c>
      <c r="H440" s="35" t="s">
        <v>1583</v>
      </c>
      <c r="I440" s="39" t="s">
        <v>2682</v>
      </c>
    </row>
    <row r="441" spans="1:9" x14ac:dyDescent="0.15">
      <c r="A441" s="40" t="s">
        <v>2</v>
      </c>
      <c r="B441" s="40" t="s">
        <v>1013</v>
      </c>
      <c r="C441" s="40" t="s">
        <v>1133</v>
      </c>
      <c r="D441" s="40" t="s">
        <v>990</v>
      </c>
      <c r="E441" s="41"/>
      <c r="F441" s="38"/>
      <c r="G441" s="31" t="s">
        <v>2030</v>
      </c>
      <c r="H441" s="35" t="s">
        <v>1583</v>
      </c>
      <c r="I441" s="39" t="s">
        <v>2681</v>
      </c>
    </row>
    <row r="442" spans="1:9" x14ac:dyDescent="0.15">
      <c r="A442" s="40" t="s">
        <v>2</v>
      </c>
      <c r="B442" s="40" t="s">
        <v>1013</v>
      </c>
      <c r="C442" s="40" t="s">
        <v>1133</v>
      </c>
      <c r="D442" s="40" t="s">
        <v>998</v>
      </c>
      <c r="E442" s="41"/>
      <c r="F442" s="38"/>
      <c r="G442" s="31" t="s">
        <v>2031</v>
      </c>
      <c r="H442" s="35" t="s">
        <v>1583</v>
      </c>
      <c r="I442" s="39" t="s">
        <v>2682</v>
      </c>
    </row>
    <row r="443" spans="1:9" x14ac:dyDescent="0.15">
      <c r="A443" s="40" t="s">
        <v>2</v>
      </c>
      <c r="B443" s="40" t="s">
        <v>1013</v>
      </c>
      <c r="C443" s="40" t="s">
        <v>1133</v>
      </c>
      <c r="D443" s="40" t="s">
        <v>995</v>
      </c>
      <c r="E443" s="41"/>
      <c r="F443" s="38"/>
      <c r="G443" s="31" t="s">
        <v>2032</v>
      </c>
      <c r="H443" s="35" t="s">
        <v>1583</v>
      </c>
      <c r="I443" s="39" t="s">
        <v>2683</v>
      </c>
    </row>
    <row r="444" spans="1:9" x14ac:dyDescent="0.15">
      <c r="A444" s="40" t="s">
        <v>2</v>
      </c>
      <c r="B444" s="40" t="s">
        <v>1013</v>
      </c>
      <c r="C444" s="40" t="s">
        <v>1133</v>
      </c>
      <c r="D444" s="40" t="s">
        <v>993</v>
      </c>
      <c r="E444" s="41"/>
      <c r="F444" s="38"/>
      <c r="G444" s="31" t="s">
        <v>2033</v>
      </c>
      <c r="H444" s="35" t="s">
        <v>1583</v>
      </c>
      <c r="I444" s="39" t="s">
        <v>2682</v>
      </c>
    </row>
    <row r="445" spans="1:9" x14ac:dyDescent="0.15">
      <c r="A445" s="40" t="s">
        <v>2</v>
      </c>
      <c r="B445" s="40" t="s">
        <v>1013</v>
      </c>
      <c r="C445" s="40" t="s">
        <v>1133</v>
      </c>
      <c r="D445" s="40" t="s">
        <v>994</v>
      </c>
      <c r="E445" s="41"/>
      <c r="F445" s="38"/>
      <c r="G445" s="31" t="s">
        <v>2034</v>
      </c>
      <c r="H445" s="35" t="s">
        <v>1583</v>
      </c>
      <c r="I445" s="39" t="s">
        <v>2682</v>
      </c>
    </row>
    <row r="446" spans="1:9" x14ac:dyDescent="0.15">
      <c r="A446" s="40" t="s">
        <v>2</v>
      </c>
      <c r="B446" s="40" t="s">
        <v>1013</v>
      </c>
      <c r="C446" s="40" t="s">
        <v>1134</v>
      </c>
      <c r="D446" s="40" t="s">
        <v>1014</v>
      </c>
      <c r="E446" s="41"/>
      <c r="F446" s="38"/>
      <c r="G446" s="31" t="s">
        <v>2035</v>
      </c>
      <c r="H446" s="35" t="s">
        <v>1583</v>
      </c>
      <c r="I446" s="39" t="s">
        <v>2682</v>
      </c>
    </row>
    <row r="447" spans="1:9" x14ac:dyDescent="0.15">
      <c r="A447" s="40" t="s">
        <v>2</v>
      </c>
      <c r="B447" s="40" t="s">
        <v>1013</v>
      </c>
      <c r="C447" s="40" t="s">
        <v>1134</v>
      </c>
      <c r="D447" s="40" t="s">
        <v>996</v>
      </c>
      <c r="E447" s="41" t="s">
        <v>1016</v>
      </c>
      <c r="F447" s="38"/>
      <c r="G447" s="31" t="s">
        <v>2036</v>
      </c>
      <c r="H447" s="35" t="s">
        <v>1583</v>
      </c>
      <c r="I447" s="39" t="s">
        <v>2682</v>
      </c>
    </row>
    <row r="448" spans="1:9" x14ac:dyDescent="0.15">
      <c r="A448" s="40" t="s">
        <v>2</v>
      </c>
      <c r="B448" s="40" t="s">
        <v>1013</v>
      </c>
      <c r="C448" s="40" t="s">
        <v>1134</v>
      </c>
      <c r="D448" s="40" t="s">
        <v>991</v>
      </c>
      <c r="E448" s="41" t="s">
        <v>992</v>
      </c>
      <c r="F448" s="38"/>
      <c r="G448" s="31" t="s">
        <v>2037</v>
      </c>
      <c r="H448" s="35" t="s">
        <v>1583</v>
      </c>
      <c r="I448" s="39" t="s">
        <v>2683</v>
      </c>
    </row>
    <row r="449" spans="1:9" x14ac:dyDescent="0.15">
      <c r="A449" s="40" t="s">
        <v>2</v>
      </c>
      <c r="B449" s="40" t="s">
        <v>1013</v>
      </c>
      <c r="C449" s="40" t="s">
        <v>1134</v>
      </c>
      <c r="D449" s="40" t="s">
        <v>990</v>
      </c>
      <c r="E449" s="41"/>
      <c r="F449" s="38"/>
      <c r="G449" s="31" t="s">
        <v>2038</v>
      </c>
      <c r="H449" s="35" t="s">
        <v>1583</v>
      </c>
      <c r="I449" s="39" t="s">
        <v>2682</v>
      </c>
    </row>
    <row r="450" spans="1:9" x14ac:dyDescent="0.15">
      <c r="A450" s="40" t="s">
        <v>2</v>
      </c>
      <c r="B450" s="40" t="s">
        <v>1013</v>
      </c>
      <c r="C450" s="40" t="s">
        <v>1134</v>
      </c>
      <c r="D450" s="40" t="s">
        <v>998</v>
      </c>
      <c r="E450" s="41"/>
      <c r="F450" s="38"/>
      <c r="G450" s="31" t="s">
        <v>2039</v>
      </c>
      <c r="H450" s="35" t="s">
        <v>1583</v>
      </c>
      <c r="I450" s="39" t="s">
        <v>2681</v>
      </c>
    </row>
    <row r="451" spans="1:9" x14ac:dyDescent="0.15">
      <c r="A451" s="40" t="s">
        <v>2</v>
      </c>
      <c r="B451" s="40" t="s">
        <v>1013</v>
      </c>
      <c r="C451" s="40" t="s">
        <v>1134</v>
      </c>
      <c r="D451" s="40" t="s">
        <v>995</v>
      </c>
      <c r="E451" s="41"/>
      <c r="F451" s="38"/>
      <c r="G451" s="31" t="s">
        <v>2040</v>
      </c>
      <c r="H451" s="35" t="s">
        <v>1583</v>
      </c>
      <c r="I451" s="39" t="s">
        <v>2682</v>
      </c>
    </row>
    <row r="452" spans="1:9" x14ac:dyDescent="0.15">
      <c r="A452" s="40" t="s">
        <v>2</v>
      </c>
      <c r="B452" s="40" t="s">
        <v>1013</v>
      </c>
      <c r="C452" s="40" t="s">
        <v>1134</v>
      </c>
      <c r="D452" s="40" t="s">
        <v>993</v>
      </c>
      <c r="E452" s="41"/>
      <c r="F452" s="38"/>
      <c r="G452" s="31" t="s">
        <v>2041</v>
      </c>
      <c r="H452" s="35" t="s">
        <v>1583</v>
      </c>
      <c r="I452" s="39" t="s">
        <v>2682</v>
      </c>
    </row>
    <row r="453" spans="1:9" x14ac:dyDescent="0.15">
      <c r="A453" s="40" t="s">
        <v>2</v>
      </c>
      <c r="B453" s="40" t="s">
        <v>1013</v>
      </c>
      <c r="C453" s="40" t="s">
        <v>1134</v>
      </c>
      <c r="D453" s="40" t="s">
        <v>994</v>
      </c>
      <c r="E453" s="41"/>
      <c r="F453" s="38"/>
      <c r="G453" s="31" t="s">
        <v>2042</v>
      </c>
      <c r="H453" s="35" t="s">
        <v>1583</v>
      </c>
      <c r="I453" s="39" t="s">
        <v>2682</v>
      </c>
    </row>
    <row r="454" spans="1:9" x14ac:dyDescent="0.15">
      <c r="A454" s="40" t="s">
        <v>2</v>
      </c>
      <c r="B454" s="40" t="s">
        <v>1013</v>
      </c>
      <c r="C454" s="40" t="s">
        <v>1091</v>
      </c>
      <c r="D454" s="40" t="s">
        <v>1014</v>
      </c>
      <c r="E454" s="41"/>
      <c r="F454" s="38"/>
      <c r="G454" s="31" t="s">
        <v>2043</v>
      </c>
      <c r="H454" s="35" t="s">
        <v>1583</v>
      </c>
      <c r="I454" s="39" t="s">
        <v>2681</v>
      </c>
    </row>
    <row r="455" spans="1:9" x14ac:dyDescent="0.15">
      <c r="A455" s="40" t="s">
        <v>2</v>
      </c>
      <c r="B455" s="40" t="s">
        <v>1013</v>
      </c>
      <c r="C455" s="40" t="s">
        <v>1091</v>
      </c>
      <c r="D455" s="40" t="s">
        <v>996</v>
      </c>
      <c r="E455" s="41" t="s">
        <v>1016</v>
      </c>
      <c r="F455" s="38"/>
      <c r="G455" s="31" t="s">
        <v>2044</v>
      </c>
      <c r="H455" s="35" t="s">
        <v>1583</v>
      </c>
      <c r="I455" s="39" t="s">
        <v>2683</v>
      </c>
    </row>
    <row r="456" spans="1:9" x14ac:dyDescent="0.15">
      <c r="A456" s="40" t="s">
        <v>2</v>
      </c>
      <c r="B456" s="40" t="s">
        <v>1013</v>
      </c>
      <c r="C456" s="40" t="s">
        <v>1091</v>
      </c>
      <c r="D456" s="40" t="s">
        <v>991</v>
      </c>
      <c r="E456" s="41" t="s">
        <v>992</v>
      </c>
      <c r="F456" s="38"/>
      <c r="G456" s="31" t="s">
        <v>2045</v>
      </c>
      <c r="H456" s="35" t="s">
        <v>1583</v>
      </c>
      <c r="I456" s="39" t="s">
        <v>2681</v>
      </c>
    </row>
    <row r="457" spans="1:9" x14ac:dyDescent="0.15">
      <c r="A457" s="40" t="s">
        <v>2</v>
      </c>
      <c r="B457" s="40" t="s">
        <v>1013</v>
      </c>
      <c r="C457" s="40" t="s">
        <v>1091</v>
      </c>
      <c r="D457" s="40" t="s">
        <v>990</v>
      </c>
      <c r="E457" s="41"/>
      <c r="F457" s="38"/>
      <c r="G457" s="31" t="s">
        <v>2046</v>
      </c>
      <c r="H457" s="35" t="s">
        <v>1583</v>
      </c>
      <c r="I457" s="39" t="s">
        <v>2682</v>
      </c>
    </row>
    <row r="458" spans="1:9" x14ac:dyDescent="0.15">
      <c r="A458" s="40" t="s">
        <v>2</v>
      </c>
      <c r="B458" s="40" t="s">
        <v>1013</v>
      </c>
      <c r="C458" s="40" t="s">
        <v>1091</v>
      </c>
      <c r="D458" s="40" t="s">
        <v>998</v>
      </c>
      <c r="E458" s="41"/>
      <c r="F458" s="38"/>
      <c r="G458" s="31" t="s">
        <v>2047</v>
      </c>
      <c r="H458" s="35" t="s">
        <v>1583</v>
      </c>
      <c r="I458" s="39" t="s">
        <v>2682</v>
      </c>
    </row>
    <row r="459" spans="1:9" x14ac:dyDescent="0.15">
      <c r="A459" s="40" t="s">
        <v>2</v>
      </c>
      <c r="B459" s="40" t="s">
        <v>1013</v>
      </c>
      <c r="C459" s="40" t="s">
        <v>1091</v>
      </c>
      <c r="D459" s="40" t="s">
        <v>995</v>
      </c>
      <c r="E459" s="41"/>
      <c r="F459" s="38"/>
      <c r="G459" s="31" t="s">
        <v>2048</v>
      </c>
      <c r="H459" s="35" t="s">
        <v>1583</v>
      </c>
      <c r="I459" s="39" t="s">
        <v>2683</v>
      </c>
    </row>
    <row r="460" spans="1:9" x14ac:dyDescent="0.15">
      <c r="A460" s="40" t="s">
        <v>2</v>
      </c>
      <c r="B460" s="40" t="s">
        <v>1013</v>
      </c>
      <c r="C460" s="40" t="s">
        <v>1091</v>
      </c>
      <c r="D460" s="40" t="s">
        <v>993</v>
      </c>
      <c r="E460" s="41"/>
      <c r="F460" s="38"/>
      <c r="G460" s="31" t="s">
        <v>2049</v>
      </c>
      <c r="H460" s="35" t="s">
        <v>1583</v>
      </c>
      <c r="I460" s="39" t="s">
        <v>2682</v>
      </c>
    </row>
    <row r="461" spans="1:9" x14ac:dyDescent="0.15">
      <c r="A461" s="40" t="s">
        <v>2</v>
      </c>
      <c r="B461" s="40" t="s">
        <v>1013</v>
      </c>
      <c r="C461" s="40" t="s">
        <v>1091</v>
      </c>
      <c r="D461" s="40" t="s">
        <v>994</v>
      </c>
      <c r="E461" s="41"/>
      <c r="F461" s="38"/>
      <c r="G461" s="31" t="s">
        <v>2050</v>
      </c>
      <c r="H461" s="35" t="s">
        <v>1583</v>
      </c>
      <c r="I461" s="39" t="s">
        <v>2683</v>
      </c>
    </row>
    <row r="462" spans="1:9" x14ac:dyDescent="0.15">
      <c r="A462" s="40" t="s">
        <v>2</v>
      </c>
      <c r="B462" s="40" t="s">
        <v>1013</v>
      </c>
      <c r="C462" s="40" t="s">
        <v>1232</v>
      </c>
      <c r="D462" s="40" t="s">
        <v>1014</v>
      </c>
      <c r="E462" s="41" t="s">
        <v>1233</v>
      </c>
      <c r="F462" s="38"/>
      <c r="G462" s="31" t="s">
        <v>2051</v>
      </c>
      <c r="H462" s="35" t="s">
        <v>1583</v>
      </c>
      <c r="I462" s="39" t="s">
        <v>2683</v>
      </c>
    </row>
    <row r="463" spans="1:9" x14ac:dyDescent="0.15">
      <c r="A463" s="40" t="s">
        <v>2</v>
      </c>
      <c r="B463" s="40" t="s">
        <v>1013</v>
      </c>
      <c r="C463" s="40" t="s">
        <v>1232</v>
      </c>
      <c r="D463" s="40" t="s">
        <v>996</v>
      </c>
      <c r="E463" s="41" t="s">
        <v>1016</v>
      </c>
      <c r="F463" s="38"/>
      <c r="G463" s="31" t="s">
        <v>2052</v>
      </c>
      <c r="H463" s="35" t="s">
        <v>1583</v>
      </c>
      <c r="I463" s="39" t="s">
        <v>2682</v>
      </c>
    </row>
    <row r="464" spans="1:9" x14ac:dyDescent="0.15">
      <c r="A464" s="40" t="s">
        <v>2</v>
      </c>
      <c r="B464" s="40" t="s">
        <v>1013</v>
      </c>
      <c r="C464" s="40" t="s">
        <v>1232</v>
      </c>
      <c r="D464" s="40" t="s">
        <v>991</v>
      </c>
      <c r="E464" s="41" t="s">
        <v>992</v>
      </c>
      <c r="F464" s="38"/>
      <c r="G464" s="31" t="s">
        <v>2053</v>
      </c>
      <c r="H464" s="35" t="s">
        <v>1583</v>
      </c>
      <c r="I464" s="39" t="s">
        <v>2682</v>
      </c>
    </row>
    <row r="465" spans="1:9" x14ac:dyDescent="0.15">
      <c r="A465" s="40" t="s">
        <v>2</v>
      </c>
      <c r="B465" s="40" t="s">
        <v>1013</v>
      </c>
      <c r="C465" s="40" t="s">
        <v>1232</v>
      </c>
      <c r="D465" s="40" t="s">
        <v>990</v>
      </c>
      <c r="E465" s="41"/>
      <c r="F465" s="38"/>
      <c r="G465" s="31" t="s">
        <v>2054</v>
      </c>
      <c r="H465" s="35" t="s">
        <v>1583</v>
      </c>
      <c r="I465" s="39" t="s">
        <v>2683</v>
      </c>
    </row>
    <row r="466" spans="1:9" x14ac:dyDescent="0.15">
      <c r="A466" s="40" t="s">
        <v>2</v>
      </c>
      <c r="B466" s="40" t="s">
        <v>1013</v>
      </c>
      <c r="C466" s="40" t="s">
        <v>1232</v>
      </c>
      <c r="D466" s="40" t="s">
        <v>998</v>
      </c>
      <c r="E466" s="41"/>
      <c r="F466" s="38"/>
      <c r="G466" s="31" t="s">
        <v>2055</v>
      </c>
      <c r="H466" s="35" t="s">
        <v>1583</v>
      </c>
      <c r="I466" s="39" t="s">
        <v>2682</v>
      </c>
    </row>
    <row r="467" spans="1:9" x14ac:dyDescent="0.15">
      <c r="A467" s="40" t="s">
        <v>2</v>
      </c>
      <c r="B467" s="40" t="s">
        <v>1013</v>
      </c>
      <c r="C467" s="40" t="s">
        <v>1232</v>
      </c>
      <c r="D467" s="40" t="s">
        <v>995</v>
      </c>
      <c r="E467" s="41"/>
      <c r="F467" s="38"/>
      <c r="G467" s="31" t="s">
        <v>2056</v>
      </c>
      <c r="H467" s="35" t="s">
        <v>1583</v>
      </c>
      <c r="I467" s="39" t="s">
        <v>2682</v>
      </c>
    </row>
    <row r="468" spans="1:9" x14ac:dyDescent="0.15">
      <c r="A468" s="40" t="s">
        <v>2</v>
      </c>
      <c r="B468" s="40" t="s">
        <v>1013</v>
      </c>
      <c r="C468" s="40" t="s">
        <v>1232</v>
      </c>
      <c r="D468" s="40" t="s">
        <v>993</v>
      </c>
      <c r="E468" s="41"/>
      <c r="F468" s="38"/>
      <c r="G468" s="31" t="s">
        <v>2057</v>
      </c>
      <c r="H468" s="35" t="s">
        <v>1583</v>
      </c>
      <c r="I468" s="39" t="s">
        <v>2681</v>
      </c>
    </row>
    <row r="469" spans="1:9" x14ac:dyDescent="0.15">
      <c r="A469" s="40" t="s">
        <v>2</v>
      </c>
      <c r="B469" s="40" t="s">
        <v>1013</v>
      </c>
      <c r="C469" s="40" t="s">
        <v>1232</v>
      </c>
      <c r="D469" s="40" t="s">
        <v>994</v>
      </c>
      <c r="E469" s="41"/>
      <c r="F469" s="38"/>
      <c r="G469" s="31" t="s">
        <v>2058</v>
      </c>
      <c r="H469" s="35" t="s">
        <v>1583</v>
      </c>
      <c r="I469" s="39" t="s">
        <v>2683</v>
      </c>
    </row>
    <row r="470" spans="1:9" x14ac:dyDescent="0.15">
      <c r="A470" s="40" t="s">
        <v>2</v>
      </c>
      <c r="B470" s="40" t="s">
        <v>1017</v>
      </c>
      <c r="C470" s="40" t="s">
        <v>1109</v>
      </c>
      <c r="D470" s="40" t="s">
        <v>1014</v>
      </c>
      <c r="E470" s="41" t="s">
        <v>1018</v>
      </c>
      <c r="F470" s="38"/>
      <c r="G470" s="31" t="s">
        <v>2059</v>
      </c>
      <c r="H470" s="35" t="s">
        <v>1583</v>
      </c>
      <c r="I470" s="39" t="s">
        <v>2682</v>
      </c>
    </row>
    <row r="471" spans="1:9" x14ac:dyDescent="0.15">
      <c r="A471" s="40" t="s">
        <v>2</v>
      </c>
      <c r="B471" s="40" t="s">
        <v>1017</v>
      </c>
      <c r="C471" s="40" t="s">
        <v>1109</v>
      </c>
      <c r="D471" s="40" t="s">
        <v>996</v>
      </c>
      <c r="E471" s="41" t="s">
        <v>1019</v>
      </c>
      <c r="F471" s="38"/>
      <c r="G471" s="31" t="s">
        <v>2060</v>
      </c>
      <c r="H471" s="35" t="s">
        <v>1583</v>
      </c>
      <c r="I471" s="39" t="s">
        <v>2681</v>
      </c>
    </row>
    <row r="472" spans="1:9" x14ac:dyDescent="0.15">
      <c r="A472" s="40" t="s">
        <v>2</v>
      </c>
      <c r="B472" s="40" t="s">
        <v>1017</v>
      </c>
      <c r="C472" s="40" t="s">
        <v>1109</v>
      </c>
      <c r="D472" s="40" t="s">
        <v>991</v>
      </c>
      <c r="E472" s="41" t="s">
        <v>992</v>
      </c>
      <c r="F472" s="38"/>
      <c r="G472" s="31" t="s">
        <v>2061</v>
      </c>
      <c r="H472" s="35" t="s">
        <v>1583</v>
      </c>
      <c r="I472" s="39" t="s">
        <v>2681</v>
      </c>
    </row>
    <row r="473" spans="1:9" x14ac:dyDescent="0.15">
      <c r="A473" s="40" t="s">
        <v>2</v>
      </c>
      <c r="B473" s="40" t="s">
        <v>1017</v>
      </c>
      <c r="C473" s="40" t="s">
        <v>1109</v>
      </c>
      <c r="D473" s="40" t="s">
        <v>990</v>
      </c>
      <c r="E473" s="41"/>
      <c r="F473" s="38"/>
      <c r="G473" s="31" t="s">
        <v>2062</v>
      </c>
      <c r="H473" s="35" t="s">
        <v>1583</v>
      </c>
      <c r="I473" s="39" t="s">
        <v>2683</v>
      </c>
    </row>
    <row r="474" spans="1:9" x14ac:dyDescent="0.15">
      <c r="A474" s="40" t="s">
        <v>2</v>
      </c>
      <c r="B474" s="40" t="s">
        <v>1017</v>
      </c>
      <c r="C474" s="40" t="s">
        <v>1109</v>
      </c>
      <c r="D474" s="40" t="s">
        <v>998</v>
      </c>
      <c r="E474" s="41"/>
      <c r="F474" s="38"/>
      <c r="G474" s="31" t="s">
        <v>2063</v>
      </c>
      <c r="H474" s="35" t="s">
        <v>1583</v>
      </c>
      <c r="I474" s="39" t="s">
        <v>2683</v>
      </c>
    </row>
    <row r="475" spans="1:9" x14ac:dyDescent="0.15">
      <c r="A475" s="40" t="s">
        <v>2</v>
      </c>
      <c r="B475" s="40" t="s">
        <v>1017</v>
      </c>
      <c r="C475" s="40" t="s">
        <v>1109</v>
      </c>
      <c r="D475" s="40" t="s">
        <v>995</v>
      </c>
      <c r="E475" s="41"/>
      <c r="F475" s="38"/>
      <c r="G475" s="31" t="s">
        <v>2064</v>
      </c>
      <c r="H475" s="35" t="s">
        <v>1583</v>
      </c>
      <c r="I475" s="39" t="s">
        <v>2683</v>
      </c>
    </row>
    <row r="476" spans="1:9" x14ac:dyDescent="0.15">
      <c r="A476" s="40" t="s">
        <v>2</v>
      </c>
      <c r="B476" s="40" t="s">
        <v>1017</v>
      </c>
      <c r="C476" s="40" t="s">
        <v>1109</v>
      </c>
      <c r="D476" s="40" t="s">
        <v>993</v>
      </c>
      <c r="E476" s="41"/>
      <c r="F476" s="38"/>
      <c r="G476" s="31" t="s">
        <v>2065</v>
      </c>
      <c r="H476" s="35" t="s">
        <v>1583</v>
      </c>
      <c r="I476" s="39" t="s">
        <v>2683</v>
      </c>
    </row>
    <row r="477" spans="1:9" x14ac:dyDescent="0.15">
      <c r="A477" s="40" t="s">
        <v>2</v>
      </c>
      <c r="B477" s="40" t="s">
        <v>1017</v>
      </c>
      <c r="C477" s="40" t="s">
        <v>1109</v>
      </c>
      <c r="D477" s="40" t="s">
        <v>994</v>
      </c>
      <c r="E477" s="41"/>
      <c r="F477" s="38"/>
      <c r="G477" s="31" t="s">
        <v>2066</v>
      </c>
      <c r="H477" s="35" t="s">
        <v>1583</v>
      </c>
      <c r="I477" s="39" t="s">
        <v>2682</v>
      </c>
    </row>
    <row r="478" spans="1:9" x14ac:dyDescent="0.15">
      <c r="A478" s="40" t="s">
        <v>2</v>
      </c>
      <c r="B478" s="40" t="s">
        <v>1017</v>
      </c>
      <c r="C478" s="40" t="s">
        <v>1138</v>
      </c>
      <c r="D478" s="40" t="s">
        <v>1014</v>
      </c>
      <c r="E478" s="41" t="s">
        <v>1018</v>
      </c>
      <c r="F478" s="38"/>
      <c r="G478" s="31" t="s">
        <v>2067</v>
      </c>
      <c r="H478" s="35" t="s">
        <v>1583</v>
      </c>
      <c r="I478" s="39" t="s">
        <v>2682</v>
      </c>
    </row>
    <row r="479" spans="1:9" x14ac:dyDescent="0.15">
      <c r="A479" s="40" t="s">
        <v>2</v>
      </c>
      <c r="B479" s="40" t="s">
        <v>1017</v>
      </c>
      <c r="C479" s="40" t="s">
        <v>1138</v>
      </c>
      <c r="D479" s="40" t="s">
        <v>2710</v>
      </c>
      <c r="E479" s="41" t="s">
        <v>1019</v>
      </c>
      <c r="F479" s="38"/>
      <c r="G479" s="31" t="s">
        <v>2068</v>
      </c>
      <c r="H479" s="35" t="s">
        <v>1583</v>
      </c>
      <c r="I479" s="39" t="s">
        <v>2683</v>
      </c>
    </row>
    <row r="480" spans="1:9" x14ac:dyDescent="0.15">
      <c r="A480" s="40" t="s">
        <v>2</v>
      </c>
      <c r="B480" s="40" t="s">
        <v>1017</v>
      </c>
      <c r="C480" s="40" t="s">
        <v>1138</v>
      </c>
      <c r="D480" s="40" t="s">
        <v>991</v>
      </c>
      <c r="E480" s="41" t="s">
        <v>992</v>
      </c>
      <c r="F480" s="38"/>
      <c r="G480" s="31" t="s">
        <v>2069</v>
      </c>
      <c r="H480" s="35" t="s">
        <v>1583</v>
      </c>
      <c r="I480" s="39" t="s">
        <v>2683</v>
      </c>
    </row>
    <row r="481" spans="1:9" x14ac:dyDescent="0.15">
      <c r="A481" s="40" t="s">
        <v>2</v>
      </c>
      <c r="B481" s="40" t="s">
        <v>1017</v>
      </c>
      <c r="C481" s="40" t="s">
        <v>1138</v>
      </c>
      <c r="D481" s="40" t="s">
        <v>990</v>
      </c>
      <c r="E481" s="41"/>
      <c r="F481" s="38"/>
      <c r="G481" s="31" t="s">
        <v>2070</v>
      </c>
      <c r="H481" s="35" t="s">
        <v>1583</v>
      </c>
      <c r="I481" s="39" t="s">
        <v>2682</v>
      </c>
    </row>
    <row r="482" spans="1:9" x14ac:dyDescent="0.15">
      <c r="A482" s="40" t="s">
        <v>2</v>
      </c>
      <c r="B482" s="40" t="s">
        <v>1017</v>
      </c>
      <c r="C482" s="40" t="s">
        <v>1138</v>
      </c>
      <c r="D482" s="40" t="s">
        <v>998</v>
      </c>
      <c r="E482" s="41"/>
      <c r="F482" s="38"/>
      <c r="G482" s="31" t="s">
        <v>2071</v>
      </c>
      <c r="H482" s="35" t="s">
        <v>1583</v>
      </c>
      <c r="I482" s="39" t="s">
        <v>2682</v>
      </c>
    </row>
    <row r="483" spans="1:9" x14ac:dyDescent="0.15">
      <c r="A483" s="40" t="s">
        <v>2</v>
      </c>
      <c r="B483" s="40" t="s">
        <v>1017</v>
      </c>
      <c r="C483" s="40" t="s">
        <v>1138</v>
      </c>
      <c r="D483" s="40" t="s">
        <v>995</v>
      </c>
      <c r="E483" s="41"/>
      <c r="F483" s="38"/>
      <c r="G483" s="31" t="s">
        <v>2072</v>
      </c>
      <c r="H483" s="35" t="s">
        <v>1583</v>
      </c>
      <c r="I483" s="39" t="s">
        <v>2682</v>
      </c>
    </row>
    <row r="484" spans="1:9" x14ac:dyDescent="0.15">
      <c r="A484" s="40" t="s">
        <v>2</v>
      </c>
      <c r="B484" s="40" t="s">
        <v>1017</v>
      </c>
      <c r="C484" s="40" t="s">
        <v>1138</v>
      </c>
      <c r="D484" s="40" t="s">
        <v>2709</v>
      </c>
      <c r="E484" s="41"/>
      <c r="F484" s="38"/>
      <c r="G484" s="31" t="s">
        <v>2073</v>
      </c>
      <c r="H484" s="35" t="s">
        <v>1583</v>
      </c>
      <c r="I484" s="39" t="s">
        <v>2682</v>
      </c>
    </row>
    <row r="485" spans="1:9" x14ac:dyDescent="0.15">
      <c r="A485" s="40" t="s">
        <v>2</v>
      </c>
      <c r="B485" s="40" t="s">
        <v>1017</v>
      </c>
      <c r="C485" s="40" t="s">
        <v>1138</v>
      </c>
      <c r="D485" s="40" t="s">
        <v>1557</v>
      </c>
      <c r="E485" s="41" t="s">
        <v>1235</v>
      </c>
      <c r="F485" s="38"/>
      <c r="G485" s="31" t="s">
        <v>2074</v>
      </c>
      <c r="H485" s="35" t="s">
        <v>1583</v>
      </c>
      <c r="I485" s="39" t="s">
        <v>2683</v>
      </c>
    </row>
    <row r="486" spans="1:9" x14ac:dyDescent="0.15">
      <c r="A486" s="40" t="s">
        <v>2</v>
      </c>
      <c r="B486" s="40" t="s">
        <v>1017</v>
      </c>
      <c r="C486" s="40" t="s">
        <v>1139</v>
      </c>
      <c r="D486" s="40" t="s">
        <v>1014</v>
      </c>
      <c r="E486" s="41" t="s">
        <v>1018</v>
      </c>
      <c r="F486" s="38"/>
      <c r="G486" s="31" t="s">
        <v>2075</v>
      </c>
      <c r="H486" s="35" t="s">
        <v>1583</v>
      </c>
      <c r="I486" s="39" t="s">
        <v>2681</v>
      </c>
    </row>
    <row r="487" spans="1:9" x14ac:dyDescent="0.15">
      <c r="A487" s="40" t="s">
        <v>2</v>
      </c>
      <c r="B487" s="40" t="s">
        <v>1017</v>
      </c>
      <c r="C487" s="40" t="s">
        <v>1139</v>
      </c>
      <c r="D487" s="40" t="s">
        <v>996</v>
      </c>
      <c r="E487" s="41" t="s">
        <v>1019</v>
      </c>
      <c r="F487" s="38"/>
      <c r="G487" s="31" t="s">
        <v>2076</v>
      </c>
      <c r="H487" s="35" t="s">
        <v>1583</v>
      </c>
      <c r="I487" s="39" t="s">
        <v>2682</v>
      </c>
    </row>
    <row r="488" spans="1:9" x14ac:dyDescent="0.15">
      <c r="A488" s="40" t="s">
        <v>2</v>
      </c>
      <c r="B488" s="40" t="s">
        <v>1017</v>
      </c>
      <c r="C488" s="40" t="s">
        <v>1139</v>
      </c>
      <c r="D488" s="40" t="s">
        <v>991</v>
      </c>
      <c r="E488" s="41" t="s">
        <v>992</v>
      </c>
      <c r="F488" s="38"/>
      <c r="G488" s="31" t="s">
        <v>2077</v>
      </c>
      <c r="H488" s="35" t="s">
        <v>1583</v>
      </c>
      <c r="I488" s="39" t="s">
        <v>2682</v>
      </c>
    </row>
    <row r="489" spans="1:9" x14ac:dyDescent="0.15">
      <c r="A489" s="40" t="s">
        <v>2</v>
      </c>
      <c r="B489" s="40" t="s">
        <v>1017</v>
      </c>
      <c r="C489" s="40" t="s">
        <v>1139</v>
      </c>
      <c r="D489" s="40" t="s">
        <v>990</v>
      </c>
      <c r="E489" s="41"/>
      <c r="F489" s="38"/>
      <c r="G489" s="31" t="s">
        <v>2078</v>
      </c>
      <c r="H489" s="35" t="s">
        <v>1583</v>
      </c>
      <c r="I489" s="39" t="s">
        <v>2682</v>
      </c>
    </row>
    <row r="490" spans="1:9" x14ac:dyDescent="0.15">
      <c r="A490" s="40" t="s">
        <v>2</v>
      </c>
      <c r="B490" s="40" t="s">
        <v>1017</v>
      </c>
      <c r="C490" s="40" t="s">
        <v>1139</v>
      </c>
      <c r="D490" s="40" t="s">
        <v>998</v>
      </c>
      <c r="E490" s="41"/>
      <c r="F490" s="38"/>
      <c r="G490" s="31" t="s">
        <v>2079</v>
      </c>
      <c r="H490" s="35" t="s">
        <v>1583</v>
      </c>
      <c r="I490" s="39" t="s">
        <v>2683</v>
      </c>
    </row>
    <row r="491" spans="1:9" x14ac:dyDescent="0.15">
      <c r="A491" s="40" t="s">
        <v>2</v>
      </c>
      <c r="B491" s="40" t="s">
        <v>1017</v>
      </c>
      <c r="C491" s="40" t="s">
        <v>1139</v>
      </c>
      <c r="D491" s="40" t="s">
        <v>995</v>
      </c>
      <c r="E491" s="41"/>
      <c r="F491" s="38"/>
      <c r="G491" s="31" t="s">
        <v>2080</v>
      </c>
      <c r="H491" s="35" t="s">
        <v>1583</v>
      </c>
      <c r="I491" s="39" t="s">
        <v>2682</v>
      </c>
    </row>
    <row r="492" spans="1:9" x14ac:dyDescent="0.15">
      <c r="A492" s="40" t="s">
        <v>2</v>
      </c>
      <c r="B492" s="40" t="s">
        <v>1017</v>
      </c>
      <c r="C492" s="40" t="s">
        <v>1139</v>
      </c>
      <c r="D492" s="40" t="s">
        <v>993</v>
      </c>
      <c r="E492" s="41"/>
      <c r="F492" s="38"/>
      <c r="G492" s="31" t="s">
        <v>2081</v>
      </c>
      <c r="H492" s="35" t="s">
        <v>1583</v>
      </c>
      <c r="I492" s="39" t="s">
        <v>2681</v>
      </c>
    </row>
    <row r="493" spans="1:9" x14ac:dyDescent="0.15">
      <c r="A493" s="40" t="s">
        <v>2</v>
      </c>
      <c r="B493" s="40" t="s">
        <v>1017</v>
      </c>
      <c r="C493" s="40" t="s">
        <v>1139</v>
      </c>
      <c r="D493" s="40" t="s">
        <v>994</v>
      </c>
      <c r="E493" s="41"/>
      <c r="F493" s="38"/>
      <c r="G493" s="31" t="s">
        <v>2082</v>
      </c>
      <c r="H493" s="35" t="s">
        <v>1583</v>
      </c>
      <c r="I493" s="39" t="s">
        <v>2682</v>
      </c>
    </row>
    <row r="494" spans="1:9" x14ac:dyDescent="0.15">
      <c r="A494" s="40" t="s">
        <v>2</v>
      </c>
      <c r="B494" s="40" t="s">
        <v>1017</v>
      </c>
      <c r="C494" s="40" t="s">
        <v>1236</v>
      </c>
      <c r="D494" s="40" t="s">
        <v>1014</v>
      </c>
      <c r="E494" s="41" t="s">
        <v>1018</v>
      </c>
      <c r="F494" s="38"/>
      <c r="G494" s="31" t="s">
        <v>2083</v>
      </c>
      <c r="H494" s="35" t="s">
        <v>1583</v>
      </c>
      <c r="I494" s="39" t="s">
        <v>2683</v>
      </c>
    </row>
    <row r="495" spans="1:9" x14ac:dyDescent="0.15">
      <c r="A495" s="40" t="s">
        <v>2</v>
      </c>
      <c r="B495" s="40" t="s">
        <v>1017</v>
      </c>
      <c r="C495" s="40" t="s">
        <v>1236</v>
      </c>
      <c r="D495" s="40" t="s">
        <v>996</v>
      </c>
      <c r="E495" s="41" t="s">
        <v>1019</v>
      </c>
      <c r="F495" s="38"/>
      <c r="G495" s="31" t="s">
        <v>2084</v>
      </c>
      <c r="H495" s="35" t="s">
        <v>1583</v>
      </c>
      <c r="I495" s="39" t="s">
        <v>2682</v>
      </c>
    </row>
    <row r="496" spans="1:9" x14ac:dyDescent="0.15">
      <c r="A496" s="40" t="s">
        <v>2</v>
      </c>
      <c r="B496" s="40" t="s">
        <v>1017</v>
      </c>
      <c r="C496" s="40" t="s">
        <v>1236</v>
      </c>
      <c r="D496" s="40" t="s">
        <v>991</v>
      </c>
      <c r="E496" s="41" t="s">
        <v>992</v>
      </c>
      <c r="F496" s="38"/>
      <c r="G496" s="31" t="s">
        <v>2085</v>
      </c>
      <c r="H496" s="35" t="s">
        <v>1583</v>
      </c>
      <c r="I496" s="39" t="s">
        <v>2683</v>
      </c>
    </row>
    <row r="497" spans="1:9" x14ac:dyDescent="0.15">
      <c r="A497" s="40" t="s">
        <v>2</v>
      </c>
      <c r="B497" s="40" t="s">
        <v>1017</v>
      </c>
      <c r="C497" s="40" t="s">
        <v>1236</v>
      </c>
      <c r="D497" s="40" t="s">
        <v>990</v>
      </c>
      <c r="E497" s="41"/>
      <c r="F497" s="38"/>
      <c r="G497" s="31" t="s">
        <v>2086</v>
      </c>
      <c r="H497" s="35" t="s">
        <v>1583</v>
      </c>
      <c r="I497" s="39" t="s">
        <v>2682</v>
      </c>
    </row>
    <row r="498" spans="1:9" x14ac:dyDescent="0.15">
      <c r="A498" s="40" t="s">
        <v>2</v>
      </c>
      <c r="B498" s="40" t="s">
        <v>1017</v>
      </c>
      <c r="C498" s="40" t="s">
        <v>1236</v>
      </c>
      <c r="D498" s="40" t="s">
        <v>998</v>
      </c>
      <c r="E498" s="41"/>
      <c r="F498" s="38"/>
      <c r="G498" s="31" t="s">
        <v>2087</v>
      </c>
      <c r="H498" s="35" t="s">
        <v>1583</v>
      </c>
      <c r="I498" s="39" t="s">
        <v>2683</v>
      </c>
    </row>
    <row r="499" spans="1:9" x14ac:dyDescent="0.15">
      <c r="A499" s="40" t="s">
        <v>2</v>
      </c>
      <c r="B499" s="40" t="s">
        <v>1017</v>
      </c>
      <c r="C499" s="40" t="s">
        <v>1236</v>
      </c>
      <c r="D499" s="40" t="s">
        <v>995</v>
      </c>
      <c r="E499" s="41"/>
      <c r="F499" s="38"/>
      <c r="G499" s="31" t="s">
        <v>2088</v>
      </c>
      <c r="H499" s="35" t="s">
        <v>1583</v>
      </c>
      <c r="I499" s="39" t="s">
        <v>2683</v>
      </c>
    </row>
    <row r="500" spans="1:9" x14ac:dyDescent="0.15">
      <c r="A500" s="40" t="s">
        <v>2</v>
      </c>
      <c r="B500" s="40" t="s">
        <v>1017</v>
      </c>
      <c r="C500" s="40" t="s">
        <v>1236</v>
      </c>
      <c r="D500" s="40" t="s">
        <v>993</v>
      </c>
      <c r="E500" s="41"/>
      <c r="F500" s="38"/>
      <c r="G500" s="31" t="s">
        <v>2089</v>
      </c>
      <c r="H500" s="35" t="s">
        <v>1583</v>
      </c>
      <c r="I500" s="39" t="s">
        <v>2683</v>
      </c>
    </row>
    <row r="501" spans="1:9" x14ac:dyDescent="0.15">
      <c r="A501" s="40" t="s">
        <v>2</v>
      </c>
      <c r="B501" s="40" t="s">
        <v>1017</v>
      </c>
      <c r="C501" s="40" t="s">
        <v>1236</v>
      </c>
      <c r="D501" s="40" t="s">
        <v>1557</v>
      </c>
      <c r="E501" s="41"/>
      <c r="F501" s="38"/>
      <c r="G501" s="31" t="s">
        <v>2090</v>
      </c>
      <c r="H501" s="35" t="s">
        <v>1583</v>
      </c>
      <c r="I501" s="39" t="s">
        <v>2682</v>
      </c>
    </row>
    <row r="502" spans="1:9" x14ac:dyDescent="0.15">
      <c r="A502" s="40" t="s">
        <v>2</v>
      </c>
      <c r="B502" s="40" t="s">
        <v>1017</v>
      </c>
      <c r="C502" s="40" t="s">
        <v>1237</v>
      </c>
      <c r="D502" s="40" t="s">
        <v>1014</v>
      </c>
      <c r="E502" s="41" t="s">
        <v>1018</v>
      </c>
      <c r="F502" s="38"/>
      <c r="G502" s="31" t="s">
        <v>2091</v>
      </c>
      <c r="H502" s="35" t="s">
        <v>1583</v>
      </c>
      <c r="I502" s="39" t="s">
        <v>2682</v>
      </c>
    </row>
    <row r="503" spans="1:9" x14ac:dyDescent="0.15">
      <c r="A503" s="40" t="s">
        <v>2</v>
      </c>
      <c r="B503" s="40" t="s">
        <v>1017</v>
      </c>
      <c r="C503" s="40" t="s">
        <v>1237</v>
      </c>
      <c r="D503" s="40" t="s">
        <v>996</v>
      </c>
      <c r="E503" s="41" t="s">
        <v>1019</v>
      </c>
      <c r="F503" s="38"/>
      <c r="G503" s="31" t="s">
        <v>2092</v>
      </c>
      <c r="H503" s="35" t="s">
        <v>1583</v>
      </c>
      <c r="I503" s="39" t="s">
        <v>2683</v>
      </c>
    </row>
    <row r="504" spans="1:9" x14ac:dyDescent="0.15">
      <c r="A504" s="40" t="s">
        <v>2</v>
      </c>
      <c r="B504" s="40" t="s">
        <v>1017</v>
      </c>
      <c r="C504" s="40" t="s">
        <v>1237</v>
      </c>
      <c r="D504" s="40" t="s">
        <v>991</v>
      </c>
      <c r="E504" s="41" t="s">
        <v>992</v>
      </c>
      <c r="F504" s="38"/>
      <c r="G504" s="31" t="s">
        <v>2093</v>
      </c>
      <c r="H504" s="35" t="s">
        <v>1583</v>
      </c>
      <c r="I504" s="39" t="s">
        <v>2683</v>
      </c>
    </row>
    <row r="505" spans="1:9" x14ac:dyDescent="0.15">
      <c r="A505" s="40" t="s">
        <v>2</v>
      </c>
      <c r="B505" s="40" t="s">
        <v>1017</v>
      </c>
      <c r="C505" s="40" t="s">
        <v>1237</v>
      </c>
      <c r="D505" s="40" t="s">
        <v>990</v>
      </c>
      <c r="E505" s="41"/>
      <c r="F505" s="38"/>
      <c r="G505" s="31" t="s">
        <v>2094</v>
      </c>
      <c r="H505" s="35" t="s">
        <v>1583</v>
      </c>
      <c r="I505" s="39" t="s">
        <v>2682</v>
      </c>
    </row>
    <row r="506" spans="1:9" x14ac:dyDescent="0.15">
      <c r="A506" s="40" t="s">
        <v>2</v>
      </c>
      <c r="B506" s="40" t="s">
        <v>1017</v>
      </c>
      <c r="C506" s="40" t="s">
        <v>1237</v>
      </c>
      <c r="D506" s="40" t="s">
        <v>998</v>
      </c>
      <c r="E506" s="41"/>
      <c r="F506" s="38"/>
      <c r="G506" s="31" t="s">
        <v>2095</v>
      </c>
      <c r="H506" s="35" t="s">
        <v>1583</v>
      </c>
      <c r="I506" s="39" t="s">
        <v>2682</v>
      </c>
    </row>
    <row r="507" spans="1:9" x14ac:dyDescent="0.15">
      <c r="A507" s="40" t="s">
        <v>2</v>
      </c>
      <c r="B507" s="40" t="s">
        <v>1017</v>
      </c>
      <c r="C507" s="40" t="s">
        <v>1237</v>
      </c>
      <c r="D507" s="40" t="s">
        <v>995</v>
      </c>
      <c r="E507" s="41"/>
      <c r="F507" s="38"/>
      <c r="G507" s="31" t="s">
        <v>2096</v>
      </c>
      <c r="H507" s="35" t="s">
        <v>1583</v>
      </c>
      <c r="I507" s="39" t="s">
        <v>2682</v>
      </c>
    </row>
    <row r="508" spans="1:9" x14ac:dyDescent="0.15">
      <c r="A508" s="40" t="s">
        <v>2</v>
      </c>
      <c r="B508" s="40" t="s">
        <v>1017</v>
      </c>
      <c r="C508" s="40" t="s">
        <v>1237</v>
      </c>
      <c r="D508" s="40" t="s">
        <v>993</v>
      </c>
      <c r="E508" s="41"/>
      <c r="F508" s="38"/>
      <c r="G508" s="31" t="s">
        <v>2097</v>
      </c>
      <c r="H508" s="35" t="s">
        <v>1583</v>
      </c>
      <c r="I508" s="39" t="s">
        <v>2682</v>
      </c>
    </row>
    <row r="509" spans="1:9" x14ac:dyDescent="0.15">
      <c r="A509" s="40" t="s">
        <v>2</v>
      </c>
      <c r="B509" s="40" t="s">
        <v>1017</v>
      </c>
      <c r="C509" s="40" t="s">
        <v>1237</v>
      </c>
      <c r="D509" s="40" t="s">
        <v>994</v>
      </c>
      <c r="E509" s="41" t="s">
        <v>1238</v>
      </c>
      <c r="F509" s="38"/>
      <c r="G509" s="31" t="s">
        <v>2098</v>
      </c>
      <c r="H509" s="35" t="s">
        <v>1583</v>
      </c>
      <c r="I509" s="39" t="s">
        <v>2683</v>
      </c>
    </row>
    <row r="510" spans="1:9" x14ac:dyDescent="0.15">
      <c r="A510" s="40" t="s">
        <v>2</v>
      </c>
      <c r="B510" s="40" t="s">
        <v>1015</v>
      </c>
      <c r="C510" s="40" t="s">
        <v>1239</v>
      </c>
      <c r="D510" s="40" t="s">
        <v>1014</v>
      </c>
      <c r="E510" s="41"/>
      <c r="F510" s="38"/>
      <c r="G510" s="31" t="s">
        <v>2099</v>
      </c>
      <c r="H510" s="35" t="s">
        <v>1583</v>
      </c>
      <c r="I510" s="39" t="s">
        <v>2681</v>
      </c>
    </row>
    <row r="511" spans="1:9" x14ac:dyDescent="0.15">
      <c r="A511" s="40" t="s">
        <v>2</v>
      </c>
      <c r="B511" s="40" t="s">
        <v>1015</v>
      </c>
      <c r="C511" s="40" t="s">
        <v>1239</v>
      </c>
      <c r="D511" s="40" t="s">
        <v>2710</v>
      </c>
      <c r="E511" s="41" t="s">
        <v>1016</v>
      </c>
      <c r="F511" s="38"/>
      <c r="G511" s="31" t="s">
        <v>2100</v>
      </c>
      <c r="H511" s="35" t="s">
        <v>1583</v>
      </c>
      <c r="I511" s="39" t="s">
        <v>2682</v>
      </c>
    </row>
    <row r="512" spans="1:9" x14ac:dyDescent="0.15">
      <c r="A512" s="40" t="s">
        <v>2</v>
      </c>
      <c r="B512" s="40" t="s">
        <v>1015</v>
      </c>
      <c r="C512" s="40" t="s">
        <v>1239</v>
      </c>
      <c r="D512" s="40" t="s">
        <v>991</v>
      </c>
      <c r="E512" s="41" t="s">
        <v>992</v>
      </c>
      <c r="F512" s="38"/>
      <c r="G512" s="31" t="s">
        <v>2101</v>
      </c>
      <c r="H512" s="35" t="s">
        <v>1583</v>
      </c>
      <c r="I512" s="39" t="s">
        <v>2682</v>
      </c>
    </row>
    <row r="513" spans="1:9" x14ac:dyDescent="0.15">
      <c r="A513" s="40" t="s">
        <v>2</v>
      </c>
      <c r="B513" s="40" t="s">
        <v>1015</v>
      </c>
      <c r="C513" s="40" t="s">
        <v>1239</v>
      </c>
      <c r="D513" s="40" t="s">
        <v>990</v>
      </c>
      <c r="E513" s="41"/>
      <c r="F513" s="38"/>
      <c r="G513" s="31" t="s">
        <v>2102</v>
      </c>
      <c r="H513" s="35" t="s">
        <v>1583</v>
      </c>
      <c r="I513" s="39" t="s">
        <v>2682</v>
      </c>
    </row>
    <row r="514" spans="1:9" x14ac:dyDescent="0.15">
      <c r="A514" s="40" t="s">
        <v>2</v>
      </c>
      <c r="B514" s="40" t="s">
        <v>1015</v>
      </c>
      <c r="C514" s="40" t="s">
        <v>1239</v>
      </c>
      <c r="D514" s="40" t="s">
        <v>998</v>
      </c>
      <c r="E514" s="41"/>
      <c r="F514" s="38"/>
      <c r="G514" s="31" t="s">
        <v>2103</v>
      </c>
      <c r="H514" s="35" t="s">
        <v>1583</v>
      </c>
      <c r="I514" s="39" t="s">
        <v>2683</v>
      </c>
    </row>
    <row r="515" spans="1:9" x14ac:dyDescent="0.15">
      <c r="A515" s="40" t="s">
        <v>2</v>
      </c>
      <c r="B515" s="40" t="s">
        <v>1015</v>
      </c>
      <c r="C515" s="40" t="s">
        <v>1239</v>
      </c>
      <c r="D515" s="40" t="s">
        <v>995</v>
      </c>
      <c r="E515" s="41"/>
      <c r="F515" s="38"/>
      <c r="G515" s="31" t="s">
        <v>2104</v>
      </c>
      <c r="H515" s="35" t="s">
        <v>1583</v>
      </c>
      <c r="I515" s="39" t="s">
        <v>2682</v>
      </c>
    </row>
    <row r="516" spans="1:9" x14ac:dyDescent="0.15">
      <c r="A516" s="40" t="s">
        <v>2</v>
      </c>
      <c r="B516" s="40" t="s">
        <v>1015</v>
      </c>
      <c r="C516" s="40" t="s">
        <v>1239</v>
      </c>
      <c r="D516" s="40" t="s">
        <v>2709</v>
      </c>
      <c r="E516" s="41"/>
      <c r="F516" s="38"/>
      <c r="G516" s="31" t="s">
        <v>2105</v>
      </c>
      <c r="H516" s="35" t="s">
        <v>1583</v>
      </c>
      <c r="I516" s="39" t="s">
        <v>2681</v>
      </c>
    </row>
    <row r="517" spans="1:9" x14ac:dyDescent="0.15">
      <c r="A517" s="40" t="s">
        <v>2</v>
      </c>
      <c r="B517" s="40" t="s">
        <v>1015</v>
      </c>
      <c r="C517" s="40" t="s">
        <v>1239</v>
      </c>
      <c r="D517" s="40" t="s">
        <v>994</v>
      </c>
      <c r="E517" s="41"/>
      <c r="F517" s="38"/>
      <c r="G517" s="31" t="s">
        <v>2106</v>
      </c>
      <c r="H517" s="35" t="s">
        <v>1583</v>
      </c>
      <c r="I517" s="39" t="s">
        <v>2682</v>
      </c>
    </row>
    <row r="518" spans="1:9" x14ac:dyDescent="0.15">
      <c r="A518" s="40" t="s">
        <v>2</v>
      </c>
      <c r="B518" s="40" t="s">
        <v>1015</v>
      </c>
      <c r="C518" s="40" t="s">
        <v>1135</v>
      </c>
      <c r="D518" s="40" t="s">
        <v>1014</v>
      </c>
      <c r="E518" s="41"/>
      <c r="F518" s="38"/>
      <c r="G518" s="31" t="s">
        <v>2107</v>
      </c>
      <c r="H518" s="35" t="s">
        <v>1583</v>
      </c>
      <c r="I518" s="39" t="s">
        <v>2683</v>
      </c>
    </row>
    <row r="519" spans="1:9" x14ac:dyDescent="0.15">
      <c r="A519" s="40" t="s">
        <v>2</v>
      </c>
      <c r="B519" s="40" t="s">
        <v>1015</v>
      </c>
      <c r="C519" s="40" t="s">
        <v>1135</v>
      </c>
      <c r="D519" s="40" t="s">
        <v>996</v>
      </c>
      <c r="E519" s="41" t="s">
        <v>1016</v>
      </c>
      <c r="F519" s="38"/>
      <c r="G519" s="31" t="s">
        <v>2108</v>
      </c>
      <c r="H519" s="35" t="s">
        <v>1583</v>
      </c>
      <c r="I519" s="39" t="s">
        <v>2682</v>
      </c>
    </row>
    <row r="520" spans="1:9" x14ac:dyDescent="0.15">
      <c r="A520" s="40" t="s">
        <v>2</v>
      </c>
      <c r="B520" s="40" t="s">
        <v>1015</v>
      </c>
      <c r="C520" s="40" t="s">
        <v>1135</v>
      </c>
      <c r="D520" s="40" t="s">
        <v>991</v>
      </c>
      <c r="E520" s="41" t="s">
        <v>992</v>
      </c>
      <c r="F520" s="38"/>
      <c r="G520" s="31" t="s">
        <v>2109</v>
      </c>
      <c r="H520" s="35" t="s">
        <v>1583</v>
      </c>
      <c r="I520" s="39" t="s">
        <v>2683</v>
      </c>
    </row>
    <row r="521" spans="1:9" x14ac:dyDescent="0.15">
      <c r="A521" s="40" t="s">
        <v>2</v>
      </c>
      <c r="B521" s="40" t="s">
        <v>1015</v>
      </c>
      <c r="C521" s="40" t="s">
        <v>1135</v>
      </c>
      <c r="D521" s="40" t="s">
        <v>990</v>
      </c>
      <c r="E521" s="41"/>
      <c r="F521" s="38"/>
      <c r="G521" s="31" t="s">
        <v>2110</v>
      </c>
      <c r="H521" s="35" t="s">
        <v>1583</v>
      </c>
      <c r="I521" s="39" t="s">
        <v>2682</v>
      </c>
    </row>
    <row r="522" spans="1:9" x14ac:dyDescent="0.15">
      <c r="A522" s="40" t="s">
        <v>2</v>
      </c>
      <c r="B522" s="40" t="s">
        <v>1015</v>
      </c>
      <c r="C522" s="40" t="s">
        <v>1135</v>
      </c>
      <c r="D522" s="40" t="s">
        <v>998</v>
      </c>
      <c r="E522" s="41"/>
      <c r="F522" s="38"/>
      <c r="G522" s="31" t="s">
        <v>2111</v>
      </c>
      <c r="H522" s="35" t="s">
        <v>1583</v>
      </c>
      <c r="I522" s="39" t="s">
        <v>2682</v>
      </c>
    </row>
    <row r="523" spans="1:9" x14ac:dyDescent="0.15">
      <c r="A523" s="40" t="s">
        <v>2</v>
      </c>
      <c r="B523" s="40" t="s">
        <v>1015</v>
      </c>
      <c r="C523" s="40" t="s">
        <v>1135</v>
      </c>
      <c r="D523" s="40" t="s">
        <v>995</v>
      </c>
      <c r="E523" s="41"/>
      <c r="F523" s="38"/>
      <c r="G523" s="31" t="s">
        <v>2112</v>
      </c>
      <c r="H523" s="35" t="s">
        <v>1583</v>
      </c>
      <c r="I523" s="39" t="s">
        <v>2681</v>
      </c>
    </row>
    <row r="524" spans="1:9" x14ac:dyDescent="0.15">
      <c r="A524" s="40" t="s">
        <v>2</v>
      </c>
      <c r="B524" s="40" t="s">
        <v>1015</v>
      </c>
      <c r="C524" s="40" t="s">
        <v>1135</v>
      </c>
      <c r="D524" s="40" t="s">
        <v>993</v>
      </c>
      <c r="E524" s="41"/>
      <c r="F524" s="38"/>
      <c r="G524" s="31" t="s">
        <v>2113</v>
      </c>
      <c r="H524" s="35" t="s">
        <v>1583</v>
      </c>
      <c r="I524" s="39" t="s">
        <v>2681</v>
      </c>
    </row>
    <row r="525" spans="1:9" x14ac:dyDescent="0.15">
      <c r="A525" s="40" t="s">
        <v>2</v>
      </c>
      <c r="B525" s="40" t="s">
        <v>1015</v>
      </c>
      <c r="C525" s="40" t="s">
        <v>1135</v>
      </c>
      <c r="D525" s="40" t="s">
        <v>994</v>
      </c>
      <c r="E525" s="41"/>
      <c r="F525" s="38"/>
      <c r="G525" s="31" t="s">
        <v>2114</v>
      </c>
      <c r="H525" s="35" t="s">
        <v>1583</v>
      </c>
      <c r="I525" s="39" t="s">
        <v>2682</v>
      </c>
    </row>
    <row r="526" spans="1:9" x14ac:dyDescent="0.15">
      <c r="A526" s="40" t="s">
        <v>2</v>
      </c>
      <c r="B526" s="40" t="s">
        <v>1015</v>
      </c>
      <c r="C526" s="40" t="s">
        <v>1136</v>
      </c>
      <c r="D526" s="40" t="s">
        <v>1014</v>
      </c>
      <c r="E526" s="41"/>
      <c r="F526" s="38"/>
      <c r="G526" s="31" t="s">
        <v>2115</v>
      </c>
      <c r="H526" s="35" t="s">
        <v>1583</v>
      </c>
      <c r="I526" s="39" t="s">
        <v>2683</v>
      </c>
    </row>
    <row r="527" spans="1:9" x14ac:dyDescent="0.15">
      <c r="A527" s="40" t="s">
        <v>2</v>
      </c>
      <c r="B527" s="40" t="s">
        <v>1015</v>
      </c>
      <c r="C527" s="40" t="s">
        <v>1136</v>
      </c>
      <c r="D527" s="40" t="s">
        <v>996</v>
      </c>
      <c r="E527" s="41" t="s">
        <v>1016</v>
      </c>
      <c r="F527" s="38"/>
      <c r="G527" s="31" t="s">
        <v>2116</v>
      </c>
      <c r="H527" s="35" t="s">
        <v>1583</v>
      </c>
      <c r="I527" s="39" t="s">
        <v>2682</v>
      </c>
    </row>
    <row r="528" spans="1:9" x14ac:dyDescent="0.15">
      <c r="A528" s="40" t="s">
        <v>2</v>
      </c>
      <c r="B528" s="40" t="s">
        <v>1015</v>
      </c>
      <c r="C528" s="40" t="s">
        <v>1136</v>
      </c>
      <c r="D528" s="40" t="s">
        <v>991</v>
      </c>
      <c r="E528" s="41" t="s">
        <v>992</v>
      </c>
      <c r="F528" s="38"/>
      <c r="G528" s="31" t="s">
        <v>2117</v>
      </c>
      <c r="H528" s="35" t="s">
        <v>1583</v>
      </c>
      <c r="I528" s="39" t="s">
        <v>2682</v>
      </c>
    </row>
    <row r="529" spans="1:9" x14ac:dyDescent="0.15">
      <c r="A529" s="40" t="s">
        <v>2</v>
      </c>
      <c r="B529" s="40" t="s">
        <v>1015</v>
      </c>
      <c r="C529" s="40" t="s">
        <v>1136</v>
      </c>
      <c r="D529" s="40" t="s">
        <v>990</v>
      </c>
      <c r="E529" s="41"/>
      <c r="F529" s="38"/>
      <c r="G529" s="31" t="s">
        <v>2118</v>
      </c>
      <c r="H529" s="35" t="s">
        <v>1583</v>
      </c>
      <c r="I529" s="39" t="s">
        <v>2683</v>
      </c>
    </row>
    <row r="530" spans="1:9" x14ac:dyDescent="0.15">
      <c r="A530" s="40" t="s">
        <v>2</v>
      </c>
      <c r="B530" s="40" t="s">
        <v>1015</v>
      </c>
      <c r="C530" s="40" t="s">
        <v>1136</v>
      </c>
      <c r="D530" s="40" t="s">
        <v>998</v>
      </c>
      <c r="E530" s="41"/>
      <c r="F530" s="38"/>
      <c r="G530" s="31" t="s">
        <v>2119</v>
      </c>
      <c r="H530" s="35" t="s">
        <v>1583</v>
      </c>
      <c r="I530" s="39" t="s">
        <v>2682</v>
      </c>
    </row>
    <row r="531" spans="1:9" x14ac:dyDescent="0.15">
      <c r="A531" s="40" t="s">
        <v>2</v>
      </c>
      <c r="B531" s="40" t="s">
        <v>1015</v>
      </c>
      <c r="C531" s="40" t="s">
        <v>1136</v>
      </c>
      <c r="D531" s="40" t="s">
        <v>995</v>
      </c>
      <c r="E531" s="41"/>
      <c r="F531" s="38"/>
      <c r="G531" s="31" t="s">
        <v>2120</v>
      </c>
      <c r="H531" s="35" t="s">
        <v>1583</v>
      </c>
      <c r="I531" s="39" t="s">
        <v>2683</v>
      </c>
    </row>
    <row r="532" spans="1:9" x14ac:dyDescent="0.15">
      <c r="A532" s="40" t="s">
        <v>2</v>
      </c>
      <c r="B532" s="40" t="s">
        <v>1015</v>
      </c>
      <c r="C532" s="40" t="s">
        <v>1136</v>
      </c>
      <c r="D532" s="40" t="s">
        <v>993</v>
      </c>
      <c r="E532" s="41"/>
      <c r="F532" s="38"/>
      <c r="G532" s="31" t="s">
        <v>2121</v>
      </c>
      <c r="H532" s="35" t="s">
        <v>1583</v>
      </c>
      <c r="I532" s="39" t="s">
        <v>2682</v>
      </c>
    </row>
    <row r="533" spans="1:9" x14ac:dyDescent="0.15">
      <c r="A533" s="40" t="s">
        <v>2</v>
      </c>
      <c r="B533" s="40" t="s">
        <v>1015</v>
      </c>
      <c r="C533" s="40" t="s">
        <v>1136</v>
      </c>
      <c r="D533" s="40" t="s">
        <v>994</v>
      </c>
      <c r="E533" s="41"/>
      <c r="F533" s="38"/>
      <c r="G533" s="31" t="s">
        <v>2122</v>
      </c>
      <c r="H533" s="35" t="s">
        <v>1583</v>
      </c>
      <c r="I533" s="39" t="s">
        <v>2681</v>
      </c>
    </row>
    <row r="534" spans="1:9" x14ac:dyDescent="0.15">
      <c r="A534" s="40" t="s">
        <v>2</v>
      </c>
      <c r="B534" s="40" t="s">
        <v>1015</v>
      </c>
      <c r="C534" s="40" t="s">
        <v>1137</v>
      </c>
      <c r="D534" s="40" t="s">
        <v>1014</v>
      </c>
      <c r="E534" s="41"/>
      <c r="F534" s="38"/>
      <c r="G534" s="31" t="s">
        <v>2123</v>
      </c>
      <c r="H534" s="35" t="s">
        <v>1583</v>
      </c>
      <c r="I534" s="39" t="s">
        <v>2682</v>
      </c>
    </row>
    <row r="535" spans="1:9" x14ac:dyDescent="0.15">
      <c r="A535" s="40" t="s">
        <v>2</v>
      </c>
      <c r="B535" s="40" t="s">
        <v>1015</v>
      </c>
      <c r="C535" s="40" t="s">
        <v>1137</v>
      </c>
      <c r="D535" s="40" t="s">
        <v>996</v>
      </c>
      <c r="E535" s="41" t="s">
        <v>1016</v>
      </c>
      <c r="F535" s="38"/>
      <c r="G535" s="31" t="s">
        <v>2124</v>
      </c>
      <c r="H535" s="35" t="s">
        <v>1583</v>
      </c>
      <c r="I535" s="39" t="s">
        <v>2681</v>
      </c>
    </row>
    <row r="536" spans="1:9" x14ac:dyDescent="0.15">
      <c r="A536" s="40" t="s">
        <v>2</v>
      </c>
      <c r="B536" s="40" t="s">
        <v>1015</v>
      </c>
      <c r="C536" s="40" t="s">
        <v>1137</v>
      </c>
      <c r="D536" s="40" t="s">
        <v>991</v>
      </c>
      <c r="E536" s="41" t="s">
        <v>992</v>
      </c>
      <c r="F536" s="38"/>
      <c r="G536" s="31" t="s">
        <v>2125</v>
      </c>
      <c r="H536" s="35" t="s">
        <v>1583</v>
      </c>
      <c r="I536" s="39" t="s">
        <v>2682</v>
      </c>
    </row>
    <row r="537" spans="1:9" x14ac:dyDescent="0.15">
      <c r="A537" s="40" t="s">
        <v>2</v>
      </c>
      <c r="B537" s="40" t="s">
        <v>1015</v>
      </c>
      <c r="C537" s="40" t="s">
        <v>1137</v>
      </c>
      <c r="D537" s="40" t="s">
        <v>990</v>
      </c>
      <c r="E537" s="41"/>
      <c r="F537" s="38"/>
      <c r="G537" s="31" t="s">
        <v>2126</v>
      </c>
      <c r="H537" s="35" t="s">
        <v>1583</v>
      </c>
      <c r="I537" s="39" t="s">
        <v>2683</v>
      </c>
    </row>
    <row r="538" spans="1:9" x14ac:dyDescent="0.15">
      <c r="A538" s="40" t="s">
        <v>2</v>
      </c>
      <c r="B538" s="40" t="s">
        <v>1015</v>
      </c>
      <c r="C538" s="40" t="s">
        <v>1137</v>
      </c>
      <c r="D538" s="40" t="s">
        <v>998</v>
      </c>
      <c r="E538" s="41"/>
      <c r="F538" s="38"/>
      <c r="G538" s="31" t="s">
        <v>2127</v>
      </c>
      <c r="H538" s="35" t="s">
        <v>1583</v>
      </c>
      <c r="I538" s="39" t="s">
        <v>2683</v>
      </c>
    </row>
    <row r="539" spans="1:9" x14ac:dyDescent="0.15">
      <c r="A539" s="40" t="s">
        <v>2</v>
      </c>
      <c r="B539" s="40" t="s">
        <v>1015</v>
      </c>
      <c r="C539" s="40" t="s">
        <v>1137</v>
      </c>
      <c r="D539" s="40" t="s">
        <v>995</v>
      </c>
      <c r="E539" s="41"/>
      <c r="F539" s="38"/>
      <c r="G539" s="31" t="s">
        <v>2128</v>
      </c>
      <c r="H539" s="35" t="s">
        <v>1583</v>
      </c>
      <c r="I539" s="39" t="s">
        <v>2682</v>
      </c>
    </row>
    <row r="540" spans="1:9" x14ac:dyDescent="0.15">
      <c r="A540" s="40" t="s">
        <v>2</v>
      </c>
      <c r="B540" s="40" t="s">
        <v>1015</v>
      </c>
      <c r="C540" s="40" t="s">
        <v>1137</v>
      </c>
      <c r="D540" s="40" t="s">
        <v>993</v>
      </c>
      <c r="E540" s="41"/>
      <c r="F540" s="38"/>
      <c r="G540" s="31" t="s">
        <v>2129</v>
      </c>
      <c r="H540" s="35" t="s">
        <v>1583</v>
      </c>
      <c r="I540" s="39" t="s">
        <v>2683</v>
      </c>
    </row>
    <row r="541" spans="1:9" x14ac:dyDescent="0.15">
      <c r="A541" s="40" t="s">
        <v>2</v>
      </c>
      <c r="B541" s="40" t="s">
        <v>1015</v>
      </c>
      <c r="C541" s="40" t="s">
        <v>1137</v>
      </c>
      <c r="D541" s="40" t="s">
        <v>994</v>
      </c>
      <c r="E541" s="41"/>
      <c r="F541" s="38"/>
      <c r="G541" s="31" t="s">
        <v>2130</v>
      </c>
      <c r="H541" s="35" t="s">
        <v>1583</v>
      </c>
      <c r="I541" s="39" t="s">
        <v>2683</v>
      </c>
    </row>
    <row r="542" spans="1:9" x14ac:dyDescent="0.15">
      <c r="A542" s="40" t="s">
        <v>2</v>
      </c>
      <c r="B542" s="40" t="s">
        <v>1015</v>
      </c>
      <c r="C542" s="40" t="s">
        <v>1240</v>
      </c>
      <c r="D542" s="40" t="s">
        <v>1014</v>
      </c>
      <c r="E542" s="41" t="s">
        <v>1241</v>
      </c>
      <c r="F542" s="38"/>
      <c r="G542" s="31" t="s">
        <v>2131</v>
      </c>
      <c r="H542" s="35" t="s">
        <v>1583</v>
      </c>
      <c r="I542" s="39" t="s">
        <v>2682</v>
      </c>
    </row>
    <row r="543" spans="1:9" x14ac:dyDescent="0.15">
      <c r="A543" s="40" t="s">
        <v>2</v>
      </c>
      <c r="B543" s="40" t="s">
        <v>1015</v>
      </c>
      <c r="C543" s="40" t="s">
        <v>1240</v>
      </c>
      <c r="D543" s="40" t="s">
        <v>996</v>
      </c>
      <c r="E543" s="41" t="s">
        <v>1016</v>
      </c>
      <c r="F543" s="38"/>
      <c r="G543" s="31" t="s">
        <v>2132</v>
      </c>
      <c r="H543" s="35" t="s">
        <v>1583</v>
      </c>
      <c r="I543" s="39" t="s">
        <v>2683</v>
      </c>
    </row>
    <row r="544" spans="1:9" x14ac:dyDescent="0.15">
      <c r="A544" s="40" t="s">
        <v>2</v>
      </c>
      <c r="B544" s="40" t="s">
        <v>1015</v>
      </c>
      <c r="C544" s="40" t="s">
        <v>1240</v>
      </c>
      <c r="D544" s="40" t="s">
        <v>991</v>
      </c>
      <c r="E544" s="41" t="s">
        <v>992</v>
      </c>
      <c r="F544" s="38"/>
      <c r="G544" s="31" t="s">
        <v>2133</v>
      </c>
      <c r="H544" s="35" t="s">
        <v>1583</v>
      </c>
      <c r="I544" s="39" t="s">
        <v>2683</v>
      </c>
    </row>
    <row r="545" spans="1:9" x14ac:dyDescent="0.15">
      <c r="A545" s="40" t="s">
        <v>2</v>
      </c>
      <c r="B545" s="40" t="s">
        <v>1015</v>
      </c>
      <c r="C545" s="40" t="s">
        <v>1240</v>
      </c>
      <c r="D545" s="40" t="s">
        <v>990</v>
      </c>
      <c r="E545" s="41"/>
      <c r="F545" s="38"/>
      <c r="G545" s="31" t="s">
        <v>2134</v>
      </c>
      <c r="H545" s="35" t="s">
        <v>1583</v>
      </c>
      <c r="I545" s="39" t="s">
        <v>2682</v>
      </c>
    </row>
    <row r="546" spans="1:9" x14ac:dyDescent="0.15">
      <c r="A546" s="40" t="s">
        <v>2</v>
      </c>
      <c r="B546" s="40" t="s">
        <v>1015</v>
      </c>
      <c r="C546" s="40" t="s">
        <v>1240</v>
      </c>
      <c r="D546" s="40" t="s">
        <v>998</v>
      </c>
      <c r="E546" s="41"/>
      <c r="F546" s="38"/>
      <c r="G546" s="31" t="s">
        <v>2135</v>
      </c>
      <c r="H546" s="35" t="s">
        <v>1583</v>
      </c>
      <c r="I546" s="39" t="s">
        <v>2681</v>
      </c>
    </row>
    <row r="547" spans="1:9" x14ac:dyDescent="0.15">
      <c r="A547" s="40" t="s">
        <v>2</v>
      </c>
      <c r="B547" s="40" t="s">
        <v>1015</v>
      </c>
      <c r="C547" s="40" t="s">
        <v>1240</v>
      </c>
      <c r="D547" s="40" t="s">
        <v>995</v>
      </c>
      <c r="E547" s="41"/>
      <c r="F547" s="38"/>
      <c r="G547" s="31" t="s">
        <v>2136</v>
      </c>
      <c r="H547" s="35" t="s">
        <v>1583</v>
      </c>
      <c r="I547" s="39" t="s">
        <v>2683</v>
      </c>
    </row>
    <row r="548" spans="1:9" x14ac:dyDescent="0.15">
      <c r="A548" s="40" t="s">
        <v>2</v>
      </c>
      <c r="B548" s="40" t="s">
        <v>1015</v>
      </c>
      <c r="C548" s="40" t="s">
        <v>1240</v>
      </c>
      <c r="D548" s="40" t="s">
        <v>993</v>
      </c>
      <c r="E548" s="41"/>
      <c r="F548" s="38"/>
      <c r="G548" s="31" t="s">
        <v>2137</v>
      </c>
      <c r="H548" s="35" t="s">
        <v>1583</v>
      </c>
      <c r="I548" s="39" t="s">
        <v>2682</v>
      </c>
    </row>
    <row r="549" spans="1:9" x14ac:dyDescent="0.15">
      <c r="A549" s="40" t="s">
        <v>2</v>
      </c>
      <c r="B549" s="40" t="s">
        <v>1015</v>
      </c>
      <c r="C549" s="40" t="s">
        <v>1240</v>
      </c>
      <c r="D549" s="40" t="s">
        <v>994</v>
      </c>
      <c r="E549" s="41"/>
      <c r="F549" s="38"/>
      <c r="G549" s="31" t="s">
        <v>2138</v>
      </c>
      <c r="H549" s="35" t="s">
        <v>1583</v>
      </c>
      <c r="I549" s="39" t="s">
        <v>2682</v>
      </c>
    </row>
    <row r="550" spans="1:9" x14ac:dyDescent="0.15">
      <c r="A550" s="40" t="s">
        <v>2</v>
      </c>
      <c r="B550" s="40" t="s">
        <v>1010</v>
      </c>
      <c r="C550" s="40" t="s">
        <v>1107</v>
      </c>
      <c r="D550" s="40" t="s">
        <v>1011</v>
      </c>
      <c r="E550" s="41"/>
      <c r="F550" s="38"/>
      <c r="G550" s="31" t="s">
        <v>2139</v>
      </c>
      <c r="H550" s="35" t="s">
        <v>1583</v>
      </c>
      <c r="I550" s="39" t="s">
        <v>2681</v>
      </c>
    </row>
    <row r="551" spans="1:9" x14ac:dyDescent="0.15">
      <c r="A551" s="40" t="s">
        <v>2</v>
      </c>
      <c r="B551" s="40" t="s">
        <v>1010</v>
      </c>
      <c r="C551" s="40" t="s">
        <v>1107</v>
      </c>
      <c r="D551" s="40" t="s">
        <v>1012</v>
      </c>
      <c r="E551" s="41"/>
      <c r="F551" s="38"/>
      <c r="G551" s="31" t="s">
        <v>2140</v>
      </c>
      <c r="H551" s="35" t="s">
        <v>1583</v>
      </c>
      <c r="I551" s="39" t="s">
        <v>2681</v>
      </c>
    </row>
    <row r="552" spans="1:9" x14ac:dyDescent="0.15">
      <c r="A552" s="40" t="s">
        <v>2</v>
      </c>
      <c r="B552" s="40" t="s">
        <v>1010</v>
      </c>
      <c r="C552" s="40" t="s">
        <v>1107</v>
      </c>
      <c r="D552" s="40" t="s">
        <v>994</v>
      </c>
      <c r="E552" s="41"/>
      <c r="F552" s="38"/>
      <c r="G552" s="31" t="s">
        <v>2141</v>
      </c>
      <c r="H552" s="35" t="s">
        <v>1583</v>
      </c>
      <c r="I552" s="39" t="s">
        <v>2682</v>
      </c>
    </row>
    <row r="553" spans="1:9" x14ac:dyDescent="0.15">
      <c r="A553" s="40" t="s">
        <v>2</v>
      </c>
      <c r="B553" s="40" t="s">
        <v>1010</v>
      </c>
      <c r="C553" s="40" t="s">
        <v>1140</v>
      </c>
      <c r="D553" s="40" t="s">
        <v>1011</v>
      </c>
      <c r="E553" s="41"/>
      <c r="F553" s="38"/>
      <c r="G553" s="31" t="s">
        <v>2142</v>
      </c>
      <c r="H553" s="35" t="s">
        <v>1583</v>
      </c>
      <c r="I553" s="39" t="s">
        <v>2682</v>
      </c>
    </row>
    <row r="554" spans="1:9" x14ac:dyDescent="0.15">
      <c r="A554" s="40" t="s">
        <v>2</v>
      </c>
      <c r="B554" s="40" t="s">
        <v>1010</v>
      </c>
      <c r="C554" s="40" t="s">
        <v>1140</v>
      </c>
      <c r="D554" s="40" t="s">
        <v>1012</v>
      </c>
      <c r="E554" s="41"/>
      <c r="F554" s="38"/>
      <c r="G554" s="31" t="s">
        <v>2143</v>
      </c>
      <c r="H554" s="35" t="s">
        <v>1583</v>
      </c>
      <c r="I554" s="39" t="s">
        <v>2682</v>
      </c>
    </row>
    <row r="555" spans="1:9" x14ac:dyDescent="0.15">
      <c r="A555" s="40" t="s">
        <v>2</v>
      </c>
      <c r="B555" s="40" t="s">
        <v>1010</v>
      </c>
      <c r="C555" s="40" t="s">
        <v>1140</v>
      </c>
      <c r="D555" s="40" t="s">
        <v>994</v>
      </c>
      <c r="E555" s="41"/>
      <c r="F555" s="38"/>
      <c r="G555" s="31" t="s">
        <v>2144</v>
      </c>
      <c r="H555" s="35" t="s">
        <v>1583</v>
      </c>
      <c r="I555" s="39" t="s">
        <v>2681</v>
      </c>
    </row>
    <row r="556" spans="1:9" x14ac:dyDescent="0.15">
      <c r="A556" s="40" t="s">
        <v>2</v>
      </c>
      <c r="B556" s="40" t="s">
        <v>1010</v>
      </c>
      <c r="C556" s="40" t="s">
        <v>1242</v>
      </c>
      <c r="D556" s="40" t="s">
        <v>1011</v>
      </c>
      <c r="E556" s="41"/>
      <c r="F556" s="38"/>
      <c r="G556" s="31" t="s">
        <v>2145</v>
      </c>
      <c r="H556" s="35" t="s">
        <v>1583</v>
      </c>
      <c r="I556" s="39" t="s">
        <v>2683</v>
      </c>
    </row>
    <row r="557" spans="1:9" x14ac:dyDescent="0.15">
      <c r="A557" s="40" t="s">
        <v>2</v>
      </c>
      <c r="B557" s="40" t="s">
        <v>1010</v>
      </c>
      <c r="C557" s="40" t="s">
        <v>1242</v>
      </c>
      <c r="D557" s="40" t="s">
        <v>1012</v>
      </c>
      <c r="E557" s="41"/>
      <c r="F557" s="38"/>
      <c r="G557" s="31" t="s">
        <v>2146</v>
      </c>
      <c r="H557" s="35" t="s">
        <v>1583</v>
      </c>
      <c r="I557" s="39" t="s">
        <v>2683</v>
      </c>
    </row>
    <row r="558" spans="1:9" x14ac:dyDescent="0.15">
      <c r="A558" s="40" t="s">
        <v>2</v>
      </c>
      <c r="B558" s="40" t="s">
        <v>1010</v>
      </c>
      <c r="C558" s="40" t="s">
        <v>1242</v>
      </c>
      <c r="D558" s="40" t="s">
        <v>994</v>
      </c>
      <c r="E558" s="41"/>
      <c r="F558" s="38"/>
      <c r="G558" s="31" t="s">
        <v>2147</v>
      </c>
      <c r="H558" s="35" t="s">
        <v>1583</v>
      </c>
      <c r="I558" s="39" t="s">
        <v>2683</v>
      </c>
    </row>
    <row r="559" spans="1:9" x14ac:dyDescent="0.15">
      <c r="A559" s="40" t="s">
        <v>2</v>
      </c>
      <c r="B559" s="40" t="s">
        <v>1243</v>
      </c>
      <c r="C559" s="40" t="s">
        <v>1244</v>
      </c>
      <c r="D559" s="40" t="s">
        <v>990</v>
      </c>
      <c r="E559" s="41"/>
      <c r="F559" s="38"/>
      <c r="G559" s="31" t="s">
        <v>2148</v>
      </c>
      <c r="H559" s="35" t="s">
        <v>1582</v>
      </c>
      <c r="I559" s="39" t="s">
        <v>2681</v>
      </c>
    </row>
    <row r="560" spans="1:9" x14ac:dyDescent="0.15">
      <c r="A560" s="40" t="s">
        <v>2</v>
      </c>
      <c r="B560" s="40" t="s">
        <v>1243</v>
      </c>
      <c r="C560" s="40" t="s">
        <v>1244</v>
      </c>
      <c r="D560" s="40" t="s">
        <v>996</v>
      </c>
      <c r="E560" s="41"/>
      <c r="F560" s="38"/>
      <c r="G560" s="31" t="s">
        <v>2149</v>
      </c>
      <c r="H560" s="35" t="s">
        <v>1582</v>
      </c>
      <c r="I560" s="39" t="s">
        <v>2682</v>
      </c>
    </row>
    <row r="561" spans="1:9" x14ac:dyDescent="0.15">
      <c r="A561" s="40" t="s">
        <v>2</v>
      </c>
      <c r="B561" s="40" t="s">
        <v>1243</v>
      </c>
      <c r="C561" s="40" t="s">
        <v>1244</v>
      </c>
      <c r="D561" s="40" t="s">
        <v>998</v>
      </c>
      <c r="E561" s="41"/>
      <c r="F561" s="38"/>
      <c r="G561" s="31" t="s">
        <v>2150</v>
      </c>
      <c r="H561" s="35" t="s">
        <v>1582</v>
      </c>
      <c r="I561" s="39" t="s">
        <v>2682</v>
      </c>
    </row>
    <row r="562" spans="1:9" x14ac:dyDescent="0.15">
      <c r="A562" s="40" t="s">
        <v>2</v>
      </c>
      <c r="B562" s="40" t="s">
        <v>1243</v>
      </c>
      <c r="C562" s="40" t="s">
        <v>1244</v>
      </c>
      <c r="D562" s="40" t="s">
        <v>995</v>
      </c>
      <c r="E562" s="41"/>
      <c r="F562" s="38"/>
      <c r="G562" s="31" t="s">
        <v>2151</v>
      </c>
      <c r="H562" s="35" t="s">
        <v>1582</v>
      </c>
      <c r="I562" s="39" t="s">
        <v>2682</v>
      </c>
    </row>
    <row r="563" spans="1:9" x14ac:dyDescent="0.15">
      <c r="A563" s="40" t="s">
        <v>2</v>
      </c>
      <c r="B563" s="40" t="s">
        <v>1243</v>
      </c>
      <c r="C563" s="40" t="s">
        <v>1244</v>
      </c>
      <c r="D563" s="40" t="s">
        <v>993</v>
      </c>
      <c r="E563" s="41"/>
      <c r="F563" s="38"/>
      <c r="G563" s="31" t="s">
        <v>2152</v>
      </c>
      <c r="H563" s="35" t="s">
        <v>1582</v>
      </c>
      <c r="I563" s="39" t="s">
        <v>2683</v>
      </c>
    </row>
    <row r="564" spans="1:9" x14ac:dyDescent="0.15">
      <c r="A564" s="40" t="s">
        <v>2</v>
      </c>
      <c r="B564" s="40" t="s">
        <v>1243</v>
      </c>
      <c r="C564" s="40" t="s">
        <v>1244</v>
      </c>
      <c r="D564" s="40" t="s">
        <v>991</v>
      </c>
      <c r="E564" s="41" t="s">
        <v>992</v>
      </c>
      <c r="F564" s="38"/>
      <c r="G564" s="31" t="s">
        <v>2153</v>
      </c>
      <c r="H564" s="35" t="s">
        <v>1582</v>
      </c>
      <c r="I564" s="39" t="s">
        <v>2683</v>
      </c>
    </row>
    <row r="565" spans="1:9" x14ac:dyDescent="0.15">
      <c r="A565" s="40" t="s">
        <v>2</v>
      </c>
      <c r="B565" s="40" t="s">
        <v>1243</v>
      </c>
      <c r="C565" s="40" t="s">
        <v>1244</v>
      </c>
      <c r="D565" s="40" t="s">
        <v>994</v>
      </c>
      <c r="E565" s="41"/>
      <c r="F565" s="38"/>
      <c r="G565" s="31" t="s">
        <v>2154</v>
      </c>
      <c r="H565" s="35" t="s">
        <v>1582</v>
      </c>
      <c r="I565" s="39" t="s">
        <v>2683</v>
      </c>
    </row>
    <row r="566" spans="1:9" x14ac:dyDescent="0.15">
      <c r="A566" s="40" t="s">
        <v>2</v>
      </c>
      <c r="B566" s="40" t="s">
        <v>1243</v>
      </c>
      <c r="C566" s="40" t="s">
        <v>1245</v>
      </c>
      <c r="D566" s="40" t="s">
        <v>990</v>
      </c>
      <c r="E566" s="41"/>
      <c r="F566" s="38"/>
      <c r="G566" s="31" t="s">
        <v>2155</v>
      </c>
      <c r="H566" s="35" t="s">
        <v>1582</v>
      </c>
      <c r="I566" s="39" t="s">
        <v>2683</v>
      </c>
    </row>
    <row r="567" spans="1:9" x14ac:dyDescent="0.15">
      <c r="A567" s="40" t="s">
        <v>2</v>
      </c>
      <c r="B567" s="40" t="s">
        <v>1243</v>
      </c>
      <c r="C567" s="40" t="s">
        <v>1245</v>
      </c>
      <c r="D567" s="40" t="s">
        <v>996</v>
      </c>
      <c r="E567" s="41"/>
      <c r="F567" s="38"/>
      <c r="G567" s="31" t="s">
        <v>2156</v>
      </c>
      <c r="H567" s="35" t="s">
        <v>1582</v>
      </c>
      <c r="I567" s="39" t="s">
        <v>2682</v>
      </c>
    </row>
    <row r="568" spans="1:9" x14ac:dyDescent="0.15">
      <c r="A568" s="40" t="s">
        <v>2</v>
      </c>
      <c r="B568" s="40" t="s">
        <v>1243</v>
      </c>
      <c r="C568" s="40" t="s">
        <v>1245</v>
      </c>
      <c r="D568" s="40" t="s">
        <v>998</v>
      </c>
      <c r="E568" s="41"/>
      <c r="F568" s="38"/>
      <c r="G568" s="31" t="s">
        <v>2157</v>
      </c>
      <c r="H568" s="35" t="s">
        <v>1582</v>
      </c>
      <c r="I568" s="39" t="s">
        <v>2683</v>
      </c>
    </row>
    <row r="569" spans="1:9" x14ac:dyDescent="0.15">
      <c r="A569" s="40" t="s">
        <v>2</v>
      </c>
      <c r="B569" s="40" t="s">
        <v>1243</v>
      </c>
      <c r="C569" s="40" t="s">
        <v>1245</v>
      </c>
      <c r="D569" s="40" t="s">
        <v>995</v>
      </c>
      <c r="E569" s="41"/>
      <c r="F569" s="38"/>
      <c r="G569" s="31" t="s">
        <v>2158</v>
      </c>
      <c r="H569" s="35" t="s">
        <v>1582</v>
      </c>
      <c r="I569" s="39" t="s">
        <v>2682</v>
      </c>
    </row>
    <row r="570" spans="1:9" x14ac:dyDescent="0.15">
      <c r="A570" s="40" t="s">
        <v>2</v>
      </c>
      <c r="B570" s="40" t="s">
        <v>1243</v>
      </c>
      <c r="C570" s="40" t="s">
        <v>1245</v>
      </c>
      <c r="D570" s="40" t="s">
        <v>993</v>
      </c>
      <c r="E570" s="41"/>
      <c r="F570" s="38"/>
      <c r="G570" s="31" t="s">
        <v>2159</v>
      </c>
      <c r="H570" s="35" t="s">
        <v>1582</v>
      </c>
      <c r="I570" s="39" t="s">
        <v>2682</v>
      </c>
    </row>
    <row r="571" spans="1:9" x14ac:dyDescent="0.15">
      <c r="A571" s="40" t="s">
        <v>2</v>
      </c>
      <c r="B571" s="40" t="s">
        <v>1243</v>
      </c>
      <c r="C571" s="40" t="s">
        <v>1245</v>
      </c>
      <c r="D571" s="40" t="s">
        <v>991</v>
      </c>
      <c r="E571" s="41" t="s">
        <v>992</v>
      </c>
      <c r="F571" s="38"/>
      <c r="G571" s="31" t="s">
        <v>2160</v>
      </c>
      <c r="H571" s="35" t="s">
        <v>1582</v>
      </c>
      <c r="I571" s="39" t="s">
        <v>2682</v>
      </c>
    </row>
    <row r="572" spans="1:9" x14ac:dyDescent="0.15">
      <c r="A572" s="40" t="s">
        <v>2</v>
      </c>
      <c r="B572" s="40" t="s">
        <v>1243</v>
      </c>
      <c r="C572" s="40" t="s">
        <v>1245</v>
      </c>
      <c r="D572" s="40" t="s">
        <v>994</v>
      </c>
      <c r="E572" s="41"/>
      <c r="F572" s="38"/>
      <c r="G572" s="31" t="s">
        <v>2161</v>
      </c>
      <c r="H572" s="35" t="s">
        <v>1582</v>
      </c>
      <c r="I572" s="39" t="s">
        <v>2682</v>
      </c>
    </row>
    <row r="573" spans="1:9" x14ac:dyDescent="0.15">
      <c r="A573" s="40" t="s">
        <v>2</v>
      </c>
      <c r="B573" s="40" t="s">
        <v>1001</v>
      </c>
      <c r="C573" s="40" t="s">
        <v>1005</v>
      </c>
      <c r="D573" s="40" t="s">
        <v>1113</v>
      </c>
      <c r="E573" s="41"/>
      <c r="F573" s="38"/>
      <c r="G573" s="31" t="s">
        <v>2162</v>
      </c>
      <c r="H573" s="35" t="s">
        <v>1582</v>
      </c>
      <c r="I573" s="39" t="s">
        <v>1581</v>
      </c>
    </row>
    <row r="574" spans="1:9" x14ac:dyDescent="0.15">
      <c r="A574" s="40" t="s">
        <v>2</v>
      </c>
      <c r="B574" s="40" t="s">
        <v>1001</v>
      </c>
      <c r="C574" s="40" t="s">
        <v>1005</v>
      </c>
      <c r="D574" s="40" t="s">
        <v>1112</v>
      </c>
      <c r="E574" s="41"/>
      <c r="F574" s="38"/>
      <c r="G574" s="31" t="s">
        <v>2163</v>
      </c>
      <c r="H574" s="35" t="s">
        <v>1582</v>
      </c>
      <c r="I574" s="39" t="s">
        <v>1581</v>
      </c>
    </row>
    <row r="575" spans="1:9" x14ac:dyDescent="0.15">
      <c r="A575" s="40" t="s">
        <v>2</v>
      </c>
      <c r="B575" s="40" t="s">
        <v>1001</v>
      </c>
      <c r="C575" s="40" t="s">
        <v>1005</v>
      </c>
      <c r="D575" s="40" t="s">
        <v>1114</v>
      </c>
      <c r="E575" s="41"/>
      <c r="F575" s="38"/>
      <c r="G575" s="31" t="s">
        <v>2164</v>
      </c>
      <c r="H575" s="35" t="s">
        <v>1582</v>
      </c>
      <c r="I575" s="39" t="s">
        <v>1581</v>
      </c>
    </row>
    <row r="576" spans="1:9" x14ac:dyDescent="0.15">
      <c r="A576" s="40" t="s">
        <v>2</v>
      </c>
      <c r="B576" s="40" t="s">
        <v>1001</v>
      </c>
      <c r="C576" s="40" t="s">
        <v>1006</v>
      </c>
      <c r="D576" s="40" t="s">
        <v>1113</v>
      </c>
      <c r="E576" s="41"/>
      <c r="F576" s="38"/>
      <c r="G576" s="31" t="s">
        <v>2165</v>
      </c>
      <c r="H576" s="35" t="s">
        <v>1582</v>
      </c>
      <c r="I576" s="39" t="s">
        <v>1581</v>
      </c>
    </row>
    <row r="577" spans="1:9" x14ac:dyDescent="0.15">
      <c r="A577" s="40" t="s">
        <v>2</v>
      </c>
      <c r="B577" s="40" t="s">
        <v>1001</v>
      </c>
      <c r="C577" s="40" t="s">
        <v>1006</v>
      </c>
      <c r="D577" s="40" t="s">
        <v>1112</v>
      </c>
      <c r="E577" s="41"/>
      <c r="F577" s="38"/>
      <c r="G577" s="31" t="s">
        <v>2166</v>
      </c>
      <c r="H577" s="35" t="s">
        <v>1582</v>
      </c>
      <c r="I577" s="39" t="s">
        <v>1581</v>
      </c>
    </row>
    <row r="578" spans="1:9" x14ac:dyDescent="0.15">
      <c r="A578" s="40" t="s">
        <v>2</v>
      </c>
      <c r="B578" s="40" t="s">
        <v>1001</v>
      </c>
      <c r="C578" s="40" t="s">
        <v>1006</v>
      </c>
      <c r="D578" s="40" t="s">
        <v>1114</v>
      </c>
      <c r="E578" s="41"/>
      <c r="F578" s="38"/>
      <c r="G578" s="31" t="s">
        <v>2167</v>
      </c>
      <c r="H578" s="35" t="s">
        <v>1582</v>
      </c>
      <c r="I578" s="39" t="s">
        <v>1581</v>
      </c>
    </row>
    <row r="579" spans="1:9" x14ac:dyDescent="0.15">
      <c r="A579" s="40" t="s">
        <v>2</v>
      </c>
      <c r="B579" s="40" t="s">
        <v>1001</v>
      </c>
      <c r="C579" s="40" t="s">
        <v>1002</v>
      </c>
      <c r="D579" s="40" t="s">
        <v>1113</v>
      </c>
      <c r="E579" s="41"/>
      <c r="F579" s="38"/>
      <c r="G579" s="31" t="s">
        <v>2168</v>
      </c>
      <c r="H579" s="35" t="s">
        <v>1582</v>
      </c>
      <c r="I579" s="39" t="s">
        <v>1581</v>
      </c>
    </row>
    <row r="580" spans="1:9" x14ac:dyDescent="0.15">
      <c r="A580" s="40" t="s">
        <v>2</v>
      </c>
      <c r="B580" s="40" t="s">
        <v>1001</v>
      </c>
      <c r="C580" s="40" t="s">
        <v>1002</v>
      </c>
      <c r="D580" s="40" t="s">
        <v>1112</v>
      </c>
      <c r="E580" s="41"/>
      <c r="F580" s="38"/>
      <c r="G580" s="31" t="s">
        <v>2169</v>
      </c>
      <c r="H580" s="35" t="s">
        <v>1582</v>
      </c>
      <c r="I580" s="39" t="s">
        <v>1581</v>
      </c>
    </row>
    <row r="581" spans="1:9" x14ac:dyDescent="0.15">
      <c r="A581" s="40" t="s">
        <v>2</v>
      </c>
      <c r="B581" s="40" t="s">
        <v>1001</v>
      </c>
      <c r="C581" s="40" t="s">
        <v>1002</v>
      </c>
      <c r="D581" s="40" t="s">
        <v>1114</v>
      </c>
      <c r="E581" s="41"/>
      <c r="F581" s="38"/>
      <c r="G581" s="31" t="s">
        <v>2170</v>
      </c>
      <c r="H581" s="35" t="s">
        <v>1582</v>
      </c>
      <c r="I581" s="39" t="s">
        <v>1581</v>
      </c>
    </row>
    <row r="582" spans="1:9" x14ac:dyDescent="0.15">
      <c r="A582" s="40" t="s">
        <v>2</v>
      </c>
      <c r="B582" s="40" t="s">
        <v>1001</v>
      </c>
      <c r="C582" s="40" t="s">
        <v>1004</v>
      </c>
      <c r="D582" s="40" t="s">
        <v>1113</v>
      </c>
      <c r="E582" s="41"/>
      <c r="F582" s="38"/>
      <c r="G582" s="31" t="s">
        <v>2171</v>
      </c>
      <c r="H582" s="35" t="s">
        <v>1582</v>
      </c>
      <c r="I582" s="39" t="s">
        <v>1581</v>
      </c>
    </row>
    <row r="583" spans="1:9" x14ac:dyDescent="0.15">
      <c r="A583" s="40" t="s">
        <v>2</v>
      </c>
      <c r="B583" s="40" t="s">
        <v>1001</v>
      </c>
      <c r="C583" s="40" t="s">
        <v>1004</v>
      </c>
      <c r="D583" s="40" t="s">
        <v>1112</v>
      </c>
      <c r="E583" s="41"/>
      <c r="F583" s="38"/>
      <c r="G583" s="31" t="s">
        <v>2172</v>
      </c>
      <c r="H583" s="35" t="s">
        <v>1582</v>
      </c>
      <c r="I583" s="39" t="s">
        <v>1581</v>
      </c>
    </row>
    <row r="584" spans="1:9" x14ac:dyDescent="0.15">
      <c r="A584" s="40" t="s">
        <v>2</v>
      </c>
      <c r="B584" s="40" t="s">
        <v>1001</v>
      </c>
      <c r="C584" s="40" t="s">
        <v>1004</v>
      </c>
      <c r="D584" s="40" t="s">
        <v>1114</v>
      </c>
      <c r="E584" s="41"/>
      <c r="F584" s="38"/>
      <c r="G584" s="31" t="s">
        <v>2173</v>
      </c>
      <c r="H584" s="35" t="s">
        <v>1582</v>
      </c>
      <c r="I584" s="39" t="s">
        <v>1581</v>
      </c>
    </row>
    <row r="585" spans="1:9" x14ac:dyDescent="0.15">
      <c r="A585" s="40" t="s">
        <v>2</v>
      </c>
      <c r="B585" s="40" t="s">
        <v>1007</v>
      </c>
      <c r="C585" s="40" t="s">
        <v>1246</v>
      </c>
      <c r="D585" s="40" t="s">
        <v>1247</v>
      </c>
      <c r="E585" s="41"/>
      <c r="F585" s="38"/>
      <c r="G585" s="31" t="s">
        <v>2174</v>
      </c>
      <c r="H585" s="35" t="s">
        <v>1582</v>
      </c>
      <c r="I585" s="39" t="s">
        <v>1581</v>
      </c>
    </row>
    <row r="586" spans="1:9" x14ac:dyDescent="0.15">
      <c r="A586" s="40" t="s">
        <v>2</v>
      </c>
      <c r="B586" s="40" t="s">
        <v>1007</v>
      </c>
      <c r="C586" s="40" t="s">
        <v>1246</v>
      </c>
      <c r="D586" s="40" t="s">
        <v>1248</v>
      </c>
      <c r="E586" s="41"/>
      <c r="F586" s="38"/>
      <c r="G586" s="31" t="s">
        <v>2175</v>
      </c>
      <c r="H586" s="35" t="s">
        <v>1582</v>
      </c>
      <c r="I586" s="39" t="s">
        <v>1581</v>
      </c>
    </row>
    <row r="587" spans="1:9" x14ac:dyDescent="0.15">
      <c r="A587" s="40" t="s">
        <v>2</v>
      </c>
      <c r="B587" s="40" t="s">
        <v>1007</v>
      </c>
      <c r="C587" s="40" t="s">
        <v>1246</v>
      </c>
      <c r="D587" s="40" t="s">
        <v>1249</v>
      </c>
      <c r="E587" s="41"/>
      <c r="F587" s="38"/>
      <c r="G587" s="31" t="s">
        <v>2176</v>
      </c>
      <c r="H587" s="35" t="s">
        <v>1582</v>
      </c>
      <c r="I587" s="39" t="s">
        <v>1581</v>
      </c>
    </row>
    <row r="588" spans="1:9" x14ac:dyDescent="0.15">
      <c r="A588" s="40" t="s">
        <v>2</v>
      </c>
      <c r="B588" s="40" t="s">
        <v>1007</v>
      </c>
      <c r="C588" s="40" t="s">
        <v>1008</v>
      </c>
      <c r="D588" s="40" t="s">
        <v>1250</v>
      </c>
      <c r="E588" s="41"/>
      <c r="F588" s="38"/>
      <c r="G588" s="31" t="s">
        <v>2177</v>
      </c>
      <c r="H588" s="35" t="s">
        <v>1582</v>
      </c>
      <c r="I588" s="39" t="s">
        <v>1581</v>
      </c>
    </row>
    <row r="589" spans="1:9" x14ac:dyDescent="0.15">
      <c r="A589" s="40" t="s">
        <v>2</v>
      </c>
      <c r="B589" s="40" t="s">
        <v>1007</v>
      </c>
      <c r="C589" s="40" t="s">
        <v>1008</v>
      </c>
      <c r="D589" s="40" t="s">
        <v>1248</v>
      </c>
      <c r="E589" s="41"/>
      <c r="F589" s="38"/>
      <c r="G589" s="31" t="s">
        <v>2178</v>
      </c>
      <c r="H589" s="35" t="s">
        <v>1582</v>
      </c>
      <c r="I589" s="39" t="s">
        <v>1581</v>
      </c>
    </row>
    <row r="590" spans="1:9" x14ac:dyDescent="0.15">
      <c r="A590" s="40" t="s">
        <v>4</v>
      </c>
      <c r="B590" s="40" t="s">
        <v>437</v>
      </c>
      <c r="C590" s="40" t="s">
        <v>436</v>
      </c>
      <c r="D590" s="40" t="s">
        <v>472</v>
      </c>
      <c r="E590" s="41" t="s">
        <v>460</v>
      </c>
      <c r="F590" s="38"/>
      <c r="G590" s="31" t="s">
        <v>2179</v>
      </c>
      <c r="H590" s="35" t="s">
        <v>1585</v>
      </c>
      <c r="I590" s="45" t="s">
        <v>1585</v>
      </c>
    </row>
    <row r="591" spans="1:9" x14ac:dyDescent="0.15">
      <c r="A591" s="40" t="s">
        <v>4</v>
      </c>
      <c r="B591" s="40" t="s">
        <v>437</v>
      </c>
      <c r="C591" s="40" t="s">
        <v>436</v>
      </c>
      <c r="D591" s="40" t="s">
        <v>468</v>
      </c>
      <c r="E591" s="41"/>
      <c r="F591" s="38"/>
      <c r="G591" s="31" t="s">
        <v>2180</v>
      </c>
      <c r="H591" s="35" t="s">
        <v>1585</v>
      </c>
      <c r="I591" s="45" t="s">
        <v>1585</v>
      </c>
    </row>
    <row r="592" spans="1:9" x14ac:dyDescent="0.15">
      <c r="A592" s="40" t="s">
        <v>4</v>
      </c>
      <c r="B592" s="40" t="s">
        <v>437</v>
      </c>
      <c r="C592" s="40" t="s">
        <v>436</v>
      </c>
      <c r="D592" s="40" t="s">
        <v>469</v>
      </c>
      <c r="E592" s="41" t="s">
        <v>470</v>
      </c>
      <c r="F592" s="38"/>
      <c r="G592" s="31" t="s">
        <v>2181</v>
      </c>
      <c r="H592" s="35" t="s">
        <v>1585</v>
      </c>
      <c r="I592" s="45" t="s">
        <v>1585</v>
      </c>
    </row>
    <row r="593" spans="1:9" x14ac:dyDescent="0.15">
      <c r="A593" s="40" t="s">
        <v>4</v>
      </c>
      <c r="B593" s="40" t="s">
        <v>437</v>
      </c>
      <c r="C593" s="40" t="s">
        <v>436</v>
      </c>
      <c r="D593" s="40" t="s">
        <v>473</v>
      </c>
      <c r="E593" s="41"/>
      <c r="F593" s="38"/>
      <c r="G593" s="31" t="s">
        <v>2182</v>
      </c>
      <c r="H593" s="35" t="s">
        <v>1585</v>
      </c>
      <c r="I593" s="45" t="s">
        <v>1585</v>
      </c>
    </row>
    <row r="594" spans="1:9" x14ac:dyDescent="0.15">
      <c r="A594" s="40" t="s">
        <v>4</v>
      </c>
      <c r="B594" s="40" t="s">
        <v>437</v>
      </c>
      <c r="C594" s="40" t="s">
        <v>436</v>
      </c>
      <c r="D594" s="40" t="s">
        <v>471</v>
      </c>
      <c r="E594" s="41"/>
      <c r="F594" s="38"/>
      <c r="G594" s="31" t="s">
        <v>2183</v>
      </c>
      <c r="H594" s="35" t="s">
        <v>1585</v>
      </c>
      <c r="I594" s="45" t="s">
        <v>1585</v>
      </c>
    </row>
    <row r="595" spans="1:9" x14ac:dyDescent="0.15">
      <c r="A595" s="40" t="s">
        <v>4</v>
      </c>
      <c r="B595" s="40" t="s">
        <v>437</v>
      </c>
      <c r="C595" s="40" t="s">
        <v>436</v>
      </c>
      <c r="D595" s="40" t="s">
        <v>65</v>
      </c>
      <c r="E595" s="41"/>
      <c r="F595" s="38"/>
      <c r="G595" s="31" t="s">
        <v>2184</v>
      </c>
      <c r="H595" s="35" t="s">
        <v>1585</v>
      </c>
      <c r="I595" s="45" t="s">
        <v>1585</v>
      </c>
    </row>
    <row r="596" spans="1:9" x14ac:dyDescent="0.15">
      <c r="A596" s="40" t="s">
        <v>4</v>
      </c>
      <c r="B596" s="40" t="s">
        <v>437</v>
      </c>
      <c r="C596" s="40" t="s">
        <v>442</v>
      </c>
      <c r="D596" s="40" t="s">
        <v>451</v>
      </c>
      <c r="E596" s="41" t="s">
        <v>452</v>
      </c>
      <c r="F596" s="38"/>
      <c r="G596" s="31" t="s">
        <v>2185</v>
      </c>
      <c r="H596" s="35" t="s">
        <v>1585</v>
      </c>
      <c r="I596" s="45" t="s">
        <v>1585</v>
      </c>
    </row>
    <row r="597" spans="1:9" x14ac:dyDescent="0.15">
      <c r="A597" s="40" t="s">
        <v>4</v>
      </c>
      <c r="B597" s="40" t="s">
        <v>437</v>
      </c>
      <c r="C597" s="40" t="s">
        <v>442</v>
      </c>
      <c r="D597" s="40" t="s">
        <v>446</v>
      </c>
      <c r="E597" s="41" t="s">
        <v>447</v>
      </c>
      <c r="F597" s="38"/>
      <c r="G597" s="31" t="s">
        <v>2186</v>
      </c>
      <c r="H597" s="35" t="s">
        <v>1585</v>
      </c>
      <c r="I597" s="45" t="s">
        <v>1585</v>
      </c>
    </row>
    <row r="598" spans="1:9" x14ac:dyDescent="0.15">
      <c r="A598" s="40" t="s">
        <v>4</v>
      </c>
      <c r="B598" s="40" t="s">
        <v>437</v>
      </c>
      <c r="C598" s="40" t="s">
        <v>442</v>
      </c>
      <c r="D598" s="40" t="s">
        <v>448</v>
      </c>
      <c r="E598" s="41"/>
      <c r="F598" s="38"/>
      <c r="G598" s="31" t="s">
        <v>2187</v>
      </c>
      <c r="H598" s="35" t="s">
        <v>1585</v>
      </c>
      <c r="I598" s="45" t="s">
        <v>1585</v>
      </c>
    </row>
    <row r="599" spans="1:9" x14ac:dyDescent="0.15">
      <c r="A599" s="40" t="s">
        <v>4</v>
      </c>
      <c r="B599" s="40" t="s">
        <v>437</v>
      </c>
      <c r="C599" s="40" t="s">
        <v>442</v>
      </c>
      <c r="D599" s="40" t="s">
        <v>454</v>
      </c>
      <c r="E599" s="41"/>
      <c r="F599" s="38"/>
      <c r="G599" s="31" t="s">
        <v>2188</v>
      </c>
      <c r="H599" s="35" t="s">
        <v>1585</v>
      </c>
      <c r="I599" s="45" t="s">
        <v>1585</v>
      </c>
    </row>
    <row r="600" spans="1:9" x14ac:dyDescent="0.15">
      <c r="A600" s="40" t="s">
        <v>4</v>
      </c>
      <c r="B600" s="40" t="s">
        <v>437</v>
      </c>
      <c r="C600" s="40" t="s">
        <v>442</v>
      </c>
      <c r="D600" s="40" t="s">
        <v>1252</v>
      </c>
      <c r="E600" s="41" t="s">
        <v>453</v>
      </c>
      <c r="F600" s="38"/>
      <c r="G600" s="31" t="s">
        <v>2189</v>
      </c>
      <c r="H600" s="35" t="s">
        <v>1585</v>
      </c>
      <c r="I600" s="45" t="s">
        <v>1585</v>
      </c>
    </row>
    <row r="601" spans="1:9" x14ac:dyDescent="0.15">
      <c r="A601" s="40" t="s">
        <v>4</v>
      </c>
      <c r="B601" s="40" t="s">
        <v>437</v>
      </c>
      <c r="C601" s="40" t="s">
        <v>442</v>
      </c>
      <c r="D601" s="46" t="s">
        <v>455</v>
      </c>
      <c r="E601" s="47" t="s">
        <v>1573</v>
      </c>
      <c r="F601" s="42" t="s">
        <v>1570</v>
      </c>
      <c r="G601" s="31" t="s">
        <v>2190</v>
      </c>
      <c r="H601" s="35" t="s">
        <v>1585</v>
      </c>
      <c r="I601" s="45" t="s">
        <v>1585</v>
      </c>
    </row>
    <row r="602" spans="1:9" x14ac:dyDescent="0.15">
      <c r="A602" s="40" t="s">
        <v>4</v>
      </c>
      <c r="B602" s="40" t="s">
        <v>437</v>
      </c>
      <c r="C602" s="40" t="s">
        <v>442</v>
      </c>
      <c r="D602" s="40" t="s">
        <v>449</v>
      </c>
      <c r="E602" s="41" t="s">
        <v>450</v>
      </c>
      <c r="F602" s="38"/>
      <c r="G602" s="31" t="s">
        <v>2191</v>
      </c>
      <c r="H602" s="35" t="s">
        <v>1585</v>
      </c>
      <c r="I602" s="45" t="s">
        <v>1585</v>
      </c>
    </row>
    <row r="603" spans="1:9" ht="33" x14ac:dyDescent="0.15">
      <c r="A603" s="40" t="s">
        <v>4</v>
      </c>
      <c r="B603" s="40" t="s">
        <v>437</v>
      </c>
      <c r="C603" s="40" t="s">
        <v>442</v>
      </c>
      <c r="D603" s="40" t="s">
        <v>443</v>
      </c>
      <c r="E603" s="41" t="s">
        <v>444</v>
      </c>
      <c r="F603" s="38"/>
      <c r="G603" s="31" t="s">
        <v>2192</v>
      </c>
      <c r="H603" s="35" t="s">
        <v>1585</v>
      </c>
      <c r="I603" s="45" t="s">
        <v>1585</v>
      </c>
    </row>
    <row r="604" spans="1:9" x14ac:dyDescent="0.15">
      <c r="A604" s="40" t="s">
        <v>4</v>
      </c>
      <c r="B604" s="40" t="s">
        <v>437</v>
      </c>
      <c r="C604" s="40" t="s">
        <v>442</v>
      </c>
      <c r="D604" s="40" t="s">
        <v>445</v>
      </c>
      <c r="E604" s="41"/>
      <c r="F604" s="38"/>
      <c r="G604" s="31" t="s">
        <v>2193</v>
      </c>
      <c r="H604" s="35" t="s">
        <v>1585</v>
      </c>
      <c r="I604" s="45" t="s">
        <v>1585</v>
      </c>
    </row>
    <row r="605" spans="1:9" x14ac:dyDescent="0.15">
      <c r="A605" s="40" t="s">
        <v>4</v>
      </c>
      <c r="B605" s="40" t="s">
        <v>437</v>
      </c>
      <c r="C605" s="40" t="s">
        <v>434</v>
      </c>
      <c r="D605" s="40" t="s">
        <v>459</v>
      </c>
      <c r="E605" s="41" t="s">
        <v>460</v>
      </c>
      <c r="F605" s="38"/>
      <c r="G605" s="31" t="s">
        <v>2194</v>
      </c>
      <c r="H605" s="35" t="s">
        <v>1585</v>
      </c>
      <c r="I605" s="45" t="s">
        <v>1585</v>
      </c>
    </row>
    <row r="606" spans="1:9" x14ac:dyDescent="0.15">
      <c r="A606" s="40" t="s">
        <v>4</v>
      </c>
      <c r="B606" s="40" t="s">
        <v>437</v>
      </c>
      <c r="C606" s="40" t="s">
        <v>434</v>
      </c>
      <c r="D606" s="40" t="s">
        <v>458</v>
      </c>
      <c r="E606" s="41"/>
      <c r="F606" s="38"/>
      <c r="G606" s="31" t="s">
        <v>2195</v>
      </c>
      <c r="H606" s="35" t="s">
        <v>1585</v>
      </c>
      <c r="I606" s="45" t="s">
        <v>1585</v>
      </c>
    </row>
    <row r="607" spans="1:9" x14ac:dyDescent="0.15">
      <c r="A607" s="40" t="s">
        <v>4</v>
      </c>
      <c r="B607" s="40" t="s">
        <v>437</v>
      </c>
      <c r="C607" s="40" t="s">
        <v>434</v>
      </c>
      <c r="D607" s="40" t="s">
        <v>461</v>
      </c>
      <c r="E607" s="41"/>
      <c r="F607" s="38"/>
      <c r="G607" s="31" t="s">
        <v>2196</v>
      </c>
      <c r="H607" s="35" t="s">
        <v>1585</v>
      </c>
      <c r="I607" s="45" t="s">
        <v>1585</v>
      </c>
    </row>
    <row r="608" spans="1:9" x14ac:dyDescent="0.15">
      <c r="A608" s="40" t="s">
        <v>4</v>
      </c>
      <c r="B608" s="40" t="s">
        <v>437</v>
      </c>
      <c r="C608" s="40" t="s">
        <v>434</v>
      </c>
      <c r="D608" s="40" t="s">
        <v>467</v>
      </c>
      <c r="E608" s="41"/>
      <c r="F608" s="38"/>
      <c r="G608" s="31" t="s">
        <v>2197</v>
      </c>
      <c r="H608" s="35" t="s">
        <v>1585</v>
      </c>
      <c r="I608" s="45" t="s">
        <v>1585</v>
      </c>
    </row>
    <row r="609" spans="1:9" x14ac:dyDescent="0.15">
      <c r="A609" s="40" t="s">
        <v>4</v>
      </c>
      <c r="B609" s="40" t="s">
        <v>437</v>
      </c>
      <c r="C609" s="40" t="s">
        <v>434</v>
      </c>
      <c r="D609" s="40" t="s">
        <v>457</v>
      </c>
      <c r="E609" s="41"/>
      <c r="F609" s="38"/>
      <c r="G609" s="31" t="s">
        <v>2198</v>
      </c>
      <c r="H609" s="35" t="s">
        <v>1585</v>
      </c>
      <c r="I609" s="45" t="s">
        <v>1585</v>
      </c>
    </row>
    <row r="610" spans="1:9" x14ac:dyDescent="0.15">
      <c r="A610" s="40" t="s">
        <v>4</v>
      </c>
      <c r="B610" s="40" t="s">
        <v>437</v>
      </c>
      <c r="C610" s="40" t="s">
        <v>434</v>
      </c>
      <c r="D610" s="40" t="s">
        <v>466</v>
      </c>
      <c r="E610" s="41"/>
      <c r="F610" s="38"/>
      <c r="G610" s="31" t="s">
        <v>2199</v>
      </c>
      <c r="H610" s="35" t="s">
        <v>1585</v>
      </c>
      <c r="I610" s="45" t="s">
        <v>1585</v>
      </c>
    </row>
    <row r="611" spans="1:9" x14ac:dyDescent="0.15">
      <c r="A611" s="40" t="s">
        <v>4</v>
      </c>
      <c r="B611" s="40" t="s">
        <v>437</v>
      </c>
      <c r="C611" s="40" t="s">
        <v>434</v>
      </c>
      <c r="D611" s="40" t="s">
        <v>464</v>
      </c>
      <c r="E611" s="41"/>
      <c r="F611" s="38"/>
      <c r="G611" s="31" t="s">
        <v>2200</v>
      </c>
      <c r="H611" s="35" t="s">
        <v>1585</v>
      </c>
      <c r="I611" s="45" t="s">
        <v>1585</v>
      </c>
    </row>
    <row r="612" spans="1:9" x14ac:dyDescent="0.15">
      <c r="A612" s="40" t="s">
        <v>4</v>
      </c>
      <c r="B612" s="40" t="s">
        <v>437</v>
      </c>
      <c r="C612" s="40" t="s">
        <v>434</v>
      </c>
      <c r="D612" s="40" t="s">
        <v>465</v>
      </c>
      <c r="E612" s="41"/>
      <c r="F612" s="38"/>
      <c r="G612" s="31" t="s">
        <v>2201</v>
      </c>
      <c r="H612" s="35" t="s">
        <v>1585</v>
      </c>
      <c r="I612" s="45" t="s">
        <v>1585</v>
      </c>
    </row>
    <row r="613" spans="1:9" x14ac:dyDescent="0.15">
      <c r="A613" s="40" t="s">
        <v>4</v>
      </c>
      <c r="B613" s="40" t="s">
        <v>437</v>
      </c>
      <c r="C613" s="40" t="s">
        <v>434</v>
      </c>
      <c r="D613" s="40" t="s">
        <v>462</v>
      </c>
      <c r="E613" s="41" t="s">
        <v>463</v>
      </c>
      <c r="F613" s="38"/>
      <c r="G613" s="31" t="s">
        <v>2202</v>
      </c>
      <c r="H613" s="35" t="s">
        <v>1585</v>
      </c>
      <c r="I613" s="45" t="s">
        <v>1585</v>
      </c>
    </row>
    <row r="614" spans="1:9" x14ac:dyDescent="0.15">
      <c r="A614" s="40" t="s">
        <v>4</v>
      </c>
      <c r="B614" s="40" t="s">
        <v>437</v>
      </c>
      <c r="C614" s="40" t="s">
        <v>434</v>
      </c>
      <c r="D614" s="40" t="s">
        <v>445</v>
      </c>
      <c r="E614" s="41" t="s">
        <v>456</v>
      </c>
      <c r="F614" s="38"/>
      <c r="G614" s="31" t="s">
        <v>2203</v>
      </c>
      <c r="H614" s="35" t="s">
        <v>1585</v>
      </c>
      <c r="I614" s="45" t="s">
        <v>1585</v>
      </c>
    </row>
    <row r="615" spans="1:9" x14ac:dyDescent="0.15">
      <c r="A615" s="40" t="s">
        <v>4</v>
      </c>
      <c r="B615" s="40" t="s">
        <v>437</v>
      </c>
      <c r="C615" s="40" t="s">
        <v>438</v>
      </c>
      <c r="D615" s="40" t="s">
        <v>1253</v>
      </c>
      <c r="E615" s="41"/>
      <c r="F615" s="38"/>
      <c r="G615" s="31" t="s">
        <v>2204</v>
      </c>
      <c r="H615" s="35" t="s">
        <v>1585</v>
      </c>
      <c r="I615" s="45" t="s">
        <v>1585</v>
      </c>
    </row>
    <row r="616" spans="1:9" x14ac:dyDescent="0.15">
      <c r="A616" s="40" t="s">
        <v>4</v>
      </c>
      <c r="B616" s="40" t="s">
        <v>437</v>
      </c>
      <c r="C616" s="40" t="s">
        <v>438</v>
      </c>
      <c r="D616" s="40" t="s">
        <v>1254</v>
      </c>
      <c r="E616" s="41"/>
      <c r="F616" s="38"/>
      <c r="G616" s="31" t="s">
        <v>2205</v>
      </c>
      <c r="H616" s="35" t="s">
        <v>1585</v>
      </c>
      <c r="I616" s="45" t="s">
        <v>1585</v>
      </c>
    </row>
    <row r="617" spans="1:9" x14ac:dyDescent="0.15">
      <c r="A617" s="40" t="s">
        <v>4</v>
      </c>
      <c r="B617" s="40" t="s">
        <v>437</v>
      </c>
      <c r="C617" s="40" t="s">
        <v>438</v>
      </c>
      <c r="D617" s="40" t="s">
        <v>441</v>
      </c>
      <c r="E617" s="41"/>
      <c r="F617" s="38"/>
      <c r="G617" s="31" t="s">
        <v>2206</v>
      </c>
      <c r="H617" s="35" t="s">
        <v>1585</v>
      </c>
      <c r="I617" s="45" t="s">
        <v>1585</v>
      </c>
    </row>
    <row r="618" spans="1:9" x14ac:dyDescent="0.15">
      <c r="A618" s="40" t="s">
        <v>4</v>
      </c>
      <c r="B618" s="40" t="s">
        <v>437</v>
      </c>
      <c r="C618" s="40" t="s">
        <v>438</v>
      </c>
      <c r="D618" s="40" t="s">
        <v>440</v>
      </c>
      <c r="E618" s="41"/>
      <c r="F618" s="38"/>
      <c r="G618" s="31" t="s">
        <v>2207</v>
      </c>
      <c r="H618" s="35" t="s">
        <v>1585</v>
      </c>
      <c r="I618" s="45" t="s">
        <v>1585</v>
      </c>
    </row>
    <row r="619" spans="1:9" x14ac:dyDescent="0.15">
      <c r="A619" s="40" t="s">
        <v>4</v>
      </c>
      <c r="B619" s="40" t="s">
        <v>437</v>
      </c>
      <c r="C619" s="40" t="s">
        <v>438</v>
      </c>
      <c r="D619" s="40" t="s">
        <v>439</v>
      </c>
      <c r="E619" s="41"/>
      <c r="F619" s="38"/>
      <c r="G619" s="31" t="s">
        <v>2208</v>
      </c>
      <c r="H619" s="35" t="s">
        <v>1585</v>
      </c>
      <c r="I619" s="45" t="s">
        <v>1585</v>
      </c>
    </row>
    <row r="620" spans="1:9" x14ac:dyDescent="0.15">
      <c r="A620" s="40" t="s">
        <v>4</v>
      </c>
      <c r="B620" s="40" t="s">
        <v>428</v>
      </c>
      <c r="C620" s="40" t="s">
        <v>429</v>
      </c>
      <c r="D620" s="40" t="s">
        <v>430</v>
      </c>
      <c r="E620" s="41"/>
      <c r="F620" s="38"/>
      <c r="G620" s="31" t="s">
        <v>2209</v>
      </c>
      <c r="H620" s="35" t="s">
        <v>1585</v>
      </c>
      <c r="I620" s="45" t="s">
        <v>1585</v>
      </c>
    </row>
    <row r="621" spans="1:9" x14ac:dyDescent="0.15">
      <c r="A621" s="40" t="s">
        <v>4</v>
      </c>
      <c r="B621" s="40" t="s">
        <v>428</v>
      </c>
      <c r="C621" s="40" t="s">
        <v>429</v>
      </c>
      <c r="D621" s="40" t="s">
        <v>431</v>
      </c>
      <c r="E621" s="41" t="s">
        <v>432</v>
      </c>
      <c r="F621" s="38"/>
      <c r="G621" s="31" t="s">
        <v>2210</v>
      </c>
      <c r="H621" s="35" t="s">
        <v>1585</v>
      </c>
      <c r="I621" s="45" t="s">
        <v>1585</v>
      </c>
    </row>
    <row r="622" spans="1:9" x14ac:dyDescent="0.15">
      <c r="A622" s="40" t="s">
        <v>4</v>
      </c>
      <c r="B622" s="40" t="s">
        <v>428</v>
      </c>
      <c r="C622" s="40" t="s">
        <v>433</v>
      </c>
      <c r="D622" s="40" t="s">
        <v>436</v>
      </c>
      <c r="E622" s="41" t="s">
        <v>435</v>
      </c>
      <c r="F622" s="38"/>
      <c r="G622" s="31" t="s">
        <v>2211</v>
      </c>
      <c r="H622" s="35" t="s">
        <v>1585</v>
      </c>
      <c r="I622" s="45" t="s">
        <v>1585</v>
      </c>
    </row>
    <row r="623" spans="1:9" x14ac:dyDescent="0.15">
      <c r="A623" s="40" t="s">
        <v>4</v>
      </c>
      <c r="B623" s="40" t="s">
        <v>428</v>
      </c>
      <c r="C623" s="40" t="s">
        <v>433</v>
      </c>
      <c r="D623" s="40" t="s">
        <v>434</v>
      </c>
      <c r="E623" s="41" t="s">
        <v>435</v>
      </c>
      <c r="F623" s="38"/>
      <c r="G623" s="31" t="s">
        <v>2212</v>
      </c>
      <c r="H623" s="35" t="s">
        <v>1585</v>
      </c>
      <c r="I623" s="45" t="s">
        <v>1585</v>
      </c>
    </row>
    <row r="624" spans="1:9" x14ac:dyDescent="0.15">
      <c r="A624" s="40" t="s">
        <v>4</v>
      </c>
      <c r="B624" s="40" t="s">
        <v>428</v>
      </c>
      <c r="C624" s="40" t="s">
        <v>433</v>
      </c>
      <c r="D624" s="40" t="s">
        <v>424</v>
      </c>
      <c r="E624" s="41" t="s">
        <v>435</v>
      </c>
      <c r="F624" s="38"/>
      <c r="G624" s="31" t="s">
        <v>2213</v>
      </c>
      <c r="H624" s="35" t="s">
        <v>1585</v>
      </c>
      <c r="I624" s="45" t="s">
        <v>1585</v>
      </c>
    </row>
    <row r="625" spans="1:9" x14ac:dyDescent="0.15">
      <c r="A625" s="40" t="s">
        <v>4</v>
      </c>
      <c r="B625" s="40" t="s">
        <v>384</v>
      </c>
      <c r="C625" s="40" t="s">
        <v>424</v>
      </c>
      <c r="D625" s="40" t="s">
        <v>427</v>
      </c>
      <c r="E625" s="41"/>
      <c r="F625" s="38"/>
      <c r="G625" s="31" t="s">
        <v>2214</v>
      </c>
      <c r="H625" s="35" t="s">
        <v>1585</v>
      </c>
      <c r="I625" s="45" t="s">
        <v>1585</v>
      </c>
    </row>
    <row r="626" spans="1:9" x14ac:dyDescent="0.15">
      <c r="A626" s="40" t="s">
        <v>4</v>
      </c>
      <c r="B626" s="40" t="s">
        <v>384</v>
      </c>
      <c r="C626" s="40" t="s">
        <v>424</v>
      </c>
      <c r="D626" s="40" t="s">
        <v>425</v>
      </c>
      <c r="E626" s="41" t="s">
        <v>426</v>
      </c>
      <c r="F626" s="38"/>
      <c r="G626" s="31" t="s">
        <v>2215</v>
      </c>
      <c r="H626" s="35" t="s">
        <v>1585</v>
      </c>
      <c r="I626" s="45" t="s">
        <v>1585</v>
      </c>
    </row>
    <row r="627" spans="1:9" x14ac:dyDescent="0.15">
      <c r="A627" s="40" t="s">
        <v>4</v>
      </c>
      <c r="B627" s="40" t="s">
        <v>384</v>
      </c>
      <c r="C627" s="40" t="s">
        <v>385</v>
      </c>
      <c r="D627" s="40" t="s">
        <v>404</v>
      </c>
      <c r="E627" s="41"/>
      <c r="F627" s="38"/>
      <c r="G627" s="31" t="s">
        <v>2216</v>
      </c>
      <c r="H627" s="35" t="s">
        <v>1585</v>
      </c>
      <c r="I627" s="45" t="s">
        <v>1585</v>
      </c>
    </row>
    <row r="628" spans="1:9" x14ac:dyDescent="0.15">
      <c r="A628" s="40" t="s">
        <v>4</v>
      </c>
      <c r="B628" s="40" t="s">
        <v>384</v>
      </c>
      <c r="C628" s="40" t="s">
        <v>385</v>
      </c>
      <c r="D628" s="40" t="s">
        <v>387</v>
      </c>
      <c r="E628" s="41"/>
      <c r="F628" s="38"/>
      <c r="G628" s="31" t="s">
        <v>2217</v>
      </c>
      <c r="H628" s="35" t="s">
        <v>1585</v>
      </c>
      <c r="I628" s="45" t="s">
        <v>1585</v>
      </c>
    </row>
    <row r="629" spans="1:9" x14ac:dyDescent="0.15">
      <c r="A629" s="40" t="s">
        <v>4</v>
      </c>
      <c r="B629" s="40" t="s">
        <v>384</v>
      </c>
      <c r="C629" s="40" t="s">
        <v>385</v>
      </c>
      <c r="D629" s="40" t="s">
        <v>388</v>
      </c>
      <c r="E629" s="41"/>
      <c r="F629" s="38"/>
      <c r="G629" s="31" t="s">
        <v>2218</v>
      </c>
      <c r="H629" s="35" t="s">
        <v>1585</v>
      </c>
      <c r="I629" s="45" t="s">
        <v>1585</v>
      </c>
    </row>
    <row r="630" spans="1:9" x14ac:dyDescent="0.15">
      <c r="A630" s="40" t="s">
        <v>4</v>
      </c>
      <c r="B630" s="40" t="s">
        <v>384</v>
      </c>
      <c r="C630" s="40" t="s">
        <v>385</v>
      </c>
      <c r="D630" s="40" t="s">
        <v>389</v>
      </c>
      <c r="E630" s="41" t="s">
        <v>390</v>
      </c>
      <c r="F630" s="38"/>
      <c r="G630" s="31" t="s">
        <v>2219</v>
      </c>
      <c r="H630" s="35" t="s">
        <v>1585</v>
      </c>
      <c r="I630" s="45" t="s">
        <v>1585</v>
      </c>
    </row>
    <row r="631" spans="1:9" x14ac:dyDescent="0.15">
      <c r="A631" s="40" t="s">
        <v>4</v>
      </c>
      <c r="B631" s="40" t="s">
        <v>384</v>
      </c>
      <c r="C631" s="40" t="s">
        <v>385</v>
      </c>
      <c r="D631" s="40" t="s">
        <v>386</v>
      </c>
      <c r="E631" s="41"/>
      <c r="F631" s="38"/>
      <c r="G631" s="31" t="s">
        <v>2220</v>
      </c>
      <c r="H631" s="35" t="s">
        <v>1585</v>
      </c>
      <c r="I631" s="45" t="s">
        <v>1585</v>
      </c>
    </row>
    <row r="632" spans="1:9" x14ac:dyDescent="0.15">
      <c r="A632" s="40" t="s">
        <v>4</v>
      </c>
      <c r="B632" s="40" t="s">
        <v>384</v>
      </c>
      <c r="C632" s="40" t="s">
        <v>385</v>
      </c>
      <c r="D632" s="40" t="s">
        <v>394</v>
      </c>
      <c r="E632" s="41"/>
      <c r="F632" s="38"/>
      <c r="G632" s="31" t="s">
        <v>2221</v>
      </c>
      <c r="H632" s="35" t="s">
        <v>1585</v>
      </c>
      <c r="I632" s="45" t="s">
        <v>1585</v>
      </c>
    </row>
    <row r="633" spans="1:9" x14ac:dyDescent="0.15">
      <c r="A633" s="40" t="s">
        <v>4</v>
      </c>
      <c r="B633" s="40" t="s">
        <v>384</v>
      </c>
      <c r="C633" s="40" t="s">
        <v>385</v>
      </c>
      <c r="D633" s="40" t="s">
        <v>393</v>
      </c>
      <c r="E633" s="41"/>
      <c r="F633" s="38"/>
      <c r="G633" s="31" t="s">
        <v>2222</v>
      </c>
      <c r="H633" s="35" t="s">
        <v>1585</v>
      </c>
      <c r="I633" s="45" t="s">
        <v>1585</v>
      </c>
    </row>
    <row r="634" spans="1:9" x14ac:dyDescent="0.15">
      <c r="A634" s="40" t="s">
        <v>4</v>
      </c>
      <c r="B634" s="40" t="s">
        <v>384</v>
      </c>
      <c r="C634" s="40" t="s">
        <v>385</v>
      </c>
      <c r="D634" s="40" t="s">
        <v>391</v>
      </c>
      <c r="E634" s="41" t="s">
        <v>392</v>
      </c>
      <c r="F634" s="38"/>
      <c r="G634" s="31" t="s">
        <v>2223</v>
      </c>
      <c r="H634" s="35" t="s">
        <v>1585</v>
      </c>
      <c r="I634" s="45" t="s">
        <v>1585</v>
      </c>
    </row>
    <row r="635" spans="1:9" x14ac:dyDescent="0.15">
      <c r="A635" s="40" t="s">
        <v>4</v>
      </c>
      <c r="B635" s="40" t="s">
        <v>384</v>
      </c>
      <c r="C635" s="40" t="s">
        <v>385</v>
      </c>
      <c r="D635" s="40" t="s">
        <v>397</v>
      </c>
      <c r="E635" s="41"/>
      <c r="F635" s="38"/>
      <c r="G635" s="31" t="s">
        <v>2224</v>
      </c>
      <c r="H635" s="35" t="s">
        <v>1585</v>
      </c>
      <c r="I635" s="45" t="s">
        <v>1585</v>
      </c>
    </row>
    <row r="636" spans="1:9" x14ac:dyDescent="0.15">
      <c r="A636" s="40" t="s">
        <v>4</v>
      </c>
      <c r="B636" s="40" t="s">
        <v>384</v>
      </c>
      <c r="C636" s="40" t="s">
        <v>385</v>
      </c>
      <c r="D636" s="40" t="s">
        <v>396</v>
      </c>
      <c r="E636" s="41"/>
      <c r="F636" s="38"/>
      <c r="G636" s="31" t="s">
        <v>2225</v>
      </c>
      <c r="H636" s="35" t="s">
        <v>1585</v>
      </c>
      <c r="I636" s="45" t="s">
        <v>1585</v>
      </c>
    </row>
    <row r="637" spans="1:9" x14ac:dyDescent="0.15">
      <c r="A637" s="40" t="s">
        <v>4</v>
      </c>
      <c r="B637" s="40" t="s">
        <v>384</v>
      </c>
      <c r="C637" s="40" t="s">
        <v>385</v>
      </c>
      <c r="D637" s="40" t="s">
        <v>398</v>
      </c>
      <c r="E637" s="41"/>
      <c r="F637" s="38"/>
      <c r="G637" s="31" t="s">
        <v>2226</v>
      </c>
      <c r="H637" s="35" t="s">
        <v>1585</v>
      </c>
      <c r="I637" s="45" t="s">
        <v>1585</v>
      </c>
    </row>
    <row r="638" spans="1:9" x14ac:dyDescent="0.15">
      <c r="A638" s="40" t="s">
        <v>4</v>
      </c>
      <c r="B638" s="40" t="s">
        <v>384</v>
      </c>
      <c r="C638" s="40" t="s">
        <v>385</v>
      </c>
      <c r="D638" s="40" t="s">
        <v>400</v>
      </c>
      <c r="E638" s="41"/>
      <c r="F638" s="38"/>
      <c r="G638" s="31" t="s">
        <v>2227</v>
      </c>
      <c r="H638" s="35" t="s">
        <v>1585</v>
      </c>
      <c r="I638" s="45" t="s">
        <v>1585</v>
      </c>
    </row>
    <row r="639" spans="1:9" x14ac:dyDescent="0.15">
      <c r="A639" s="40" t="s">
        <v>4</v>
      </c>
      <c r="B639" s="40" t="s">
        <v>384</v>
      </c>
      <c r="C639" s="40" t="s">
        <v>385</v>
      </c>
      <c r="D639" s="40" t="s">
        <v>401</v>
      </c>
      <c r="E639" s="41"/>
      <c r="F639" s="38"/>
      <c r="G639" s="31" t="s">
        <v>2228</v>
      </c>
      <c r="H639" s="35" t="s">
        <v>1585</v>
      </c>
      <c r="I639" s="45" t="s">
        <v>1585</v>
      </c>
    </row>
    <row r="640" spans="1:9" x14ac:dyDescent="0.15">
      <c r="A640" s="40" t="s">
        <v>4</v>
      </c>
      <c r="B640" s="40" t="s">
        <v>384</v>
      </c>
      <c r="C640" s="40" t="s">
        <v>385</v>
      </c>
      <c r="D640" s="40" t="s">
        <v>395</v>
      </c>
      <c r="E640" s="41"/>
      <c r="F640" s="38"/>
      <c r="G640" s="31" t="s">
        <v>2229</v>
      </c>
      <c r="H640" s="35" t="s">
        <v>1585</v>
      </c>
      <c r="I640" s="45" t="s">
        <v>1585</v>
      </c>
    </row>
    <row r="641" spans="1:9" x14ac:dyDescent="0.15">
      <c r="A641" s="40" t="s">
        <v>4</v>
      </c>
      <c r="B641" s="40" t="s">
        <v>384</v>
      </c>
      <c r="C641" s="40" t="s">
        <v>385</v>
      </c>
      <c r="D641" s="40" t="s">
        <v>402</v>
      </c>
      <c r="E641" s="41"/>
      <c r="F641" s="38"/>
      <c r="G641" s="31" t="s">
        <v>2230</v>
      </c>
      <c r="H641" s="35" t="s">
        <v>1585</v>
      </c>
      <c r="I641" s="45" t="s">
        <v>1585</v>
      </c>
    </row>
    <row r="642" spans="1:9" x14ac:dyDescent="0.15">
      <c r="A642" s="40" t="s">
        <v>4</v>
      </c>
      <c r="B642" s="40" t="s">
        <v>384</v>
      </c>
      <c r="C642" s="40" t="s">
        <v>385</v>
      </c>
      <c r="D642" s="40" t="s">
        <v>403</v>
      </c>
      <c r="E642" s="41"/>
      <c r="F642" s="38"/>
      <c r="G642" s="31" t="s">
        <v>2231</v>
      </c>
      <c r="H642" s="35" t="s">
        <v>1585</v>
      </c>
      <c r="I642" s="45" t="s">
        <v>1585</v>
      </c>
    </row>
    <row r="643" spans="1:9" x14ac:dyDescent="0.15">
      <c r="A643" s="40" t="s">
        <v>4</v>
      </c>
      <c r="B643" s="40" t="s">
        <v>384</v>
      </c>
      <c r="C643" s="40" t="s">
        <v>385</v>
      </c>
      <c r="D643" s="40" t="s">
        <v>399</v>
      </c>
      <c r="E643" s="41"/>
      <c r="F643" s="38"/>
      <c r="G643" s="31" t="s">
        <v>2232</v>
      </c>
      <c r="H643" s="35" t="s">
        <v>1585</v>
      </c>
      <c r="I643" s="45" t="s">
        <v>1585</v>
      </c>
    </row>
    <row r="644" spans="1:9" x14ac:dyDescent="0.15">
      <c r="A644" s="40" t="s">
        <v>4</v>
      </c>
      <c r="B644" s="40" t="s">
        <v>384</v>
      </c>
      <c r="C644" s="40" t="s">
        <v>419</v>
      </c>
      <c r="D644" s="40" t="s">
        <v>423</v>
      </c>
      <c r="E644" s="41"/>
      <c r="F644" s="38"/>
      <c r="G644" s="31" t="s">
        <v>2233</v>
      </c>
      <c r="H644" s="35" t="s">
        <v>1585</v>
      </c>
      <c r="I644" s="45" t="s">
        <v>1585</v>
      </c>
    </row>
    <row r="645" spans="1:9" x14ac:dyDescent="0.15">
      <c r="A645" s="40" t="s">
        <v>4</v>
      </c>
      <c r="B645" s="40" t="s">
        <v>384</v>
      </c>
      <c r="C645" s="40" t="s">
        <v>419</v>
      </c>
      <c r="D645" s="40" t="s">
        <v>422</v>
      </c>
      <c r="E645" s="41"/>
      <c r="F645" s="38"/>
      <c r="G645" s="31" t="s">
        <v>2234</v>
      </c>
      <c r="H645" s="35" t="s">
        <v>1585</v>
      </c>
      <c r="I645" s="45" t="s">
        <v>1585</v>
      </c>
    </row>
    <row r="646" spans="1:9" x14ac:dyDescent="0.15">
      <c r="A646" s="40" t="s">
        <v>4</v>
      </c>
      <c r="B646" s="40" t="s">
        <v>384</v>
      </c>
      <c r="C646" s="40" t="s">
        <v>419</v>
      </c>
      <c r="D646" s="40" t="s">
        <v>420</v>
      </c>
      <c r="E646" s="41"/>
      <c r="F646" s="38"/>
      <c r="G646" s="31" t="s">
        <v>2235</v>
      </c>
      <c r="H646" s="35" t="s">
        <v>1585</v>
      </c>
      <c r="I646" s="45" t="s">
        <v>1585</v>
      </c>
    </row>
    <row r="647" spans="1:9" x14ac:dyDescent="0.15">
      <c r="A647" s="40" t="s">
        <v>4</v>
      </c>
      <c r="B647" s="40" t="s">
        <v>384</v>
      </c>
      <c r="C647" s="40" t="s">
        <v>419</v>
      </c>
      <c r="D647" s="40" t="s">
        <v>421</v>
      </c>
      <c r="E647" s="41"/>
      <c r="F647" s="38"/>
      <c r="G647" s="31" t="s">
        <v>2236</v>
      </c>
      <c r="H647" s="35" t="s">
        <v>1585</v>
      </c>
      <c r="I647" s="45" t="s">
        <v>1585</v>
      </c>
    </row>
    <row r="648" spans="1:9" x14ac:dyDescent="0.15">
      <c r="A648" s="40" t="s">
        <v>4</v>
      </c>
      <c r="B648" s="40" t="s">
        <v>384</v>
      </c>
      <c r="C648" s="48" t="s">
        <v>1456</v>
      </c>
      <c r="D648" s="40" t="s">
        <v>417</v>
      </c>
      <c r="E648" s="41"/>
      <c r="F648" s="38" t="s">
        <v>1457</v>
      </c>
      <c r="G648" s="31" t="s">
        <v>2237</v>
      </c>
      <c r="H648" s="35" t="s">
        <v>1585</v>
      </c>
      <c r="I648" s="45" t="s">
        <v>1585</v>
      </c>
    </row>
    <row r="649" spans="1:9" x14ac:dyDescent="0.15">
      <c r="A649" s="40" t="s">
        <v>4</v>
      </c>
      <c r="B649" s="40" t="s">
        <v>384</v>
      </c>
      <c r="C649" s="48" t="s">
        <v>1456</v>
      </c>
      <c r="D649" s="40" t="s">
        <v>418</v>
      </c>
      <c r="E649" s="41"/>
      <c r="F649" s="38" t="s">
        <v>1457</v>
      </c>
      <c r="G649" s="31" t="s">
        <v>2238</v>
      </c>
      <c r="H649" s="35" t="s">
        <v>1585</v>
      </c>
      <c r="I649" s="45" t="s">
        <v>1585</v>
      </c>
    </row>
    <row r="650" spans="1:9" x14ac:dyDescent="0.15">
      <c r="A650" s="40" t="s">
        <v>4</v>
      </c>
      <c r="B650" s="40" t="s">
        <v>384</v>
      </c>
      <c r="C650" s="40" t="s">
        <v>405</v>
      </c>
      <c r="D650" s="40" t="s">
        <v>411</v>
      </c>
      <c r="E650" s="41" t="s">
        <v>412</v>
      </c>
      <c r="F650" s="38"/>
      <c r="G650" s="31" t="s">
        <v>2239</v>
      </c>
      <c r="H650" s="35" t="s">
        <v>1585</v>
      </c>
      <c r="I650" s="45" t="s">
        <v>1585</v>
      </c>
    </row>
    <row r="651" spans="1:9" x14ac:dyDescent="0.15">
      <c r="A651" s="40" t="s">
        <v>4</v>
      </c>
      <c r="B651" s="40" t="s">
        <v>384</v>
      </c>
      <c r="C651" s="40" t="s">
        <v>405</v>
      </c>
      <c r="D651" s="40" t="s">
        <v>407</v>
      </c>
      <c r="E651" s="41" t="s">
        <v>408</v>
      </c>
      <c r="F651" s="38"/>
      <c r="G651" s="31" t="s">
        <v>2240</v>
      </c>
      <c r="H651" s="35" t="s">
        <v>1585</v>
      </c>
      <c r="I651" s="45" t="s">
        <v>1585</v>
      </c>
    </row>
    <row r="652" spans="1:9" x14ac:dyDescent="0.15">
      <c r="A652" s="40" t="s">
        <v>4</v>
      </c>
      <c r="B652" s="40" t="s">
        <v>384</v>
      </c>
      <c r="C652" s="40" t="s">
        <v>405</v>
      </c>
      <c r="D652" s="40" t="s">
        <v>413</v>
      </c>
      <c r="E652" s="41"/>
      <c r="F652" s="38"/>
      <c r="G652" s="31" t="s">
        <v>2241</v>
      </c>
      <c r="H652" s="35" t="s">
        <v>1585</v>
      </c>
      <c r="I652" s="45" t="s">
        <v>1585</v>
      </c>
    </row>
    <row r="653" spans="1:9" x14ac:dyDescent="0.15">
      <c r="A653" s="40" t="s">
        <v>4</v>
      </c>
      <c r="B653" s="40" t="s">
        <v>384</v>
      </c>
      <c r="C653" s="40" t="s">
        <v>405</v>
      </c>
      <c r="D653" s="40" t="s">
        <v>416</v>
      </c>
      <c r="E653" s="41"/>
      <c r="F653" s="38"/>
      <c r="G653" s="31" t="s">
        <v>2242</v>
      </c>
      <c r="H653" s="35" t="s">
        <v>1585</v>
      </c>
      <c r="I653" s="45" t="s">
        <v>1585</v>
      </c>
    </row>
    <row r="654" spans="1:9" x14ac:dyDescent="0.15">
      <c r="A654" s="40" t="s">
        <v>4</v>
      </c>
      <c r="B654" s="40" t="s">
        <v>384</v>
      </c>
      <c r="C654" s="40" t="s">
        <v>405</v>
      </c>
      <c r="D654" s="40" t="s">
        <v>409</v>
      </c>
      <c r="E654" s="41"/>
      <c r="F654" s="38"/>
      <c r="G654" s="31" t="s">
        <v>2243</v>
      </c>
      <c r="H654" s="35" t="s">
        <v>1585</v>
      </c>
      <c r="I654" s="45" t="s">
        <v>1585</v>
      </c>
    </row>
    <row r="655" spans="1:9" x14ac:dyDescent="0.15">
      <c r="A655" s="40" t="s">
        <v>4</v>
      </c>
      <c r="B655" s="40" t="s">
        <v>384</v>
      </c>
      <c r="C655" s="40" t="s">
        <v>405</v>
      </c>
      <c r="D655" s="40" t="s">
        <v>414</v>
      </c>
      <c r="E655" s="41" t="s">
        <v>415</v>
      </c>
      <c r="F655" s="38"/>
      <c r="G655" s="31" t="s">
        <v>2244</v>
      </c>
      <c r="H655" s="35" t="s">
        <v>1585</v>
      </c>
      <c r="I655" s="45" t="s">
        <v>1585</v>
      </c>
    </row>
    <row r="656" spans="1:9" x14ac:dyDescent="0.15">
      <c r="A656" s="40" t="s">
        <v>4</v>
      </c>
      <c r="B656" s="40" t="s">
        <v>384</v>
      </c>
      <c r="C656" s="40" t="s">
        <v>405</v>
      </c>
      <c r="D656" s="40" t="s">
        <v>406</v>
      </c>
      <c r="E656" s="41"/>
      <c r="F656" s="38"/>
      <c r="G656" s="31" t="s">
        <v>2245</v>
      </c>
      <c r="H656" s="35" t="s">
        <v>1585</v>
      </c>
      <c r="I656" s="45" t="s">
        <v>1585</v>
      </c>
    </row>
    <row r="657" spans="1:9" x14ac:dyDescent="0.15">
      <c r="A657" s="40" t="s">
        <v>4</v>
      </c>
      <c r="B657" s="40" t="s">
        <v>384</v>
      </c>
      <c r="C657" s="40" t="s">
        <v>405</v>
      </c>
      <c r="D657" s="40" t="s">
        <v>410</v>
      </c>
      <c r="E657" s="41"/>
      <c r="F657" s="38"/>
      <c r="G657" s="31" t="s">
        <v>2246</v>
      </c>
      <c r="H657" s="35" t="s">
        <v>1585</v>
      </c>
      <c r="I657" s="45" t="s">
        <v>1585</v>
      </c>
    </row>
    <row r="658" spans="1:9" x14ac:dyDescent="0.15">
      <c r="A658" s="40" t="s">
        <v>4</v>
      </c>
      <c r="B658" s="40" t="s">
        <v>552</v>
      </c>
      <c r="C658" s="40" t="s">
        <v>553</v>
      </c>
      <c r="D658" s="40" t="s">
        <v>554</v>
      </c>
      <c r="E658" s="41"/>
      <c r="F658" s="38"/>
      <c r="G658" s="31" t="s">
        <v>2247</v>
      </c>
      <c r="H658" s="35" t="s">
        <v>1585</v>
      </c>
      <c r="I658" s="45" t="s">
        <v>1585</v>
      </c>
    </row>
    <row r="659" spans="1:9" x14ac:dyDescent="0.15">
      <c r="A659" s="40" t="s">
        <v>4</v>
      </c>
      <c r="B659" s="40" t="s">
        <v>552</v>
      </c>
      <c r="C659" s="40" t="s">
        <v>553</v>
      </c>
      <c r="D659" s="40" t="s">
        <v>556</v>
      </c>
      <c r="E659" s="41"/>
      <c r="F659" s="38"/>
      <c r="G659" s="31" t="s">
        <v>2248</v>
      </c>
      <c r="H659" s="35" t="s">
        <v>1585</v>
      </c>
      <c r="I659" s="45" t="s">
        <v>1585</v>
      </c>
    </row>
    <row r="660" spans="1:9" x14ac:dyDescent="0.15">
      <c r="A660" s="40" t="s">
        <v>4</v>
      </c>
      <c r="B660" s="40" t="s">
        <v>552</v>
      </c>
      <c r="C660" s="40" t="s">
        <v>553</v>
      </c>
      <c r="D660" s="40" t="s">
        <v>555</v>
      </c>
      <c r="E660" s="41"/>
      <c r="F660" s="38"/>
      <c r="G660" s="31" t="s">
        <v>2249</v>
      </c>
      <c r="H660" s="35" t="s">
        <v>1585</v>
      </c>
      <c r="I660" s="45" t="s">
        <v>1585</v>
      </c>
    </row>
    <row r="661" spans="1:9" x14ac:dyDescent="0.15">
      <c r="A661" s="40" t="s">
        <v>4</v>
      </c>
      <c r="B661" s="40" t="s">
        <v>552</v>
      </c>
      <c r="C661" s="40" t="s">
        <v>414</v>
      </c>
      <c r="D661" s="40" t="s">
        <v>557</v>
      </c>
      <c r="E661" s="41"/>
      <c r="F661" s="38"/>
      <c r="G661" s="31" t="s">
        <v>2250</v>
      </c>
      <c r="H661" s="35" t="s">
        <v>1585</v>
      </c>
      <c r="I661" s="45" t="s">
        <v>1585</v>
      </c>
    </row>
    <row r="662" spans="1:9" x14ac:dyDescent="0.15">
      <c r="A662" s="40" t="s">
        <v>4</v>
      </c>
      <c r="B662" s="40" t="s">
        <v>552</v>
      </c>
      <c r="C662" s="40" t="s">
        <v>414</v>
      </c>
      <c r="D662" s="40" t="s">
        <v>559</v>
      </c>
      <c r="E662" s="41"/>
      <c r="F662" s="38"/>
      <c r="G662" s="31" t="s">
        <v>2251</v>
      </c>
      <c r="H662" s="35" t="s">
        <v>1585</v>
      </c>
      <c r="I662" s="45" t="s">
        <v>1585</v>
      </c>
    </row>
    <row r="663" spans="1:9" x14ac:dyDescent="0.15">
      <c r="A663" s="40" t="s">
        <v>4</v>
      </c>
      <c r="B663" s="40" t="s">
        <v>552</v>
      </c>
      <c r="C663" s="40" t="s">
        <v>414</v>
      </c>
      <c r="D663" s="40" t="s">
        <v>558</v>
      </c>
      <c r="E663" s="41"/>
      <c r="F663" s="38"/>
      <c r="G663" s="31" t="s">
        <v>2252</v>
      </c>
      <c r="H663" s="35" t="s">
        <v>1585</v>
      </c>
      <c r="I663" s="45" t="s">
        <v>1585</v>
      </c>
    </row>
    <row r="664" spans="1:9" x14ac:dyDescent="0.15">
      <c r="A664" s="40" t="s">
        <v>4</v>
      </c>
      <c r="B664" s="40" t="s">
        <v>552</v>
      </c>
      <c r="C664" s="40" t="s">
        <v>414</v>
      </c>
      <c r="D664" s="40" t="s">
        <v>560</v>
      </c>
      <c r="E664" s="41"/>
      <c r="F664" s="38"/>
      <c r="G664" s="31" t="s">
        <v>2253</v>
      </c>
      <c r="H664" s="35" t="s">
        <v>1585</v>
      </c>
      <c r="I664" s="45" t="s">
        <v>1585</v>
      </c>
    </row>
    <row r="665" spans="1:9" x14ac:dyDescent="0.15">
      <c r="A665" s="40" t="s">
        <v>4</v>
      </c>
      <c r="B665" s="40" t="s">
        <v>552</v>
      </c>
      <c r="C665" s="40" t="s">
        <v>566</v>
      </c>
      <c r="D665" s="40" t="s">
        <v>567</v>
      </c>
      <c r="E665" s="41"/>
      <c r="F665" s="38"/>
      <c r="G665" s="31" t="s">
        <v>2254</v>
      </c>
      <c r="H665" s="35" t="s">
        <v>1585</v>
      </c>
      <c r="I665" s="45" t="s">
        <v>1585</v>
      </c>
    </row>
    <row r="666" spans="1:9" x14ac:dyDescent="0.15">
      <c r="A666" s="40" t="s">
        <v>4</v>
      </c>
      <c r="B666" s="40" t="s">
        <v>552</v>
      </c>
      <c r="C666" s="40" t="s">
        <v>566</v>
      </c>
      <c r="D666" s="40" t="s">
        <v>568</v>
      </c>
      <c r="E666" s="41"/>
      <c r="F666" s="38"/>
      <c r="G666" s="31" t="s">
        <v>2255</v>
      </c>
      <c r="H666" s="35" t="s">
        <v>1585</v>
      </c>
      <c r="I666" s="45" t="s">
        <v>1585</v>
      </c>
    </row>
    <row r="667" spans="1:9" x14ac:dyDescent="0.15">
      <c r="A667" s="40" t="s">
        <v>4</v>
      </c>
      <c r="B667" s="40" t="s">
        <v>552</v>
      </c>
      <c r="C667" s="40" t="s">
        <v>566</v>
      </c>
      <c r="D667" s="40" t="s">
        <v>569</v>
      </c>
      <c r="E667" s="41"/>
      <c r="F667" s="38"/>
      <c r="G667" s="31" t="s">
        <v>2256</v>
      </c>
      <c r="H667" s="35" t="s">
        <v>1585</v>
      </c>
      <c r="I667" s="45" t="s">
        <v>1585</v>
      </c>
    </row>
    <row r="668" spans="1:9" x14ac:dyDescent="0.15">
      <c r="A668" s="40" t="s">
        <v>4</v>
      </c>
      <c r="B668" s="40" t="s">
        <v>552</v>
      </c>
      <c r="C668" s="40" t="s">
        <v>566</v>
      </c>
      <c r="D668" s="40" t="s">
        <v>570</v>
      </c>
      <c r="E668" s="41"/>
      <c r="F668" s="38"/>
      <c r="G668" s="31" t="s">
        <v>2257</v>
      </c>
      <c r="H668" s="35" t="s">
        <v>1585</v>
      </c>
      <c r="I668" s="45" t="s">
        <v>1585</v>
      </c>
    </row>
    <row r="669" spans="1:9" x14ac:dyDescent="0.15">
      <c r="A669" s="40" t="s">
        <v>4</v>
      </c>
      <c r="B669" s="40" t="s">
        <v>552</v>
      </c>
      <c r="C669" s="40" t="s">
        <v>561</v>
      </c>
      <c r="D669" s="40" t="s">
        <v>565</v>
      </c>
      <c r="E669" s="41"/>
      <c r="F669" s="38"/>
      <c r="G669" s="31" t="s">
        <v>2258</v>
      </c>
      <c r="H669" s="35" t="s">
        <v>1585</v>
      </c>
      <c r="I669" s="45" t="s">
        <v>1585</v>
      </c>
    </row>
    <row r="670" spans="1:9" x14ac:dyDescent="0.15">
      <c r="A670" s="40" t="s">
        <v>4</v>
      </c>
      <c r="B670" s="40" t="s">
        <v>552</v>
      </c>
      <c r="C670" s="40" t="s">
        <v>561</v>
      </c>
      <c r="D670" s="40" t="s">
        <v>562</v>
      </c>
      <c r="E670" s="41" t="s">
        <v>1255</v>
      </c>
      <c r="F670" s="38"/>
      <c r="G670" s="31" t="s">
        <v>2259</v>
      </c>
      <c r="H670" s="35" t="s">
        <v>1585</v>
      </c>
      <c r="I670" s="45" t="s">
        <v>1585</v>
      </c>
    </row>
    <row r="671" spans="1:9" x14ac:dyDescent="0.15">
      <c r="A671" s="40" t="s">
        <v>4</v>
      </c>
      <c r="B671" s="40" t="s">
        <v>552</v>
      </c>
      <c r="C671" s="40" t="s">
        <v>561</v>
      </c>
      <c r="D671" s="40" t="s">
        <v>563</v>
      </c>
      <c r="E671" s="41" t="s">
        <v>564</v>
      </c>
      <c r="F671" s="38"/>
      <c r="G671" s="31" t="s">
        <v>2260</v>
      </c>
      <c r="H671" s="35" t="s">
        <v>1585</v>
      </c>
      <c r="I671" s="45" t="s">
        <v>1585</v>
      </c>
    </row>
    <row r="672" spans="1:9" x14ac:dyDescent="0.15">
      <c r="A672" s="40" t="s">
        <v>1143</v>
      </c>
      <c r="B672" s="40" t="s">
        <v>1256</v>
      </c>
      <c r="C672" s="40" t="s">
        <v>75</v>
      </c>
      <c r="D672" s="40" t="s">
        <v>1119</v>
      </c>
      <c r="E672" s="41"/>
      <c r="F672" s="38"/>
      <c r="G672" s="31" t="s">
        <v>2261</v>
      </c>
      <c r="H672" s="35" t="s">
        <v>1586</v>
      </c>
      <c r="I672" s="45" t="s">
        <v>1586</v>
      </c>
    </row>
    <row r="673" spans="1:9" x14ac:dyDescent="0.15">
      <c r="A673" s="40" t="s">
        <v>1143</v>
      </c>
      <c r="B673" s="40" t="s">
        <v>1256</v>
      </c>
      <c r="C673" s="40" t="s">
        <v>75</v>
      </c>
      <c r="D673" s="40" t="s">
        <v>1120</v>
      </c>
      <c r="E673" s="41"/>
      <c r="F673" s="38"/>
      <c r="G673" s="31" t="s">
        <v>2262</v>
      </c>
      <c r="H673" s="35" t="s">
        <v>1586</v>
      </c>
      <c r="I673" s="45" t="s">
        <v>1586</v>
      </c>
    </row>
    <row r="674" spans="1:9" x14ac:dyDescent="0.15">
      <c r="A674" s="40" t="s">
        <v>1143</v>
      </c>
      <c r="B674" s="40" t="s">
        <v>1256</v>
      </c>
      <c r="C674" s="40" t="s">
        <v>75</v>
      </c>
      <c r="D674" s="40" t="s">
        <v>1121</v>
      </c>
      <c r="E674" s="41"/>
      <c r="F674" s="38"/>
      <c r="G674" s="31" t="s">
        <v>2263</v>
      </c>
      <c r="H674" s="35" t="s">
        <v>1586</v>
      </c>
      <c r="I674" s="45" t="s">
        <v>1586</v>
      </c>
    </row>
    <row r="675" spans="1:9" x14ac:dyDescent="0.15">
      <c r="A675" s="40" t="s">
        <v>1143</v>
      </c>
      <c r="B675" s="40" t="s">
        <v>1256</v>
      </c>
      <c r="C675" s="40" t="s">
        <v>75</v>
      </c>
      <c r="D675" s="40" t="s">
        <v>1122</v>
      </c>
      <c r="E675" s="41"/>
      <c r="F675" s="38"/>
      <c r="G675" s="31" t="s">
        <v>2264</v>
      </c>
      <c r="H675" s="35" t="s">
        <v>1586</v>
      </c>
      <c r="I675" s="45" t="s">
        <v>1586</v>
      </c>
    </row>
    <row r="676" spans="1:9" x14ac:dyDescent="0.15">
      <c r="A676" s="40" t="s">
        <v>1143</v>
      </c>
      <c r="B676" s="40" t="s">
        <v>1256</v>
      </c>
      <c r="C676" s="40" t="s">
        <v>75</v>
      </c>
      <c r="D676" s="40" t="s">
        <v>1123</v>
      </c>
      <c r="E676" s="41"/>
      <c r="F676" s="38"/>
      <c r="G676" s="31" t="s">
        <v>2265</v>
      </c>
      <c r="H676" s="35" t="s">
        <v>1586</v>
      </c>
      <c r="I676" s="45" t="s">
        <v>1586</v>
      </c>
    </row>
    <row r="677" spans="1:9" x14ac:dyDescent="0.15">
      <c r="A677" s="40" t="s">
        <v>1143</v>
      </c>
      <c r="B677" s="40" t="s">
        <v>1256</v>
      </c>
      <c r="C677" s="40" t="s">
        <v>75</v>
      </c>
      <c r="D677" s="40" t="s">
        <v>1257</v>
      </c>
      <c r="E677" s="41"/>
      <c r="F677" s="38"/>
      <c r="G677" s="31" t="s">
        <v>2266</v>
      </c>
      <c r="H677" s="35" t="s">
        <v>1586</v>
      </c>
      <c r="I677" s="45" t="s">
        <v>1586</v>
      </c>
    </row>
    <row r="678" spans="1:9" x14ac:dyDescent="0.15">
      <c r="A678" s="40" t="s">
        <v>1143</v>
      </c>
      <c r="B678" s="40" t="s">
        <v>1256</v>
      </c>
      <c r="C678" s="40" t="s">
        <v>76</v>
      </c>
      <c r="D678" s="40" t="s">
        <v>1128</v>
      </c>
      <c r="E678" s="41"/>
      <c r="F678" s="38"/>
      <c r="G678" s="31" t="s">
        <v>2267</v>
      </c>
      <c r="H678" s="35" t="s">
        <v>1586</v>
      </c>
      <c r="I678" s="45" t="s">
        <v>1586</v>
      </c>
    </row>
    <row r="679" spans="1:9" x14ac:dyDescent="0.15">
      <c r="A679" s="40" t="s">
        <v>1143</v>
      </c>
      <c r="B679" s="40" t="s">
        <v>1256</v>
      </c>
      <c r="C679" s="40" t="s">
        <v>76</v>
      </c>
      <c r="D679" s="40" t="s">
        <v>1126</v>
      </c>
      <c r="E679" s="41"/>
      <c r="F679" s="38"/>
      <c r="G679" s="31" t="s">
        <v>2268</v>
      </c>
      <c r="H679" s="35" t="s">
        <v>1586</v>
      </c>
      <c r="I679" s="45" t="s">
        <v>1586</v>
      </c>
    </row>
    <row r="680" spans="1:9" x14ac:dyDescent="0.15">
      <c r="A680" s="40" t="s">
        <v>1143</v>
      </c>
      <c r="B680" s="40" t="s">
        <v>1256</v>
      </c>
      <c r="C680" s="40" t="s">
        <v>76</v>
      </c>
      <c r="D680" s="40" t="s">
        <v>1129</v>
      </c>
      <c r="E680" s="41"/>
      <c r="F680" s="38"/>
      <c r="G680" s="31" t="s">
        <v>2269</v>
      </c>
      <c r="H680" s="35" t="s">
        <v>1586</v>
      </c>
      <c r="I680" s="45" t="s">
        <v>1586</v>
      </c>
    </row>
    <row r="681" spans="1:9" x14ac:dyDescent="0.15">
      <c r="A681" s="40" t="s">
        <v>1143</v>
      </c>
      <c r="B681" s="40" t="s">
        <v>1256</v>
      </c>
      <c r="C681" s="40" t="s">
        <v>76</v>
      </c>
      <c r="D681" s="40" t="s">
        <v>1127</v>
      </c>
      <c r="E681" s="41"/>
      <c r="F681" s="38"/>
      <c r="G681" s="31" t="s">
        <v>2270</v>
      </c>
      <c r="H681" s="35" t="s">
        <v>1586</v>
      </c>
      <c r="I681" s="45" t="s">
        <v>1586</v>
      </c>
    </row>
    <row r="682" spans="1:9" x14ac:dyDescent="0.15">
      <c r="A682" s="40" t="s">
        <v>1143</v>
      </c>
      <c r="B682" s="40" t="s">
        <v>1256</v>
      </c>
      <c r="C682" s="40" t="s">
        <v>76</v>
      </c>
      <c r="D682" s="40" t="s">
        <v>1130</v>
      </c>
      <c r="E682" s="41"/>
      <c r="F682" s="38"/>
      <c r="G682" s="31" t="s">
        <v>2271</v>
      </c>
      <c r="H682" s="35" t="s">
        <v>1586</v>
      </c>
      <c r="I682" s="45" t="s">
        <v>1586</v>
      </c>
    </row>
    <row r="683" spans="1:9" x14ac:dyDescent="0.15">
      <c r="A683" s="40" t="s">
        <v>1143</v>
      </c>
      <c r="B683" s="40" t="s">
        <v>1256</v>
      </c>
      <c r="C683" s="40" t="s">
        <v>76</v>
      </c>
      <c r="D683" s="40" t="s">
        <v>1258</v>
      </c>
      <c r="E683" s="41"/>
      <c r="F683" s="38"/>
      <c r="G683" s="31" t="s">
        <v>2272</v>
      </c>
      <c r="H683" s="35" t="s">
        <v>1586</v>
      </c>
      <c r="I683" s="45" t="s">
        <v>1586</v>
      </c>
    </row>
    <row r="684" spans="1:9" x14ac:dyDescent="0.15">
      <c r="A684" s="40" t="s">
        <v>1143</v>
      </c>
      <c r="B684" s="40" t="s">
        <v>1256</v>
      </c>
      <c r="C684" s="40" t="s">
        <v>77</v>
      </c>
      <c r="D684" s="40" t="s">
        <v>1098</v>
      </c>
      <c r="E684" s="41" t="s">
        <v>1259</v>
      </c>
      <c r="F684" s="38"/>
      <c r="G684" s="31" t="s">
        <v>2273</v>
      </c>
      <c r="H684" s="35" t="s">
        <v>1586</v>
      </c>
      <c r="I684" s="45" t="s">
        <v>1586</v>
      </c>
    </row>
    <row r="685" spans="1:9" x14ac:dyDescent="0.15">
      <c r="A685" s="40" t="s">
        <v>1143</v>
      </c>
      <c r="B685" s="40" t="s">
        <v>1256</v>
      </c>
      <c r="C685" s="40" t="s">
        <v>77</v>
      </c>
      <c r="D685" s="40" t="s">
        <v>1260</v>
      </c>
      <c r="E685" s="41"/>
      <c r="F685" s="38"/>
      <c r="G685" s="31" t="s">
        <v>2274</v>
      </c>
      <c r="H685" s="35" t="s">
        <v>1586</v>
      </c>
      <c r="I685" s="45" t="s">
        <v>1586</v>
      </c>
    </row>
    <row r="686" spans="1:9" x14ac:dyDescent="0.15">
      <c r="A686" s="40" t="s">
        <v>1143</v>
      </c>
      <c r="B686" s="40" t="s">
        <v>1256</v>
      </c>
      <c r="C686" s="40" t="s">
        <v>77</v>
      </c>
      <c r="D686" s="40" t="s">
        <v>1088</v>
      </c>
      <c r="E686" s="41"/>
      <c r="F686" s="38"/>
      <c r="G686" s="31" t="s">
        <v>2275</v>
      </c>
      <c r="H686" s="35" t="s">
        <v>1586</v>
      </c>
      <c r="I686" s="45" t="s">
        <v>1586</v>
      </c>
    </row>
    <row r="687" spans="1:9" x14ac:dyDescent="0.15">
      <c r="A687" s="40" t="s">
        <v>1143</v>
      </c>
      <c r="B687" s="40" t="s">
        <v>1256</v>
      </c>
      <c r="C687" s="40" t="s">
        <v>77</v>
      </c>
      <c r="D687" s="40" t="s">
        <v>1261</v>
      </c>
      <c r="E687" s="41"/>
      <c r="F687" s="38"/>
      <c r="G687" s="31" t="s">
        <v>2276</v>
      </c>
      <c r="H687" s="35" t="s">
        <v>1586</v>
      </c>
      <c r="I687" s="45" t="s">
        <v>1586</v>
      </c>
    </row>
    <row r="688" spans="1:9" x14ac:dyDescent="0.15">
      <c r="A688" s="40" t="s">
        <v>1143</v>
      </c>
      <c r="B688" s="40" t="s">
        <v>1256</v>
      </c>
      <c r="C688" s="40" t="s">
        <v>77</v>
      </c>
      <c r="D688" s="40" t="s">
        <v>1262</v>
      </c>
      <c r="E688" s="41"/>
      <c r="F688" s="38"/>
      <c r="G688" s="31" t="s">
        <v>2277</v>
      </c>
      <c r="H688" s="35" t="s">
        <v>1586</v>
      </c>
      <c r="I688" s="45" t="s">
        <v>1586</v>
      </c>
    </row>
    <row r="689" spans="1:9" x14ac:dyDescent="0.15">
      <c r="A689" s="40" t="s">
        <v>1143</v>
      </c>
      <c r="B689" s="40" t="s">
        <v>1256</v>
      </c>
      <c r="C689" s="40" t="s">
        <v>77</v>
      </c>
      <c r="D689" s="40" t="s">
        <v>1263</v>
      </c>
      <c r="E689" s="41"/>
      <c r="F689" s="38"/>
      <c r="G689" s="31" t="s">
        <v>2278</v>
      </c>
      <c r="H689" s="35" t="s">
        <v>1586</v>
      </c>
      <c r="I689" s="45" t="s">
        <v>1586</v>
      </c>
    </row>
    <row r="690" spans="1:9" x14ac:dyDescent="0.15">
      <c r="A690" s="40" t="s">
        <v>1143</v>
      </c>
      <c r="B690" s="40" t="s">
        <v>1256</v>
      </c>
      <c r="C690" s="40" t="s">
        <v>1264</v>
      </c>
      <c r="D690" s="40" t="s">
        <v>78</v>
      </c>
      <c r="E690" s="41"/>
      <c r="F690" s="38"/>
      <c r="G690" s="31" t="s">
        <v>2279</v>
      </c>
      <c r="H690" s="35" t="s">
        <v>1586</v>
      </c>
      <c r="I690" s="45" t="s">
        <v>1586</v>
      </c>
    </row>
    <row r="691" spans="1:9" x14ac:dyDescent="0.15">
      <c r="A691" s="40" t="s">
        <v>1143</v>
      </c>
      <c r="B691" s="40" t="s">
        <v>1256</v>
      </c>
      <c r="C691" s="40" t="s">
        <v>1264</v>
      </c>
      <c r="D691" s="40" t="s">
        <v>1265</v>
      </c>
      <c r="E691" s="41"/>
      <c r="F691" s="38"/>
      <c r="G691" s="31" t="s">
        <v>2280</v>
      </c>
      <c r="H691" s="35" t="s">
        <v>1586</v>
      </c>
      <c r="I691" s="45" t="s">
        <v>1586</v>
      </c>
    </row>
    <row r="692" spans="1:9" x14ac:dyDescent="0.15">
      <c r="A692" s="40" t="s">
        <v>1143</v>
      </c>
      <c r="B692" s="40" t="s">
        <v>1256</v>
      </c>
      <c r="C692" s="40" t="s">
        <v>79</v>
      </c>
      <c r="D692" s="40" t="s">
        <v>1124</v>
      </c>
      <c r="E692" s="41"/>
      <c r="F692" s="38"/>
      <c r="G692" s="31" t="s">
        <v>2281</v>
      </c>
      <c r="H692" s="35" t="s">
        <v>1580</v>
      </c>
      <c r="I692" s="39" t="s">
        <v>1580</v>
      </c>
    </row>
    <row r="693" spans="1:9" x14ac:dyDescent="0.15">
      <c r="A693" s="40" t="s">
        <v>1143</v>
      </c>
      <c r="B693" s="40" t="s">
        <v>1256</v>
      </c>
      <c r="C693" s="40" t="s">
        <v>79</v>
      </c>
      <c r="D693" s="40" t="s">
        <v>1125</v>
      </c>
      <c r="E693" s="41"/>
      <c r="F693" s="38"/>
      <c r="G693" s="31" t="s">
        <v>2282</v>
      </c>
      <c r="H693" s="35" t="s">
        <v>1580</v>
      </c>
      <c r="I693" s="57" t="s">
        <v>2705</v>
      </c>
    </row>
    <row r="694" spans="1:9" x14ac:dyDescent="0.15">
      <c r="A694" s="40" t="s">
        <v>1143</v>
      </c>
      <c r="B694" s="40" t="s">
        <v>1256</v>
      </c>
      <c r="C694" s="40" t="s">
        <v>79</v>
      </c>
      <c r="D694" s="40" t="s">
        <v>1266</v>
      </c>
      <c r="E694" s="41"/>
      <c r="F694" s="38"/>
      <c r="G694" s="31" t="s">
        <v>2283</v>
      </c>
      <c r="H694" s="35" t="s">
        <v>1580</v>
      </c>
      <c r="I694" s="39" t="s">
        <v>2705</v>
      </c>
    </row>
    <row r="695" spans="1:9" x14ac:dyDescent="0.15">
      <c r="A695" s="40" t="s">
        <v>1143</v>
      </c>
      <c r="B695" s="40" t="s">
        <v>1256</v>
      </c>
      <c r="C695" s="40" t="s">
        <v>79</v>
      </c>
      <c r="D695" s="40" t="s">
        <v>1267</v>
      </c>
      <c r="E695" s="41"/>
      <c r="F695" s="38"/>
      <c r="G695" s="31" t="s">
        <v>2284</v>
      </c>
      <c r="H695" s="35" t="s">
        <v>1580</v>
      </c>
      <c r="I695" s="39" t="s">
        <v>2705</v>
      </c>
    </row>
    <row r="696" spans="1:9" x14ac:dyDescent="0.15">
      <c r="A696" s="40" t="s">
        <v>1143</v>
      </c>
      <c r="B696" s="40" t="s">
        <v>1256</v>
      </c>
      <c r="C696" s="40" t="s">
        <v>79</v>
      </c>
      <c r="D696" s="40" t="s">
        <v>1268</v>
      </c>
      <c r="E696" s="41"/>
      <c r="F696" s="38"/>
      <c r="G696" s="31" t="s">
        <v>2285</v>
      </c>
      <c r="H696" s="35" t="s">
        <v>1580</v>
      </c>
      <c r="I696" s="39" t="s">
        <v>2705</v>
      </c>
    </row>
    <row r="697" spans="1:9" x14ac:dyDescent="0.15">
      <c r="A697" s="40" t="s">
        <v>1143</v>
      </c>
      <c r="B697" s="40" t="s">
        <v>1256</v>
      </c>
      <c r="C697" s="40" t="s">
        <v>1269</v>
      </c>
      <c r="D697" s="40" t="s">
        <v>106</v>
      </c>
      <c r="E697" s="41"/>
      <c r="F697" s="38"/>
      <c r="G697" s="31" t="s">
        <v>2286</v>
      </c>
      <c r="H697" s="35" t="s">
        <v>1586</v>
      </c>
      <c r="I697" s="45" t="s">
        <v>1586</v>
      </c>
    </row>
    <row r="698" spans="1:9" x14ac:dyDescent="0.15">
      <c r="A698" s="40" t="s">
        <v>1143</v>
      </c>
      <c r="B698" s="40" t="s">
        <v>1256</v>
      </c>
      <c r="C698" s="40" t="s">
        <v>1269</v>
      </c>
      <c r="D698" s="40" t="s">
        <v>107</v>
      </c>
      <c r="E698" s="41"/>
      <c r="F698" s="38"/>
      <c r="G698" s="31" t="s">
        <v>2287</v>
      </c>
      <c r="H698" s="35" t="s">
        <v>1586</v>
      </c>
      <c r="I698" s="45" t="s">
        <v>1586</v>
      </c>
    </row>
    <row r="699" spans="1:9" x14ac:dyDescent="0.15">
      <c r="A699" s="40" t="s">
        <v>1143</v>
      </c>
      <c r="B699" s="40" t="s">
        <v>1256</v>
      </c>
      <c r="C699" s="40" t="s">
        <v>1269</v>
      </c>
      <c r="D699" s="40" t="s">
        <v>1270</v>
      </c>
      <c r="E699" s="41"/>
      <c r="F699" s="38"/>
      <c r="G699" s="31" t="s">
        <v>2288</v>
      </c>
      <c r="H699" s="35" t="s">
        <v>1586</v>
      </c>
      <c r="I699" s="45" t="s">
        <v>1586</v>
      </c>
    </row>
    <row r="700" spans="1:9" x14ac:dyDescent="0.15">
      <c r="A700" s="40" t="s">
        <v>1143</v>
      </c>
      <c r="B700" s="40" t="s">
        <v>815</v>
      </c>
      <c r="C700" s="40" t="s">
        <v>816</v>
      </c>
      <c r="D700" s="40" t="s">
        <v>818</v>
      </c>
      <c r="E700" s="41"/>
      <c r="F700" s="38"/>
      <c r="G700" s="31" t="s">
        <v>2289</v>
      </c>
      <c r="H700" s="35" t="s">
        <v>2676</v>
      </c>
      <c r="I700" s="39" t="s">
        <v>2696</v>
      </c>
    </row>
    <row r="701" spans="1:9" x14ac:dyDescent="0.15">
      <c r="A701" s="40" t="s">
        <v>1143</v>
      </c>
      <c r="B701" s="40" t="s">
        <v>815</v>
      </c>
      <c r="C701" s="40" t="s">
        <v>816</v>
      </c>
      <c r="D701" s="40" t="s">
        <v>817</v>
      </c>
      <c r="E701" s="41"/>
      <c r="F701" s="38"/>
      <c r="G701" s="31" t="s">
        <v>2290</v>
      </c>
      <c r="H701" s="35" t="s">
        <v>1587</v>
      </c>
      <c r="I701" s="39" t="s">
        <v>2696</v>
      </c>
    </row>
    <row r="702" spans="1:9" x14ac:dyDescent="0.15">
      <c r="A702" s="40" t="s">
        <v>1143</v>
      </c>
      <c r="B702" s="40" t="s">
        <v>815</v>
      </c>
      <c r="C702" s="40" t="s">
        <v>816</v>
      </c>
      <c r="D702" s="40" t="s">
        <v>819</v>
      </c>
      <c r="E702" s="41"/>
      <c r="F702" s="38"/>
      <c r="G702" s="31" t="s">
        <v>2291</v>
      </c>
      <c r="H702" s="35" t="s">
        <v>1587</v>
      </c>
      <c r="I702" s="39" t="s">
        <v>2696</v>
      </c>
    </row>
    <row r="703" spans="1:9" x14ac:dyDescent="0.15">
      <c r="A703" s="40" t="s">
        <v>1143</v>
      </c>
      <c r="B703" s="40" t="s">
        <v>815</v>
      </c>
      <c r="C703" s="40" t="s">
        <v>840</v>
      </c>
      <c r="D703" s="40" t="s">
        <v>845</v>
      </c>
      <c r="E703" s="41" t="s">
        <v>1271</v>
      </c>
      <c r="F703" s="38"/>
      <c r="G703" s="31" t="s">
        <v>2292</v>
      </c>
      <c r="H703" s="35" t="s">
        <v>1587</v>
      </c>
      <c r="I703" s="39" t="s">
        <v>2696</v>
      </c>
    </row>
    <row r="704" spans="1:9" x14ac:dyDescent="0.15">
      <c r="A704" s="40" t="s">
        <v>1143</v>
      </c>
      <c r="B704" s="40" t="s">
        <v>815</v>
      </c>
      <c r="C704" s="40" t="s">
        <v>840</v>
      </c>
      <c r="D704" s="40" t="s">
        <v>841</v>
      </c>
      <c r="E704" s="41" t="s">
        <v>842</v>
      </c>
      <c r="F704" s="38"/>
      <c r="G704" s="31" t="s">
        <v>2293</v>
      </c>
      <c r="H704" s="35" t="s">
        <v>1587</v>
      </c>
      <c r="I704" s="39" t="s">
        <v>2696</v>
      </c>
    </row>
    <row r="705" spans="1:9" x14ac:dyDescent="0.15">
      <c r="A705" s="40" t="s">
        <v>1143</v>
      </c>
      <c r="B705" s="40" t="s">
        <v>815</v>
      </c>
      <c r="C705" s="40" t="s">
        <v>840</v>
      </c>
      <c r="D705" s="40" t="s">
        <v>843</v>
      </c>
      <c r="E705" s="41"/>
      <c r="F705" s="38"/>
      <c r="G705" s="31" t="s">
        <v>2294</v>
      </c>
      <c r="H705" s="35" t="s">
        <v>1587</v>
      </c>
      <c r="I705" s="39" t="s">
        <v>2696</v>
      </c>
    </row>
    <row r="706" spans="1:9" x14ac:dyDescent="0.15">
      <c r="A706" s="40" t="s">
        <v>1143</v>
      </c>
      <c r="B706" s="40" t="s">
        <v>815</v>
      </c>
      <c r="C706" s="40" t="s">
        <v>840</v>
      </c>
      <c r="D706" s="40" t="s">
        <v>844</v>
      </c>
      <c r="E706" s="41"/>
      <c r="F706" s="38"/>
      <c r="G706" s="31" t="s">
        <v>2295</v>
      </c>
      <c r="H706" s="35" t="s">
        <v>1587</v>
      </c>
      <c r="I706" s="39" t="s">
        <v>2696</v>
      </c>
    </row>
    <row r="707" spans="1:9" x14ac:dyDescent="0.15">
      <c r="A707" s="40" t="s">
        <v>1143</v>
      </c>
      <c r="B707" s="40" t="s">
        <v>815</v>
      </c>
      <c r="C707" s="40" t="s">
        <v>824</v>
      </c>
      <c r="D707" s="40" t="s">
        <v>826</v>
      </c>
      <c r="E707" s="41"/>
      <c r="F707" s="38"/>
      <c r="G707" s="31" t="s">
        <v>2296</v>
      </c>
      <c r="H707" s="35" t="s">
        <v>1587</v>
      </c>
      <c r="I707" s="39" t="s">
        <v>2696</v>
      </c>
    </row>
    <row r="708" spans="1:9" x14ac:dyDescent="0.15">
      <c r="A708" s="40" t="s">
        <v>1143</v>
      </c>
      <c r="B708" s="40" t="s">
        <v>815</v>
      </c>
      <c r="C708" s="40" t="s">
        <v>824</v>
      </c>
      <c r="D708" s="40" t="s">
        <v>833</v>
      </c>
      <c r="E708" s="41"/>
      <c r="F708" s="38"/>
      <c r="G708" s="31" t="s">
        <v>2297</v>
      </c>
      <c r="H708" s="35" t="s">
        <v>1587</v>
      </c>
      <c r="I708" s="39" t="s">
        <v>2696</v>
      </c>
    </row>
    <row r="709" spans="1:9" x14ac:dyDescent="0.15">
      <c r="A709" s="40" t="s">
        <v>1143</v>
      </c>
      <c r="B709" s="40" t="s">
        <v>815</v>
      </c>
      <c r="C709" s="40" t="s">
        <v>824</v>
      </c>
      <c r="D709" s="40" t="s">
        <v>830</v>
      </c>
      <c r="E709" s="41" t="s">
        <v>1272</v>
      </c>
      <c r="F709" s="38"/>
      <c r="G709" s="31" t="s">
        <v>2298</v>
      </c>
      <c r="H709" s="35" t="s">
        <v>1587</v>
      </c>
      <c r="I709" s="39" t="s">
        <v>2696</v>
      </c>
    </row>
    <row r="710" spans="1:9" x14ac:dyDescent="0.15">
      <c r="A710" s="40" t="s">
        <v>1143</v>
      </c>
      <c r="B710" s="40" t="s">
        <v>815</v>
      </c>
      <c r="C710" s="40" t="s">
        <v>824</v>
      </c>
      <c r="D710" s="40" t="s">
        <v>831</v>
      </c>
      <c r="E710" s="41" t="s">
        <v>832</v>
      </c>
      <c r="F710" s="38"/>
      <c r="G710" s="31" t="s">
        <v>2299</v>
      </c>
      <c r="H710" s="35" t="s">
        <v>1587</v>
      </c>
      <c r="I710" s="39" t="s">
        <v>2696</v>
      </c>
    </row>
    <row r="711" spans="1:9" x14ac:dyDescent="0.15">
      <c r="A711" s="40" t="s">
        <v>1143</v>
      </c>
      <c r="B711" s="40" t="s">
        <v>815</v>
      </c>
      <c r="C711" s="40" t="s">
        <v>824</v>
      </c>
      <c r="D711" s="40" t="s">
        <v>834</v>
      </c>
      <c r="E711" s="41"/>
      <c r="F711" s="38"/>
      <c r="G711" s="31" t="s">
        <v>2300</v>
      </c>
      <c r="H711" s="35" t="s">
        <v>1587</v>
      </c>
      <c r="I711" s="39" t="s">
        <v>2696</v>
      </c>
    </row>
    <row r="712" spans="1:9" x14ac:dyDescent="0.15">
      <c r="A712" s="40" t="s">
        <v>1143</v>
      </c>
      <c r="B712" s="40" t="s">
        <v>815</v>
      </c>
      <c r="C712" s="40" t="s">
        <v>824</v>
      </c>
      <c r="D712" s="40" t="s">
        <v>825</v>
      </c>
      <c r="E712" s="41"/>
      <c r="F712" s="38"/>
      <c r="G712" s="31" t="s">
        <v>2301</v>
      </c>
      <c r="H712" s="35" t="s">
        <v>1587</v>
      </c>
      <c r="I712" s="39" t="s">
        <v>2696</v>
      </c>
    </row>
    <row r="713" spans="1:9" x14ac:dyDescent="0.15">
      <c r="A713" s="40" t="s">
        <v>1143</v>
      </c>
      <c r="B713" s="40" t="s">
        <v>815</v>
      </c>
      <c r="C713" s="40" t="s">
        <v>824</v>
      </c>
      <c r="D713" s="40" t="s">
        <v>827</v>
      </c>
      <c r="E713" s="41" t="s">
        <v>828</v>
      </c>
      <c r="F713" s="38"/>
      <c r="G713" s="31" t="s">
        <v>2302</v>
      </c>
      <c r="H713" s="35" t="s">
        <v>1587</v>
      </c>
      <c r="I713" s="39" t="s">
        <v>2696</v>
      </c>
    </row>
    <row r="714" spans="1:9" x14ac:dyDescent="0.15">
      <c r="A714" s="40" t="s">
        <v>1143</v>
      </c>
      <c r="B714" s="40" t="s">
        <v>815</v>
      </c>
      <c r="C714" s="40" t="s">
        <v>824</v>
      </c>
      <c r="D714" s="40" t="s">
        <v>829</v>
      </c>
      <c r="E714" s="41"/>
      <c r="F714" s="38"/>
      <c r="G714" s="31" t="s">
        <v>2303</v>
      </c>
      <c r="H714" s="35" t="s">
        <v>1587</v>
      </c>
      <c r="I714" s="39" t="s">
        <v>2696</v>
      </c>
    </row>
    <row r="715" spans="1:9" x14ac:dyDescent="0.15">
      <c r="A715" s="40" t="s">
        <v>1143</v>
      </c>
      <c r="B715" s="40" t="s">
        <v>815</v>
      </c>
      <c r="C715" s="40" t="s">
        <v>820</v>
      </c>
      <c r="D715" s="40" t="s">
        <v>821</v>
      </c>
      <c r="E715" s="41" t="s">
        <v>822</v>
      </c>
      <c r="F715" s="38"/>
      <c r="G715" s="31" t="s">
        <v>2304</v>
      </c>
      <c r="H715" s="35" t="s">
        <v>1587</v>
      </c>
      <c r="I715" s="39" t="s">
        <v>2696</v>
      </c>
    </row>
    <row r="716" spans="1:9" ht="82.5" x14ac:dyDescent="0.15">
      <c r="A716" s="40" t="s">
        <v>1143</v>
      </c>
      <c r="B716" s="40" t="s">
        <v>815</v>
      </c>
      <c r="C716" s="40" t="s">
        <v>820</v>
      </c>
      <c r="D716" s="40" t="s">
        <v>823</v>
      </c>
      <c r="E716" s="41" t="s">
        <v>1273</v>
      </c>
      <c r="F716" s="38"/>
      <c r="G716" s="31" t="s">
        <v>2305</v>
      </c>
      <c r="H716" s="35" t="s">
        <v>1587</v>
      </c>
      <c r="I716" s="39" t="s">
        <v>2696</v>
      </c>
    </row>
    <row r="717" spans="1:9" x14ac:dyDescent="0.15">
      <c r="A717" s="40" t="s">
        <v>1143</v>
      </c>
      <c r="B717" s="40" t="s">
        <v>815</v>
      </c>
      <c r="C717" s="40" t="s">
        <v>835</v>
      </c>
      <c r="D717" s="40" t="s">
        <v>836</v>
      </c>
      <c r="E717" s="41" t="s">
        <v>837</v>
      </c>
      <c r="F717" s="38"/>
      <c r="G717" s="31" t="s">
        <v>2306</v>
      </c>
      <c r="H717" s="35" t="s">
        <v>1587</v>
      </c>
      <c r="I717" s="39" t="s">
        <v>2696</v>
      </c>
    </row>
    <row r="718" spans="1:9" ht="66" x14ac:dyDescent="0.15">
      <c r="A718" s="40" t="s">
        <v>1143</v>
      </c>
      <c r="B718" s="40" t="s">
        <v>815</v>
      </c>
      <c r="C718" s="40" t="s">
        <v>835</v>
      </c>
      <c r="D718" s="40" t="s">
        <v>839</v>
      </c>
      <c r="E718" s="41" t="s">
        <v>1274</v>
      </c>
      <c r="F718" s="38"/>
      <c r="G718" s="31" t="s">
        <v>2307</v>
      </c>
      <c r="H718" s="35" t="s">
        <v>1587</v>
      </c>
      <c r="I718" s="39" t="s">
        <v>2696</v>
      </c>
    </row>
    <row r="719" spans="1:9" ht="33" x14ac:dyDescent="0.15">
      <c r="A719" s="40" t="s">
        <v>1143</v>
      </c>
      <c r="B719" s="40" t="s">
        <v>815</v>
      </c>
      <c r="C719" s="40" t="s">
        <v>835</v>
      </c>
      <c r="D719" s="40" t="s">
        <v>838</v>
      </c>
      <c r="E719" s="41" t="s">
        <v>1275</v>
      </c>
      <c r="F719" s="38"/>
      <c r="G719" s="31" t="s">
        <v>2308</v>
      </c>
      <c r="H719" s="35" t="s">
        <v>1587</v>
      </c>
      <c r="I719" s="39" t="s">
        <v>2696</v>
      </c>
    </row>
    <row r="720" spans="1:9" x14ac:dyDescent="0.15">
      <c r="A720" s="40" t="s">
        <v>1143</v>
      </c>
      <c r="B720" s="40" t="s">
        <v>850</v>
      </c>
      <c r="C720" s="40" t="s">
        <v>857</v>
      </c>
      <c r="D720" s="40" t="s">
        <v>1539</v>
      </c>
      <c r="E720" s="41" t="s">
        <v>863</v>
      </c>
      <c r="F720" s="38"/>
      <c r="G720" s="31" t="s">
        <v>2309</v>
      </c>
      <c r="H720" s="35" t="s">
        <v>2677</v>
      </c>
      <c r="I720" s="39" t="s">
        <v>2696</v>
      </c>
    </row>
    <row r="721" spans="1:9" x14ac:dyDescent="0.15">
      <c r="A721" s="40" t="s">
        <v>1143</v>
      </c>
      <c r="B721" s="40" t="s">
        <v>850</v>
      </c>
      <c r="C721" s="40" t="s">
        <v>857</v>
      </c>
      <c r="D721" s="40" t="s">
        <v>858</v>
      </c>
      <c r="E721" s="41" t="s">
        <v>859</v>
      </c>
      <c r="F721" s="38"/>
      <c r="G721" s="31" t="s">
        <v>2310</v>
      </c>
      <c r="H721" s="35" t="s">
        <v>1588</v>
      </c>
      <c r="I721" s="39" t="s">
        <v>2696</v>
      </c>
    </row>
    <row r="722" spans="1:9" ht="33" x14ac:dyDescent="0.15">
      <c r="A722" s="40" t="s">
        <v>1143</v>
      </c>
      <c r="B722" s="40" t="s">
        <v>850</v>
      </c>
      <c r="C722" s="40" t="s">
        <v>857</v>
      </c>
      <c r="D722" s="40" t="s">
        <v>860</v>
      </c>
      <c r="E722" s="41" t="s">
        <v>861</v>
      </c>
      <c r="F722" s="38"/>
      <c r="G722" s="31" t="s">
        <v>2311</v>
      </c>
      <c r="H722" s="35" t="s">
        <v>1588</v>
      </c>
      <c r="I722" s="39" t="s">
        <v>2696</v>
      </c>
    </row>
    <row r="723" spans="1:9" x14ac:dyDescent="0.15">
      <c r="A723" s="40" t="s">
        <v>1143</v>
      </c>
      <c r="B723" s="40" t="s">
        <v>850</v>
      </c>
      <c r="C723" s="40" t="s">
        <v>857</v>
      </c>
      <c r="D723" s="40" t="s">
        <v>864</v>
      </c>
      <c r="E723" s="41" t="s">
        <v>865</v>
      </c>
      <c r="F723" s="38"/>
      <c r="G723" s="31" t="s">
        <v>2312</v>
      </c>
      <c r="H723" s="35" t="s">
        <v>1588</v>
      </c>
      <c r="I723" s="39" t="s">
        <v>2696</v>
      </c>
    </row>
    <row r="724" spans="1:9" ht="33" x14ac:dyDescent="0.15">
      <c r="A724" s="40" t="s">
        <v>1143</v>
      </c>
      <c r="B724" s="40" t="s">
        <v>850</v>
      </c>
      <c r="C724" s="40" t="s">
        <v>885</v>
      </c>
      <c r="D724" s="40" t="s">
        <v>889</v>
      </c>
      <c r="E724" s="41" t="s">
        <v>890</v>
      </c>
      <c r="F724" s="38"/>
      <c r="G724" s="31" t="s">
        <v>2313</v>
      </c>
      <c r="H724" s="35" t="s">
        <v>1588</v>
      </c>
      <c r="I724" s="39" t="s">
        <v>2696</v>
      </c>
    </row>
    <row r="725" spans="1:9" x14ac:dyDescent="0.15">
      <c r="A725" s="40" t="s">
        <v>1143</v>
      </c>
      <c r="B725" s="40" t="s">
        <v>850</v>
      </c>
      <c r="C725" s="40" t="s">
        <v>885</v>
      </c>
      <c r="D725" s="40" t="s">
        <v>888</v>
      </c>
      <c r="E725" s="41"/>
      <c r="F725" s="38"/>
      <c r="G725" s="31" t="s">
        <v>2314</v>
      </c>
      <c r="H725" s="35" t="s">
        <v>1588</v>
      </c>
      <c r="I725" s="39" t="s">
        <v>2696</v>
      </c>
    </row>
    <row r="726" spans="1:9" x14ac:dyDescent="0.15">
      <c r="A726" s="40" t="s">
        <v>1143</v>
      </c>
      <c r="B726" s="40" t="s">
        <v>850</v>
      </c>
      <c r="C726" s="40" t="s">
        <v>885</v>
      </c>
      <c r="D726" s="40" t="s">
        <v>887</v>
      </c>
      <c r="E726" s="41"/>
      <c r="F726" s="38"/>
      <c r="G726" s="31" t="s">
        <v>2315</v>
      </c>
      <c r="H726" s="35" t="s">
        <v>1588</v>
      </c>
      <c r="I726" s="39" t="s">
        <v>2696</v>
      </c>
    </row>
    <row r="727" spans="1:9" x14ac:dyDescent="0.15">
      <c r="A727" s="40" t="s">
        <v>1143</v>
      </c>
      <c r="B727" s="40" t="s">
        <v>850</v>
      </c>
      <c r="C727" s="40" t="s">
        <v>885</v>
      </c>
      <c r="D727" s="40" t="s">
        <v>886</v>
      </c>
      <c r="E727" s="41"/>
      <c r="F727" s="38"/>
      <c r="G727" s="31" t="s">
        <v>2316</v>
      </c>
      <c r="H727" s="35" t="s">
        <v>1588</v>
      </c>
      <c r="I727" s="39" t="s">
        <v>2696</v>
      </c>
    </row>
    <row r="728" spans="1:9" ht="33" x14ac:dyDescent="0.15">
      <c r="A728" s="40" t="s">
        <v>1143</v>
      </c>
      <c r="B728" s="40" t="s">
        <v>850</v>
      </c>
      <c r="C728" s="40" t="s">
        <v>882</v>
      </c>
      <c r="D728" s="40" t="s">
        <v>884</v>
      </c>
      <c r="E728" s="41" t="s">
        <v>1276</v>
      </c>
      <c r="F728" s="38"/>
      <c r="G728" s="31" t="s">
        <v>2317</v>
      </c>
      <c r="H728" s="35" t="s">
        <v>2677</v>
      </c>
      <c r="I728" s="39" t="s">
        <v>2696</v>
      </c>
    </row>
    <row r="729" spans="1:9" x14ac:dyDescent="0.15">
      <c r="A729" s="40" t="s">
        <v>1143</v>
      </c>
      <c r="B729" s="40" t="s">
        <v>850</v>
      </c>
      <c r="C729" s="40" t="s">
        <v>882</v>
      </c>
      <c r="D729" s="40" t="s">
        <v>883</v>
      </c>
      <c r="E729" s="41" t="s">
        <v>1277</v>
      </c>
      <c r="F729" s="38"/>
      <c r="G729" s="31" t="s">
        <v>2318</v>
      </c>
      <c r="H729" s="35" t="s">
        <v>1588</v>
      </c>
      <c r="I729" s="39" t="s">
        <v>2696</v>
      </c>
    </row>
    <row r="730" spans="1:9" x14ac:dyDescent="0.15">
      <c r="A730" s="40" t="s">
        <v>1143</v>
      </c>
      <c r="B730" s="40" t="s">
        <v>850</v>
      </c>
      <c r="C730" s="40" t="s">
        <v>875</v>
      </c>
      <c r="D730" s="40" t="s">
        <v>876</v>
      </c>
      <c r="E730" s="41"/>
      <c r="F730" s="38"/>
      <c r="G730" s="31" t="s">
        <v>2319</v>
      </c>
      <c r="H730" s="35" t="s">
        <v>1586</v>
      </c>
      <c r="I730" s="45" t="s">
        <v>1586</v>
      </c>
    </row>
    <row r="731" spans="1:9" x14ac:dyDescent="0.15">
      <c r="A731" s="40" t="s">
        <v>1143</v>
      </c>
      <c r="B731" s="40" t="s">
        <v>850</v>
      </c>
      <c r="C731" s="40" t="s">
        <v>875</v>
      </c>
      <c r="D731" s="40" t="s">
        <v>880</v>
      </c>
      <c r="E731" s="41" t="s">
        <v>881</v>
      </c>
      <c r="F731" s="38"/>
      <c r="G731" s="31" t="s">
        <v>2320</v>
      </c>
      <c r="H731" s="35" t="s">
        <v>1588</v>
      </c>
      <c r="I731" s="39" t="s">
        <v>2696</v>
      </c>
    </row>
    <row r="732" spans="1:9" ht="33" x14ac:dyDescent="0.15">
      <c r="A732" s="40" t="s">
        <v>1143</v>
      </c>
      <c r="B732" s="40" t="s">
        <v>850</v>
      </c>
      <c r="C732" s="40" t="s">
        <v>875</v>
      </c>
      <c r="D732" s="40" t="s">
        <v>878</v>
      </c>
      <c r="E732" s="41" t="s">
        <v>879</v>
      </c>
      <c r="F732" s="38"/>
      <c r="G732" s="31" t="s">
        <v>2321</v>
      </c>
      <c r="H732" s="35" t="s">
        <v>1588</v>
      </c>
      <c r="I732" s="39" t="s">
        <v>2696</v>
      </c>
    </row>
    <row r="733" spans="1:9" x14ac:dyDescent="0.15">
      <c r="A733" s="40" t="s">
        <v>1143</v>
      </c>
      <c r="B733" s="40" t="s">
        <v>850</v>
      </c>
      <c r="C733" s="40" t="s">
        <v>875</v>
      </c>
      <c r="D733" s="40" t="s">
        <v>877</v>
      </c>
      <c r="E733" s="41" t="s">
        <v>1278</v>
      </c>
      <c r="F733" s="38"/>
      <c r="G733" s="31" t="s">
        <v>2322</v>
      </c>
      <c r="H733" s="35" t="s">
        <v>1588</v>
      </c>
      <c r="I733" s="39" t="s">
        <v>2696</v>
      </c>
    </row>
    <row r="734" spans="1:9" x14ac:dyDescent="0.15">
      <c r="A734" s="40" t="s">
        <v>1143</v>
      </c>
      <c r="B734" s="40" t="s">
        <v>850</v>
      </c>
      <c r="C734" s="40" t="s">
        <v>851</v>
      </c>
      <c r="D734" s="40" t="s">
        <v>852</v>
      </c>
      <c r="E734" s="41" t="s">
        <v>853</v>
      </c>
      <c r="F734" s="38"/>
      <c r="G734" s="31" t="s">
        <v>2323</v>
      </c>
      <c r="H734" s="35" t="s">
        <v>1588</v>
      </c>
      <c r="I734" s="39" t="s">
        <v>2696</v>
      </c>
    </row>
    <row r="735" spans="1:9" ht="49.5" x14ac:dyDescent="0.15">
      <c r="A735" s="40" t="s">
        <v>1143</v>
      </c>
      <c r="B735" s="40" t="s">
        <v>850</v>
      </c>
      <c r="C735" s="40" t="s">
        <v>851</v>
      </c>
      <c r="D735" s="40" t="s">
        <v>856</v>
      </c>
      <c r="E735" s="41" t="s">
        <v>1538</v>
      </c>
      <c r="F735" s="42" t="s">
        <v>1542</v>
      </c>
      <c r="G735" s="31" t="s">
        <v>2324</v>
      </c>
      <c r="H735" s="35" t="s">
        <v>1588</v>
      </c>
      <c r="I735" s="39" t="s">
        <v>2696</v>
      </c>
    </row>
    <row r="736" spans="1:9" x14ac:dyDescent="0.15">
      <c r="A736" s="40" t="s">
        <v>1143</v>
      </c>
      <c r="B736" s="40" t="s">
        <v>850</v>
      </c>
      <c r="C736" s="40" t="s">
        <v>851</v>
      </c>
      <c r="D736" s="40" t="s">
        <v>855</v>
      </c>
      <c r="E736" s="41" t="s">
        <v>1374</v>
      </c>
      <c r="F736" s="38"/>
      <c r="G736" s="31" t="s">
        <v>2325</v>
      </c>
      <c r="H736" s="35" t="s">
        <v>1588</v>
      </c>
      <c r="I736" s="39" t="s">
        <v>2696</v>
      </c>
    </row>
    <row r="737" spans="1:9" ht="33" x14ac:dyDescent="0.15">
      <c r="A737" s="40" t="s">
        <v>1143</v>
      </c>
      <c r="B737" s="40" t="s">
        <v>850</v>
      </c>
      <c r="C737" s="40" t="s">
        <v>851</v>
      </c>
      <c r="D737" s="40" t="s">
        <v>854</v>
      </c>
      <c r="E737" s="41" t="s">
        <v>1279</v>
      </c>
      <c r="F737" s="38"/>
      <c r="G737" s="31" t="s">
        <v>2326</v>
      </c>
      <c r="H737" s="35" t="s">
        <v>1588</v>
      </c>
      <c r="I737" s="39" t="s">
        <v>2696</v>
      </c>
    </row>
    <row r="738" spans="1:9" ht="33" x14ac:dyDescent="0.15">
      <c r="A738" s="40" t="s">
        <v>1143</v>
      </c>
      <c r="B738" s="40" t="s">
        <v>850</v>
      </c>
      <c r="C738" s="40" t="s">
        <v>866</v>
      </c>
      <c r="D738" s="40" t="s">
        <v>870</v>
      </c>
      <c r="E738" s="41" t="s">
        <v>1373</v>
      </c>
      <c r="F738" s="38"/>
      <c r="G738" s="31" t="s">
        <v>2327</v>
      </c>
      <c r="H738" s="35" t="s">
        <v>1588</v>
      </c>
      <c r="I738" s="39" t="s">
        <v>2696</v>
      </c>
    </row>
    <row r="739" spans="1:9" x14ac:dyDescent="0.15">
      <c r="A739" s="40" t="s">
        <v>1143</v>
      </c>
      <c r="B739" s="40" t="s">
        <v>850</v>
      </c>
      <c r="C739" s="40" t="s">
        <v>866</v>
      </c>
      <c r="D739" s="40" t="s">
        <v>872</v>
      </c>
      <c r="E739" s="41" t="s">
        <v>1280</v>
      </c>
      <c r="F739" s="38"/>
      <c r="G739" s="31" t="s">
        <v>2328</v>
      </c>
      <c r="H739" s="35" t="s">
        <v>1588</v>
      </c>
      <c r="I739" s="39" t="s">
        <v>2696</v>
      </c>
    </row>
    <row r="740" spans="1:9" x14ac:dyDescent="0.15">
      <c r="A740" s="40" t="s">
        <v>1143</v>
      </c>
      <c r="B740" s="40" t="s">
        <v>850</v>
      </c>
      <c r="C740" s="40" t="s">
        <v>866</v>
      </c>
      <c r="D740" s="40" t="s">
        <v>873</v>
      </c>
      <c r="E740" s="41" t="s">
        <v>874</v>
      </c>
      <c r="F740" s="38"/>
      <c r="G740" s="31" t="s">
        <v>2329</v>
      </c>
      <c r="H740" s="35" t="s">
        <v>1588</v>
      </c>
      <c r="I740" s="39" t="s">
        <v>2696</v>
      </c>
    </row>
    <row r="741" spans="1:9" x14ac:dyDescent="0.15">
      <c r="A741" s="40" t="s">
        <v>1143</v>
      </c>
      <c r="B741" s="40" t="s">
        <v>850</v>
      </c>
      <c r="C741" s="40" t="s">
        <v>866</v>
      </c>
      <c r="D741" s="40" t="s">
        <v>867</v>
      </c>
      <c r="E741" s="41"/>
      <c r="F741" s="38"/>
      <c r="G741" s="31" t="s">
        <v>2330</v>
      </c>
      <c r="H741" s="35" t="s">
        <v>1588</v>
      </c>
      <c r="I741" s="39" t="s">
        <v>2696</v>
      </c>
    </row>
    <row r="742" spans="1:9" x14ac:dyDescent="0.15">
      <c r="A742" s="40" t="s">
        <v>1143</v>
      </c>
      <c r="B742" s="40" t="s">
        <v>850</v>
      </c>
      <c r="C742" s="40" t="s">
        <v>866</v>
      </c>
      <c r="D742" s="40" t="s">
        <v>871</v>
      </c>
      <c r="E742" s="41"/>
      <c r="F742" s="38"/>
      <c r="G742" s="31" t="s">
        <v>2331</v>
      </c>
      <c r="H742" s="35" t="s">
        <v>1588</v>
      </c>
      <c r="I742" s="39" t="s">
        <v>2696</v>
      </c>
    </row>
    <row r="743" spans="1:9" x14ac:dyDescent="0.15">
      <c r="A743" s="40" t="s">
        <v>1143</v>
      </c>
      <c r="B743" s="40" t="s">
        <v>850</v>
      </c>
      <c r="C743" s="40" t="s">
        <v>866</v>
      </c>
      <c r="D743" s="40" t="s">
        <v>868</v>
      </c>
      <c r="E743" s="41"/>
      <c r="F743" s="38"/>
      <c r="G743" s="31" t="s">
        <v>2332</v>
      </c>
      <c r="H743" s="35" t="s">
        <v>1588</v>
      </c>
      <c r="I743" s="39" t="s">
        <v>2696</v>
      </c>
    </row>
    <row r="744" spans="1:9" x14ac:dyDescent="0.15">
      <c r="A744" s="40" t="s">
        <v>1143</v>
      </c>
      <c r="B744" s="40" t="s">
        <v>850</v>
      </c>
      <c r="C744" s="40" t="s">
        <v>866</v>
      </c>
      <c r="D744" s="40" t="s">
        <v>869</v>
      </c>
      <c r="E744" s="41"/>
      <c r="F744" s="38"/>
      <c r="G744" s="31" t="s">
        <v>2333</v>
      </c>
      <c r="H744" s="35" t="s">
        <v>1588</v>
      </c>
      <c r="I744" s="39" t="s">
        <v>2696</v>
      </c>
    </row>
    <row r="745" spans="1:9" ht="16.5" customHeight="1" x14ac:dyDescent="0.15">
      <c r="A745" s="40" t="s">
        <v>1281</v>
      </c>
      <c r="B745" s="40" t="s">
        <v>734</v>
      </c>
      <c r="C745" s="40" t="s">
        <v>224</v>
      </c>
      <c r="D745" s="40" t="s">
        <v>225</v>
      </c>
      <c r="E745" s="41"/>
      <c r="F745" s="38"/>
      <c r="G745" s="31" t="s">
        <v>2334</v>
      </c>
      <c r="H745" s="35" t="s">
        <v>1578</v>
      </c>
      <c r="I745" s="39" t="s">
        <v>2695</v>
      </c>
    </row>
    <row r="746" spans="1:9" x14ac:dyDescent="0.15">
      <c r="A746" s="40" t="s">
        <v>1281</v>
      </c>
      <c r="B746" s="40" t="s">
        <v>734</v>
      </c>
      <c r="C746" s="40" t="s">
        <v>224</v>
      </c>
      <c r="D746" s="40" t="s">
        <v>226</v>
      </c>
      <c r="E746" s="41"/>
      <c r="F746" s="38"/>
      <c r="G746" s="31" t="s">
        <v>2335</v>
      </c>
      <c r="H746" s="35" t="s">
        <v>1578</v>
      </c>
      <c r="I746" s="39" t="s">
        <v>2695</v>
      </c>
    </row>
    <row r="747" spans="1:9" x14ac:dyDescent="0.15">
      <c r="A747" s="40" t="s">
        <v>1281</v>
      </c>
      <c r="B747" s="40" t="s">
        <v>734</v>
      </c>
      <c r="C747" s="40" t="s">
        <v>224</v>
      </c>
      <c r="D747" s="40" t="s">
        <v>227</v>
      </c>
      <c r="E747" s="41"/>
      <c r="F747" s="38"/>
      <c r="G747" s="31" t="s">
        <v>2336</v>
      </c>
      <c r="H747" s="35" t="s">
        <v>1578</v>
      </c>
      <c r="I747" s="39" t="s">
        <v>2695</v>
      </c>
    </row>
    <row r="748" spans="1:9" x14ac:dyDescent="0.15">
      <c r="A748" s="40" t="s">
        <v>1281</v>
      </c>
      <c r="B748" s="40" t="s">
        <v>734</v>
      </c>
      <c r="C748" s="40" t="s">
        <v>2701</v>
      </c>
      <c r="D748" s="40" t="s">
        <v>738</v>
      </c>
      <c r="E748" s="41" t="s">
        <v>739</v>
      </c>
      <c r="F748" s="38"/>
      <c r="G748" s="31" t="s">
        <v>2337</v>
      </c>
      <c r="H748" s="35" t="s">
        <v>1578</v>
      </c>
      <c r="I748" s="39" t="s">
        <v>2700</v>
      </c>
    </row>
    <row r="749" spans="1:9" x14ac:dyDescent="0.15">
      <c r="A749" s="40" t="s">
        <v>1281</v>
      </c>
      <c r="B749" s="40" t="s">
        <v>734</v>
      </c>
      <c r="C749" s="40" t="s">
        <v>735</v>
      </c>
      <c r="D749" s="40" t="s">
        <v>736</v>
      </c>
      <c r="E749" s="41" t="s">
        <v>737</v>
      </c>
      <c r="F749" s="38"/>
      <c r="G749" s="31" t="s">
        <v>2338</v>
      </c>
      <c r="H749" s="35" t="s">
        <v>1578</v>
      </c>
      <c r="I749" s="39" t="s">
        <v>2675</v>
      </c>
    </row>
    <row r="750" spans="1:9" ht="33" x14ac:dyDescent="0.15">
      <c r="A750" s="40" t="s">
        <v>1281</v>
      </c>
      <c r="B750" s="40" t="s">
        <v>734</v>
      </c>
      <c r="C750" s="40" t="s">
        <v>740</v>
      </c>
      <c r="D750" s="40" t="s">
        <v>741</v>
      </c>
      <c r="E750" s="41" t="s">
        <v>742</v>
      </c>
      <c r="F750" s="38"/>
      <c r="G750" s="31" t="s">
        <v>2339</v>
      </c>
      <c r="H750" s="35" t="s">
        <v>1578</v>
      </c>
      <c r="I750" s="39" t="s">
        <v>2700</v>
      </c>
    </row>
    <row r="751" spans="1:9" ht="115.5" x14ac:dyDescent="0.15">
      <c r="A751" s="40" t="s">
        <v>1281</v>
      </c>
      <c r="B751" s="40" t="s">
        <v>734</v>
      </c>
      <c r="C751" s="40" t="s">
        <v>740</v>
      </c>
      <c r="D751" s="40" t="s">
        <v>743</v>
      </c>
      <c r="E751" s="41" t="s">
        <v>1282</v>
      </c>
      <c r="F751" s="38"/>
      <c r="G751" s="31" t="s">
        <v>2340</v>
      </c>
      <c r="H751" s="35" t="s">
        <v>1578</v>
      </c>
      <c r="I751" s="39" t="s">
        <v>2700</v>
      </c>
    </row>
    <row r="752" spans="1:9" x14ac:dyDescent="0.15">
      <c r="A752" s="40" t="s">
        <v>1281</v>
      </c>
      <c r="B752" s="40" t="s">
        <v>799</v>
      </c>
      <c r="C752" s="40" t="s">
        <v>800</v>
      </c>
      <c r="D752" s="40" t="s">
        <v>801</v>
      </c>
      <c r="E752" s="41"/>
      <c r="F752" s="38"/>
      <c r="G752" s="31" t="s">
        <v>2341</v>
      </c>
      <c r="H752" s="35" t="s">
        <v>1578</v>
      </c>
      <c r="I752" s="45" t="s">
        <v>1578</v>
      </c>
    </row>
    <row r="753" spans="1:9" x14ac:dyDescent="0.15">
      <c r="A753" s="40" t="s">
        <v>1281</v>
      </c>
      <c r="B753" s="40" t="s">
        <v>799</v>
      </c>
      <c r="C753" s="40" t="s">
        <v>800</v>
      </c>
      <c r="D753" s="40" t="s">
        <v>802</v>
      </c>
      <c r="E753" s="41"/>
      <c r="F753" s="38"/>
      <c r="G753" s="31" t="s">
        <v>2342</v>
      </c>
      <c r="H753" s="35" t="s">
        <v>1578</v>
      </c>
      <c r="I753" s="39" t="s">
        <v>1578</v>
      </c>
    </row>
    <row r="754" spans="1:9" ht="33" x14ac:dyDescent="0.15">
      <c r="A754" s="40" t="s">
        <v>1281</v>
      </c>
      <c r="B754" s="40" t="s">
        <v>799</v>
      </c>
      <c r="C754" s="40" t="s">
        <v>800</v>
      </c>
      <c r="D754" s="40" t="s">
        <v>803</v>
      </c>
      <c r="E754" s="41" t="s">
        <v>804</v>
      </c>
      <c r="F754" s="38"/>
      <c r="G754" s="31" t="s">
        <v>2343</v>
      </c>
      <c r="H754" s="35" t="s">
        <v>1578</v>
      </c>
      <c r="I754" s="39" t="s">
        <v>1578</v>
      </c>
    </row>
    <row r="755" spans="1:9" x14ac:dyDescent="0.15">
      <c r="A755" s="40" t="s">
        <v>1281</v>
      </c>
      <c r="B755" s="40" t="s">
        <v>799</v>
      </c>
      <c r="C755" s="40" t="s">
        <v>809</v>
      </c>
      <c r="D755" s="40" t="s">
        <v>813</v>
      </c>
      <c r="E755" s="41"/>
      <c r="F755" s="38"/>
      <c r="G755" s="31" t="s">
        <v>2344</v>
      </c>
      <c r="H755" s="35" t="s">
        <v>1578</v>
      </c>
      <c r="I755" s="39" t="s">
        <v>2696</v>
      </c>
    </row>
    <row r="756" spans="1:9" x14ac:dyDescent="0.15">
      <c r="A756" s="40" t="s">
        <v>1281</v>
      </c>
      <c r="B756" s="40" t="s">
        <v>799</v>
      </c>
      <c r="C756" s="40" t="s">
        <v>2702</v>
      </c>
      <c r="D756" s="40" t="s">
        <v>1540</v>
      </c>
      <c r="E756" s="41"/>
      <c r="F756" s="38"/>
      <c r="G756" s="31" t="s">
        <v>2345</v>
      </c>
      <c r="H756" s="35" t="s">
        <v>1578</v>
      </c>
      <c r="I756" s="39" t="s">
        <v>2703</v>
      </c>
    </row>
    <row r="757" spans="1:9" x14ac:dyDescent="0.15">
      <c r="A757" s="40" t="s">
        <v>1281</v>
      </c>
      <c r="B757" s="40" t="s">
        <v>799</v>
      </c>
      <c r="C757" s="40" t="s">
        <v>809</v>
      </c>
      <c r="D757" s="40" t="s">
        <v>812</v>
      </c>
      <c r="E757" s="41"/>
      <c r="F757" s="38"/>
      <c r="G757" s="31" t="s">
        <v>2346</v>
      </c>
      <c r="H757" s="35" t="s">
        <v>1578</v>
      </c>
      <c r="I757" s="39" t="s">
        <v>2681</v>
      </c>
    </row>
    <row r="758" spans="1:9" x14ac:dyDescent="0.15">
      <c r="A758" s="40" t="s">
        <v>1281</v>
      </c>
      <c r="B758" s="40" t="s">
        <v>799</v>
      </c>
      <c r="C758" s="40" t="s">
        <v>809</v>
      </c>
      <c r="D758" s="40" t="s">
        <v>810</v>
      </c>
      <c r="E758" s="41" t="s">
        <v>811</v>
      </c>
      <c r="F758" s="38"/>
      <c r="G758" s="31" t="s">
        <v>2347</v>
      </c>
      <c r="H758" s="35" t="s">
        <v>1578</v>
      </c>
      <c r="I758" s="39" t="s">
        <v>2703</v>
      </c>
    </row>
    <row r="759" spans="1:9" x14ac:dyDescent="0.15">
      <c r="A759" s="40" t="s">
        <v>1281</v>
      </c>
      <c r="B759" s="40" t="s">
        <v>799</v>
      </c>
      <c r="C759" s="40" t="s">
        <v>2704</v>
      </c>
      <c r="D759" s="40" t="s">
        <v>807</v>
      </c>
      <c r="E759" s="41"/>
      <c r="F759" s="38"/>
      <c r="G759" s="31" t="s">
        <v>2348</v>
      </c>
      <c r="H759" s="35" t="s">
        <v>1578</v>
      </c>
      <c r="I759" s="39" t="s">
        <v>2700</v>
      </c>
    </row>
    <row r="760" spans="1:9" x14ac:dyDescent="0.15">
      <c r="A760" s="40" t="s">
        <v>1281</v>
      </c>
      <c r="B760" s="40" t="s">
        <v>799</v>
      </c>
      <c r="C760" s="40" t="s">
        <v>805</v>
      </c>
      <c r="D760" s="40" t="s">
        <v>806</v>
      </c>
      <c r="E760" s="41"/>
      <c r="F760" s="38"/>
      <c r="G760" s="31" t="s">
        <v>2349</v>
      </c>
      <c r="H760" s="35" t="s">
        <v>1578</v>
      </c>
      <c r="I760" s="39" t="s">
        <v>2700</v>
      </c>
    </row>
    <row r="761" spans="1:9" x14ac:dyDescent="0.15">
      <c r="A761" s="40" t="s">
        <v>1281</v>
      </c>
      <c r="B761" s="40" t="s">
        <v>799</v>
      </c>
      <c r="C761" s="40" t="s">
        <v>805</v>
      </c>
      <c r="D761" s="40" t="s">
        <v>808</v>
      </c>
      <c r="E761" s="41"/>
      <c r="F761" s="38"/>
      <c r="G761" s="31" t="s">
        <v>2350</v>
      </c>
      <c r="H761" s="35" t="s">
        <v>1578</v>
      </c>
      <c r="I761" s="39" t="s">
        <v>2700</v>
      </c>
    </row>
    <row r="762" spans="1:9" x14ac:dyDescent="0.15">
      <c r="A762" s="40" t="s">
        <v>1372</v>
      </c>
      <c r="B762" s="40" t="s">
        <v>1142</v>
      </c>
      <c r="C762" s="40" t="s">
        <v>753</v>
      </c>
      <c r="D762" s="40" t="s">
        <v>755</v>
      </c>
      <c r="E762" s="41"/>
      <c r="F762" s="38"/>
      <c r="G762" s="31" t="s">
        <v>2351</v>
      </c>
      <c r="H762" s="35" t="s">
        <v>1588</v>
      </c>
      <c r="I762" s="39" t="s">
        <v>2696</v>
      </c>
    </row>
    <row r="763" spans="1:9" x14ac:dyDescent="0.15">
      <c r="A763" s="40" t="s">
        <v>1371</v>
      </c>
      <c r="B763" s="40" t="s">
        <v>1142</v>
      </c>
      <c r="C763" s="40" t="s">
        <v>753</v>
      </c>
      <c r="D763" s="40" t="s">
        <v>754</v>
      </c>
      <c r="E763" s="41"/>
      <c r="F763" s="38"/>
      <c r="G763" s="31" t="s">
        <v>2352</v>
      </c>
      <c r="H763" s="35" t="s">
        <v>1588</v>
      </c>
      <c r="I763" s="39" t="s">
        <v>2696</v>
      </c>
    </row>
    <row r="764" spans="1:9" ht="33" x14ac:dyDescent="0.15">
      <c r="A764" s="40" t="s">
        <v>1371</v>
      </c>
      <c r="B764" s="40" t="s">
        <v>1142</v>
      </c>
      <c r="C764" s="40" t="s">
        <v>1283</v>
      </c>
      <c r="D764" s="40" t="s">
        <v>757</v>
      </c>
      <c r="E764" s="41" t="s">
        <v>758</v>
      </c>
      <c r="F764" s="38"/>
      <c r="G764" s="31" t="s">
        <v>2353</v>
      </c>
      <c r="H764" s="35" t="s">
        <v>1588</v>
      </c>
      <c r="I764" s="39" t="s">
        <v>2696</v>
      </c>
    </row>
    <row r="765" spans="1:9" ht="49.5" x14ac:dyDescent="0.15">
      <c r="A765" s="40" t="s">
        <v>1371</v>
      </c>
      <c r="B765" s="40" t="s">
        <v>1142</v>
      </c>
      <c r="C765" s="40" t="s">
        <v>1283</v>
      </c>
      <c r="D765" s="40" t="s">
        <v>756</v>
      </c>
      <c r="E765" s="41" t="s">
        <v>1284</v>
      </c>
      <c r="F765" s="38"/>
      <c r="G765" s="31" t="s">
        <v>2354</v>
      </c>
      <c r="H765" s="35" t="s">
        <v>1588</v>
      </c>
      <c r="I765" s="39" t="s">
        <v>2696</v>
      </c>
    </row>
    <row r="766" spans="1:9" ht="33" x14ac:dyDescent="0.15">
      <c r="A766" s="40" t="s">
        <v>1371</v>
      </c>
      <c r="B766" s="40" t="s">
        <v>1142</v>
      </c>
      <c r="C766" s="40" t="s">
        <v>1283</v>
      </c>
      <c r="D766" s="40" t="s">
        <v>759</v>
      </c>
      <c r="E766" s="41" t="s">
        <v>1285</v>
      </c>
      <c r="F766" s="38"/>
      <c r="G766" s="31" t="s">
        <v>2355</v>
      </c>
      <c r="H766" s="35" t="s">
        <v>1588</v>
      </c>
      <c r="I766" s="39" t="s">
        <v>2696</v>
      </c>
    </row>
    <row r="767" spans="1:9" x14ac:dyDescent="0.15">
      <c r="A767" s="40" t="s">
        <v>1371</v>
      </c>
      <c r="B767" s="40" t="s">
        <v>1142</v>
      </c>
      <c r="C767" s="40" t="s">
        <v>1283</v>
      </c>
      <c r="D767" s="40" t="s">
        <v>1003</v>
      </c>
      <c r="E767" s="41"/>
      <c r="F767" s="38"/>
      <c r="G767" s="31" t="s">
        <v>2356</v>
      </c>
      <c r="H767" s="35" t="s">
        <v>1588</v>
      </c>
      <c r="I767" s="39" t="s">
        <v>2696</v>
      </c>
    </row>
    <row r="768" spans="1:9" x14ac:dyDescent="0.15">
      <c r="A768" s="40" t="s">
        <v>1371</v>
      </c>
      <c r="B768" s="40" t="s">
        <v>1142</v>
      </c>
      <c r="C768" s="40" t="s">
        <v>1283</v>
      </c>
      <c r="D768" s="40" t="s">
        <v>1251</v>
      </c>
      <c r="E768" s="41"/>
      <c r="F768" s="38"/>
      <c r="G768" s="31" t="s">
        <v>2357</v>
      </c>
      <c r="H768" s="35" t="s">
        <v>1588</v>
      </c>
      <c r="I768" s="39" t="s">
        <v>2696</v>
      </c>
    </row>
    <row r="769" spans="1:9" x14ac:dyDescent="0.15">
      <c r="A769" s="40" t="s">
        <v>1371</v>
      </c>
      <c r="B769" s="40" t="s">
        <v>1142</v>
      </c>
      <c r="C769" s="40" t="s">
        <v>744</v>
      </c>
      <c r="D769" s="40" t="s">
        <v>747</v>
      </c>
      <c r="E769" s="41"/>
      <c r="F769" s="38"/>
      <c r="G769" s="31" t="s">
        <v>2358</v>
      </c>
      <c r="H769" s="35" t="s">
        <v>1588</v>
      </c>
      <c r="I769" s="39" t="s">
        <v>2696</v>
      </c>
    </row>
    <row r="770" spans="1:9" x14ac:dyDescent="0.15">
      <c r="A770" s="40" t="s">
        <v>1371</v>
      </c>
      <c r="B770" s="40" t="s">
        <v>1142</v>
      </c>
      <c r="C770" s="40" t="s">
        <v>744</v>
      </c>
      <c r="D770" s="40" t="s">
        <v>745</v>
      </c>
      <c r="E770" s="41" t="s">
        <v>746</v>
      </c>
      <c r="F770" s="38"/>
      <c r="G770" s="31" t="s">
        <v>2359</v>
      </c>
      <c r="H770" s="35" t="s">
        <v>1588</v>
      </c>
      <c r="I770" s="39" t="s">
        <v>2696</v>
      </c>
    </row>
    <row r="771" spans="1:9" x14ac:dyDescent="0.15">
      <c r="A771" s="40" t="s">
        <v>1371</v>
      </c>
      <c r="B771" s="40" t="s">
        <v>1142</v>
      </c>
      <c r="C771" s="40" t="s">
        <v>744</v>
      </c>
      <c r="D771" s="40" t="s">
        <v>748</v>
      </c>
      <c r="E771" s="41" t="s">
        <v>749</v>
      </c>
      <c r="F771" s="38"/>
      <c r="G771" s="31" t="s">
        <v>2360</v>
      </c>
      <c r="H771" s="35" t="s">
        <v>1588</v>
      </c>
      <c r="I771" s="39" t="s">
        <v>2696</v>
      </c>
    </row>
    <row r="772" spans="1:9" x14ac:dyDescent="0.15">
      <c r="A772" s="40" t="s">
        <v>1371</v>
      </c>
      <c r="B772" s="40" t="s">
        <v>1142</v>
      </c>
      <c r="C772" s="40" t="s">
        <v>1286</v>
      </c>
      <c r="D772" s="40" t="s">
        <v>1079</v>
      </c>
      <c r="E772" s="41" t="s">
        <v>751</v>
      </c>
      <c r="F772" s="38"/>
      <c r="G772" s="31" t="s">
        <v>2361</v>
      </c>
      <c r="H772" s="35" t="s">
        <v>1588</v>
      </c>
      <c r="I772" s="39" t="s">
        <v>2696</v>
      </c>
    </row>
    <row r="773" spans="1:9" x14ac:dyDescent="0.15">
      <c r="A773" s="40" t="s">
        <v>1371</v>
      </c>
      <c r="B773" s="40" t="s">
        <v>1142</v>
      </c>
      <c r="C773" s="40" t="s">
        <v>1286</v>
      </c>
      <c r="D773" s="40" t="s">
        <v>1287</v>
      </c>
      <c r="E773" s="41" t="s">
        <v>752</v>
      </c>
      <c r="F773" s="38"/>
      <c r="G773" s="31" t="s">
        <v>2362</v>
      </c>
      <c r="H773" s="35" t="s">
        <v>1588</v>
      </c>
      <c r="I773" s="39" t="s">
        <v>2696</v>
      </c>
    </row>
    <row r="774" spans="1:9" x14ac:dyDescent="0.15">
      <c r="A774" s="40" t="s">
        <v>1371</v>
      </c>
      <c r="B774" s="40" t="s">
        <v>1142</v>
      </c>
      <c r="C774" s="40" t="s">
        <v>1286</v>
      </c>
      <c r="D774" s="40" t="s">
        <v>750</v>
      </c>
      <c r="E774" s="41"/>
      <c r="F774" s="38"/>
      <c r="G774" s="31" t="s">
        <v>2363</v>
      </c>
      <c r="H774" s="35" t="s">
        <v>1588</v>
      </c>
      <c r="I774" s="39" t="s">
        <v>2696</v>
      </c>
    </row>
    <row r="775" spans="1:9" x14ac:dyDescent="0.15">
      <c r="A775" s="40" t="s">
        <v>1371</v>
      </c>
      <c r="B775" s="40" t="s">
        <v>1142</v>
      </c>
      <c r="C775" s="40" t="s">
        <v>1288</v>
      </c>
      <c r="D775" s="40" t="s">
        <v>269</v>
      </c>
      <c r="E775" s="41" t="s">
        <v>1408</v>
      </c>
      <c r="F775" s="38"/>
      <c r="G775" s="31" t="s">
        <v>2364</v>
      </c>
      <c r="H775" s="35" t="s">
        <v>1588</v>
      </c>
      <c r="I775" s="39" t="s">
        <v>2696</v>
      </c>
    </row>
    <row r="776" spans="1:9" x14ac:dyDescent="0.15">
      <c r="A776" s="40" t="s">
        <v>1371</v>
      </c>
      <c r="B776" s="40" t="s">
        <v>1142</v>
      </c>
      <c r="C776" s="40" t="s">
        <v>1288</v>
      </c>
      <c r="D776" s="40" t="s">
        <v>378</v>
      </c>
      <c r="E776" s="41" t="s">
        <v>1409</v>
      </c>
      <c r="F776" s="38"/>
      <c r="G776" s="31" t="s">
        <v>2365</v>
      </c>
      <c r="H776" s="35" t="s">
        <v>1588</v>
      </c>
      <c r="I776" s="39" t="s">
        <v>2696</v>
      </c>
    </row>
    <row r="777" spans="1:9" x14ac:dyDescent="0.15">
      <c r="A777" s="40" t="s">
        <v>1371</v>
      </c>
      <c r="B777" s="40" t="s">
        <v>1142</v>
      </c>
      <c r="C777" s="40" t="s">
        <v>1288</v>
      </c>
      <c r="D777" s="40" t="s">
        <v>362</v>
      </c>
      <c r="E777" s="41" t="s">
        <v>1289</v>
      </c>
      <c r="F777" s="38"/>
      <c r="G777" s="31" t="s">
        <v>2366</v>
      </c>
      <c r="H777" s="35" t="s">
        <v>1588</v>
      </c>
      <c r="I777" s="39" t="s">
        <v>2696</v>
      </c>
    </row>
    <row r="778" spans="1:9" x14ac:dyDescent="0.15">
      <c r="A778" s="40" t="s">
        <v>1371</v>
      </c>
      <c r="B778" s="40" t="s">
        <v>1142</v>
      </c>
      <c r="C778" s="40" t="s">
        <v>1290</v>
      </c>
      <c r="D778" s="40" t="s">
        <v>1291</v>
      </c>
      <c r="E778" s="41" t="s">
        <v>1413</v>
      </c>
      <c r="F778" s="38"/>
      <c r="G778" s="31" t="s">
        <v>2367</v>
      </c>
      <c r="H778" s="35" t="s">
        <v>1588</v>
      </c>
      <c r="I778" s="39" t="s">
        <v>2696</v>
      </c>
    </row>
    <row r="779" spans="1:9" x14ac:dyDescent="0.15">
      <c r="A779" s="40" t="s">
        <v>1371</v>
      </c>
      <c r="B779" s="40" t="s">
        <v>1142</v>
      </c>
      <c r="C779" s="40" t="s">
        <v>1290</v>
      </c>
      <c r="D779" s="40" t="s">
        <v>1292</v>
      </c>
      <c r="E779" s="41" t="s">
        <v>1293</v>
      </c>
      <c r="F779" s="38"/>
      <c r="G779" s="31" t="s">
        <v>2368</v>
      </c>
      <c r="H779" s="35" t="s">
        <v>1588</v>
      </c>
      <c r="I779" s="39" t="s">
        <v>2696</v>
      </c>
    </row>
    <row r="780" spans="1:9" x14ac:dyDescent="0.15">
      <c r="A780" s="40" t="s">
        <v>1371</v>
      </c>
      <c r="B780" s="40" t="s">
        <v>1142</v>
      </c>
      <c r="C780" s="40" t="s">
        <v>760</v>
      </c>
      <c r="D780" s="40" t="s">
        <v>765</v>
      </c>
      <c r="E780" s="41" t="s">
        <v>766</v>
      </c>
      <c r="F780" s="38"/>
      <c r="G780" s="31" t="s">
        <v>2369</v>
      </c>
      <c r="H780" s="35" t="s">
        <v>1588</v>
      </c>
      <c r="I780" s="39" t="s">
        <v>2696</v>
      </c>
    </row>
    <row r="781" spans="1:9" x14ac:dyDescent="0.15">
      <c r="A781" s="40" t="s">
        <v>1371</v>
      </c>
      <c r="B781" s="40" t="s">
        <v>1142</v>
      </c>
      <c r="C781" s="40" t="s">
        <v>760</v>
      </c>
      <c r="D781" s="40" t="s">
        <v>763</v>
      </c>
      <c r="E781" s="41" t="s">
        <v>764</v>
      </c>
      <c r="F781" s="38"/>
      <c r="G781" s="31" t="s">
        <v>2370</v>
      </c>
      <c r="H781" s="35" t="s">
        <v>1588</v>
      </c>
      <c r="I781" s="39" t="s">
        <v>2696</v>
      </c>
    </row>
    <row r="782" spans="1:9" ht="33" x14ac:dyDescent="0.15">
      <c r="A782" s="40" t="s">
        <v>1371</v>
      </c>
      <c r="B782" s="40" t="s">
        <v>1142</v>
      </c>
      <c r="C782" s="40" t="s">
        <v>760</v>
      </c>
      <c r="D782" s="40" t="s">
        <v>761</v>
      </c>
      <c r="E782" s="41" t="s">
        <v>762</v>
      </c>
      <c r="F782" s="38"/>
      <c r="G782" s="31" t="s">
        <v>2371</v>
      </c>
      <c r="H782" s="35" t="s">
        <v>1588</v>
      </c>
      <c r="I782" s="39" t="s">
        <v>2696</v>
      </c>
    </row>
    <row r="783" spans="1:9" x14ac:dyDescent="0.15">
      <c r="A783" s="40" t="s">
        <v>1371</v>
      </c>
      <c r="B783" s="40" t="s">
        <v>767</v>
      </c>
      <c r="C783" s="40" t="s">
        <v>785</v>
      </c>
      <c r="D783" s="40" t="s">
        <v>787</v>
      </c>
      <c r="E783" s="41" t="s">
        <v>788</v>
      </c>
      <c r="F783" s="38"/>
      <c r="G783" s="31" t="s">
        <v>2372</v>
      </c>
      <c r="H783" s="35" t="s">
        <v>1588</v>
      </c>
      <c r="I783" s="39" t="s">
        <v>2696</v>
      </c>
    </row>
    <row r="784" spans="1:9" x14ac:dyDescent="0.15">
      <c r="A784" s="40" t="s">
        <v>1371</v>
      </c>
      <c r="B784" s="40" t="s">
        <v>767</v>
      </c>
      <c r="C784" s="40" t="s">
        <v>785</v>
      </c>
      <c r="D784" s="40" t="s">
        <v>786</v>
      </c>
      <c r="E784" s="41"/>
      <c r="F784" s="38"/>
      <c r="G784" s="31" t="s">
        <v>2373</v>
      </c>
      <c r="H784" s="35" t="s">
        <v>1588</v>
      </c>
      <c r="I784" s="39" t="s">
        <v>2696</v>
      </c>
    </row>
    <row r="785" spans="1:9" x14ac:dyDescent="0.15">
      <c r="A785" s="40" t="s">
        <v>1371</v>
      </c>
      <c r="B785" s="40" t="s">
        <v>767</v>
      </c>
      <c r="C785" s="40" t="s">
        <v>785</v>
      </c>
      <c r="D785" s="40" t="s">
        <v>789</v>
      </c>
      <c r="E785" s="41" t="s">
        <v>790</v>
      </c>
      <c r="F785" s="38"/>
      <c r="G785" s="31" t="s">
        <v>2374</v>
      </c>
      <c r="H785" s="35" t="s">
        <v>1588</v>
      </c>
      <c r="I785" s="39" t="s">
        <v>2696</v>
      </c>
    </row>
    <row r="786" spans="1:9" x14ac:dyDescent="0.15">
      <c r="A786" s="40" t="s">
        <v>1371</v>
      </c>
      <c r="B786" s="40" t="s">
        <v>767</v>
      </c>
      <c r="C786" s="40" t="s">
        <v>785</v>
      </c>
      <c r="D786" s="40" t="s">
        <v>1294</v>
      </c>
      <c r="E786" s="41"/>
      <c r="F786" s="38"/>
      <c r="G786" s="31" t="s">
        <v>2375</v>
      </c>
      <c r="H786" s="35" t="s">
        <v>1588</v>
      </c>
      <c r="I786" s="39" t="s">
        <v>2696</v>
      </c>
    </row>
    <row r="787" spans="1:9" x14ac:dyDescent="0.15">
      <c r="A787" s="40" t="s">
        <v>1371</v>
      </c>
      <c r="B787" s="40" t="s">
        <v>767</v>
      </c>
      <c r="C787" s="40" t="s">
        <v>771</v>
      </c>
      <c r="D787" s="40" t="s">
        <v>772</v>
      </c>
      <c r="E787" s="41"/>
      <c r="F787" s="38"/>
      <c r="G787" s="31" t="s">
        <v>2376</v>
      </c>
      <c r="H787" s="35" t="s">
        <v>1588</v>
      </c>
      <c r="I787" s="39" t="s">
        <v>2696</v>
      </c>
    </row>
    <row r="788" spans="1:9" x14ac:dyDescent="0.15">
      <c r="A788" s="40" t="s">
        <v>1371</v>
      </c>
      <c r="B788" s="40" t="s">
        <v>767</v>
      </c>
      <c r="C788" s="40" t="s">
        <v>771</v>
      </c>
      <c r="D788" s="40" t="s">
        <v>773</v>
      </c>
      <c r="E788" s="41"/>
      <c r="F788" s="38"/>
      <c r="G788" s="31" t="s">
        <v>2377</v>
      </c>
      <c r="H788" s="35" t="s">
        <v>1588</v>
      </c>
      <c r="I788" s="39" t="s">
        <v>2696</v>
      </c>
    </row>
    <row r="789" spans="1:9" x14ac:dyDescent="0.15">
      <c r="A789" s="40" t="s">
        <v>1371</v>
      </c>
      <c r="B789" s="40" t="s">
        <v>767</v>
      </c>
      <c r="C789" s="40" t="s">
        <v>771</v>
      </c>
      <c r="D789" s="40" t="s">
        <v>777</v>
      </c>
      <c r="E789" s="41" t="s">
        <v>778</v>
      </c>
      <c r="F789" s="38"/>
      <c r="G789" s="31" t="s">
        <v>2378</v>
      </c>
      <c r="H789" s="35" t="s">
        <v>1588</v>
      </c>
      <c r="I789" s="39" t="s">
        <v>2696</v>
      </c>
    </row>
    <row r="790" spans="1:9" x14ac:dyDescent="0.15">
      <c r="A790" s="40" t="s">
        <v>1371</v>
      </c>
      <c r="B790" s="40" t="s">
        <v>767</v>
      </c>
      <c r="C790" s="40" t="s">
        <v>771</v>
      </c>
      <c r="D790" s="40" t="s">
        <v>774</v>
      </c>
      <c r="E790" s="41" t="s">
        <v>775</v>
      </c>
      <c r="F790" s="38"/>
      <c r="G790" s="31" t="s">
        <v>2379</v>
      </c>
      <c r="H790" s="35" t="s">
        <v>1588</v>
      </c>
      <c r="I790" s="39" t="s">
        <v>2696</v>
      </c>
    </row>
    <row r="791" spans="1:9" x14ac:dyDescent="0.15">
      <c r="A791" s="40" t="s">
        <v>1371</v>
      </c>
      <c r="B791" s="40" t="s">
        <v>767</v>
      </c>
      <c r="C791" s="40" t="s">
        <v>771</v>
      </c>
      <c r="D791" s="40" t="s">
        <v>776</v>
      </c>
      <c r="E791" s="41"/>
      <c r="F791" s="38"/>
      <c r="G791" s="31" t="s">
        <v>2380</v>
      </c>
      <c r="H791" s="35" t="s">
        <v>1588</v>
      </c>
      <c r="I791" s="39" t="s">
        <v>2696</v>
      </c>
    </row>
    <row r="792" spans="1:9" x14ac:dyDescent="0.15">
      <c r="A792" s="40" t="s">
        <v>1371</v>
      </c>
      <c r="B792" s="40" t="s">
        <v>767</v>
      </c>
      <c r="C792" s="40" t="s">
        <v>771</v>
      </c>
      <c r="D792" s="40" t="s">
        <v>1410</v>
      </c>
      <c r="E792" s="41" t="s">
        <v>1412</v>
      </c>
      <c r="F792" s="38"/>
      <c r="G792" s="31" t="s">
        <v>2381</v>
      </c>
      <c r="H792" s="35" t="s">
        <v>1588</v>
      </c>
      <c r="I792" s="39" t="s">
        <v>2696</v>
      </c>
    </row>
    <row r="793" spans="1:9" x14ac:dyDescent="0.15">
      <c r="A793" s="40" t="s">
        <v>1371</v>
      </c>
      <c r="B793" s="40" t="s">
        <v>767</v>
      </c>
      <c r="C793" s="40" t="s">
        <v>781</v>
      </c>
      <c r="D793" s="40" t="s">
        <v>782</v>
      </c>
      <c r="E793" s="41"/>
      <c r="F793" s="38"/>
      <c r="G793" s="31" t="s">
        <v>2382</v>
      </c>
      <c r="H793" s="35" t="s">
        <v>1588</v>
      </c>
      <c r="I793" s="39" t="s">
        <v>2696</v>
      </c>
    </row>
    <row r="794" spans="1:9" x14ac:dyDescent="0.15">
      <c r="A794" s="40" t="s">
        <v>1371</v>
      </c>
      <c r="B794" s="40" t="s">
        <v>767</v>
      </c>
      <c r="C794" s="40" t="s">
        <v>781</v>
      </c>
      <c r="D794" s="40" t="s">
        <v>783</v>
      </c>
      <c r="E794" s="41" t="s">
        <v>784</v>
      </c>
      <c r="F794" s="38"/>
      <c r="G794" s="31" t="s">
        <v>2383</v>
      </c>
      <c r="H794" s="35" t="s">
        <v>1588</v>
      </c>
      <c r="I794" s="39" t="s">
        <v>2696</v>
      </c>
    </row>
    <row r="795" spans="1:9" x14ac:dyDescent="0.15">
      <c r="A795" s="40" t="s">
        <v>1371</v>
      </c>
      <c r="B795" s="40" t="s">
        <v>767</v>
      </c>
      <c r="C795" s="40" t="s">
        <v>791</v>
      </c>
      <c r="D795" s="40" t="s">
        <v>794</v>
      </c>
      <c r="E795" s="41" t="s">
        <v>795</v>
      </c>
      <c r="F795" s="38"/>
      <c r="G795" s="31" t="s">
        <v>2384</v>
      </c>
      <c r="H795" s="35" t="s">
        <v>1588</v>
      </c>
      <c r="I795" s="39" t="s">
        <v>2696</v>
      </c>
    </row>
    <row r="796" spans="1:9" x14ac:dyDescent="0.15">
      <c r="A796" s="40" t="s">
        <v>1371</v>
      </c>
      <c r="B796" s="40" t="s">
        <v>767</v>
      </c>
      <c r="C796" s="40" t="s">
        <v>791</v>
      </c>
      <c r="D796" s="40" t="s">
        <v>793</v>
      </c>
      <c r="E796" s="41"/>
      <c r="F796" s="38"/>
      <c r="G796" s="31" t="s">
        <v>2385</v>
      </c>
      <c r="H796" s="35" t="s">
        <v>1588</v>
      </c>
      <c r="I796" s="39" t="s">
        <v>2696</v>
      </c>
    </row>
    <row r="797" spans="1:9" x14ac:dyDescent="0.15">
      <c r="A797" s="40" t="s">
        <v>1371</v>
      </c>
      <c r="B797" s="40" t="s">
        <v>767</v>
      </c>
      <c r="C797" s="40" t="s">
        <v>791</v>
      </c>
      <c r="D797" s="40" t="s">
        <v>796</v>
      </c>
      <c r="E797" s="41"/>
      <c r="F797" s="38"/>
      <c r="G797" s="31" t="s">
        <v>2386</v>
      </c>
      <c r="H797" s="35" t="s">
        <v>1588</v>
      </c>
      <c r="I797" s="39" t="s">
        <v>2696</v>
      </c>
    </row>
    <row r="798" spans="1:9" x14ac:dyDescent="0.15">
      <c r="A798" s="40" t="s">
        <v>1371</v>
      </c>
      <c r="B798" s="40" t="s">
        <v>767</v>
      </c>
      <c r="C798" s="40" t="s">
        <v>791</v>
      </c>
      <c r="D798" s="40" t="s">
        <v>792</v>
      </c>
      <c r="E798" s="41"/>
      <c r="F798" s="38"/>
      <c r="G798" s="31" t="s">
        <v>2387</v>
      </c>
      <c r="H798" s="35" t="s">
        <v>1588</v>
      </c>
      <c r="I798" s="39" t="s">
        <v>2696</v>
      </c>
    </row>
    <row r="799" spans="1:9" x14ac:dyDescent="0.15">
      <c r="A799" s="40" t="s">
        <v>1371</v>
      </c>
      <c r="B799" s="40" t="s">
        <v>767</v>
      </c>
      <c r="C799" s="40" t="s">
        <v>791</v>
      </c>
      <c r="D799" s="40" t="s">
        <v>797</v>
      </c>
      <c r="E799" s="41"/>
      <c r="F799" s="38"/>
      <c r="G799" s="31" t="s">
        <v>2388</v>
      </c>
      <c r="H799" s="35" t="s">
        <v>1588</v>
      </c>
      <c r="I799" s="39" t="s">
        <v>2696</v>
      </c>
    </row>
    <row r="800" spans="1:9" x14ac:dyDescent="0.15">
      <c r="A800" s="40" t="s">
        <v>1371</v>
      </c>
      <c r="B800" s="40" t="s">
        <v>767</v>
      </c>
      <c r="C800" s="40" t="s">
        <v>791</v>
      </c>
      <c r="D800" s="40" t="s">
        <v>798</v>
      </c>
      <c r="E800" s="41"/>
      <c r="F800" s="38"/>
      <c r="G800" s="31" t="s">
        <v>2389</v>
      </c>
      <c r="H800" s="35" t="s">
        <v>1588</v>
      </c>
      <c r="I800" s="39" t="s">
        <v>2696</v>
      </c>
    </row>
    <row r="801" spans="1:9" x14ac:dyDescent="0.15">
      <c r="A801" s="40" t="s">
        <v>1371</v>
      </c>
      <c r="B801" s="40" t="s">
        <v>767</v>
      </c>
      <c r="C801" s="40" t="s">
        <v>768</v>
      </c>
      <c r="D801" s="40" t="s">
        <v>770</v>
      </c>
      <c r="E801" s="41" t="s">
        <v>1411</v>
      </c>
      <c r="F801" s="38"/>
      <c r="G801" s="31" t="s">
        <v>2390</v>
      </c>
      <c r="H801" s="35" t="s">
        <v>1588</v>
      </c>
      <c r="I801" s="39" t="s">
        <v>2696</v>
      </c>
    </row>
    <row r="802" spans="1:9" x14ac:dyDescent="0.15">
      <c r="A802" s="40" t="s">
        <v>1371</v>
      </c>
      <c r="B802" s="40" t="s">
        <v>767</v>
      </c>
      <c r="C802" s="40" t="s">
        <v>768</v>
      </c>
      <c r="D802" s="40" t="s">
        <v>769</v>
      </c>
      <c r="E802" s="41" t="s">
        <v>1295</v>
      </c>
      <c r="F802" s="38"/>
      <c r="G802" s="31" t="s">
        <v>2391</v>
      </c>
      <c r="H802" s="35" t="s">
        <v>1588</v>
      </c>
      <c r="I802" s="39" t="s">
        <v>2696</v>
      </c>
    </row>
    <row r="803" spans="1:9" x14ac:dyDescent="0.15">
      <c r="A803" s="40" t="s">
        <v>1371</v>
      </c>
      <c r="B803" s="40" t="s">
        <v>767</v>
      </c>
      <c r="C803" s="40" t="s">
        <v>779</v>
      </c>
      <c r="D803" s="40" t="s">
        <v>1296</v>
      </c>
      <c r="E803" s="41"/>
      <c r="F803" s="38"/>
      <c r="G803" s="31" t="s">
        <v>2392</v>
      </c>
      <c r="H803" s="35" t="s">
        <v>1588</v>
      </c>
      <c r="I803" s="39" t="s">
        <v>2696</v>
      </c>
    </row>
    <row r="804" spans="1:9" x14ac:dyDescent="0.15">
      <c r="A804" s="40" t="s">
        <v>1371</v>
      </c>
      <c r="B804" s="40" t="s">
        <v>767</v>
      </c>
      <c r="C804" s="40" t="s">
        <v>779</v>
      </c>
      <c r="D804" s="40" t="s">
        <v>780</v>
      </c>
      <c r="E804" s="41"/>
      <c r="F804" s="38"/>
      <c r="G804" s="31" t="s">
        <v>2393</v>
      </c>
      <c r="H804" s="35" t="s">
        <v>1588</v>
      </c>
      <c r="I804" s="39" t="s">
        <v>2696</v>
      </c>
    </row>
    <row r="805" spans="1:9" x14ac:dyDescent="0.15">
      <c r="A805" s="40" t="s">
        <v>0</v>
      </c>
      <c r="B805" s="40" t="s">
        <v>474</v>
      </c>
      <c r="C805" s="40" t="s">
        <v>478</v>
      </c>
      <c r="D805" s="40" t="s">
        <v>479</v>
      </c>
      <c r="E805" s="41"/>
      <c r="F805" s="38"/>
      <c r="G805" s="31" t="s">
        <v>2394</v>
      </c>
      <c r="H805" s="35" t="s">
        <v>1587</v>
      </c>
      <c r="I805" s="39" t="s">
        <v>2691</v>
      </c>
    </row>
    <row r="806" spans="1:9" x14ac:dyDescent="0.15">
      <c r="A806" s="40" t="s">
        <v>0</v>
      </c>
      <c r="B806" s="40" t="s">
        <v>474</v>
      </c>
      <c r="C806" s="40" t="s">
        <v>478</v>
      </c>
      <c r="D806" s="40" t="s">
        <v>481</v>
      </c>
      <c r="E806" s="41"/>
      <c r="F806" s="38"/>
      <c r="G806" s="31" t="s">
        <v>2395</v>
      </c>
      <c r="H806" s="35" t="s">
        <v>1587</v>
      </c>
      <c r="I806" s="39" t="s">
        <v>2675</v>
      </c>
    </row>
    <row r="807" spans="1:9" x14ac:dyDescent="0.15">
      <c r="A807" s="40" t="s">
        <v>0</v>
      </c>
      <c r="B807" s="40" t="s">
        <v>474</v>
      </c>
      <c r="C807" s="40" t="s">
        <v>478</v>
      </c>
      <c r="D807" s="40" t="s">
        <v>480</v>
      </c>
      <c r="E807" s="41"/>
      <c r="F807" s="38"/>
      <c r="G807" s="31" t="s">
        <v>2396</v>
      </c>
      <c r="H807" s="35" t="s">
        <v>1587</v>
      </c>
      <c r="I807" s="39" t="s">
        <v>2692</v>
      </c>
    </row>
    <row r="808" spans="1:9" x14ac:dyDescent="0.15">
      <c r="A808" s="40" t="s">
        <v>0</v>
      </c>
      <c r="B808" s="40" t="s">
        <v>474</v>
      </c>
      <c r="C808" s="40" t="s">
        <v>475</v>
      </c>
      <c r="D808" s="40" t="s">
        <v>476</v>
      </c>
      <c r="E808" s="41"/>
      <c r="F808" s="38"/>
      <c r="G808" s="31" t="s">
        <v>2397</v>
      </c>
      <c r="H808" s="35" t="s">
        <v>1587</v>
      </c>
      <c r="I808" s="39" t="s">
        <v>2675</v>
      </c>
    </row>
    <row r="809" spans="1:9" x14ac:dyDescent="0.15">
      <c r="A809" s="40" t="s">
        <v>0</v>
      </c>
      <c r="B809" s="40" t="s">
        <v>474</v>
      </c>
      <c r="C809" s="40" t="s">
        <v>475</v>
      </c>
      <c r="D809" s="40" t="s">
        <v>477</v>
      </c>
      <c r="E809" s="41"/>
      <c r="F809" s="38"/>
      <c r="G809" s="31" t="s">
        <v>2398</v>
      </c>
      <c r="H809" s="35" t="s">
        <v>1587</v>
      </c>
      <c r="I809" s="39" t="s">
        <v>2675</v>
      </c>
    </row>
    <row r="810" spans="1:9" x14ac:dyDescent="0.15">
      <c r="A810" s="40" t="s">
        <v>0</v>
      </c>
      <c r="B810" s="40" t="s">
        <v>482</v>
      </c>
      <c r="C810" s="40" t="s">
        <v>483</v>
      </c>
      <c r="D810" s="40" t="s">
        <v>485</v>
      </c>
      <c r="E810" s="41"/>
      <c r="F810" s="38"/>
      <c r="G810" s="31" t="s">
        <v>2399</v>
      </c>
      <c r="H810" s="35" t="s">
        <v>1587</v>
      </c>
      <c r="I810" s="39" t="s">
        <v>2696</v>
      </c>
    </row>
    <row r="811" spans="1:9" x14ac:dyDescent="0.15">
      <c r="A811" s="40" t="s">
        <v>0</v>
      </c>
      <c r="B811" s="40" t="s">
        <v>482</v>
      </c>
      <c r="C811" s="40" t="s">
        <v>483</v>
      </c>
      <c r="D811" s="40" t="s">
        <v>486</v>
      </c>
      <c r="E811" s="41"/>
      <c r="F811" s="38"/>
      <c r="G811" s="31" t="s">
        <v>2400</v>
      </c>
      <c r="H811" s="35" t="s">
        <v>1587</v>
      </c>
      <c r="I811" s="39" t="s">
        <v>2696</v>
      </c>
    </row>
    <row r="812" spans="1:9" x14ac:dyDescent="0.15">
      <c r="A812" s="40" t="s">
        <v>0</v>
      </c>
      <c r="B812" s="40" t="s">
        <v>482</v>
      </c>
      <c r="C812" s="40" t="s">
        <v>483</v>
      </c>
      <c r="D812" s="40" t="s">
        <v>487</v>
      </c>
      <c r="E812" s="41"/>
      <c r="F812" s="38"/>
      <c r="G812" s="31" t="s">
        <v>2401</v>
      </c>
      <c r="H812" s="35" t="s">
        <v>1587</v>
      </c>
      <c r="I812" s="39" t="s">
        <v>2696</v>
      </c>
    </row>
    <row r="813" spans="1:9" x14ac:dyDescent="0.15">
      <c r="A813" s="40" t="s">
        <v>0</v>
      </c>
      <c r="B813" s="40" t="s">
        <v>482</v>
      </c>
      <c r="C813" s="40" t="s">
        <v>483</v>
      </c>
      <c r="D813" s="40" t="s">
        <v>484</v>
      </c>
      <c r="E813" s="41" t="s">
        <v>1536</v>
      </c>
      <c r="F813" s="42" t="s">
        <v>1537</v>
      </c>
      <c r="G813" s="31" t="s">
        <v>2402</v>
      </c>
      <c r="H813" s="35" t="s">
        <v>1587</v>
      </c>
      <c r="I813" s="39" t="s">
        <v>2696</v>
      </c>
    </row>
    <row r="814" spans="1:9" x14ac:dyDescent="0.15">
      <c r="A814" s="40" t="s">
        <v>0</v>
      </c>
      <c r="B814" s="40" t="s">
        <v>482</v>
      </c>
      <c r="C814" s="40" t="s">
        <v>488</v>
      </c>
      <c r="D814" s="40" t="s">
        <v>492</v>
      </c>
      <c r="E814" s="41" t="s">
        <v>1459</v>
      </c>
      <c r="F814" s="42" t="s">
        <v>1461</v>
      </c>
      <c r="G814" s="31" t="s">
        <v>2403</v>
      </c>
      <c r="H814" s="35" t="s">
        <v>1587</v>
      </c>
      <c r="I814" s="39" t="s">
        <v>2696</v>
      </c>
    </row>
    <row r="815" spans="1:9" x14ac:dyDescent="0.15">
      <c r="A815" s="40" t="s">
        <v>0</v>
      </c>
      <c r="B815" s="40" t="s">
        <v>482</v>
      </c>
      <c r="C815" s="40" t="s">
        <v>488</v>
      </c>
      <c r="D815" s="40" t="s">
        <v>493</v>
      </c>
      <c r="E815" s="41"/>
      <c r="F815" s="38"/>
      <c r="G815" s="31" t="s">
        <v>2404</v>
      </c>
      <c r="H815" s="35" t="s">
        <v>1587</v>
      </c>
      <c r="I815" s="39" t="s">
        <v>2696</v>
      </c>
    </row>
    <row r="816" spans="1:9" x14ac:dyDescent="0.15">
      <c r="A816" s="40" t="s">
        <v>0</v>
      </c>
      <c r="B816" s="40" t="s">
        <v>482</v>
      </c>
      <c r="C816" s="40" t="s">
        <v>488</v>
      </c>
      <c r="D816" s="40" t="s">
        <v>497</v>
      </c>
      <c r="E816" s="41"/>
      <c r="F816" s="38"/>
      <c r="G816" s="31" t="s">
        <v>2405</v>
      </c>
      <c r="H816" s="35" t="s">
        <v>1587</v>
      </c>
      <c r="I816" s="39" t="s">
        <v>2696</v>
      </c>
    </row>
    <row r="817" spans="1:9" x14ac:dyDescent="0.15">
      <c r="A817" s="40" t="s">
        <v>0</v>
      </c>
      <c r="B817" s="40" t="s">
        <v>482</v>
      </c>
      <c r="C817" s="40" t="s">
        <v>488</v>
      </c>
      <c r="D817" s="40" t="s">
        <v>489</v>
      </c>
      <c r="E817" s="41"/>
      <c r="F817" s="38"/>
      <c r="G817" s="31" t="s">
        <v>2406</v>
      </c>
      <c r="H817" s="35" t="s">
        <v>1587</v>
      </c>
      <c r="I817" s="39" t="s">
        <v>2696</v>
      </c>
    </row>
    <row r="818" spans="1:9" x14ac:dyDescent="0.15">
      <c r="A818" s="40" t="s">
        <v>0</v>
      </c>
      <c r="B818" s="40" t="s">
        <v>482</v>
      </c>
      <c r="C818" s="40" t="s">
        <v>488</v>
      </c>
      <c r="D818" s="40" t="s">
        <v>490</v>
      </c>
      <c r="E818" s="41" t="s">
        <v>491</v>
      </c>
      <c r="F818" s="38"/>
      <c r="G818" s="31" t="s">
        <v>2407</v>
      </c>
      <c r="H818" s="35" t="s">
        <v>1587</v>
      </c>
      <c r="I818" s="39" t="s">
        <v>2696</v>
      </c>
    </row>
    <row r="819" spans="1:9" x14ac:dyDescent="0.15">
      <c r="A819" s="40" t="s">
        <v>0</v>
      </c>
      <c r="B819" s="40" t="s">
        <v>482</v>
      </c>
      <c r="C819" s="40" t="s">
        <v>488</v>
      </c>
      <c r="D819" s="40" t="s">
        <v>495</v>
      </c>
      <c r="E819" s="41" t="s">
        <v>496</v>
      </c>
      <c r="F819" s="38"/>
      <c r="G819" s="31" t="s">
        <v>2408</v>
      </c>
      <c r="H819" s="35" t="s">
        <v>1587</v>
      </c>
      <c r="I819" s="39" t="s">
        <v>2696</v>
      </c>
    </row>
    <row r="820" spans="1:9" x14ac:dyDescent="0.15">
      <c r="A820" s="40" t="s">
        <v>0</v>
      </c>
      <c r="B820" s="40" t="s">
        <v>482</v>
      </c>
      <c r="C820" s="40" t="s">
        <v>488</v>
      </c>
      <c r="D820" s="40" t="s">
        <v>494</v>
      </c>
      <c r="E820" s="41"/>
      <c r="F820" s="38"/>
      <c r="G820" s="31" t="s">
        <v>2409</v>
      </c>
      <c r="H820" s="35" t="s">
        <v>1587</v>
      </c>
      <c r="I820" s="39" t="s">
        <v>2696</v>
      </c>
    </row>
    <row r="821" spans="1:9" x14ac:dyDescent="0.15">
      <c r="A821" s="40" t="s">
        <v>0</v>
      </c>
      <c r="B821" s="40" t="s">
        <v>482</v>
      </c>
      <c r="C821" s="40" t="s">
        <v>498</v>
      </c>
      <c r="D821" s="40" t="s">
        <v>502</v>
      </c>
      <c r="E821" s="41"/>
      <c r="F821" s="38"/>
      <c r="G821" s="31" t="s">
        <v>2410</v>
      </c>
      <c r="H821" s="35" t="s">
        <v>1587</v>
      </c>
      <c r="I821" s="39" t="s">
        <v>2696</v>
      </c>
    </row>
    <row r="822" spans="1:9" x14ac:dyDescent="0.15">
      <c r="A822" s="40" t="s">
        <v>0</v>
      </c>
      <c r="B822" s="40" t="s">
        <v>482</v>
      </c>
      <c r="C822" s="40" t="s">
        <v>498</v>
      </c>
      <c r="D822" s="40" t="s">
        <v>510</v>
      </c>
      <c r="E822" s="41"/>
      <c r="F822" s="38"/>
      <c r="G822" s="31" t="s">
        <v>2411</v>
      </c>
      <c r="H822" s="35" t="s">
        <v>1587</v>
      </c>
      <c r="I822" s="39" t="s">
        <v>2696</v>
      </c>
    </row>
    <row r="823" spans="1:9" x14ac:dyDescent="0.15">
      <c r="A823" s="40" t="s">
        <v>0</v>
      </c>
      <c r="B823" s="40" t="s">
        <v>482</v>
      </c>
      <c r="C823" s="40" t="s">
        <v>498</v>
      </c>
      <c r="D823" s="40" t="s">
        <v>500</v>
      </c>
      <c r="E823" s="41"/>
      <c r="F823" s="38"/>
      <c r="G823" s="31" t="s">
        <v>2412</v>
      </c>
      <c r="H823" s="35" t="s">
        <v>1587</v>
      </c>
      <c r="I823" s="39" t="s">
        <v>2696</v>
      </c>
    </row>
    <row r="824" spans="1:9" x14ac:dyDescent="0.15">
      <c r="A824" s="40" t="s">
        <v>0</v>
      </c>
      <c r="B824" s="40" t="s">
        <v>482</v>
      </c>
      <c r="C824" s="40" t="s">
        <v>498</v>
      </c>
      <c r="D824" s="40" t="s">
        <v>507</v>
      </c>
      <c r="E824" s="41"/>
      <c r="F824" s="38"/>
      <c r="G824" s="31" t="s">
        <v>2413</v>
      </c>
      <c r="H824" s="35" t="s">
        <v>1587</v>
      </c>
      <c r="I824" s="39" t="s">
        <v>2696</v>
      </c>
    </row>
    <row r="825" spans="1:9" x14ac:dyDescent="0.15">
      <c r="A825" s="40" t="s">
        <v>0</v>
      </c>
      <c r="B825" s="40" t="s">
        <v>482</v>
      </c>
      <c r="C825" s="40" t="s">
        <v>498</v>
      </c>
      <c r="D825" s="40" t="s">
        <v>501</v>
      </c>
      <c r="E825" s="41"/>
      <c r="F825" s="38"/>
      <c r="G825" s="31" t="s">
        <v>2414</v>
      </c>
      <c r="H825" s="35" t="s">
        <v>1587</v>
      </c>
      <c r="I825" s="39" t="s">
        <v>2696</v>
      </c>
    </row>
    <row r="826" spans="1:9" x14ac:dyDescent="0.15">
      <c r="A826" s="40" t="s">
        <v>0</v>
      </c>
      <c r="B826" s="40" t="s">
        <v>482</v>
      </c>
      <c r="C826" s="40" t="s">
        <v>498</v>
      </c>
      <c r="D826" s="40" t="s">
        <v>505</v>
      </c>
      <c r="E826" s="41"/>
      <c r="F826" s="38"/>
      <c r="G826" s="31" t="s">
        <v>2415</v>
      </c>
      <c r="H826" s="35" t="s">
        <v>1587</v>
      </c>
      <c r="I826" s="39" t="s">
        <v>2696</v>
      </c>
    </row>
    <row r="827" spans="1:9" x14ac:dyDescent="0.15">
      <c r="A827" s="40" t="s">
        <v>0</v>
      </c>
      <c r="B827" s="40" t="s">
        <v>482</v>
      </c>
      <c r="C827" s="40" t="s">
        <v>498</v>
      </c>
      <c r="D827" s="40" t="s">
        <v>499</v>
      </c>
      <c r="E827" s="41"/>
      <c r="F827" s="38"/>
      <c r="G827" s="31" t="s">
        <v>2416</v>
      </c>
      <c r="H827" s="35" t="s">
        <v>1587</v>
      </c>
      <c r="I827" s="39" t="s">
        <v>2696</v>
      </c>
    </row>
    <row r="828" spans="1:9" x14ac:dyDescent="0.15">
      <c r="A828" s="40" t="s">
        <v>0</v>
      </c>
      <c r="B828" s="40" t="s">
        <v>482</v>
      </c>
      <c r="C828" s="40" t="s">
        <v>498</v>
      </c>
      <c r="D828" s="40" t="s">
        <v>506</v>
      </c>
      <c r="E828" s="41"/>
      <c r="F828" s="38"/>
      <c r="G828" s="31" t="s">
        <v>2417</v>
      </c>
      <c r="H828" s="35" t="s">
        <v>1587</v>
      </c>
      <c r="I828" s="39" t="s">
        <v>2696</v>
      </c>
    </row>
    <row r="829" spans="1:9" x14ac:dyDescent="0.15">
      <c r="A829" s="40" t="s">
        <v>0</v>
      </c>
      <c r="B829" s="40" t="s">
        <v>482</v>
      </c>
      <c r="C829" s="40" t="s">
        <v>498</v>
      </c>
      <c r="D829" s="40" t="s">
        <v>508</v>
      </c>
      <c r="E829" s="41" t="s">
        <v>509</v>
      </c>
      <c r="F829" s="38"/>
      <c r="G829" s="31" t="s">
        <v>2418</v>
      </c>
      <c r="H829" s="35" t="s">
        <v>1587</v>
      </c>
      <c r="I829" s="39" t="s">
        <v>2696</v>
      </c>
    </row>
    <row r="830" spans="1:9" x14ac:dyDescent="0.15">
      <c r="A830" s="40" t="s">
        <v>0</v>
      </c>
      <c r="B830" s="40" t="s">
        <v>482</v>
      </c>
      <c r="C830" s="40" t="s">
        <v>498</v>
      </c>
      <c r="D830" s="40" t="s">
        <v>503</v>
      </c>
      <c r="E830" s="41" t="s">
        <v>504</v>
      </c>
      <c r="F830" s="38"/>
      <c r="G830" s="31" t="s">
        <v>2419</v>
      </c>
      <c r="H830" s="35" t="s">
        <v>1587</v>
      </c>
      <c r="I830" s="39" t="s">
        <v>2696</v>
      </c>
    </row>
    <row r="831" spans="1:9" x14ac:dyDescent="0.15">
      <c r="A831" s="40" t="s">
        <v>0</v>
      </c>
      <c r="B831" s="40" t="s">
        <v>482</v>
      </c>
      <c r="C831" s="40" t="s">
        <v>511</v>
      </c>
      <c r="D831" s="40" t="s">
        <v>517</v>
      </c>
      <c r="E831" s="41"/>
      <c r="F831" s="38"/>
      <c r="G831" s="31" t="s">
        <v>2420</v>
      </c>
      <c r="H831" s="35" t="s">
        <v>1587</v>
      </c>
      <c r="I831" s="39" t="s">
        <v>2696</v>
      </c>
    </row>
    <row r="832" spans="1:9" x14ac:dyDescent="0.15">
      <c r="A832" s="40" t="s">
        <v>0</v>
      </c>
      <c r="B832" s="40" t="s">
        <v>482</v>
      </c>
      <c r="C832" s="40" t="s">
        <v>511</v>
      </c>
      <c r="D832" s="40" t="s">
        <v>513</v>
      </c>
      <c r="E832" s="41"/>
      <c r="F832" s="38"/>
      <c r="G832" s="31" t="s">
        <v>2421</v>
      </c>
      <c r="H832" s="35" t="s">
        <v>1587</v>
      </c>
      <c r="I832" s="39" t="s">
        <v>2696</v>
      </c>
    </row>
    <row r="833" spans="1:9" x14ac:dyDescent="0.15">
      <c r="A833" s="40" t="s">
        <v>0</v>
      </c>
      <c r="B833" s="40" t="s">
        <v>482</v>
      </c>
      <c r="C833" s="40" t="s">
        <v>511</v>
      </c>
      <c r="D833" s="40" t="s">
        <v>512</v>
      </c>
      <c r="E833" s="41"/>
      <c r="F833" s="38"/>
      <c r="G833" s="31" t="s">
        <v>2422</v>
      </c>
      <c r="H833" s="35" t="s">
        <v>1587</v>
      </c>
      <c r="I833" s="39" t="s">
        <v>2696</v>
      </c>
    </row>
    <row r="834" spans="1:9" x14ac:dyDescent="0.15">
      <c r="A834" s="40" t="s">
        <v>0</v>
      </c>
      <c r="B834" s="40" t="s">
        <v>482</v>
      </c>
      <c r="C834" s="40" t="s">
        <v>511</v>
      </c>
      <c r="D834" s="40" t="s">
        <v>514</v>
      </c>
      <c r="E834" s="41"/>
      <c r="F834" s="38"/>
      <c r="G834" s="31" t="s">
        <v>2423</v>
      </c>
      <c r="H834" s="35" t="s">
        <v>1587</v>
      </c>
      <c r="I834" s="39" t="s">
        <v>2696</v>
      </c>
    </row>
    <row r="835" spans="1:9" x14ac:dyDescent="0.15">
      <c r="A835" s="40" t="s">
        <v>0</v>
      </c>
      <c r="B835" s="40" t="s">
        <v>482</v>
      </c>
      <c r="C835" s="40" t="s">
        <v>511</v>
      </c>
      <c r="D835" s="40" t="s">
        <v>515</v>
      </c>
      <c r="E835" s="41" t="s">
        <v>516</v>
      </c>
      <c r="F835" s="38"/>
      <c r="G835" s="31" t="s">
        <v>2424</v>
      </c>
      <c r="H835" s="35" t="s">
        <v>1587</v>
      </c>
      <c r="I835" s="39" t="s">
        <v>2696</v>
      </c>
    </row>
    <row r="836" spans="1:9" x14ac:dyDescent="0.15">
      <c r="A836" s="40" t="s">
        <v>0</v>
      </c>
      <c r="B836" s="40" t="s">
        <v>571</v>
      </c>
      <c r="C836" s="40" t="s">
        <v>572</v>
      </c>
      <c r="D836" s="40" t="s">
        <v>574</v>
      </c>
      <c r="E836" s="41" t="s">
        <v>1462</v>
      </c>
      <c r="F836" s="42" t="s">
        <v>1460</v>
      </c>
      <c r="G836" s="31" t="s">
        <v>2425</v>
      </c>
      <c r="H836" s="35" t="s">
        <v>2677</v>
      </c>
      <c r="I836" s="39" t="s">
        <v>2696</v>
      </c>
    </row>
    <row r="837" spans="1:9" x14ac:dyDescent="0.15">
      <c r="A837" s="40" t="s">
        <v>0</v>
      </c>
      <c r="B837" s="40" t="s">
        <v>571</v>
      </c>
      <c r="C837" s="40" t="s">
        <v>572</v>
      </c>
      <c r="D837" s="40" t="s">
        <v>575</v>
      </c>
      <c r="E837" s="41"/>
      <c r="F837" s="38"/>
      <c r="G837" s="31" t="s">
        <v>2426</v>
      </c>
      <c r="H837" s="35" t="s">
        <v>1588</v>
      </c>
      <c r="I837" s="39" t="s">
        <v>2696</v>
      </c>
    </row>
    <row r="838" spans="1:9" x14ac:dyDescent="0.15">
      <c r="A838" s="40" t="s">
        <v>0</v>
      </c>
      <c r="B838" s="40" t="s">
        <v>571</v>
      </c>
      <c r="C838" s="40" t="s">
        <v>572</v>
      </c>
      <c r="D838" s="40" t="s">
        <v>573</v>
      </c>
      <c r="E838" s="41"/>
      <c r="F838" s="38"/>
      <c r="G838" s="31" t="s">
        <v>2427</v>
      </c>
      <c r="H838" s="35" t="s">
        <v>1588</v>
      </c>
      <c r="I838" s="39" t="s">
        <v>2696</v>
      </c>
    </row>
    <row r="839" spans="1:9" x14ac:dyDescent="0.15">
      <c r="A839" s="40" t="s">
        <v>0</v>
      </c>
      <c r="B839" s="40" t="s">
        <v>571</v>
      </c>
      <c r="C839" s="40" t="s">
        <v>572</v>
      </c>
      <c r="D839" s="40" t="s">
        <v>576</v>
      </c>
      <c r="E839" s="41" t="s">
        <v>1297</v>
      </c>
      <c r="F839" s="38"/>
      <c r="G839" s="31" t="s">
        <v>2428</v>
      </c>
      <c r="H839" s="35" t="s">
        <v>1588</v>
      </c>
      <c r="I839" s="39" t="s">
        <v>2696</v>
      </c>
    </row>
    <row r="840" spans="1:9" x14ac:dyDescent="0.15">
      <c r="A840" s="40" t="s">
        <v>0</v>
      </c>
      <c r="B840" s="40" t="s">
        <v>571</v>
      </c>
      <c r="C840" s="40" t="s">
        <v>577</v>
      </c>
      <c r="D840" s="40" t="s">
        <v>578</v>
      </c>
      <c r="E840" s="41" t="s">
        <v>579</v>
      </c>
      <c r="F840" s="38"/>
      <c r="G840" s="31" t="s">
        <v>2429</v>
      </c>
      <c r="H840" s="35" t="s">
        <v>1588</v>
      </c>
      <c r="I840" s="39" t="s">
        <v>2696</v>
      </c>
    </row>
    <row r="841" spans="1:9" x14ac:dyDescent="0.15">
      <c r="A841" s="40" t="s">
        <v>0</v>
      </c>
      <c r="B841" s="40" t="s">
        <v>571</v>
      </c>
      <c r="C841" s="40" t="s">
        <v>577</v>
      </c>
      <c r="D841" s="40" t="s">
        <v>580</v>
      </c>
      <c r="E841" s="41" t="s">
        <v>581</v>
      </c>
      <c r="F841" s="38"/>
      <c r="G841" s="31" t="s">
        <v>2430</v>
      </c>
      <c r="H841" s="35" t="s">
        <v>1588</v>
      </c>
      <c r="I841" s="39" t="s">
        <v>2696</v>
      </c>
    </row>
    <row r="842" spans="1:9" x14ac:dyDescent="0.15">
      <c r="A842" s="40" t="s">
        <v>0</v>
      </c>
      <c r="B842" s="40" t="s">
        <v>571</v>
      </c>
      <c r="C842" s="40" t="s">
        <v>577</v>
      </c>
      <c r="D842" s="40" t="s">
        <v>583</v>
      </c>
      <c r="E842" s="41" t="s">
        <v>584</v>
      </c>
      <c r="F842" s="38"/>
      <c r="G842" s="31" t="s">
        <v>2431</v>
      </c>
      <c r="H842" s="35" t="s">
        <v>1588</v>
      </c>
      <c r="I842" s="39" t="s">
        <v>2696</v>
      </c>
    </row>
    <row r="843" spans="1:9" x14ac:dyDescent="0.15">
      <c r="A843" s="40" t="s">
        <v>0</v>
      </c>
      <c r="B843" s="40" t="s">
        <v>571</v>
      </c>
      <c r="C843" s="40" t="s">
        <v>577</v>
      </c>
      <c r="D843" s="40" t="s">
        <v>582</v>
      </c>
      <c r="E843" s="41"/>
      <c r="F843" s="38"/>
      <c r="G843" s="31" t="s">
        <v>2432</v>
      </c>
      <c r="H843" s="35" t="s">
        <v>1588</v>
      </c>
      <c r="I843" s="39" t="s">
        <v>2696</v>
      </c>
    </row>
    <row r="844" spans="1:9" x14ac:dyDescent="0.15">
      <c r="A844" s="40" t="s">
        <v>0</v>
      </c>
      <c r="B844" s="40" t="s">
        <v>571</v>
      </c>
      <c r="C844" s="40" t="s">
        <v>585</v>
      </c>
      <c r="D844" s="40" t="s">
        <v>588</v>
      </c>
      <c r="E844" s="41"/>
      <c r="F844" s="38"/>
      <c r="G844" s="31" t="s">
        <v>2433</v>
      </c>
      <c r="H844" s="35" t="s">
        <v>1588</v>
      </c>
      <c r="I844" s="39" t="s">
        <v>2696</v>
      </c>
    </row>
    <row r="845" spans="1:9" x14ac:dyDescent="0.15">
      <c r="A845" s="40" t="s">
        <v>0</v>
      </c>
      <c r="B845" s="40" t="s">
        <v>571</v>
      </c>
      <c r="C845" s="40" t="s">
        <v>585</v>
      </c>
      <c r="D845" s="40" t="s">
        <v>1502</v>
      </c>
      <c r="E845" s="41"/>
      <c r="F845" s="38" t="s">
        <v>1504</v>
      </c>
      <c r="G845" s="31" t="s">
        <v>2434</v>
      </c>
      <c r="H845" s="35" t="s">
        <v>1588</v>
      </c>
      <c r="I845" s="39" t="s">
        <v>2696</v>
      </c>
    </row>
    <row r="846" spans="1:9" x14ac:dyDescent="0.15">
      <c r="A846" s="40" t="s">
        <v>0</v>
      </c>
      <c r="B846" s="40" t="s">
        <v>571</v>
      </c>
      <c r="C846" s="40" t="s">
        <v>585</v>
      </c>
      <c r="D846" s="40" t="s">
        <v>587</v>
      </c>
      <c r="E846" s="41"/>
      <c r="F846" s="38"/>
      <c r="G846" s="31" t="s">
        <v>2435</v>
      </c>
      <c r="H846" s="35" t="s">
        <v>1588</v>
      </c>
      <c r="I846" s="39" t="s">
        <v>2696</v>
      </c>
    </row>
    <row r="847" spans="1:9" x14ac:dyDescent="0.15">
      <c r="A847" s="40" t="s">
        <v>0</v>
      </c>
      <c r="B847" s="40" t="s">
        <v>571</v>
      </c>
      <c r="C847" s="40" t="s">
        <v>585</v>
      </c>
      <c r="D847" s="40" t="s">
        <v>586</v>
      </c>
      <c r="E847" s="41"/>
      <c r="F847" s="38"/>
      <c r="G847" s="31" t="s">
        <v>2436</v>
      </c>
      <c r="H847" s="35" t="s">
        <v>1588</v>
      </c>
      <c r="I847" s="39" t="s">
        <v>2696</v>
      </c>
    </row>
    <row r="848" spans="1:9" x14ac:dyDescent="0.15">
      <c r="A848" s="40" t="s">
        <v>0</v>
      </c>
      <c r="B848" s="40" t="s">
        <v>571</v>
      </c>
      <c r="C848" s="40" t="s">
        <v>589</v>
      </c>
      <c r="D848" s="40" t="s">
        <v>592</v>
      </c>
      <c r="E848" s="41"/>
      <c r="F848" s="38"/>
      <c r="G848" s="31" t="s">
        <v>2437</v>
      </c>
      <c r="H848" s="35" t="s">
        <v>1580</v>
      </c>
      <c r="I848" s="39" t="s">
        <v>1580</v>
      </c>
    </row>
    <row r="849" spans="1:9" x14ac:dyDescent="0.15">
      <c r="A849" s="40" t="s">
        <v>0</v>
      </c>
      <c r="B849" s="40" t="s">
        <v>571</v>
      </c>
      <c r="C849" s="40" t="s">
        <v>589</v>
      </c>
      <c r="D849" s="40" t="s">
        <v>590</v>
      </c>
      <c r="E849" s="41"/>
      <c r="F849" s="38"/>
      <c r="G849" s="31" t="s">
        <v>2438</v>
      </c>
      <c r="H849" s="35" t="s">
        <v>1580</v>
      </c>
      <c r="I849" s="39" t="s">
        <v>1580</v>
      </c>
    </row>
    <row r="850" spans="1:9" x14ac:dyDescent="0.15">
      <c r="A850" s="40" t="s">
        <v>0</v>
      </c>
      <c r="B850" s="40" t="s">
        <v>571</v>
      </c>
      <c r="C850" s="40" t="s">
        <v>589</v>
      </c>
      <c r="D850" s="40" t="s">
        <v>593</v>
      </c>
      <c r="E850" s="41"/>
      <c r="F850" s="38"/>
      <c r="G850" s="31" t="s">
        <v>2439</v>
      </c>
      <c r="H850" s="35" t="s">
        <v>1580</v>
      </c>
      <c r="I850" s="39" t="s">
        <v>1580</v>
      </c>
    </row>
    <row r="851" spans="1:9" x14ac:dyDescent="0.15">
      <c r="A851" s="40" t="s">
        <v>0</v>
      </c>
      <c r="B851" s="40" t="s">
        <v>571</v>
      </c>
      <c r="C851" s="40" t="s">
        <v>589</v>
      </c>
      <c r="D851" s="40" t="s">
        <v>591</v>
      </c>
      <c r="E851" s="41"/>
      <c r="F851" s="38"/>
      <c r="G851" s="31" t="s">
        <v>2440</v>
      </c>
      <c r="H851" s="35" t="s">
        <v>1580</v>
      </c>
      <c r="I851" s="39" t="s">
        <v>1580</v>
      </c>
    </row>
    <row r="852" spans="1:9" x14ac:dyDescent="0.15">
      <c r="A852" s="40" t="s">
        <v>0</v>
      </c>
      <c r="B852" s="40" t="s">
        <v>571</v>
      </c>
      <c r="C852" s="40" t="s">
        <v>594</v>
      </c>
      <c r="D852" s="40" t="s">
        <v>597</v>
      </c>
      <c r="E852" s="41"/>
      <c r="F852" s="38"/>
      <c r="G852" s="31" t="s">
        <v>2441</v>
      </c>
      <c r="H852" s="35" t="s">
        <v>1588</v>
      </c>
      <c r="I852" s="39" t="s">
        <v>2696</v>
      </c>
    </row>
    <row r="853" spans="1:9" x14ac:dyDescent="0.15">
      <c r="A853" s="40" t="s">
        <v>0</v>
      </c>
      <c r="B853" s="40" t="s">
        <v>571</v>
      </c>
      <c r="C853" s="40" t="s">
        <v>594</v>
      </c>
      <c r="D853" s="40" t="s">
        <v>598</v>
      </c>
      <c r="E853" s="41"/>
      <c r="F853" s="38"/>
      <c r="G853" s="31" t="s">
        <v>2442</v>
      </c>
      <c r="H853" s="35" t="s">
        <v>1588</v>
      </c>
      <c r="I853" s="39" t="s">
        <v>2696</v>
      </c>
    </row>
    <row r="854" spans="1:9" x14ac:dyDescent="0.15">
      <c r="A854" s="40" t="s">
        <v>0</v>
      </c>
      <c r="B854" s="40" t="s">
        <v>571</v>
      </c>
      <c r="C854" s="40" t="s">
        <v>594</v>
      </c>
      <c r="D854" s="40" t="s">
        <v>595</v>
      </c>
      <c r="E854" s="41" t="s">
        <v>596</v>
      </c>
      <c r="F854" s="38"/>
      <c r="G854" s="31" t="s">
        <v>2443</v>
      </c>
      <c r="H854" s="35" t="s">
        <v>1588</v>
      </c>
      <c r="I854" s="39" t="s">
        <v>2696</v>
      </c>
    </row>
    <row r="855" spans="1:9" x14ac:dyDescent="0.15">
      <c r="A855" s="40" t="s">
        <v>0</v>
      </c>
      <c r="B855" s="40" t="s">
        <v>518</v>
      </c>
      <c r="C855" s="40" t="s">
        <v>519</v>
      </c>
      <c r="D855" s="40" t="s">
        <v>520</v>
      </c>
      <c r="E855" s="41"/>
      <c r="F855" s="38"/>
      <c r="G855" s="31" t="s">
        <v>2444</v>
      </c>
      <c r="H855" s="35" t="s">
        <v>1579</v>
      </c>
      <c r="I855" s="45" t="s">
        <v>1579</v>
      </c>
    </row>
    <row r="856" spans="1:9" x14ac:dyDescent="0.15">
      <c r="A856" s="40" t="s">
        <v>0</v>
      </c>
      <c r="B856" s="40" t="s">
        <v>518</v>
      </c>
      <c r="C856" s="40" t="s">
        <v>519</v>
      </c>
      <c r="D856" s="40" t="s">
        <v>525</v>
      </c>
      <c r="E856" s="41"/>
      <c r="F856" s="38"/>
      <c r="G856" s="31" t="s">
        <v>2445</v>
      </c>
      <c r="H856" s="35" t="s">
        <v>1579</v>
      </c>
      <c r="I856" s="45" t="s">
        <v>1579</v>
      </c>
    </row>
    <row r="857" spans="1:9" x14ac:dyDescent="0.15">
      <c r="A857" s="40" t="s">
        <v>0</v>
      </c>
      <c r="B857" s="40" t="s">
        <v>518</v>
      </c>
      <c r="C857" s="40" t="s">
        <v>519</v>
      </c>
      <c r="D857" s="40" t="s">
        <v>524</v>
      </c>
      <c r="E857" s="41"/>
      <c r="F857" s="38"/>
      <c r="G857" s="31" t="s">
        <v>2446</v>
      </c>
      <c r="H857" s="35" t="s">
        <v>1579</v>
      </c>
      <c r="I857" s="45" t="s">
        <v>1579</v>
      </c>
    </row>
    <row r="858" spans="1:9" x14ac:dyDescent="0.15">
      <c r="A858" s="40" t="s">
        <v>0</v>
      </c>
      <c r="B858" s="40" t="s">
        <v>518</v>
      </c>
      <c r="C858" s="40" t="s">
        <v>519</v>
      </c>
      <c r="D858" s="40" t="s">
        <v>522</v>
      </c>
      <c r="E858" s="41"/>
      <c r="F858" s="38"/>
      <c r="G858" s="31" t="s">
        <v>2447</v>
      </c>
      <c r="H858" s="35" t="s">
        <v>1579</v>
      </c>
      <c r="I858" s="45" t="s">
        <v>1579</v>
      </c>
    </row>
    <row r="859" spans="1:9" x14ac:dyDescent="0.15">
      <c r="A859" s="40" t="s">
        <v>0</v>
      </c>
      <c r="B859" s="40" t="s">
        <v>518</v>
      </c>
      <c r="C859" s="40" t="s">
        <v>519</v>
      </c>
      <c r="D859" s="40" t="s">
        <v>521</v>
      </c>
      <c r="E859" s="41"/>
      <c r="F859" s="38"/>
      <c r="G859" s="31" t="s">
        <v>2448</v>
      </c>
      <c r="H859" s="35" t="s">
        <v>1579</v>
      </c>
      <c r="I859" s="45" t="s">
        <v>1579</v>
      </c>
    </row>
    <row r="860" spans="1:9" x14ac:dyDescent="0.15">
      <c r="A860" s="40" t="s">
        <v>0</v>
      </c>
      <c r="B860" s="40" t="s">
        <v>518</v>
      </c>
      <c r="C860" s="40" t="s">
        <v>519</v>
      </c>
      <c r="D860" s="40" t="s">
        <v>523</v>
      </c>
      <c r="E860" s="41"/>
      <c r="F860" s="38"/>
      <c r="G860" s="31" t="s">
        <v>2449</v>
      </c>
      <c r="H860" s="35" t="s">
        <v>1579</v>
      </c>
      <c r="I860" s="45" t="s">
        <v>1579</v>
      </c>
    </row>
    <row r="861" spans="1:9" x14ac:dyDescent="0.15">
      <c r="A861" s="40" t="s">
        <v>0</v>
      </c>
      <c r="B861" s="40" t="s">
        <v>518</v>
      </c>
      <c r="C861" s="40" t="s">
        <v>531</v>
      </c>
      <c r="D861" s="40" t="s">
        <v>534</v>
      </c>
      <c r="E861" s="41"/>
      <c r="F861" s="38"/>
      <c r="G861" s="31" t="s">
        <v>2450</v>
      </c>
      <c r="H861" s="35" t="s">
        <v>2678</v>
      </c>
      <c r="I861" s="45" t="s">
        <v>2678</v>
      </c>
    </row>
    <row r="862" spans="1:9" x14ac:dyDescent="0.15">
      <c r="A862" s="40" t="s">
        <v>0</v>
      </c>
      <c r="B862" s="40" t="s">
        <v>518</v>
      </c>
      <c r="C862" s="40" t="s">
        <v>531</v>
      </c>
      <c r="D862" s="40" t="s">
        <v>532</v>
      </c>
      <c r="E862" s="41"/>
      <c r="F862" s="38"/>
      <c r="G862" s="31" t="s">
        <v>2451</v>
      </c>
      <c r="H862" s="35" t="s">
        <v>1579</v>
      </c>
      <c r="I862" s="45" t="s">
        <v>1579</v>
      </c>
    </row>
    <row r="863" spans="1:9" x14ac:dyDescent="0.15">
      <c r="A863" s="40" t="s">
        <v>0</v>
      </c>
      <c r="B863" s="40" t="s">
        <v>518</v>
      </c>
      <c r="C863" s="40" t="s">
        <v>531</v>
      </c>
      <c r="D863" s="40" t="s">
        <v>535</v>
      </c>
      <c r="E863" s="41"/>
      <c r="F863" s="38"/>
      <c r="G863" s="31" t="s">
        <v>2452</v>
      </c>
      <c r="H863" s="35" t="s">
        <v>1579</v>
      </c>
      <c r="I863" s="45" t="s">
        <v>1579</v>
      </c>
    </row>
    <row r="864" spans="1:9" x14ac:dyDescent="0.15">
      <c r="A864" s="40" t="s">
        <v>0</v>
      </c>
      <c r="B864" s="40" t="s">
        <v>518</v>
      </c>
      <c r="C864" s="40" t="s">
        <v>531</v>
      </c>
      <c r="D864" s="40" t="s">
        <v>533</v>
      </c>
      <c r="E864" s="41"/>
      <c r="F864" s="38"/>
      <c r="G864" s="31" t="s">
        <v>2453</v>
      </c>
      <c r="H864" s="35" t="s">
        <v>1579</v>
      </c>
      <c r="I864" s="45" t="s">
        <v>1579</v>
      </c>
    </row>
    <row r="865" spans="1:9" x14ac:dyDescent="0.15">
      <c r="A865" s="40" t="s">
        <v>0</v>
      </c>
      <c r="B865" s="40" t="s">
        <v>518</v>
      </c>
      <c r="C865" s="40" t="s">
        <v>531</v>
      </c>
      <c r="D865" s="40" t="s">
        <v>536</v>
      </c>
      <c r="E865" s="41"/>
      <c r="F865" s="38"/>
      <c r="G865" s="31" t="s">
        <v>2454</v>
      </c>
      <c r="H865" s="35" t="s">
        <v>1579</v>
      </c>
      <c r="I865" s="45" t="s">
        <v>1579</v>
      </c>
    </row>
    <row r="866" spans="1:9" x14ac:dyDescent="0.15">
      <c r="A866" s="40" t="s">
        <v>0</v>
      </c>
      <c r="B866" s="40" t="s">
        <v>518</v>
      </c>
      <c r="C866" s="40" t="s">
        <v>526</v>
      </c>
      <c r="D866" s="40" t="s">
        <v>527</v>
      </c>
      <c r="E866" s="41"/>
      <c r="F866" s="38"/>
      <c r="G866" s="31" t="s">
        <v>2455</v>
      </c>
      <c r="H866" s="35" t="s">
        <v>1579</v>
      </c>
      <c r="I866" s="45" t="s">
        <v>1579</v>
      </c>
    </row>
    <row r="867" spans="1:9" x14ac:dyDescent="0.15">
      <c r="A867" s="40" t="s">
        <v>0</v>
      </c>
      <c r="B867" s="40" t="s">
        <v>518</v>
      </c>
      <c r="C867" s="40" t="s">
        <v>526</v>
      </c>
      <c r="D867" s="40" t="s">
        <v>528</v>
      </c>
      <c r="E867" s="41"/>
      <c r="F867" s="38"/>
      <c r="G867" s="31" t="s">
        <v>2456</v>
      </c>
      <c r="H867" s="35" t="s">
        <v>1579</v>
      </c>
      <c r="I867" s="45" t="s">
        <v>1579</v>
      </c>
    </row>
    <row r="868" spans="1:9" x14ac:dyDescent="0.15">
      <c r="A868" s="40" t="s">
        <v>0</v>
      </c>
      <c r="B868" s="40" t="s">
        <v>518</v>
      </c>
      <c r="C868" s="40" t="s">
        <v>526</v>
      </c>
      <c r="D868" s="40" t="s">
        <v>530</v>
      </c>
      <c r="E868" s="41"/>
      <c r="F868" s="38"/>
      <c r="G868" s="31" t="s">
        <v>2457</v>
      </c>
      <c r="H868" s="35" t="s">
        <v>1579</v>
      </c>
      <c r="I868" s="45" t="s">
        <v>1579</v>
      </c>
    </row>
    <row r="869" spans="1:9" x14ac:dyDescent="0.15">
      <c r="A869" s="40" t="s">
        <v>0</v>
      </c>
      <c r="B869" s="40" t="s">
        <v>518</v>
      </c>
      <c r="C869" s="40" t="s">
        <v>526</v>
      </c>
      <c r="D869" s="40" t="s">
        <v>529</v>
      </c>
      <c r="E869" s="41"/>
      <c r="F869" s="38"/>
      <c r="G869" s="31" t="s">
        <v>2458</v>
      </c>
      <c r="H869" s="35" t="s">
        <v>1579</v>
      </c>
      <c r="I869" s="45" t="s">
        <v>1579</v>
      </c>
    </row>
    <row r="870" spans="1:9" x14ac:dyDescent="0.15">
      <c r="A870" s="40" t="s">
        <v>0</v>
      </c>
      <c r="B870" s="40" t="s">
        <v>537</v>
      </c>
      <c r="C870" s="40" t="s">
        <v>538</v>
      </c>
      <c r="D870" s="40" t="s">
        <v>540</v>
      </c>
      <c r="E870" s="41" t="s">
        <v>541</v>
      </c>
      <c r="F870" s="38"/>
      <c r="G870" s="31" t="s">
        <v>2459</v>
      </c>
      <c r="H870" s="35" t="s">
        <v>1579</v>
      </c>
      <c r="I870" s="45" t="s">
        <v>1579</v>
      </c>
    </row>
    <row r="871" spans="1:9" x14ac:dyDescent="0.15">
      <c r="A871" s="40" t="s">
        <v>0</v>
      </c>
      <c r="B871" s="40" t="s">
        <v>537</v>
      </c>
      <c r="C871" s="40" t="s">
        <v>538</v>
      </c>
      <c r="D871" s="40" t="s">
        <v>539</v>
      </c>
      <c r="E871" s="41"/>
      <c r="F871" s="38"/>
      <c r="G871" s="31" t="s">
        <v>2460</v>
      </c>
      <c r="H871" s="35" t="s">
        <v>1579</v>
      </c>
      <c r="I871" s="45" t="s">
        <v>1579</v>
      </c>
    </row>
    <row r="872" spans="1:9" x14ac:dyDescent="0.15">
      <c r="A872" s="40" t="s">
        <v>0</v>
      </c>
      <c r="B872" s="40" t="s">
        <v>537</v>
      </c>
      <c r="C872" s="40" t="s">
        <v>538</v>
      </c>
      <c r="D872" s="40" t="s">
        <v>1298</v>
      </c>
      <c r="E872" s="41"/>
      <c r="F872" s="38"/>
      <c r="G872" s="31" t="s">
        <v>2461</v>
      </c>
      <c r="H872" s="35" t="s">
        <v>1579</v>
      </c>
      <c r="I872" s="45" t="s">
        <v>1579</v>
      </c>
    </row>
    <row r="873" spans="1:9" x14ac:dyDescent="0.15">
      <c r="A873" s="40" t="s">
        <v>0</v>
      </c>
      <c r="B873" s="40" t="s">
        <v>537</v>
      </c>
      <c r="C873" s="40" t="s">
        <v>542</v>
      </c>
      <c r="D873" s="40" t="s">
        <v>543</v>
      </c>
      <c r="E873" s="41" t="s">
        <v>1299</v>
      </c>
      <c r="F873" s="38"/>
      <c r="G873" s="31" t="s">
        <v>2462</v>
      </c>
      <c r="H873" s="35" t="s">
        <v>1579</v>
      </c>
      <c r="I873" s="45" t="s">
        <v>1579</v>
      </c>
    </row>
    <row r="874" spans="1:9" x14ac:dyDescent="0.15">
      <c r="A874" s="40" t="s">
        <v>0</v>
      </c>
      <c r="B874" s="40" t="s">
        <v>537</v>
      </c>
      <c r="C874" s="40" t="s">
        <v>542</v>
      </c>
      <c r="D874" s="40" t="s">
        <v>544</v>
      </c>
      <c r="E874" s="41"/>
      <c r="F874" s="38"/>
      <c r="G874" s="31" t="s">
        <v>2463</v>
      </c>
      <c r="H874" s="35" t="s">
        <v>1579</v>
      </c>
      <c r="I874" s="45" t="s">
        <v>1579</v>
      </c>
    </row>
    <row r="875" spans="1:9" x14ac:dyDescent="0.15">
      <c r="A875" s="40" t="s">
        <v>0</v>
      </c>
      <c r="B875" s="40" t="s">
        <v>537</v>
      </c>
      <c r="C875" s="40" t="s">
        <v>542</v>
      </c>
      <c r="D875" s="40" t="s">
        <v>545</v>
      </c>
      <c r="E875" s="41"/>
      <c r="F875" s="38"/>
      <c r="G875" s="31" t="s">
        <v>2464</v>
      </c>
      <c r="H875" s="35" t="s">
        <v>1579</v>
      </c>
      <c r="I875" s="45" t="s">
        <v>1579</v>
      </c>
    </row>
    <row r="876" spans="1:9" x14ac:dyDescent="0.15">
      <c r="A876" s="40" t="s">
        <v>1300</v>
      </c>
      <c r="B876" s="40" t="s">
        <v>616</v>
      </c>
      <c r="C876" s="40" t="s">
        <v>617</v>
      </c>
      <c r="D876" s="40" t="s">
        <v>621</v>
      </c>
      <c r="E876" s="41"/>
      <c r="F876" s="38"/>
      <c r="G876" s="31" t="s">
        <v>2465</v>
      </c>
      <c r="H876" s="35" t="s">
        <v>1589</v>
      </c>
      <c r="I876" s="39" t="s">
        <v>2698</v>
      </c>
    </row>
    <row r="877" spans="1:9" x14ac:dyDescent="0.15">
      <c r="A877" s="40" t="s">
        <v>1300</v>
      </c>
      <c r="B877" s="40" t="s">
        <v>616</v>
      </c>
      <c r="C877" s="40" t="s">
        <v>617</v>
      </c>
      <c r="D877" s="40" t="s">
        <v>624</v>
      </c>
      <c r="E877" s="41"/>
      <c r="F877" s="38"/>
      <c r="G877" s="31" t="s">
        <v>2466</v>
      </c>
      <c r="H877" s="35" t="s">
        <v>1589</v>
      </c>
      <c r="I877" s="39" t="s">
        <v>2698</v>
      </c>
    </row>
    <row r="878" spans="1:9" x14ac:dyDescent="0.15">
      <c r="A878" s="40" t="s">
        <v>1300</v>
      </c>
      <c r="B878" s="40" t="s">
        <v>616</v>
      </c>
      <c r="C878" s="40" t="s">
        <v>617</v>
      </c>
      <c r="D878" s="40" t="s">
        <v>620</v>
      </c>
      <c r="E878" s="41"/>
      <c r="F878" s="38"/>
      <c r="G878" s="31" t="s">
        <v>2467</v>
      </c>
      <c r="H878" s="35" t="s">
        <v>1589</v>
      </c>
      <c r="I878" s="39" t="s">
        <v>2698</v>
      </c>
    </row>
    <row r="879" spans="1:9" x14ac:dyDescent="0.15">
      <c r="A879" s="40" t="s">
        <v>1300</v>
      </c>
      <c r="B879" s="40" t="s">
        <v>616</v>
      </c>
      <c r="C879" s="40" t="s">
        <v>617</v>
      </c>
      <c r="D879" s="40" t="s">
        <v>622</v>
      </c>
      <c r="E879" s="41" t="s">
        <v>623</v>
      </c>
      <c r="F879" s="38"/>
      <c r="G879" s="31" t="s">
        <v>2468</v>
      </c>
      <c r="H879" s="35" t="s">
        <v>1589</v>
      </c>
      <c r="I879" s="39" t="s">
        <v>2698</v>
      </c>
    </row>
    <row r="880" spans="1:9" x14ac:dyDescent="0.15">
      <c r="A880" s="40" t="s">
        <v>1300</v>
      </c>
      <c r="B880" s="40" t="s">
        <v>616</v>
      </c>
      <c r="C880" s="40" t="s">
        <v>617</v>
      </c>
      <c r="D880" s="40" t="s">
        <v>625</v>
      </c>
      <c r="E880" s="41" t="s">
        <v>626</v>
      </c>
      <c r="F880" s="38"/>
      <c r="G880" s="31" t="s">
        <v>2469</v>
      </c>
      <c r="H880" s="35" t="s">
        <v>1589</v>
      </c>
      <c r="I880" s="39" t="s">
        <v>2698</v>
      </c>
    </row>
    <row r="881" spans="1:9" x14ac:dyDescent="0.15">
      <c r="A881" s="40" t="s">
        <v>1300</v>
      </c>
      <c r="B881" s="40" t="s">
        <v>616</v>
      </c>
      <c r="C881" s="40" t="s">
        <v>617</v>
      </c>
      <c r="D881" s="40" t="s">
        <v>619</v>
      </c>
      <c r="E881" s="41" t="s">
        <v>1301</v>
      </c>
      <c r="F881" s="38"/>
      <c r="G881" s="31" t="s">
        <v>2470</v>
      </c>
      <c r="H881" s="35" t="s">
        <v>1589</v>
      </c>
      <c r="I881" s="39" t="s">
        <v>2698</v>
      </c>
    </row>
    <row r="882" spans="1:9" ht="33" x14ac:dyDescent="0.15">
      <c r="A882" s="40" t="s">
        <v>1300</v>
      </c>
      <c r="B882" s="40" t="s">
        <v>616</v>
      </c>
      <c r="C882" s="40" t="s">
        <v>617</v>
      </c>
      <c r="D882" s="40" t="s">
        <v>1375</v>
      </c>
      <c r="E882" s="41" t="s">
        <v>1376</v>
      </c>
      <c r="F882" s="38"/>
      <c r="G882" s="31" t="s">
        <v>2471</v>
      </c>
      <c r="H882" s="35" t="s">
        <v>1589</v>
      </c>
      <c r="I882" s="39" t="s">
        <v>2698</v>
      </c>
    </row>
    <row r="883" spans="1:9" x14ac:dyDescent="0.15">
      <c r="A883" s="40" t="s">
        <v>1300</v>
      </c>
      <c r="B883" s="40" t="s">
        <v>616</v>
      </c>
      <c r="C883" s="40" t="s">
        <v>617</v>
      </c>
      <c r="D883" s="40" t="s">
        <v>618</v>
      </c>
      <c r="E883" s="41"/>
      <c r="F883" s="38"/>
      <c r="G883" s="31" t="s">
        <v>2472</v>
      </c>
      <c r="H883" s="35" t="s">
        <v>1589</v>
      </c>
      <c r="I883" s="39" t="s">
        <v>2698</v>
      </c>
    </row>
    <row r="884" spans="1:9" x14ac:dyDescent="0.15">
      <c r="A884" s="40" t="s">
        <v>1300</v>
      </c>
      <c r="B884" s="40" t="s">
        <v>616</v>
      </c>
      <c r="C884" s="40" t="s">
        <v>634</v>
      </c>
      <c r="D884" s="40" t="s">
        <v>637</v>
      </c>
      <c r="E884" s="41"/>
      <c r="F884" s="38"/>
      <c r="G884" s="31" t="s">
        <v>2473</v>
      </c>
      <c r="H884" s="35" t="s">
        <v>1589</v>
      </c>
      <c r="I884" s="39" t="s">
        <v>2698</v>
      </c>
    </row>
    <row r="885" spans="1:9" x14ac:dyDescent="0.15">
      <c r="A885" s="40" t="s">
        <v>1300</v>
      </c>
      <c r="B885" s="40" t="s">
        <v>616</v>
      </c>
      <c r="C885" s="40" t="s">
        <v>634</v>
      </c>
      <c r="D885" s="40" t="s">
        <v>635</v>
      </c>
      <c r="E885" s="41"/>
      <c r="F885" s="38"/>
      <c r="G885" s="31" t="s">
        <v>2474</v>
      </c>
      <c r="H885" s="35" t="s">
        <v>1589</v>
      </c>
      <c r="I885" s="39" t="s">
        <v>2698</v>
      </c>
    </row>
    <row r="886" spans="1:9" x14ac:dyDescent="0.15">
      <c r="A886" s="40" t="s">
        <v>1300</v>
      </c>
      <c r="B886" s="40" t="s">
        <v>616</v>
      </c>
      <c r="C886" s="40" t="s">
        <v>634</v>
      </c>
      <c r="D886" s="40" t="s">
        <v>636</v>
      </c>
      <c r="E886" s="41"/>
      <c r="F886" s="38"/>
      <c r="G886" s="31" t="s">
        <v>2475</v>
      </c>
      <c r="H886" s="35" t="s">
        <v>1589</v>
      </c>
      <c r="I886" s="39" t="s">
        <v>2698</v>
      </c>
    </row>
    <row r="887" spans="1:9" x14ac:dyDescent="0.15">
      <c r="A887" s="40" t="s">
        <v>1300</v>
      </c>
      <c r="B887" s="40" t="s">
        <v>616</v>
      </c>
      <c r="C887" s="40" t="s">
        <v>627</v>
      </c>
      <c r="D887" s="40" t="s">
        <v>633</v>
      </c>
      <c r="E887" s="41"/>
      <c r="F887" s="38"/>
      <c r="G887" s="31" t="s">
        <v>2476</v>
      </c>
      <c r="H887" s="35" t="s">
        <v>1589</v>
      </c>
      <c r="I887" s="39" t="s">
        <v>2698</v>
      </c>
    </row>
    <row r="888" spans="1:9" x14ac:dyDescent="0.15">
      <c r="A888" s="40" t="s">
        <v>1300</v>
      </c>
      <c r="B888" s="40" t="s">
        <v>616</v>
      </c>
      <c r="C888" s="40" t="s">
        <v>627</v>
      </c>
      <c r="D888" s="40" t="s">
        <v>1377</v>
      </c>
      <c r="E888" s="41" t="s">
        <v>1378</v>
      </c>
      <c r="F888" s="38"/>
      <c r="G888" s="31" t="s">
        <v>2477</v>
      </c>
      <c r="H888" s="35" t="s">
        <v>1589</v>
      </c>
      <c r="I888" s="39" t="s">
        <v>2698</v>
      </c>
    </row>
    <row r="889" spans="1:9" x14ac:dyDescent="0.15">
      <c r="A889" s="40" t="s">
        <v>1300</v>
      </c>
      <c r="B889" s="40" t="s">
        <v>616</v>
      </c>
      <c r="C889" s="40" t="s">
        <v>627</v>
      </c>
      <c r="D889" s="40" t="s">
        <v>631</v>
      </c>
      <c r="E889" s="41" t="s">
        <v>632</v>
      </c>
      <c r="F889" s="38"/>
      <c r="G889" s="31" t="s">
        <v>2478</v>
      </c>
      <c r="H889" s="35" t="s">
        <v>1589</v>
      </c>
      <c r="I889" s="39" t="s">
        <v>2698</v>
      </c>
    </row>
    <row r="890" spans="1:9" x14ac:dyDescent="0.15">
      <c r="A890" s="40" t="s">
        <v>1300</v>
      </c>
      <c r="B890" s="40" t="s">
        <v>616</v>
      </c>
      <c r="C890" s="40" t="s">
        <v>627</v>
      </c>
      <c r="D890" s="40" t="s">
        <v>628</v>
      </c>
      <c r="E890" s="41" t="s">
        <v>629</v>
      </c>
      <c r="F890" s="38"/>
      <c r="G890" s="31" t="s">
        <v>2479</v>
      </c>
      <c r="H890" s="35" t="s">
        <v>1589</v>
      </c>
      <c r="I890" s="39" t="s">
        <v>2698</v>
      </c>
    </row>
    <row r="891" spans="1:9" x14ac:dyDescent="0.15">
      <c r="A891" s="40" t="s">
        <v>1300</v>
      </c>
      <c r="B891" s="40" t="s">
        <v>616</v>
      </c>
      <c r="C891" s="40" t="s">
        <v>627</v>
      </c>
      <c r="D891" s="40" t="s">
        <v>630</v>
      </c>
      <c r="E891" s="41"/>
      <c r="F891" s="38"/>
      <c r="G891" s="31" t="s">
        <v>2480</v>
      </c>
      <c r="H891" s="35" t="s">
        <v>1589</v>
      </c>
      <c r="I891" s="39" t="s">
        <v>2698</v>
      </c>
    </row>
    <row r="892" spans="1:9" x14ac:dyDescent="0.15">
      <c r="A892" s="40" t="s">
        <v>1300</v>
      </c>
      <c r="B892" s="40" t="s">
        <v>616</v>
      </c>
      <c r="C892" s="40" t="s">
        <v>638</v>
      </c>
      <c r="D892" s="40" t="s">
        <v>641</v>
      </c>
      <c r="E892" s="41"/>
      <c r="F892" s="38"/>
      <c r="G892" s="31" t="s">
        <v>2481</v>
      </c>
      <c r="H892" s="35" t="s">
        <v>1589</v>
      </c>
      <c r="I892" s="39" t="s">
        <v>2698</v>
      </c>
    </row>
    <row r="893" spans="1:9" ht="33" x14ac:dyDescent="0.15">
      <c r="A893" s="40" t="s">
        <v>1300</v>
      </c>
      <c r="B893" s="40" t="s">
        <v>616</v>
      </c>
      <c r="C893" s="40" t="s">
        <v>638</v>
      </c>
      <c r="D893" s="40" t="s">
        <v>1302</v>
      </c>
      <c r="E893" s="41" t="s">
        <v>1379</v>
      </c>
      <c r="F893" s="38"/>
      <c r="G893" s="31" t="s">
        <v>2482</v>
      </c>
      <c r="H893" s="35" t="s">
        <v>1589</v>
      </c>
      <c r="I893" s="39" t="s">
        <v>2698</v>
      </c>
    </row>
    <row r="894" spans="1:9" x14ac:dyDescent="0.15">
      <c r="A894" s="40" t="s">
        <v>1300</v>
      </c>
      <c r="B894" s="40" t="s">
        <v>616</v>
      </c>
      <c r="C894" s="40" t="s">
        <v>638</v>
      </c>
      <c r="D894" s="40" t="s">
        <v>642</v>
      </c>
      <c r="E894" s="41"/>
      <c r="F894" s="38"/>
      <c r="G894" s="31" t="s">
        <v>2483</v>
      </c>
      <c r="H894" s="35" t="s">
        <v>1589</v>
      </c>
      <c r="I894" s="39" t="s">
        <v>2698</v>
      </c>
    </row>
    <row r="895" spans="1:9" ht="33" x14ac:dyDescent="0.15">
      <c r="A895" s="40" t="s">
        <v>1300</v>
      </c>
      <c r="B895" s="40" t="s">
        <v>616</v>
      </c>
      <c r="C895" s="40" t="s">
        <v>638</v>
      </c>
      <c r="D895" s="40" t="s">
        <v>640</v>
      </c>
      <c r="E895" s="41" t="s">
        <v>1380</v>
      </c>
      <c r="F895" s="38"/>
      <c r="G895" s="31" t="s">
        <v>2484</v>
      </c>
      <c r="H895" s="35" t="s">
        <v>1589</v>
      </c>
      <c r="I895" s="39" t="s">
        <v>2698</v>
      </c>
    </row>
    <row r="896" spans="1:9" ht="33" x14ac:dyDescent="0.15">
      <c r="A896" s="40" t="s">
        <v>1300</v>
      </c>
      <c r="B896" s="40" t="s">
        <v>616</v>
      </c>
      <c r="C896" s="40" t="s">
        <v>638</v>
      </c>
      <c r="D896" s="40" t="s">
        <v>1303</v>
      </c>
      <c r="E896" s="41" t="s">
        <v>1381</v>
      </c>
      <c r="F896" s="38"/>
      <c r="G896" s="31" t="s">
        <v>2485</v>
      </c>
      <c r="H896" s="35" t="s">
        <v>1589</v>
      </c>
      <c r="I896" s="39" t="s">
        <v>2698</v>
      </c>
    </row>
    <row r="897" spans="1:9" ht="33" x14ac:dyDescent="0.15">
      <c r="A897" s="40" t="s">
        <v>1300</v>
      </c>
      <c r="B897" s="40" t="s">
        <v>616</v>
      </c>
      <c r="C897" s="40" t="s">
        <v>638</v>
      </c>
      <c r="D897" s="40" t="s">
        <v>1304</v>
      </c>
      <c r="E897" s="41" t="s">
        <v>1305</v>
      </c>
      <c r="F897" s="38"/>
      <c r="G897" s="31" t="s">
        <v>2486</v>
      </c>
      <c r="H897" s="35" t="s">
        <v>1589</v>
      </c>
      <c r="I897" s="39" t="s">
        <v>2698</v>
      </c>
    </row>
    <row r="898" spans="1:9" x14ac:dyDescent="0.15">
      <c r="A898" s="40" t="s">
        <v>1300</v>
      </c>
      <c r="B898" s="40" t="s">
        <v>616</v>
      </c>
      <c r="C898" s="40" t="s">
        <v>638</v>
      </c>
      <c r="D898" s="40" t="s">
        <v>639</v>
      </c>
      <c r="E898" s="41"/>
      <c r="F898" s="38"/>
      <c r="G898" s="31" t="s">
        <v>2487</v>
      </c>
      <c r="H898" s="35" t="s">
        <v>1589</v>
      </c>
      <c r="I898" s="39" t="s">
        <v>2698</v>
      </c>
    </row>
    <row r="899" spans="1:9" x14ac:dyDescent="0.15">
      <c r="A899" s="40" t="s">
        <v>1300</v>
      </c>
      <c r="B899" s="40" t="s">
        <v>616</v>
      </c>
      <c r="C899" s="40" t="s">
        <v>638</v>
      </c>
      <c r="D899" s="40" t="s">
        <v>643</v>
      </c>
      <c r="E899" s="41"/>
      <c r="F899" s="38"/>
      <c r="G899" s="31" t="s">
        <v>2488</v>
      </c>
      <c r="H899" s="35" t="s">
        <v>1589</v>
      </c>
      <c r="I899" s="39" t="s">
        <v>2698</v>
      </c>
    </row>
    <row r="900" spans="1:9" x14ac:dyDescent="0.15">
      <c r="A900" s="40" t="s">
        <v>1300</v>
      </c>
      <c r="B900" s="40" t="s">
        <v>616</v>
      </c>
      <c r="C900" s="40" t="s">
        <v>644</v>
      </c>
      <c r="D900" s="40" t="s">
        <v>1555</v>
      </c>
      <c r="E900" s="41"/>
      <c r="F900" s="42" t="s">
        <v>1556</v>
      </c>
      <c r="G900" s="31" t="s">
        <v>2489</v>
      </c>
      <c r="H900" s="35" t="s">
        <v>1589</v>
      </c>
      <c r="I900" s="39" t="s">
        <v>2698</v>
      </c>
    </row>
    <row r="901" spans="1:9" x14ac:dyDescent="0.15">
      <c r="A901" s="40" t="s">
        <v>1300</v>
      </c>
      <c r="B901" s="40" t="s">
        <v>616</v>
      </c>
      <c r="C901" s="40" t="s">
        <v>644</v>
      </c>
      <c r="D901" s="40" t="s">
        <v>645</v>
      </c>
      <c r="E901" s="41"/>
      <c r="F901" s="42" t="s">
        <v>1556</v>
      </c>
      <c r="G901" s="31" t="s">
        <v>2490</v>
      </c>
      <c r="H901" s="35" t="s">
        <v>1589</v>
      </c>
      <c r="I901" s="39" t="s">
        <v>2698</v>
      </c>
    </row>
    <row r="902" spans="1:9" x14ac:dyDescent="0.15">
      <c r="A902" s="40" t="s">
        <v>1300</v>
      </c>
      <c r="B902" s="40" t="s">
        <v>671</v>
      </c>
      <c r="C902" s="40" t="s">
        <v>672</v>
      </c>
      <c r="D902" s="40" t="s">
        <v>1306</v>
      </c>
      <c r="E902" s="41"/>
      <c r="F902" s="42" t="s">
        <v>1556</v>
      </c>
      <c r="G902" s="31" t="s">
        <v>2491</v>
      </c>
      <c r="H902" s="35" t="s">
        <v>1589</v>
      </c>
      <c r="I902" s="39" t="s">
        <v>2698</v>
      </c>
    </row>
    <row r="903" spans="1:9" x14ac:dyDescent="0.15">
      <c r="A903" s="40" t="s">
        <v>1300</v>
      </c>
      <c r="B903" s="40" t="s">
        <v>671</v>
      </c>
      <c r="C903" s="40" t="s">
        <v>672</v>
      </c>
      <c r="D903" s="40" t="s">
        <v>1307</v>
      </c>
      <c r="E903" s="41" t="s">
        <v>673</v>
      </c>
      <c r="F903" s="38"/>
      <c r="G903" s="31" t="s">
        <v>2492</v>
      </c>
      <c r="H903" s="35" t="s">
        <v>1589</v>
      </c>
      <c r="I903" s="39" t="s">
        <v>2698</v>
      </c>
    </row>
    <row r="904" spans="1:9" x14ac:dyDescent="0.15">
      <c r="A904" s="40" t="s">
        <v>1300</v>
      </c>
      <c r="B904" s="40" t="s">
        <v>671</v>
      </c>
      <c r="C904" s="40" t="s">
        <v>1417</v>
      </c>
      <c r="D904" s="40" t="s">
        <v>674</v>
      </c>
      <c r="E904" s="41"/>
      <c r="F904" s="38" t="s">
        <v>1457</v>
      </c>
      <c r="G904" s="31" t="s">
        <v>2493</v>
      </c>
      <c r="H904" s="35" t="s">
        <v>1589</v>
      </c>
      <c r="I904" s="39" t="s">
        <v>2698</v>
      </c>
    </row>
    <row r="905" spans="1:9" x14ac:dyDescent="0.15">
      <c r="A905" s="40" t="s">
        <v>1300</v>
      </c>
      <c r="B905" s="40" t="s">
        <v>671</v>
      </c>
      <c r="C905" s="40" t="s">
        <v>1417</v>
      </c>
      <c r="D905" s="40" t="s">
        <v>676</v>
      </c>
      <c r="E905" s="41" t="s">
        <v>1382</v>
      </c>
      <c r="F905" s="38" t="s">
        <v>1457</v>
      </c>
      <c r="G905" s="31" t="s">
        <v>2494</v>
      </c>
      <c r="H905" s="35" t="s">
        <v>1589</v>
      </c>
      <c r="I905" s="39" t="s">
        <v>2698</v>
      </c>
    </row>
    <row r="906" spans="1:9" x14ac:dyDescent="0.15">
      <c r="A906" s="40" t="s">
        <v>1300</v>
      </c>
      <c r="B906" s="40" t="s">
        <v>671</v>
      </c>
      <c r="C906" s="40" t="s">
        <v>1417</v>
      </c>
      <c r="D906" s="40" t="s">
        <v>675</v>
      </c>
      <c r="E906" s="41"/>
      <c r="F906" s="38" t="s">
        <v>1457</v>
      </c>
      <c r="G906" s="31" t="s">
        <v>2495</v>
      </c>
      <c r="H906" s="35" t="s">
        <v>1589</v>
      </c>
      <c r="I906" s="39" t="s">
        <v>2698</v>
      </c>
    </row>
    <row r="907" spans="1:9" x14ac:dyDescent="0.15">
      <c r="A907" s="40" t="s">
        <v>1300</v>
      </c>
      <c r="B907" s="40" t="s">
        <v>677</v>
      </c>
      <c r="C907" s="40" t="s">
        <v>678</v>
      </c>
      <c r="D907" s="40" t="s">
        <v>681</v>
      </c>
      <c r="E907" s="41"/>
      <c r="F907" s="38"/>
      <c r="G907" s="31" t="s">
        <v>2496</v>
      </c>
      <c r="H907" s="35" t="s">
        <v>1589</v>
      </c>
      <c r="I907" s="39" t="s">
        <v>2697</v>
      </c>
    </row>
    <row r="908" spans="1:9" x14ac:dyDescent="0.15">
      <c r="A908" s="40" t="s">
        <v>1300</v>
      </c>
      <c r="B908" s="40" t="s">
        <v>677</v>
      </c>
      <c r="C908" s="40" t="s">
        <v>678</v>
      </c>
      <c r="D908" s="40" t="s">
        <v>680</v>
      </c>
      <c r="E908" s="41"/>
      <c r="F908" s="38"/>
      <c r="G908" s="31" t="s">
        <v>2497</v>
      </c>
      <c r="H908" s="35" t="s">
        <v>1589</v>
      </c>
      <c r="I908" s="39" t="s">
        <v>2697</v>
      </c>
    </row>
    <row r="909" spans="1:9" x14ac:dyDescent="0.15">
      <c r="A909" s="40" t="s">
        <v>1300</v>
      </c>
      <c r="B909" s="40" t="s">
        <v>677</v>
      </c>
      <c r="C909" s="40" t="s">
        <v>678</v>
      </c>
      <c r="D909" s="40" t="s">
        <v>679</v>
      </c>
      <c r="E909" s="41"/>
      <c r="F909" s="38"/>
      <c r="G909" s="31" t="s">
        <v>2498</v>
      </c>
      <c r="H909" s="35" t="s">
        <v>1589</v>
      </c>
      <c r="I909" s="39" t="s">
        <v>2697</v>
      </c>
    </row>
    <row r="910" spans="1:9" x14ac:dyDescent="0.15">
      <c r="A910" s="40" t="s">
        <v>1300</v>
      </c>
      <c r="B910" s="40" t="s">
        <v>677</v>
      </c>
      <c r="C910" s="40" t="s">
        <v>682</v>
      </c>
      <c r="D910" s="40" t="s">
        <v>687</v>
      </c>
      <c r="E910" s="41"/>
      <c r="F910" s="38"/>
      <c r="G910" s="31" t="s">
        <v>2499</v>
      </c>
      <c r="H910" s="35" t="s">
        <v>1589</v>
      </c>
      <c r="I910" s="39" t="s">
        <v>2697</v>
      </c>
    </row>
    <row r="911" spans="1:9" x14ac:dyDescent="0.15">
      <c r="A911" s="40" t="s">
        <v>1300</v>
      </c>
      <c r="B911" s="40" t="s">
        <v>677</v>
      </c>
      <c r="C911" s="40" t="s">
        <v>682</v>
      </c>
      <c r="D911" s="40" t="s">
        <v>684</v>
      </c>
      <c r="E911" s="41"/>
      <c r="F911" s="38"/>
      <c r="G911" s="31" t="s">
        <v>2500</v>
      </c>
      <c r="H911" s="35" t="s">
        <v>1589</v>
      </c>
      <c r="I911" s="39" t="s">
        <v>2697</v>
      </c>
    </row>
    <row r="912" spans="1:9" x14ac:dyDescent="0.15">
      <c r="A912" s="40" t="s">
        <v>1300</v>
      </c>
      <c r="B912" s="40" t="s">
        <v>677</v>
      </c>
      <c r="C912" s="40" t="s">
        <v>682</v>
      </c>
      <c r="D912" s="40" t="s">
        <v>685</v>
      </c>
      <c r="E912" s="41"/>
      <c r="F912" s="38"/>
      <c r="G912" s="31" t="s">
        <v>2501</v>
      </c>
      <c r="H912" s="35" t="s">
        <v>1589</v>
      </c>
      <c r="I912" s="39" t="s">
        <v>2697</v>
      </c>
    </row>
    <row r="913" spans="1:9" x14ac:dyDescent="0.15">
      <c r="A913" s="40" t="s">
        <v>1300</v>
      </c>
      <c r="B913" s="40" t="s">
        <v>677</v>
      </c>
      <c r="C913" s="40" t="s">
        <v>682</v>
      </c>
      <c r="D913" s="40" t="s">
        <v>683</v>
      </c>
      <c r="E913" s="41"/>
      <c r="F913" s="38"/>
      <c r="G913" s="31" t="s">
        <v>2502</v>
      </c>
      <c r="H913" s="35" t="s">
        <v>1589</v>
      </c>
      <c r="I913" s="39" t="s">
        <v>2697</v>
      </c>
    </row>
    <row r="914" spans="1:9" x14ac:dyDescent="0.15">
      <c r="A914" s="40" t="s">
        <v>1300</v>
      </c>
      <c r="B914" s="40" t="s">
        <v>677</v>
      </c>
      <c r="C914" s="40" t="s">
        <v>682</v>
      </c>
      <c r="D914" s="40" t="s">
        <v>686</v>
      </c>
      <c r="E914" s="41"/>
      <c r="F914" s="38"/>
      <c r="G914" s="31" t="s">
        <v>2503</v>
      </c>
      <c r="H914" s="35" t="s">
        <v>1589</v>
      </c>
      <c r="I914" s="39" t="s">
        <v>2697</v>
      </c>
    </row>
    <row r="915" spans="1:9" x14ac:dyDescent="0.15">
      <c r="A915" s="40" t="s">
        <v>1300</v>
      </c>
      <c r="B915" s="40" t="s">
        <v>677</v>
      </c>
      <c r="C915" s="40" t="s">
        <v>688</v>
      </c>
      <c r="D915" s="40" t="s">
        <v>689</v>
      </c>
      <c r="E915" s="41"/>
      <c r="F915" s="38"/>
      <c r="G915" s="31" t="s">
        <v>2504</v>
      </c>
      <c r="H915" s="35" t="s">
        <v>1589</v>
      </c>
      <c r="I915" s="39" t="s">
        <v>2697</v>
      </c>
    </row>
    <row r="916" spans="1:9" x14ac:dyDescent="0.15">
      <c r="A916" s="40" t="s">
        <v>1300</v>
      </c>
      <c r="B916" s="40" t="s">
        <v>677</v>
      </c>
      <c r="C916" s="40" t="s">
        <v>688</v>
      </c>
      <c r="D916" s="40" t="s">
        <v>1464</v>
      </c>
      <c r="E916" s="41" t="s">
        <v>1465</v>
      </c>
      <c r="F916" s="38" t="s">
        <v>1466</v>
      </c>
      <c r="G916" s="31" t="s">
        <v>2505</v>
      </c>
      <c r="H916" s="35" t="s">
        <v>1589</v>
      </c>
      <c r="I916" s="39" t="s">
        <v>2697</v>
      </c>
    </row>
    <row r="917" spans="1:9" x14ac:dyDescent="0.15">
      <c r="A917" s="40" t="s">
        <v>1300</v>
      </c>
      <c r="B917" s="40" t="s">
        <v>677</v>
      </c>
      <c r="C917" s="40" t="s">
        <v>688</v>
      </c>
      <c r="D917" s="40" t="s">
        <v>690</v>
      </c>
      <c r="E917" s="41"/>
      <c r="F917" s="38"/>
      <c r="G917" s="31" t="s">
        <v>2506</v>
      </c>
      <c r="H917" s="35" t="s">
        <v>1589</v>
      </c>
      <c r="I917" s="39" t="s">
        <v>2697</v>
      </c>
    </row>
    <row r="918" spans="1:9" x14ac:dyDescent="0.15">
      <c r="A918" s="40" t="s">
        <v>1300</v>
      </c>
      <c r="B918" s="40" t="s">
        <v>677</v>
      </c>
      <c r="C918" s="40" t="s">
        <v>688</v>
      </c>
      <c r="D918" s="40" t="s">
        <v>691</v>
      </c>
      <c r="E918" s="41"/>
      <c r="F918" s="38"/>
      <c r="G918" s="31" t="s">
        <v>2507</v>
      </c>
      <c r="H918" s="35" t="s">
        <v>1589</v>
      </c>
      <c r="I918" s="39" t="s">
        <v>2697</v>
      </c>
    </row>
    <row r="919" spans="1:9" ht="33" x14ac:dyDescent="0.15">
      <c r="A919" s="40" t="s">
        <v>1300</v>
      </c>
      <c r="B919" s="40" t="s">
        <v>677</v>
      </c>
      <c r="C919" s="40" t="s">
        <v>1383</v>
      </c>
      <c r="D919" s="40" t="s">
        <v>697</v>
      </c>
      <c r="E919" s="41" t="s">
        <v>698</v>
      </c>
      <c r="F919" s="38"/>
      <c r="G919" s="31" t="s">
        <v>2508</v>
      </c>
      <c r="H919" s="35" t="s">
        <v>1589</v>
      </c>
      <c r="I919" s="39" t="s">
        <v>2697</v>
      </c>
    </row>
    <row r="920" spans="1:9" x14ac:dyDescent="0.15">
      <c r="A920" s="40" t="s">
        <v>1300</v>
      </c>
      <c r="B920" s="40" t="s">
        <v>677</v>
      </c>
      <c r="C920" s="40" t="s">
        <v>1383</v>
      </c>
      <c r="D920" s="40" t="s">
        <v>693</v>
      </c>
      <c r="E920" s="41" t="s">
        <v>694</v>
      </c>
      <c r="F920" s="38"/>
      <c r="G920" s="31" t="s">
        <v>2509</v>
      </c>
      <c r="H920" s="35" t="s">
        <v>1589</v>
      </c>
      <c r="I920" s="39" t="s">
        <v>2697</v>
      </c>
    </row>
    <row r="921" spans="1:9" x14ac:dyDescent="0.15">
      <c r="A921" s="40" t="s">
        <v>1300</v>
      </c>
      <c r="B921" s="40" t="s">
        <v>677</v>
      </c>
      <c r="C921" s="40" t="s">
        <v>1383</v>
      </c>
      <c r="D921" s="40" t="s">
        <v>695</v>
      </c>
      <c r="E921" s="41" t="s">
        <v>696</v>
      </c>
      <c r="F921" s="38"/>
      <c r="G921" s="31" t="s">
        <v>2510</v>
      </c>
      <c r="H921" s="35" t="s">
        <v>1589</v>
      </c>
      <c r="I921" s="39" t="s">
        <v>2697</v>
      </c>
    </row>
    <row r="922" spans="1:9" x14ac:dyDescent="0.15">
      <c r="A922" s="40" t="s">
        <v>1300</v>
      </c>
      <c r="B922" s="40" t="s">
        <v>677</v>
      </c>
      <c r="C922" s="40" t="s">
        <v>1383</v>
      </c>
      <c r="D922" s="40" t="s">
        <v>699</v>
      </c>
      <c r="E922" s="41"/>
      <c r="F922" s="38"/>
      <c r="G922" s="31" t="s">
        <v>2511</v>
      </c>
      <c r="H922" s="35" t="s">
        <v>1589</v>
      </c>
      <c r="I922" s="39" t="s">
        <v>2697</v>
      </c>
    </row>
    <row r="923" spans="1:9" x14ac:dyDescent="0.15">
      <c r="A923" s="40" t="s">
        <v>1300</v>
      </c>
      <c r="B923" s="40" t="s">
        <v>677</v>
      </c>
      <c r="C923" s="40" t="s">
        <v>1383</v>
      </c>
      <c r="D923" s="40" t="s">
        <v>1384</v>
      </c>
      <c r="E923" s="41" t="s">
        <v>1385</v>
      </c>
      <c r="F923" s="42"/>
      <c r="G923" s="31" t="s">
        <v>2512</v>
      </c>
      <c r="H923" s="35" t="s">
        <v>1589</v>
      </c>
      <c r="I923" s="39" t="s">
        <v>2697</v>
      </c>
    </row>
    <row r="924" spans="1:9" x14ac:dyDescent="0.15">
      <c r="A924" s="40" t="s">
        <v>1300</v>
      </c>
      <c r="B924" s="40" t="s">
        <v>677</v>
      </c>
      <c r="C924" s="40" t="s">
        <v>1425</v>
      </c>
      <c r="D924" s="40" t="s">
        <v>692</v>
      </c>
      <c r="E924" s="41"/>
      <c r="F924" s="38"/>
      <c r="G924" s="31" t="s">
        <v>2513</v>
      </c>
      <c r="H924" s="35" t="s">
        <v>1589</v>
      </c>
      <c r="I924" s="39" t="s">
        <v>2697</v>
      </c>
    </row>
    <row r="925" spans="1:9" x14ac:dyDescent="0.15">
      <c r="A925" s="40" t="s">
        <v>1300</v>
      </c>
      <c r="B925" s="40" t="s">
        <v>677</v>
      </c>
      <c r="C925" s="40" t="s">
        <v>1308</v>
      </c>
      <c r="D925" s="40" t="s">
        <v>1423</v>
      </c>
      <c r="E925" s="41" t="s">
        <v>1424</v>
      </c>
      <c r="F925" s="38"/>
      <c r="G925" s="31" t="s">
        <v>2514</v>
      </c>
      <c r="H925" s="35" t="s">
        <v>1589</v>
      </c>
      <c r="I925" s="39" t="s">
        <v>2697</v>
      </c>
    </row>
    <row r="926" spans="1:9" x14ac:dyDescent="0.15">
      <c r="A926" s="40" t="s">
        <v>1300</v>
      </c>
      <c r="B926" s="40" t="s">
        <v>647</v>
      </c>
      <c r="C926" s="40" t="s">
        <v>660</v>
      </c>
      <c r="D926" s="40" t="s">
        <v>662</v>
      </c>
      <c r="E926" s="41" t="s">
        <v>1386</v>
      </c>
      <c r="F926" s="38"/>
      <c r="G926" s="31" t="s">
        <v>2515</v>
      </c>
      <c r="H926" s="35" t="s">
        <v>1589</v>
      </c>
      <c r="I926" s="39" t="s">
        <v>2698</v>
      </c>
    </row>
    <row r="927" spans="1:9" x14ac:dyDescent="0.15">
      <c r="A927" s="40" t="s">
        <v>1300</v>
      </c>
      <c r="B927" s="40" t="s">
        <v>647</v>
      </c>
      <c r="C927" s="40" t="s">
        <v>660</v>
      </c>
      <c r="D927" s="40" t="s">
        <v>661</v>
      </c>
      <c r="E927" s="41"/>
      <c r="F927" s="38"/>
      <c r="G927" s="31" t="s">
        <v>2516</v>
      </c>
      <c r="H927" s="35" t="s">
        <v>1589</v>
      </c>
      <c r="I927" s="39" t="s">
        <v>2698</v>
      </c>
    </row>
    <row r="928" spans="1:9" ht="33" x14ac:dyDescent="0.15">
      <c r="A928" s="40" t="s">
        <v>1300</v>
      </c>
      <c r="B928" s="40" t="s">
        <v>647</v>
      </c>
      <c r="C928" s="40" t="s">
        <v>660</v>
      </c>
      <c r="D928" s="40" t="s">
        <v>1387</v>
      </c>
      <c r="E928" s="41" t="s">
        <v>1388</v>
      </c>
      <c r="F928" s="38"/>
      <c r="G928" s="31" t="s">
        <v>2517</v>
      </c>
      <c r="H928" s="35" t="s">
        <v>1589</v>
      </c>
      <c r="I928" s="39" t="s">
        <v>2698</v>
      </c>
    </row>
    <row r="929" spans="1:9" x14ac:dyDescent="0.15">
      <c r="A929" s="40" t="s">
        <v>1300</v>
      </c>
      <c r="B929" s="40" t="s">
        <v>647</v>
      </c>
      <c r="C929" s="40" t="s">
        <v>654</v>
      </c>
      <c r="D929" s="40" t="s">
        <v>655</v>
      </c>
      <c r="E929" s="41"/>
      <c r="F929" s="38"/>
      <c r="G929" s="31" t="s">
        <v>2518</v>
      </c>
      <c r="H929" s="35" t="s">
        <v>1589</v>
      </c>
      <c r="I929" s="39" t="s">
        <v>2698</v>
      </c>
    </row>
    <row r="930" spans="1:9" x14ac:dyDescent="0.15">
      <c r="A930" s="40" t="s">
        <v>1300</v>
      </c>
      <c r="B930" s="40" t="s">
        <v>647</v>
      </c>
      <c r="C930" s="40" t="s">
        <v>654</v>
      </c>
      <c r="D930" s="40" t="s">
        <v>658</v>
      </c>
      <c r="E930" s="41"/>
      <c r="F930" s="38"/>
      <c r="G930" s="31" t="s">
        <v>2519</v>
      </c>
      <c r="H930" s="35" t="s">
        <v>1589</v>
      </c>
      <c r="I930" s="39" t="s">
        <v>2698</v>
      </c>
    </row>
    <row r="931" spans="1:9" x14ac:dyDescent="0.15">
      <c r="A931" s="40" t="s">
        <v>1300</v>
      </c>
      <c r="B931" s="40" t="s">
        <v>647</v>
      </c>
      <c r="C931" s="40" t="s">
        <v>654</v>
      </c>
      <c r="D931" s="40" t="s">
        <v>659</v>
      </c>
      <c r="E931" s="41"/>
      <c r="F931" s="38"/>
      <c r="G931" s="31" t="s">
        <v>2520</v>
      </c>
      <c r="H931" s="35" t="s">
        <v>1589</v>
      </c>
      <c r="I931" s="39" t="s">
        <v>2698</v>
      </c>
    </row>
    <row r="932" spans="1:9" x14ac:dyDescent="0.15">
      <c r="A932" s="40" t="s">
        <v>1300</v>
      </c>
      <c r="B932" s="40" t="s">
        <v>647</v>
      </c>
      <c r="C932" s="40" t="s">
        <v>654</v>
      </c>
      <c r="D932" s="40" t="s">
        <v>656</v>
      </c>
      <c r="E932" s="41" t="s">
        <v>657</v>
      </c>
      <c r="F932" s="38"/>
      <c r="G932" s="31" t="s">
        <v>2521</v>
      </c>
      <c r="H932" s="35" t="s">
        <v>1589</v>
      </c>
      <c r="I932" s="39" t="s">
        <v>2698</v>
      </c>
    </row>
    <row r="933" spans="1:9" x14ac:dyDescent="0.15">
      <c r="A933" s="40" t="s">
        <v>1300</v>
      </c>
      <c r="B933" s="40" t="s">
        <v>647</v>
      </c>
      <c r="C933" s="40" t="s">
        <v>648</v>
      </c>
      <c r="D933" s="40" t="s">
        <v>653</v>
      </c>
      <c r="E933" s="41" t="s">
        <v>1389</v>
      </c>
      <c r="F933" s="38"/>
      <c r="G933" s="31" t="s">
        <v>2522</v>
      </c>
      <c r="H933" s="35" t="s">
        <v>1589</v>
      </c>
      <c r="I933" s="39" t="s">
        <v>2698</v>
      </c>
    </row>
    <row r="934" spans="1:9" x14ac:dyDescent="0.15">
      <c r="A934" s="40" t="s">
        <v>1300</v>
      </c>
      <c r="B934" s="40" t="s">
        <v>647</v>
      </c>
      <c r="C934" s="40" t="s">
        <v>648</v>
      </c>
      <c r="D934" s="40" t="s">
        <v>649</v>
      </c>
      <c r="E934" s="41"/>
      <c r="F934" s="38"/>
      <c r="G934" s="31" t="s">
        <v>2523</v>
      </c>
      <c r="H934" s="35" t="s">
        <v>1589</v>
      </c>
      <c r="I934" s="39" t="s">
        <v>2698</v>
      </c>
    </row>
    <row r="935" spans="1:9" x14ac:dyDescent="0.15">
      <c r="A935" s="40" t="s">
        <v>1300</v>
      </c>
      <c r="B935" s="40" t="s">
        <v>647</v>
      </c>
      <c r="C935" s="40" t="s">
        <v>648</v>
      </c>
      <c r="D935" s="40" t="s">
        <v>651</v>
      </c>
      <c r="E935" s="41"/>
      <c r="F935" s="38"/>
      <c r="G935" s="31" t="s">
        <v>2524</v>
      </c>
      <c r="H935" s="35" t="s">
        <v>1589</v>
      </c>
      <c r="I935" s="39" t="s">
        <v>2698</v>
      </c>
    </row>
    <row r="936" spans="1:9" x14ac:dyDescent="0.15">
      <c r="A936" s="40" t="s">
        <v>1300</v>
      </c>
      <c r="B936" s="40" t="s">
        <v>647</v>
      </c>
      <c r="C936" s="40" t="s">
        <v>648</v>
      </c>
      <c r="D936" s="40" t="s">
        <v>652</v>
      </c>
      <c r="E936" s="41"/>
      <c r="F936" s="38"/>
      <c r="G936" s="31" t="s">
        <v>2525</v>
      </c>
      <c r="H936" s="35" t="s">
        <v>1589</v>
      </c>
      <c r="I936" s="39" t="s">
        <v>2698</v>
      </c>
    </row>
    <row r="937" spans="1:9" x14ac:dyDescent="0.15">
      <c r="A937" s="40" t="s">
        <v>1300</v>
      </c>
      <c r="B937" s="40" t="s">
        <v>647</v>
      </c>
      <c r="C937" s="40" t="s">
        <v>648</v>
      </c>
      <c r="D937" s="40" t="s">
        <v>650</v>
      </c>
      <c r="E937" s="41"/>
      <c r="F937" s="38"/>
      <c r="G937" s="31" t="s">
        <v>2526</v>
      </c>
      <c r="H937" s="35" t="s">
        <v>1589</v>
      </c>
      <c r="I937" s="39" t="s">
        <v>2698</v>
      </c>
    </row>
    <row r="938" spans="1:9" x14ac:dyDescent="0.15">
      <c r="A938" s="40" t="s">
        <v>1300</v>
      </c>
      <c r="B938" s="40" t="s">
        <v>647</v>
      </c>
      <c r="C938" s="40" t="s">
        <v>664</v>
      </c>
      <c r="D938" s="40" t="s">
        <v>668</v>
      </c>
      <c r="E938" s="41" t="s">
        <v>669</v>
      </c>
      <c r="F938" s="38"/>
      <c r="G938" s="31" t="s">
        <v>2527</v>
      </c>
      <c r="H938" s="35" t="s">
        <v>1589</v>
      </c>
      <c r="I938" s="39" t="s">
        <v>2698</v>
      </c>
    </row>
    <row r="939" spans="1:9" x14ac:dyDescent="0.15">
      <c r="A939" s="40" t="s">
        <v>1300</v>
      </c>
      <c r="B939" s="40" t="s">
        <v>647</v>
      </c>
      <c r="C939" s="40" t="s">
        <v>664</v>
      </c>
      <c r="D939" s="40" t="s">
        <v>666</v>
      </c>
      <c r="E939" s="41"/>
      <c r="F939" s="38"/>
      <c r="G939" s="31" t="s">
        <v>2528</v>
      </c>
      <c r="H939" s="35" t="s">
        <v>1589</v>
      </c>
      <c r="I939" s="39" t="s">
        <v>2698</v>
      </c>
    </row>
    <row r="940" spans="1:9" x14ac:dyDescent="0.15">
      <c r="A940" s="40" t="s">
        <v>1300</v>
      </c>
      <c r="B940" s="40" t="s">
        <v>647</v>
      </c>
      <c r="C940" s="40" t="s">
        <v>664</v>
      </c>
      <c r="D940" s="40" t="s">
        <v>667</v>
      </c>
      <c r="E940" s="41"/>
      <c r="F940" s="38"/>
      <c r="G940" s="31" t="s">
        <v>2529</v>
      </c>
      <c r="H940" s="35" t="s">
        <v>1589</v>
      </c>
      <c r="I940" s="39" t="s">
        <v>2698</v>
      </c>
    </row>
    <row r="941" spans="1:9" x14ac:dyDescent="0.15">
      <c r="A941" s="40" t="s">
        <v>1300</v>
      </c>
      <c r="B941" s="40" t="s">
        <v>647</v>
      </c>
      <c r="C941" s="40" t="s">
        <v>664</v>
      </c>
      <c r="D941" s="40" t="s">
        <v>670</v>
      </c>
      <c r="E941" s="41"/>
      <c r="F941" s="38"/>
      <c r="G941" s="31" t="s">
        <v>2530</v>
      </c>
      <c r="H941" s="35" t="s">
        <v>1589</v>
      </c>
      <c r="I941" s="39" t="s">
        <v>2698</v>
      </c>
    </row>
    <row r="942" spans="1:9" x14ac:dyDescent="0.15">
      <c r="A942" s="40" t="s">
        <v>1300</v>
      </c>
      <c r="B942" s="40" t="s">
        <v>647</v>
      </c>
      <c r="C942" s="40" t="s">
        <v>664</v>
      </c>
      <c r="D942" s="40" t="s">
        <v>665</v>
      </c>
      <c r="E942" s="41"/>
      <c r="F942" s="38"/>
      <c r="G942" s="31" t="s">
        <v>2531</v>
      </c>
      <c r="H942" s="35" t="s">
        <v>1589</v>
      </c>
      <c r="I942" s="39" t="s">
        <v>2698</v>
      </c>
    </row>
    <row r="943" spans="1:9" x14ac:dyDescent="0.15">
      <c r="A943" s="40" t="s">
        <v>1300</v>
      </c>
      <c r="B943" s="40" t="s">
        <v>647</v>
      </c>
      <c r="C943" s="40" t="s">
        <v>663</v>
      </c>
      <c r="D943" s="40" t="s">
        <v>1390</v>
      </c>
      <c r="E943" s="41" t="s">
        <v>1391</v>
      </c>
      <c r="F943" s="38"/>
      <c r="G943" s="31" t="s">
        <v>2532</v>
      </c>
      <c r="H943" s="35" t="s">
        <v>1589</v>
      </c>
      <c r="I943" s="39" t="s">
        <v>2698</v>
      </c>
    </row>
    <row r="944" spans="1:9" x14ac:dyDescent="0.15">
      <c r="A944" s="40" t="s">
        <v>1300</v>
      </c>
      <c r="B944" s="40" t="s">
        <v>647</v>
      </c>
      <c r="C944" s="40" t="s">
        <v>663</v>
      </c>
      <c r="D944" s="40" t="s">
        <v>1392</v>
      </c>
      <c r="E944" s="41" t="s">
        <v>1393</v>
      </c>
      <c r="F944" s="38"/>
      <c r="G944" s="31" t="s">
        <v>2533</v>
      </c>
      <c r="H944" s="35" t="s">
        <v>1589</v>
      </c>
      <c r="I944" s="39" t="s">
        <v>2698</v>
      </c>
    </row>
    <row r="945" spans="1:9" x14ac:dyDescent="0.15">
      <c r="A945" s="40" t="s">
        <v>1300</v>
      </c>
      <c r="B945" s="40" t="s">
        <v>647</v>
      </c>
      <c r="C945" s="40" t="s">
        <v>663</v>
      </c>
      <c r="D945" s="40" t="s">
        <v>1394</v>
      </c>
      <c r="E945" s="41" t="s">
        <v>1395</v>
      </c>
      <c r="F945" s="38"/>
      <c r="G945" s="31" t="s">
        <v>2534</v>
      </c>
      <c r="H945" s="35" t="s">
        <v>1589</v>
      </c>
      <c r="I945" s="39" t="s">
        <v>2698</v>
      </c>
    </row>
    <row r="946" spans="1:9" x14ac:dyDescent="0.15">
      <c r="A946" s="40" t="s">
        <v>1300</v>
      </c>
      <c r="B946" s="40" t="s">
        <v>647</v>
      </c>
      <c r="C946" s="40" t="s">
        <v>663</v>
      </c>
      <c r="D946" s="40" t="s">
        <v>1396</v>
      </c>
      <c r="E946" s="41"/>
      <c r="F946" s="38"/>
      <c r="G946" s="31" t="s">
        <v>2535</v>
      </c>
      <c r="H946" s="35" t="s">
        <v>1589</v>
      </c>
      <c r="I946" s="39" t="s">
        <v>2698</v>
      </c>
    </row>
    <row r="947" spans="1:9" x14ac:dyDescent="0.15">
      <c r="A947" s="40" t="s">
        <v>1300</v>
      </c>
      <c r="B947" s="40" t="s">
        <v>605</v>
      </c>
      <c r="C947" s="40" t="s">
        <v>606</v>
      </c>
      <c r="D947" s="40" t="s">
        <v>608</v>
      </c>
      <c r="E947" s="41"/>
      <c r="F947" s="38"/>
      <c r="G947" s="31" t="s">
        <v>2536</v>
      </c>
      <c r="H947" s="35" t="s">
        <v>1589</v>
      </c>
      <c r="I947" s="39" t="s">
        <v>2698</v>
      </c>
    </row>
    <row r="948" spans="1:9" x14ac:dyDescent="0.15">
      <c r="A948" s="40" t="s">
        <v>1300</v>
      </c>
      <c r="B948" s="40" t="s">
        <v>605</v>
      </c>
      <c r="C948" s="40" t="s">
        <v>606</v>
      </c>
      <c r="D948" s="40" t="s">
        <v>607</v>
      </c>
      <c r="E948" s="41"/>
      <c r="F948" s="38"/>
      <c r="G948" s="31" t="s">
        <v>2537</v>
      </c>
      <c r="H948" s="35" t="s">
        <v>1589</v>
      </c>
      <c r="I948" s="39" t="s">
        <v>2698</v>
      </c>
    </row>
    <row r="949" spans="1:9" x14ac:dyDescent="0.15">
      <c r="A949" s="40" t="s">
        <v>1300</v>
      </c>
      <c r="B949" s="40" t="s">
        <v>605</v>
      </c>
      <c r="C949" s="40" t="s">
        <v>606</v>
      </c>
      <c r="D949" s="40" t="s">
        <v>609</v>
      </c>
      <c r="E949" s="41" t="s">
        <v>1467</v>
      </c>
      <c r="F949" s="42" t="s">
        <v>1460</v>
      </c>
      <c r="G949" s="31" t="s">
        <v>2538</v>
      </c>
      <c r="H949" s="35" t="s">
        <v>1589</v>
      </c>
      <c r="I949" s="39" t="s">
        <v>2698</v>
      </c>
    </row>
    <row r="950" spans="1:9" x14ac:dyDescent="0.15">
      <c r="A950" s="40" t="s">
        <v>1300</v>
      </c>
      <c r="B950" s="40" t="s">
        <v>605</v>
      </c>
      <c r="C950" s="40" t="s">
        <v>610</v>
      </c>
      <c r="D950" s="40" t="s">
        <v>611</v>
      </c>
      <c r="E950" s="41" t="s">
        <v>1397</v>
      </c>
      <c r="F950" s="38"/>
      <c r="G950" s="31" t="s">
        <v>2539</v>
      </c>
      <c r="H950" s="35" t="s">
        <v>1589</v>
      </c>
      <c r="I950" s="39" t="s">
        <v>2698</v>
      </c>
    </row>
    <row r="951" spans="1:9" x14ac:dyDescent="0.15">
      <c r="A951" s="40" t="s">
        <v>1300</v>
      </c>
      <c r="B951" s="40" t="s">
        <v>605</v>
      </c>
      <c r="C951" s="40" t="s">
        <v>610</v>
      </c>
      <c r="D951" s="40" t="s">
        <v>612</v>
      </c>
      <c r="E951" s="41"/>
      <c r="F951" s="38"/>
      <c r="G951" s="31" t="s">
        <v>2540</v>
      </c>
      <c r="H951" s="35" t="s">
        <v>1589</v>
      </c>
      <c r="I951" s="39" t="s">
        <v>2698</v>
      </c>
    </row>
    <row r="952" spans="1:9" x14ac:dyDescent="0.15">
      <c r="A952" s="40" t="s">
        <v>1300</v>
      </c>
      <c r="B952" s="40" t="s">
        <v>605</v>
      </c>
      <c r="C952" s="40" t="s">
        <v>610</v>
      </c>
      <c r="D952" s="40" t="s">
        <v>614</v>
      </c>
      <c r="E952" s="41"/>
      <c r="F952" s="38"/>
      <c r="G952" s="31" t="s">
        <v>2541</v>
      </c>
      <c r="H952" s="35" t="s">
        <v>1589</v>
      </c>
      <c r="I952" s="39" t="s">
        <v>2698</v>
      </c>
    </row>
    <row r="953" spans="1:9" x14ac:dyDescent="0.15">
      <c r="A953" s="40" t="s">
        <v>1300</v>
      </c>
      <c r="B953" s="40" t="s">
        <v>605</v>
      </c>
      <c r="C953" s="40" t="s">
        <v>610</v>
      </c>
      <c r="D953" s="40" t="s">
        <v>613</v>
      </c>
      <c r="E953" s="41"/>
      <c r="F953" s="38"/>
      <c r="G953" s="31" t="s">
        <v>2542</v>
      </c>
      <c r="H953" s="35" t="s">
        <v>1589</v>
      </c>
      <c r="I953" s="39" t="s">
        <v>2698</v>
      </c>
    </row>
    <row r="954" spans="1:9" x14ac:dyDescent="0.15">
      <c r="A954" s="40" t="s">
        <v>1300</v>
      </c>
      <c r="B954" s="40" t="s">
        <v>605</v>
      </c>
      <c r="C954" s="40" t="s">
        <v>610</v>
      </c>
      <c r="D954" s="40" t="s">
        <v>615</v>
      </c>
      <c r="E954" s="41"/>
      <c r="F954" s="38"/>
      <c r="G954" s="31" t="s">
        <v>2543</v>
      </c>
      <c r="H954" s="35" t="s">
        <v>1589</v>
      </c>
      <c r="I954" s="39" t="s">
        <v>2698</v>
      </c>
    </row>
    <row r="955" spans="1:9" x14ac:dyDescent="0.15">
      <c r="A955" s="40" t="s">
        <v>1300</v>
      </c>
      <c r="B955" s="40" t="s">
        <v>719</v>
      </c>
      <c r="C955" s="40" t="s">
        <v>720</v>
      </c>
      <c r="D955" s="40" t="s">
        <v>722</v>
      </c>
      <c r="E955" s="41"/>
      <c r="F955" s="38"/>
      <c r="G955" s="31" t="s">
        <v>2544</v>
      </c>
      <c r="H955" s="35" t="s">
        <v>1589</v>
      </c>
      <c r="I955" s="39" t="s">
        <v>2698</v>
      </c>
    </row>
    <row r="956" spans="1:9" x14ac:dyDescent="0.15">
      <c r="A956" s="40" t="s">
        <v>1300</v>
      </c>
      <c r="B956" s="40" t="s">
        <v>719</v>
      </c>
      <c r="C956" s="40" t="s">
        <v>720</v>
      </c>
      <c r="D956" s="40" t="s">
        <v>723</v>
      </c>
      <c r="E956" s="41"/>
      <c r="F956" s="38"/>
      <c r="G956" s="31" t="s">
        <v>2545</v>
      </c>
      <c r="H956" s="35" t="s">
        <v>1589</v>
      </c>
      <c r="I956" s="39" t="s">
        <v>2698</v>
      </c>
    </row>
    <row r="957" spans="1:9" x14ac:dyDescent="0.15">
      <c r="A957" s="40" t="s">
        <v>1300</v>
      </c>
      <c r="B957" s="40" t="s">
        <v>719</v>
      </c>
      <c r="C957" s="40" t="s">
        <v>720</v>
      </c>
      <c r="D957" s="40" t="s">
        <v>1398</v>
      </c>
      <c r="E957" s="41"/>
      <c r="F957" s="38"/>
      <c r="G957" s="31" t="s">
        <v>2546</v>
      </c>
      <c r="H957" s="35" t="s">
        <v>1589</v>
      </c>
      <c r="I957" s="39" t="s">
        <v>2698</v>
      </c>
    </row>
    <row r="958" spans="1:9" x14ac:dyDescent="0.15">
      <c r="A958" s="40" t="s">
        <v>1300</v>
      </c>
      <c r="B958" s="40" t="s">
        <v>719</v>
      </c>
      <c r="C958" s="40" t="s">
        <v>720</v>
      </c>
      <c r="D958" s="40" t="s">
        <v>721</v>
      </c>
      <c r="E958" s="41"/>
      <c r="F958" s="38"/>
      <c r="G958" s="31" t="s">
        <v>2547</v>
      </c>
      <c r="H958" s="35" t="s">
        <v>1589</v>
      </c>
      <c r="I958" s="39" t="s">
        <v>2698</v>
      </c>
    </row>
    <row r="959" spans="1:9" x14ac:dyDescent="0.15">
      <c r="A959" s="40" t="s">
        <v>1300</v>
      </c>
      <c r="B959" s="40" t="s">
        <v>719</v>
      </c>
      <c r="C959" s="40" t="s">
        <v>720</v>
      </c>
      <c r="D959" s="40" t="s">
        <v>1399</v>
      </c>
      <c r="E959" s="41"/>
      <c r="F959" s="38"/>
      <c r="G959" s="31" t="s">
        <v>2548</v>
      </c>
      <c r="H959" s="35" t="s">
        <v>1589</v>
      </c>
      <c r="I959" s="39" t="s">
        <v>2698</v>
      </c>
    </row>
    <row r="960" spans="1:9" x14ac:dyDescent="0.15">
      <c r="A960" s="40" t="s">
        <v>1300</v>
      </c>
      <c r="B960" s="40" t="s">
        <v>719</v>
      </c>
      <c r="C960" s="40" t="s">
        <v>720</v>
      </c>
      <c r="D960" s="40" t="s">
        <v>724</v>
      </c>
      <c r="E960" s="41"/>
      <c r="F960" s="38"/>
      <c r="G960" s="31" t="s">
        <v>2549</v>
      </c>
      <c r="H960" s="35" t="s">
        <v>1589</v>
      </c>
      <c r="I960" s="39" t="s">
        <v>2698</v>
      </c>
    </row>
    <row r="961" spans="1:9" x14ac:dyDescent="0.15">
      <c r="A961" s="40" t="s">
        <v>1300</v>
      </c>
      <c r="B961" s="40" t="s">
        <v>719</v>
      </c>
      <c r="C961" s="40" t="s">
        <v>726</v>
      </c>
      <c r="D961" s="40" t="s">
        <v>727</v>
      </c>
      <c r="E961" s="41"/>
      <c r="F961" s="38"/>
      <c r="G961" s="31" t="s">
        <v>2550</v>
      </c>
      <c r="H961" s="35" t="s">
        <v>1589</v>
      </c>
      <c r="I961" s="39" t="s">
        <v>2698</v>
      </c>
    </row>
    <row r="962" spans="1:9" x14ac:dyDescent="0.15">
      <c r="A962" s="40" t="s">
        <v>1300</v>
      </c>
      <c r="B962" s="40" t="s">
        <v>719</v>
      </c>
      <c r="C962" s="40" t="s">
        <v>726</v>
      </c>
      <c r="D962" s="40" t="s">
        <v>728</v>
      </c>
      <c r="E962" s="41"/>
      <c r="F962" s="38"/>
      <c r="G962" s="31" t="s">
        <v>2551</v>
      </c>
      <c r="H962" s="35" t="s">
        <v>1589</v>
      </c>
      <c r="I962" s="39" t="s">
        <v>2698</v>
      </c>
    </row>
    <row r="963" spans="1:9" x14ac:dyDescent="0.15">
      <c r="A963" s="40" t="s">
        <v>1300</v>
      </c>
      <c r="B963" s="40" t="s">
        <v>719</v>
      </c>
      <c r="C963" s="40" t="s">
        <v>726</v>
      </c>
      <c r="D963" s="40" t="s">
        <v>733</v>
      </c>
      <c r="E963" s="41"/>
      <c r="F963" s="38"/>
      <c r="G963" s="31" t="s">
        <v>2552</v>
      </c>
      <c r="H963" s="35" t="s">
        <v>1589</v>
      </c>
      <c r="I963" s="39" t="s">
        <v>2698</v>
      </c>
    </row>
    <row r="964" spans="1:9" x14ac:dyDescent="0.15">
      <c r="A964" s="40" t="s">
        <v>1300</v>
      </c>
      <c r="B964" s="40" t="s">
        <v>719</v>
      </c>
      <c r="C964" s="40" t="s">
        <v>726</v>
      </c>
      <c r="D964" s="40" t="s">
        <v>730</v>
      </c>
      <c r="E964" s="41"/>
      <c r="F964" s="38"/>
      <c r="G964" s="31" t="s">
        <v>2553</v>
      </c>
      <c r="H964" s="35" t="s">
        <v>1589</v>
      </c>
      <c r="I964" s="39" t="s">
        <v>2698</v>
      </c>
    </row>
    <row r="965" spans="1:9" x14ac:dyDescent="0.15">
      <c r="A965" s="40" t="s">
        <v>1300</v>
      </c>
      <c r="B965" s="40" t="s">
        <v>719</v>
      </c>
      <c r="C965" s="40" t="s">
        <v>726</v>
      </c>
      <c r="D965" s="40" t="s">
        <v>731</v>
      </c>
      <c r="E965" s="41"/>
      <c r="F965" s="38"/>
      <c r="G965" s="31" t="s">
        <v>2554</v>
      </c>
      <c r="H965" s="35" t="s">
        <v>1589</v>
      </c>
      <c r="I965" s="39" t="s">
        <v>2698</v>
      </c>
    </row>
    <row r="966" spans="1:9" x14ac:dyDescent="0.15">
      <c r="A966" s="40" t="s">
        <v>1300</v>
      </c>
      <c r="B966" s="40" t="s">
        <v>719</v>
      </c>
      <c r="C966" s="40" t="s">
        <v>726</v>
      </c>
      <c r="D966" s="40" t="s">
        <v>729</v>
      </c>
      <c r="E966" s="41"/>
      <c r="F966" s="38"/>
      <c r="G966" s="31" t="s">
        <v>2555</v>
      </c>
      <c r="H966" s="35" t="s">
        <v>1589</v>
      </c>
      <c r="I966" s="39" t="s">
        <v>2698</v>
      </c>
    </row>
    <row r="967" spans="1:9" x14ac:dyDescent="0.15">
      <c r="A967" s="40" t="s">
        <v>1300</v>
      </c>
      <c r="B967" s="40" t="s">
        <v>719</v>
      </c>
      <c r="C967" s="40" t="s">
        <v>726</v>
      </c>
      <c r="D967" s="40" t="s">
        <v>732</v>
      </c>
      <c r="E967" s="41"/>
      <c r="F967" s="38"/>
      <c r="G967" s="31" t="s">
        <v>2556</v>
      </c>
      <c r="H967" s="35" t="s">
        <v>1589</v>
      </c>
      <c r="I967" s="39" t="s">
        <v>2698</v>
      </c>
    </row>
    <row r="968" spans="1:9" x14ac:dyDescent="0.15">
      <c r="A968" s="40" t="s">
        <v>1300</v>
      </c>
      <c r="B968" s="40" t="s">
        <v>719</v>
      </c>
      <c r="C968" s="40" t="s">
        <v>725</v>
      </c>
      <c r="D968" s="40" t="s">
        <v>1400</v>
      </c>
      <c r="E968" s="41"/>
      <c r="F968" s="38"/>
      <c r="G968" s="31" t="s">
        <v>2557</v>
      </c>
      <c r="H968" s="35" t="s">
        <v>1589</v>
      </c>
      <c r="I968" s="39" t="s">
        <v>2698</v>
      </c>
    </row>
    <row r="969" spans="1:9" x14ac:dyDescent="0.15">
      <c r="A969" s="40" t="s">
        <v>1300</v>
      </c>
      <c r="B969" s="40" t="s">
        <v>719</v>
      </c>
      <c r="C969" s="40" t="s">
        <v>725</v>
      </c>
      <c r="D969" s="40" t="s">
        <v>1401</v>
      </c>
      <c r="E969" s="41"/>
      <c r="F969" s="38"/>
      <c r="G969" s="31" t="s">
        <v>2558</v>
      </c>
      <c r="H969" s="35" t="s">
        <v>1589</v>
      </c>
      <c r="I969" s="39" t="s">
        <v>2698</v>
      </c>
    </row>
    <row r="970" spans="1:9" x14ac:dyDescent="0.15">
      <c r="A970" s="40" t="s">
        <v>1300</v>
      </c>
      <c r="B970" s="40" t="s">
        <v>719</v>
      </c>
      <c r="C970" s="40" t="s">
        <v>725</v>
      </c>
      <c r="D970" s="40" t="s">
        <v>1402</v>
      </c>
      <c r="E970" s="41"/>
      <c r="F970" s="38"/>
      <c r="G970" s="31" t="s">
        <v>2559</v>
      </c>
      <c r="H970" s="35" t="s">
        <v>1589</v>
      </c>
      <c r="I970" s="39" t="s">
        <v>2698</v>
      </c>
    </row>
    <row r="971" spans="1:9" x14ac:dyDescent="0.15">
      <c r="A971" s="40" t="s">
        <v>1300</v>
      </c>
      <c r="B971" s="40" t="s">
        <v>700</v>
      </c>
      <c r="C971" s="40" t="s">
        <v>701</v>
      </c>
      <c r="D971" s="40" t="s">
        <v>706</v>
      </c>
      <c r="E971" s="41"/>
      <c r="F971" s="38"/>
      <c r="G971" s="31" t="s">
        <v>2560</v>
      </c>
      <c r="H971" s="35" t="s">
        <v>1589</v>
      </c>
      <c r="I971" s="39" t="s">
        <v>2698</v>
      </c>
    </row>
    <row r="972" spans="1:9" x14ac:dyDescent="0.15">
      <c r="A972" s="40" t="s">
        <v>1300</v>
      </c>
      <c r="B972" s="40" t="s">
        <v>700</v>
      </c>
      <c r="C972" s="40" t="s">
        <v>701</v>
      </c>
      <c r="D972" s="40" t="s">
        <v>702</v>
      </c>
      <c r="E972" s="41"/>
      <c r="F972" s="38"/>
      <c r="G972" s="31" t="s">
        <v>2561</v>
      </c>
      <c r="H972" s="35" t="s">
        <v>1589</v>
      </c>
      <c r="I972" s="39" t="s">
        <v>2698</v>
      </c>
    </row>
    <row r="973" spans="1:9" ht="33" x14ac:dyDescent="0.15">
      <c r="A973" s="40" t="s">
        <v>1300</v>
      </c>
      <c r="B973" s="40" t="s">
        <v>700</v>
      </c>
      <c r="C973" s="40" t="s">
        <v>701</v>
      </c>
      <c r="D973" s="40" t="s">
        <v>705</v>
      </c>
      <c r="E973" s="41" t="s">
        <v>704</v>
      </c>
      <c r="F973" s="38"/>
      <c r="G973" s="31" t="s">
        <v>2562</v>
      </c>
      <c r="H973" s="35" t="s">
        <v>1589</v>
      </c>
      <c r="I973" s="39" t="s">
        <v>2698</v>
      </c>
    </row>
    <row r="974" spans="1:9" x14ac:dyDescent="0.15">
      <c r="A974" s="40" t="s">
        <v>1300</v>
      </c>
      <c r="B974" s="40" t="s">
        <v>700</v>
      </c>
      <c r="C974" s="40" t="s">
        <v>701</v>
      </c>
      <c r="D974" s="40" t="s">
        <v>703</v>
      </c>
      <c r="E974" s="41"/>
      <c r="F974" s="38"/>
      <c r="G974" s="31" t="s">
        <v>2563</v>
      </c>
      <c r="H974" s="35" t="s">
        <v>1589</v>
      </c>
      <c r="I974" s="39" t="s">
        <v>2698</v>
      </c>
    </row>
    <row r="975" spans="1:9" x14ac:dyDescent="0.15">
      <c r="A975" s="40" t="s">
        <v>1300</v>
      </c>
      <c r="B975" s="40" t="s">
        <v>700</v>
      </c>
      <c r="C975" s="40" t="s">
        <v>707</v>
      </c>
      <c r="D975" s="40" t="s">
        <v>710</v>
      </c>
      <c r="E975" s="41"/>
      <c r="F975" s="38"/>
      <c r="G975" s="31" t="s">
        <v>2564</v>
      </c>
      <c r="H975" s="35" t="s">
        <v>1589</v>
      </c>
      <c r="I975" s="39" t="s">
        <v>2698</v>
      </c>
    </row>
    <row r="976" spans="1:9" x14ac:dyDescent="0.15">
      <c r="A976" s="40" t="s">
        <v>1300</v>
      </c>
      <c r="B976" s="40" t="s">
        <v>700</v>
      </c>
      <c r="C976" s="40" t="s">
        <v>707</v>
      </c>
      <c r="D976" s="40" t="s">
        <v>709</v>
      </c>
      <c r="E976" s="41"/>
      <c r="F976" s="38"/>
      <c r="G976" s="31" t="s">
        <v>2565</v>
      </c>
      <c r="H976" s="35" t="s">
        <v>1589</v>
      </c>
      <c r="I976" s="39" t="s">
        <v>2698</v>
      </c>
    </row>
    <row r="977" spans="1:9" x14ac:dyDescent="0.15">
      <c r="A977" s="40" t="s">
        <v>1300</v>
      </c>
      <c r="B977" s="40" t="s">
        <v>700</v>
      </c>
      <c r="C977" s="40" t="s">
        <v>707</v>
      </c>
      <c r="D977" s="40" t="s">
        <v>1403</v>
      </c>
      <c r="E977" s="41" t="s">
        <v>1404</v>
      </c>
      <c r="F977" s="38"/>
      <c r="G977" s="31" t="s">
        <v>2566</v>
      </c>
      <c r="H977" s="35" t="s">
        <v>1589</v>
      </c>
      <c r="I977" s="39" t="s">
        <v>2698</v>
      </c>
    </row>
    <row r="978" spans="1:9" x14ac:dyDescent="0.15">
      <c r="A978" s="40" t="s">
        <v>1300</v>
      </c>
      <c r="B978" s="40" t="s">
        <v>700</v>
      </c>
      <c r="C978" s="40" t="s">
        <v>707</v>
      </c>
      <c r="D978" s="40" t="s">
        <v>708</v>
      </c>
      <c r="E978" s="41"/>
      <c r="F978" s="38"/>
      <c r="G978" s="31" t="s">
        <v>2567</v>
      </c>
      <c r="H978" s="35" t="s">
        <v>1589</v>
      </c>
      <c r="I978" s="39" t="s">
        <v>2698</v>
      </c>
    </row>
    <row r="979" spans="1:9" x14ac:dyDescent="0.15">
      <c r="A979" s="40" t="s">
        <v>1300</v>
      </c>
      <c r="B979" s="40" t="s">
        <v>700</v>
      </c>
      <c r="C979" s="40" t="s">
        <v>711</v>
      </c>
      <c r="D979" s="40" t="s">
        <v>713</v>
      </c>
      <c r="E979" s="41"/>
      <c r="F979" s="38"/>
      <c r="G979" s="31" t="s">
        <v>2568</v>
      </c>
      <c r="H979" s="35" t="s">
        <v>1589</v>
      </c>
      <c r="I979" s="39" t="s">
        <v>2698</v>
      </c>
    </row>
    <row r="980" spans="1:9" x14ac:dyDescent="0.15">
      <c r="A980" s="40" t="s">
        <v>1300</v>
      </c>
      <c r="B980" s="40" t="s">
        <v>700</v>
      </c>
      <c r="C980" s="40" t="s">
        <v>711</v>
      </c>
      <c r="D980" s="40" t="s">
        <v>712</v>
      </c>
      <c r="E980" s="41"/>
      <c r="F980" s="38"/>
      <c r="G980" s="31" t="s">
        <v>2569</v>
      </c>
      <c r="H980" s="35" t="s">
        <v>1589</v>
      </c>
      <c r="I980" s="39" t="s">
        <v>2698</v>
      </c>
    </row>
    <row r="981" spans="1:9" x14ac:dyDescent="0.15">
      <c r="A981" s="40" t="s">
        <v>1300</v>
      </c>
      <c r="B981" s="40" t="s">
        <v>700</v>
      </c>
      <c r="C981" s="40" t="s">
        <v>711</v>
      </c>
      <c r="D981" s="40" t="s">
        <v>649</v>
      </c>
      <c r="E981" s="41"/>
      <c r="F981" s="38"/>
      <c r="G981" s="31" t="s">
        <v>2570</v>
      </c>
      <c r="H981" s="35" t="s">
        <v>1589</v>
      </c>
      <c r="I981" s="39" t="s">
        <v>2698</v>
      </c>
    </row>
    <row r="982" spans="1:9" x14ac:dyDescent="0.15">
      <c r="A982" s="40" t="s">
        <v>1300</v>
      </c>
      <c r="B982" s="40" t="s">
        <v>700</v>
      </c>
      <c r="C982" s="40" t="s">
        <v>711</v>
      </c>
      <c r="D982" s="40" t="s">
        <v>714</v>
      </c>
      <c r="E982" s="41"/>
      <c r="F982" s="38"/>
      <c r="G982" s="31" t="s">
        <v>2571</v>
      </c>
      <c r="H982" s="35" t="s">
        <v>1589</v>
      </c>
      <c r="I982" s="39" t="s">
        <v>2698</v>
      </c>
    </row>
    <row r="983" spans="1:9" x14ac:dyDescent="0.15">
      <c r="A983" s="40" t="s">
        <v>1300</v>
      </c>
      <c r="B983" s="40" t="s">
        <v>700</v>
      </c>
      <c r="C983" s="40" t="s">
        <v>715</v>
      </c>
      <c r="D983" s="40" t="s">
        <v>717</v>
      </c>
      <c r="E983" s="41" t="s">
        <v>1405</v>
      </c>
      <c r="F983" s="38"/>
      <c r="G983" s="31" t="s">
        <v>2572</v>
      </c>
      <c r="H983" s="35" t="s">
        <v>1589</v>
      </c>
      <c r="I983" s="39" t="s">
        <v>2698</v>
      </c>
    </row>
    <row r="984" spans="1:9" x14ac:dyDescent="0.15">
      <c r="A984" s="40" t="s">
        <v>1300</v>
      </c>
      <c r="B984" s="40" t="s">
        <v>700</v>
      </c>
      <c r="C984" s="40" t="s">
        <v>715</v>
      </c>
      <c r="D984" s="40" t="s">
        <v>1406</v>
      </c>
      <c r="E984" s="41"/>
      <c r="F984" s="38"/>
      <c r="G984" s="31" t="s">
        <v>2573</v>
      </c>
      <c r="H984" s="35" t="s">
        <v>1589</v>
      </c>
      <c r="I984" s="39" t="s">
        <v>2698</v>
      </c>
    </row>
    <row r="985" spans="1:9" x14ac:dyDescent="0.15">
      <c r="A985" s="40" t="s">
        <v>1300</v>
      </c>
      <c r="B985" s="40" t="s">
        <v>700</v>
      </c>
      <c r="C985" s="40" t="s">
        <v>715</v>
      </c>
      <c r="D985" s="40" t="s">
        <v>716</v>
      </c>
      <c r="E985" s="41"/>
      <c r="F985" s="38"/>
      <c r="G985" s="31" t="s">
        <v>2574</v>
      </c>
      <c r="H985" s="35" t="s">
        <v>1589</v>
      </c>
      <c r="I985" s="39" t="s">
        <v>2698</v>
      </c>
    </row>
    <row r="986" spans="1:9" x14ac:dyDescent="0.15">
      <c r="A986" s="40" t="s">
        <v>1300</v>
      </c>
      <c r="B986" s="40" t="s">
        <v>700</v>
      </c>
      <c r="C986" s="40" t="s">
        <v>715</v>
      </c>
      <c r="D986" s="40" t="s">
        <v>718</v>
      </c>
      <c r="E986" s="41"/>
      <c r="F986" s="38"/>
      <c r="G986" s="31" t="s">
        <v>2575</v>
      </c>
      <c r="H986" s="35" t="s">
        <v>1589</v>
      </c>
      <c r="I986" s="39" t="s">
        <v>2698</v>
      </c>
    </row>
    <row r="987" spans="1:9" x14ac:dyDescent="0.15">
      <c r="A987" s="40" t="s">
        <v>1</v>
      </c>
      <c r="B987" s="40" t="s">
        <v>939</v>
      </c>
      <c r="C987" s="40" t="s">
        <v>945</v>
      </c>
      <c r="D987" s="40" t="s">
        <v>950</v>
      </c>
      <c r="E987" s="41"/>
      <c r="F987" s="38"/>
      <c r="G987" s="31" t="s">
        <v>2576</v>
      </c>
      <c r="H987" s="35" t="s">
        <v>1578</v>
      </c>
      <c r="I987" s="39" t="s">
        <v>2700</v>
      </c>
    </row>
    <row r="988" spans="1:9" x14ac:dyDescent="0.15">
      <c r="A988" s="40" t="s">
        <v>1</v>
      </c>
      <c r="B988" s="40" t="s">
        <v>939</v>
      </c>
      <c r="C988" s="40" t="s">
        <v>945</v>
      </c>
      <c r="D988" s="40" t="s">
        <v>947</v>
      </c>
      <c r="E988" s="41"/>
      <c r="F988" s="38"/>
      <c r="G988" s="31" t="s">
        <v>2577</v>
      </c>
      <c r="H988" s="35" t="s">
        <v>1578</v>
      </c>
      <c r="I988" s="39" t="s">
        <v>2700</v>
      </c>
    </row>
    <row r="989" spans="1:9" x14ac:dyDescent="0.15">
      <c r="A989" s="40" t="s">
        <v>1</v>
      </c>
      <c r="B989" s="40" t="s">
        <v>939</v>
      </c>
      <c r="C989" s="40" t="s">
        <v>945</v>
      </c>
      <c r="D989" s="40" t="s">
        <v>952</v>
      </c>
      <c r="E989" s="41" t="s">
        <v>953</v>
      </c>
      <c r="F989" s="38"/>
      <c r="G989" s="31" t="s">
        <v>2578</v>
      </c>
      <c r="H989" s="35" t="s">
        <v>1578</v>
      </c>
      <c r="I989" s="39" t="s">
        <v>2700</v>
      </c>
    </row>
    <row r="990" spans="1:9" x14ac:dyDescent="0.15">
      <c r="A990" s="40" t="s">
        <v>1</v>
      </c>
      <c r="B990" s="40" t="s">
        <v>939</v>
      </c>
      <c r="C990" s="40" t="s">
        <v>945</v>
      </c>
      <c r="D990" s="40" t="s">
        <v>954</v>
      </c>
      <c r="E990" s="41"/>
      <c r="F990" s="38"/>
      <c r="G990" s="31" t="s">
        <v>2579</v>
      </c>
      <c r="H990" s="35" t="s">
        <v>1578</v>
      </c>
      <c r="I990" s="39" t="s">
        <v>2700</v>
      </c>
    </row>
    <row r="991" spans="1:9" x14ac:dyDescent="0.15">
      <c r="A991" s="40" t="s">
        <v>1</v>
      </c>
      <c r="B991" s="40" t="s">
        <v>939</v>
      </c>
      <c r="C991" s="40" t="s">
        <v>945</v>
      </c>
      <c r="D991" s="40" t="s">
        <v>946</v>
      </c>
      <c r="E991" s="41"/>
      <c r="F991" s="38"/>
      <c r="G991" s="31" t="s">
        <v>2580</v>
      </c>
      <c r="H991" s="35" t="s">
        <v>1578</v>
      </c>
      <c r="I991" s="39" t="s">
        <v>2700</v>
      </c>
    </row>
    <row r="992" spans="1:9" x14ac:dyDescent="0.15">
      <c r="A992" s="40" t="s">
        <v>1</v>
      </c>
      <c r="B992" s="40" t="s">
        <v>939</v>
      </c>
      <c r="C992" s="40" t="s">
        <v>945</v>
      </c>
      <c r="D992" s="40" t="s">
        <v>951</v>
      </c>
      <c r="E992" s="41"/>
      <c r="F992" s="38"/>
      <c r="G992" s="31" t="s">
        <v>2581</v>
      </c>
      <c r="H992" s="35" t="s">
        <v>1578</v>
      </c>
      <c r="I992" s="39" t="s">
        <v>2700</v>
      </c>
    </row>
    <row r="993" spans="1:9" x14ac:dyDescent="0.15">
      <c r="A993" s="40" t="s">
        <v>1</v>
      </c>
      <c r="B993" s="40" t="s">
        <v>939</v>
      </c>
      <c r="C993" s="40" t="s">
        <v>945</v>
      </c>
      <c r="D993" s="40" t="s">
        <v>948</v>
      </c>
      <c r="E993" s="41" t="s">
        <v>949</v>
      </c>
      <c r="F993" s="38"/>
      <c r="G993" s="31" t="s">
        <v>2582</v>
      </c>
      <c r="H993" s="35" t="s">
        <v>1578</v>
      </c>
      <c r="I993" s="39" t="s">
        <v>2700</v>
      </c>
    </row>
    <row r="994" spans="1:9" x14ac:dyDescent="0.15">
      <c r="A994" s="40" t="s">
        <v>1</v>
      </c>
      <c r="B994" s="40" t="s">
        <v>939</v>
      </c>
      <c r="C994" s="40" t="s">
        <v>945</v>
      </c>
      <c r="D994" s="40" t="s">
        <v>955</v>
      </c>
      <c r="E994" s="41" t="s">
        <v>943</v>
      </c>
      <c r="F994" s="38"/>
      <c r="G994" s="31" t="s">
        <v>2583</v>
      </c>
      <c r="H994" s="35" t="s">
        <v>1578</v>
      </c>
      <c r="I994" s="39" t="s">
        <v>2700</v>
      </c>
    </row>
    <row r="995" spans="1:9" x14ac:dyDescent="0.15">
      <c r="A995" s="40" t="s">
        <v>1</v>
      </c>
      <c r="B995" s="40" t="s">
        <v>939</v>
      </c>
      <c r="C995" s="40" t="s">
        <v>940</v>
      </c>
      <c r="D995" s="40" t="s">
        <v>944</v>
      </c>
      <c r="E995" s="41"/>
      <c r="F995" s="38"/>
      <c r="G995" s="31" t="s">
        <v>2584</v>
      </c>
      <c r="H995" s="35" t="s">
        <v>1578</v>
      </c>
      <c r="I995" s="39" t="s">
        <v>2700</v>
      </c>
    </row>
    <row r="996" spans="1:9" x14ac:dyDescent="0.15">
      <c r="A996" s="40" t="s">
        <v>1</v>
      </c>
      <c r="B996" s="40" t="s">
        <v>939</v>
      </c>
      <c r="C996" s="40" t="s">
        <v>940</v>
      </c>
      <c r="D996" s="40" t="s">
        <v>941</v>
      </c>
      <c r="E996" s="41"/>
      <c r="F996" s="38"/>
      <c r="G996" s="31" t="s">
        <v>2585</v>
      </c>
      <c r="H996" s="35" t="s">
        <v>1578</v>
      </c>
      <c r="I996" s="39" t="s">
        <v>2700</v>
      </c>
    </row>
    <row r="997" spans="1:9" x14ac:dyDescent="0.15">
      <c r="A997" s="40" t="s">
        <v>1</v>
      </c>
      <c r="B997" s="40" t="s">
        <v>939</v>
      </c>
      <c r="C997" s="40" t="s">
        <v>940</v>
      </c>
      <c r="D997" s="40" t="s">
        <v>942</v>
      </c>
      <c r="E997" s="41"/>
      <c r="F997" s="38"/>
      <c r="G997" s="31" t="s">
        <v>2586</v>
      </c>
      <c r="H997" s="35" t="s">
        <v>1578</v>
      </c>
      <c r="I997" s="39" t="s">
        <v>2700</v>
      </c>
    </row>
    <row r="998" spans="1:9" x14ac:dyDescent="0.15">
      <c r="A998" s="40" t="s">
        <v>1</v>
      </c>
      <c r="B998" s="40" t="s">
        <v>922</v>
      </c>
      <c r="C998" s="40" t="s">
        <v>923</v>
      </c>
      <c r="D998" s="40" t="s">
        <v>924</v>
      </c>
      <c r="E998" s="41"/>
      <c r="F998" s="38"/>
      <c r="G998" s="31" t="s">
        <v>2587</v>
      </c>
      <c r="H998" s="35" t="s">
        <v>1578</v>
      </c>
      <c r="I998" s="39" t="s">
        <v>2700</v>
      </c>
    </row>
    <row r="999" spans="1:9" x14ac:dyDescent="0.15">
      <c r="A999" s="40" t="s">
        <v>1</v>
      </c>
      <c r="B999" s="40" t="s">
        <v>922</v>
      </c>
      <c r="C999" s="40" t="s">
        <v>923</v>
      </c>
      <c r="D999" s="40" t="s">
        <v>926</v>
      </c>
      <c r="E999" s="41"/>
      <c r="F999" s="38"/>
      <c r="G999" s="31" t="s">
        <v>2588</v>
      </c>
      <c r="H999" s="35" t="s">
        <v>1578</v>
      </c>
      <c r="I999" s="39" t="s">
        <v>2700</v>
      </c>
    </row>
    <row r="1000" spans="1:9" x14ac:dyDescent="0.15">
      <c r="A1000" s="40" t="s">
        <v>1</v>
      </c>
      <c r="B1000" s="40" t="s">
        <v>922</v>
      </c>
      <c r="C1000" s="40" t="s">
        <v>923</v>
      </c>
      <c r="D1000" s="40" t="s">
        <v>925</v>
      </c>
      <c r="E1000" s="41"/>
      <c r="F1000" s="38"/>
      <c r="G1000" s="31" t="s">
        <v>2589</v>
      </c>
      <c r="H1000" s="35" t="s">
        <v>1578</v>
      </c>
      <c r="I1000" s="39" t="s">
        <v>2700</v>
      </c>
    </row>
    <row r="1001" spans="1:9" x14ac:dyDescent="0.15">
      <c r="A1001" s="40" t="s">
        <v>1</v>
      </c>
      <c r="B1001" s="40" t="s">
        <v>922</v>
      </c>
      <c r="C1001" s="40" t="s">
        <v>927</v>
      </c>
      <c r="D1001" s="40" t="s">
        <v>930</v>
      </c>
      <c r="E1001" s="41" t="s">
        <v>1468</v>
      </c>
      <c r="F1001" s="42" t="s">
        <v>1460</v>
      </c>
      <c r="G1001" s="31" t="s">
        <v>2590</v>
      </c>
      <c r="H1001" s="35" t="s">
        <v>1578</v>
      </c>
      <c r="I1001" s="39" t="s">
        <v>2700</v>
      </c>
    </row>
    <row r="1002" spans="1:9" x14ac:dyDescent="0.15">
      <c r="A1002" s="40" t="s">
        <v>1</v>
      </c>
      <c r="B1002" s="40" t="s">
        <v>922</v>
      </c>
      <c r="C1002" s="40" t="s">
        <v>927</v>
      </c>
      <c r="D1002" s="40" t="s">
        <v>928</v>
      </c>
      <c r="E1002" s="41"/>
      <c r="F1002" s="38"/>
      <c r="G1002" s="31" t="s">
        <v>2591</v>
      </c>
      <c r="H1002" s="35" t="s">
        <v>1578</v>
      </c>
      <c r="I1002" s="39" t="s">
        <v>2700</v>
      </c>
    </row>
    <row r="1003" spans="1:9" x14ac:dyDescent="0.15">
      <c r="A1003" s="40" t="s">
        <v>1</v>
      </c>
      <c r="B1003" s="40" t="s">
        <v>922</v>
      </c>
      <c r="C1003" s="40" t="s">
        <v>927</v>
      </c>
      <c r="D1003" s="40" t="s">
        <v>931</v>
      </c>
      <c r="E1003" s="41"/>
      <c r="F1003" s="38"/>
      <c r="G1003" s="31" t="s">
        <v>2592</v>
      </c>
      <c r="H1003" s="35" t="s">
        <v>1578</v>
      </c>
      <c r="I1003" s="39" t="s">
        <v>2700</v>
      </c>
    </row>
    <row r="1004" spans="1:9" x14ac:dyDescent="0.15">
      <c r="A1004" s="40" t="s">
        <v>1</v>
      </c>
      <c r="B1004" s="40" t="s">
        <v>922</v>
      </c>
      <c r="C1004" s="40" t="s">
        <v>932</v>
      </c>
      <c r="D1004" s="40" t="s">
        <v>938</v>
      </c>
      <c r="E1004" s="41"/>
      <c r="F1004" s="38"/>
      <c r="G1004" s="31" t="s">
        <v>2593</v>
      </c>
      <c r="H1004" s="35" t="s">
        <v>1578</v>
      </c>
      <c r="I1004" s="39" t="s">
        <v>2700</v>
      </c>
    </row>
    <row r="1005" spans="1:9" ht="33" x14ac:dyDescent="0.15">
      <c r="A1005" s="40" t="s">
        <v>1</v>
      </c>
      <c r="B1005" s="40" t="s">
        <v>922</v>
      </c>
      <c r="C1005" s="40" t="s">
        <v>932</v>
      </c>
      <c r="D1005" s="40" t="s">
        <v>937</v>
      </c>
      <c r="E1005" s="41" t="s">
        <v>1469</v>
      </c>
      <c r="F1005" s="42" t="s">
        <v>1460</v>
      </c>
      <c r="G1005" s="31" t="s">
        <v>2594</v>
      </c>
      <c r="H1005" s="35" t="s">
        <v>1578</v>
      </c>
      <c r="I1005" s="39" t="s">
        <v>2700</v>
      </c>
    </row>
    <row r="1006" spans="1:9" x14ac:dyDescent="0.15">
      <c r="A1006" s="40" t="s">
        <v>1</v>
      </c>
      <c r="B1006" s="40" t="s">
        <v>922</v>
      </c>
      <c r="C1006" s="40" t="s">
        <v>932</v>
      </c>
      <c r="D1006" s="40" t="s">
        <v>936</v>
      </c>
      <c r="E1006" s="41" t="s">
        <v>1470</v>
      </c>
      <c r="F1006" s="42" t="s">
        <v>1460</v>
      </c>
      <c r="G1006" s="31" t="s">
        <v>2595</v>
      </c>
      <c r="H1006" s="35" t="s">
        <v>1578</v>
      </c>
      <c r="I1006" s="39" t="s">
        <v>2700</v>
      </c>
    </row>
    <row r="1007" spans="1:9" x14ac:dyDescent="0.15">
      <c r="A1007" s="40" t="s">
        <v>1</v>
      </c>
      <c r="B1007" s="40" t="s">
        <v>922</v>
      </c>
      <c r="C1007" s="40" t="s">
        <v>932</v>
      </c>
      <c r="D1007" s="40" t="s">
        <v>934</v>
      </c>
      <c r="E1007" s="41"/>
      <c r="F1007" s="42"/>
      <c r="G1007" s="31" t="s">
        <v>2596</v>
      </c>
      <c r="H1007" s="35" t="s">
        <v>1578</v>
      </c>
      <c r="I1007" s="39" t="s">
        <v>2700</v>
      </c>
    </row>
    <row r="1008" spans="1:9" x14ac:dyDescent="0.15">
      <c r="A1008" s="40" t="s">
        <v>1</v>
      </c>
      <c r="B1008" s="40" t="s">
        <v>922</v>
      </c>
      <c r="C1008" s="40" t="s">
        <v>932</v>
      </c>
      <c r="D1008" s="40" t="s">
        <v>933</v>
      </c>
      <c r="E1008" s="41"/>
      <c r="F1008" s="38"/>
      <c r="G1008" s="31" t="s">
        <v>2597</v>
      </c>
      <c r="H1008" s="35" t="s">
        <v>1578</v>
      </c>
      <c r="I1008" s="39" t="s">
        <v>2700</v>
      </c>
    </row>
    <row r="1009" spans="1:9" x14ac:dyDescent="0.15">
      <c r="A1009" s="40" t="s">
        <v>1</v>
      </c>
      <c r="B1009" s="40" t="s">
        <v>922</v>
      </c>
      <c r="C1009" s="40" t="s">
        <v>932</v>
      </c>
      <c r="D1009" s="40" t="s">
        <v>935</v>
      </c>
      <c r="E1009" s="41"/>
      <c r="F1009" s="38"/>
      <c r="G1009" s="31" t="s">
        <v>2598</v>
      </c>
      <c r="H1009" s="35" t="s">
        <v>1578</v>
      </c>
      <c r="I1009" s="39" t="s">
        <v>2700</v>
      </c>
    </row>
    <row r="1010" spans="1:9" x14ac:dyDescent="0.15">
      <c r="A1010" s="40" t="s">
        <v>1</v>
      </c>
      <c r="B1010" s="40" t="s">
        <v>956</v>
      </c>
      <c r="C1010" s="40" t="s">
        <v>969</v>
      </c>
      <c r="D1010" s="40" t="s">
        <v>971</v>
      </c>
      <c r="E1010" s="41"/>
      <c r="F1010" s="38"/>
      <c r="G1010" s="31" t="s">
        <v>2599</v>
      </c>
      <c r="H1010" s="35" t="s">
        <v>1578</v>
      </c>
      <c r="I1010" s="39" t="s">
        <v>2700</v>
      </c>
    </row>
    <row r="1011" spans="1:9" x14ac:dyDescent="0.15">
      <c r="A1011" s="40" t="s">
        <v>1</v>
      </c>
      <c r="B1011" s="40" t="s">
        <v>956</v>
      </c>
      <c r="C1011" s="40" t="s">
        <v>969</v>
      </c>
      <c r="D1011" s="40" t="s">
        <v>973</v>
      </c>
      <c r="E1011" s="41"/>
      <c r="F1011" s="38"/>
      <c r="G1011" s="31" t="s">
        <v>2600</v>
      </c>
      <c r="H1011" s="35" t="s">
        <v>1578</v>
      </c>
      <c r="I1011" s="39" t="s">
        <v>2700</v>
      </c>
    </row>
    <row r="1012" spans="1:9" x14ac:dyDescent="0.15">
      <c r="A1012" s="40" t="s">
        <v>1</v>
      </c>
      <c r="B1012" s="40" t="s">
        <v>956</v>
      </c>
      <c r="C1012" s="40" t="s">
        <v>969</v>
      </c>
      <c r="D1012" s="40" t="s">
        <v>970</v>
      </c>
      <c r="E1012" s="41"/>
      <c r="F1012" s="38"/>
      <c r="G1012" s="31" t="s">
        <v>2601</v>
      </c>
      <c r="H1012" s="35" t="s">
        <v>1578</v>
      </c>
      <c r="I1012" s="39" t="s">
        <v>2700</v>
      </c>
    </row>
    <row r="1013" spans="1:9" x14ac:dyDescent="0.15">
      <c r="A1013" s="40" t="s">
        <v>1</v>
      </c>
      <c r="B1013" s="40" t="s">
        <v>956</v>
      </c>
      <c r="C1013" s="40" t="s">
        <v>969</v>
      </c>
      <c r="D1013" s="40" t="s">
        <v>972</v>
      </c>
      <c r="E1013" s="41"/>
      <c r="F1013" s="38"/>
      <c r="G1013" s="31" t="s">
        <v>2602</v>
      </c>
      <c r="H1013" s="35" t="s">
        <v>1578</v>
      </c>
      <c r="I1013" s="39" t="s">
        <v>2700</v>
      </c>
    </row>
    <row r="1014" spans="1:9" x14ac:dyDescent="0.15">
      <c r="A1014" s="40" t="s">
        <v>1</v>
      </c>
      <c r="B1014" s="40" t="s">
        <v>956</v>
      </c>
      <c r="C1014" s="40" t="s">
        <v>957</v>
      </c>
      <c r="D1014" s="40" t="s">
        <v>965</v>
      </c>
      <c r="E1014" s="41" t="s">
        <v>966</v>
      </c>
      <c r="F1014" s="38"/>
      <c r="G1014" s="31" t="s">
        <v>2603</v>
      </c>
      <c r="H1014" s="35" t="s">
        <v>1578</v>
      </c>
      <c r="I1014" s="39" t="s">
        <v>2700</v>
      </c>
    </row>
    <row r="1015" spans="1:9" x14ac:dyDescent="0.15">
      <c r="A1015" s="40" t="s">
        <v>1</v>
      </c>
      <c r="B1015" s="40" t="s">
        <v>956</v>
      </c>
      <c r="C1015" s="40" t="s">
        <v>957</v>
      </c>
      <c r="D1015" s="40" t="s">
        <v>967</v>
      </c>
      <c r="E1015" s="41" t="s">
        <v>968</v>
      </c>
      <c r="F1015" s="38"/>
      <c r="G1015" s="31" t="s">
        <v>2604</v>
      </c>
      <c r="H1015" s="35" t="s">
        <v>1578</v>
      </c>
      <c r="I1015" s="39" t="s">
        <v>2700</v>
      </c>
    </row>
    <row r="1016" spans="1:9" x14ac:dyDescent="0.15">
      <c r="A1016" s="40" t="s">
        <v>1</v>
      </c>
      <c r="B1016" s="40" t="s">
        <v>956</v>
      </c>
      <c r="C1016" s="40" t="s">
        <v>957</v>
      </c>
      <c r="D1016" s="40" t="s">
        <v>963</v>
      </c>
      <c r="E1016" s="41" t="s">
        <v>964</v>
      </c>
      <c r="F1016" s="38"/>
      <c r="G1016" s="31" t="s">
        <v>2605</v>
      </c>
      <c r="H1016" s="35" t="s">
        <v>1578</v>
      </c>
      <c r="I1016" s="39" t="s">
        <v>2700</v>
      </c>
    </row>
    <row r="1017" spans="1:9" ht="33" x14ac:dyDescent="0.15">
      <c r="A1017" s="40" t="s">
        <v>1</v>
      </c>
      <c r="B1017" s="40" t="s">
        <v>956</v>
      </c>
      <c r="C1017" s="40" t="s">
        <v>957</v>
      </c>
      <c r="D1017" s="40" t="s">
        <v>959</v>
      </c>
      <c r="E1017" s="41" t="s">
        <v>960</v>
      </c>
      <c r="F1017" s="38"/>
      <c r="G1017" s="31" t="s">
        <v>2606</v>
      </c>
      <c r="H1017" s="35" t="s">
        <v>1578</v>
      </c>
      <c r="I1017" s="39" t="s">
        <v>2700</v>
      </c>
    </row>
    <row r="1018" spans="1:9" x14ac:dyDescent="0.15">
      <c r="A1018" s="40" t="s">
        <v>1</v>
      </c>
      <c r="B1018" s="40" t="s">
        <v>956</v>
      </c>
      <c r="C1018" s="40" t="s">
        <v>957</v>
      </c>
      <c r="D1018" s="40" t="s">
        <v>958</v>
      </c>
      <c r="E1018" s="41" t="s">
        <v>1472</v>
      </c>
      <c r="F1018" s="38"/>
      <c r="G1018" s="31" t="s">
        <v>2607</v>
      </c>
      <c r="H1018" s="35" t="s">
        <v>1578</v>
      </c>
      <c r="I1018" s="39" t="s">
        <v>2700</v>
      </c>
    </row>
    <row r="1019" spans="1:9" x14ac:dyDescent="0.15">
      <c r="A1019" s="40" t="s">
        <v>1</v>
      </c>
      <c r="B1019" s="40" t="s">
        <v>956</v>
      </c>
      <c r="C1019" s="40" t="s">
        <v>957</v>
      </c>
      <c r="D1019" s="40" t="s">
        <v>961</v>
      </c>
      <c r="E1019" s="41" t="s">
        <v>962</v>
      </c>
      <c r="F1019" s="38"/>
      <c r="G1019" s="31" t="s">
        <v>2608</v>
      </c>
      <c r="H1019" s="35" t="s">
        <v>1578</v>
      </c>
      <c r="I1019" s="39" t="s">
        <v>2700</v>
      </c>
    </row>
    <row r="1020" spans="1:9" x14ac:dyDescent="0.15">
      <c r="A1020" s="40" t="s">
        <v>1</v>
      </c>
      <c r="B1020" s="40" t="s">
        <v>1309</v>
      </c>
      <c r="C1020" s="40" t="s">
        <v>1310</v>
      </c>
      <c r="D1020" s="40" t="s">
        <v>979</v>
      </c>
      <c r="E1020" s="41" t="s">
        <v>1471</v>
      </c>
      <c r="F1020" s="42" t="s">
        <v>1460</v>
      </c>
      <c r="G1020" s="31" t="s">
        <v>2609</v>
      </c>
      <c r="H1020" s="35" t="s">
        <v>1581</v>
      </c>
      <c r="I1020" s="39" t="s">
        <v>1581</v>
      </c>
    </row>
    <row r="1021" spans="1:9" x14ac:dyDescent="0.15">
      <c r="A1021" s="40" t="s">
        <v>1</v>
      </c>
      <c r="B1021" s="40" t="s">
        <v>1309</v>
      </c>
      <c r="C1021" s="40" t="s">
        <v>1310</v>
      </c>
      <c r="D1021" s="40" t="s">
        <v>975</v>
      </c>
      <c r="E1021" s="41"/>
      <c r="F1021" s="38"/>
      <c r="G1021" s="31" t="s">
        <v>2610</v>
      </c>
      <c r="H1021" s="35" t="s">
        <v>1581</v>
      </c>
      <c r="I1021" s="39" t="s">
        <v>1581</v>
      </c>
    </row>
    <row r="1022" spans="1:9" x14ac:dyDescent="0.15">
      <c r="A1022" s="40" t="s">
        <v>1</v>
      </c>
      <c r="B1022" s="40" t="s">
        <v>1309</v>
      </c>
      <c r="C1022" s="40" t="s">
        <v>1310</v>
      </c>
      <c r="D1022" s="40" t="s">
        <v>976</v>
      </c>
      <c r="E1022" s="41" t="s">
        <v>1473</v>
      </c>
      <c r="F1022" s="38"/>
      <c r="G1022" s="31" t="s">
        <v>2611</v>
      </c>
      <c r="H1022" s="35" t="s">
        <v>1581</v>
      </c>
      <c r="I1022" s="39" t="s">
        <v>1581</v>
      </c>
    </row>
    <row r="1023" spans="1:9" x14ac:dyDescent="0.15">
      <c r="A1023" s="40" t="s">
        <v>1</v>
      </c>
      <c r="B1023" s="40" t="s">
        <v>1309</v>
      </c>
      <c r="C1023" s="40" t="s">
        <v>1310</v>
      </c>
      <c r="D1023" s="40" t="s">
        <v>974</v>
      </c>
      <c r="E1023" s="41" t="s">
        <v>1474</v>
      </c>
      <c r="F1023" s="42" t="s">
        <v>1460</v>
      </c>
      <c r="G1023" s="31" t="s">
        <v>2612</v>
      </c>
      <c r="H1023" s="35" t="s">
        <v>1581</v>
      </c>
      <c r="I1023" s="39" t="s">
        <v>1581</v>
      </c>
    </row>
    <row r="1024" spans="1:9" x14ac:dyDescent="0.15">
      <c r="A1024" s="40" t="s">
        <v>1</v>
      </c>
      <c r="B1024" s="40" t="s">
        <v>1309</v>
      </c>
      <c r="C1024" s="40" t="s">
        <v>1310</v>
      </c>
      <c r="D1024" s="40" t="s">
        <v>977</v>
      </c>
      <c r="E1024" s="41" t="s">
        <v>1475</v>
      </c>
      <c r="F1024" s="42" t="s">
        <v>1460</v>
      </c>
      <c r="G1024" s="31" t="s">
        <v>2613</v>
      </c>
      <c r="H1024" s="35" t="s">
        <v>1581</v>
      </c>
      <c r="I1024" s="39" t="s">
        <v>1581</v>
      </c>
    </row>
    <row r="1025" spans="1:9" x14ac:dyDescent="0.15">
      <c r="A1025" s="40" t="s">
        <v>1</v>
      </c>
      <c r="B1025" s="40" t="s">
        <v>1309</v>
      </c>
      <c r="C1025" s="40" t="s">
        <v>982</v>
      </c>
      <c r="D1025" s="40" t="s">
        <v>985</v>
      </c>
      <c r="E1025" s="41"/>
      <c r="F1025" s="38"/>
      <c r="G1025" s="31" t="s">
        <v>2614</v>
      </c>
      <c r="H1025" s="35" t="s">
        <v>1581</v>
      </c>
      <c r="I1025" s="39" t="s">
        <v>1581</v>
      </c>
    </row>
    <row r="1026" spans="1:9" x14ac:dyDescent="0.15">
      <c r="A1026" s="40" t="s">
        <v>1</v>
      </c>
      <c r="B1026" s="40" t="s">
        <v>1309</v>
      </c>
      <c r="C1026" s="40" t="s">
        <v>982</v>
      </c>
      <c r="D1026" s="40" t="s">
        <v>984</v>
      </c>
      <c r="E1026" s="41"/>
      <c r="F1026" s="38"/>
      <c r="G1026" s="31" t="s">
        <v>2615</v>
      </c>
      <c r="H1026" s="35" t="s">
        <v>1581</v>
      </c>
      <c r="I1026" s="39" t="s">
        <v>1581</v>
      </c>
    </row>
    <row r="1027" spans="1:9" x14ac:dyDescent="0.15">
      <c r="A1027" s="40" t="s">
        <v>1</v>
      </c>
      <c r="B1027" s="40" t="s">
        <v>1309</v>
      </c>
      <c r="C1027" s="40" t="s">
        <v>982</v>
      </c>
      <c r="D1027" s="40" t="s">
        <v>983</v>
      </c>
      <c r="E1027" s="41" t="s">
        <v>1476</v>
      </c>
      <c r="F1027" s="42" t="s">
        <v>1460</v>
      </c>
      <c r="G1027" s="31" t="s">
        <v>2616</v>
      </c>
      <c r="H1027" s="35" t="s">
        <v>1581</v>
      </c>
      <c r="I1027" s="39" t="s">
        <v>1581</v>
      </c>
    </row>
    <row r="1028" spans="1:9" x14ac:dyDescent="0.15">
      <c r="A1028" s="40" t="s">
        <v>1</v>
      </c>
      <c r="B1028" s="40" t="s">
        <v>1309</v>
      </c>
      <c r="C1028" s="40" t="s">
        <v>982</v>
      </c>
      <c r="D1028" s="40" t="s">
        <v>987</v>
      </c>
      <c r="E1028" s="41" t="s">
        <v>1477</v>
      </c>
      <c r="F1028" s="42" t="s">
        <v>1460</v>
      </c>
      <c r="G1028" s="31" t="s">
        <v>2617</v>
      </c>
      <c r="H1028" s="35" t="s">
        <v>1581</v>
      </c>
      <c r="I1028" s="39" t="s">
        <v>1581</v>
      </c>
    </row>
    <row r="1029" spans="1:9" x14ac:dyDescent="0.15">
      <c r="A1029" s="40" t="s">
        <v>1</v>
      </c>
      <c r="B1029" s="40" t="s">
        <v>1309</v>
      </c>
      <c r="C1029" s="40" t="s">
        <v>982</v>
      </c>
      <c r="D1029" s="40" t="s">
        <v>986</v>
      </c>
      <c r="E1029" s="41" t="s">
        <v>1478</v>
      </c>
      <c r="F1029" s="42" t="s">
        <v>1460</v>
      </c>
      <c r="G1029" s="31" t="s">
        <v>2618</v>
      </c>
      <c r="H1029" s="35" t="s">
        <v>1581</v>
      </c>
      <c r="I1029" s="39" t="s">
        <v>1581</v>
      </c>
    </row>
    <row r="1030" spans="1:9" x14ac:dyDescent="0.15">
      <c r="A1030" s="40" t="s">
        <v>1</v>
      </c>
      <c r="B1030" s="40" t="s">
        <v>1309</v>
      </c>
      <c r="C1030" s="40" t="s">
        <v>982</v>
      </c>
      <c r="D1030" s="40" t="s">
        <v>978</v>
      </c>
      <c r="E1030" s="41" t="s">
        <v>1311</v>
      </c>
      <c r="F1030" s="38"/>
      <c r="G1030" s="31" t="s">
        <v>2619</v>
      </c>
      <c r="H1030" s="35" t="s">
        <v>1581</v>
      </c>
      <c r="I1030" s="39" t="s">
        <v>1581</v>
      </c>
    </row>
    <row r="1031" spans="1:9" x14ac:dyDescent="0.15">
      <c r="A1031" s="40" t="s">
        <v>1</v>
      </c>
      <c r="B1031" s="40" t="s">
        <v>1309</v>
      </c>
      <c r="C1031" s="40" t="s">
        <v>980</v>
      </c>
      <c r="D1031" s="40" t="s">
        <v>1312</v>
      </c>
      <c r="E1031" s="41"/>
      <c r="F1031" s="38"/>
      <c r="G1031" s="31" t="s">
        <v>2620</v>
      </c>
      <c r="H1031" s="35" t="s">
        <v>1582</v>
      </c>
      <c r="I1031" s="39" t="s">
        <v>1581</v>
      </c>
    </row>
    <row r="1032" spans="1:9" x14ac:dyDescent="0.15">
      <c r="A1032" s="40" t="s">
        <v>1</v>
      </c>
      <c r="B1032" s="40" t="s">
        <v>1309</v>
      </c>
      <c r="C1032" s="40" t="s">
        <v>980</v>
      </c>
      <c r="D1032" s="40" t="s">
        <v>1313</v>
      </c>
      <c r="E1032" s="41"/>
      <c r="F1032" s="38"/>
      <c r="G1032" s="31" t="s">
        <v>2621</v>
      </c>
      <c r="H1032" s="35" t="s">
        <v>1582</v>
      </c>
      <c r="I1032" s="39" t="s">
        <v>1581</v>
      </c>
    </row>
    <row r="1033" spans="1:9" x14ac:dyDescent="0.15">
      <c r="A1033" s="40" t="s">
        <v>1</v>
      </c>
      <c r="B1033" s="40" t="s">
        <v>1309</v>
      </c>
      <c r="C1033" s="40" t="s">
        <v>980</v>
      </c>
      <c r="D1033" s="40" t="s">
        <v>1314</v>
      </c>
      <c r="E1033" s="41"/>
      <c r="F1033" s="38"/>
      <c r="G1033" s="31" t="s">
        <v>2622</v>
      </c>
      <c r="H1033" s="35" t="s">
        <v>1582</v>
      </c>
      <c r="I1033" s="39" t="s">
        <v>1581</v>
      </c>
    </row>
    <row r="1034" spans="1:9" x14ac:dyDescent="0.15">
      <c r="A1034" s="40" t="s">
        <v>1</v>
      </c>
      <c r="B1034" s="40" t="s">
        <v>1309</v>
      </c>
      <c r="C1034" s="40" t="s">
        <v>980</v>
      </c>
      <c r="D1034" s="40" t="s">
        <v>1315</v>
      </c>
      <c r="E1034" s="41"/>
      <c r="F1034" s="38"/>
      <c r="G1034" s="31" t="s">
        <v>2623</v>
      </c>
      <c r="H1034" s="35" t="s">
        <v>1582</v>
      </c>
      <c r="I1034" s="39" t="s">
        <v>1581</v>
      </c>
    </row>
    <row r="1035" spans="1:9" x14ac:dyDescent="0.15">
      <c r="A1035" s="40" t="s">
        <v>1</v>
      </c>
      <c r="B1035" s="40" t="s">
        <v>1309</v>
      </c>
      <c r="C1035" s="40" t="s">
        <v>980</v>
      </c>
      <c r="D1035" s="40" t="s">
        <v>1316</v>
      </c>
      <c r="E1035" s="41"/>
      <c r="F1035" s="38"/>
      <c r="G1035" s="31" t="s">
        <v>2624</v>
      </c>
      <c r="H1035" s="35" t="s">
        <v>1582</v>
      </c>
      <c r="I1035" s="39" t="s">
        <v>1581</v>
      </c>
    </row>
    <row r="1036" spans="1:9" x14ac:dyDescent="0.15">
      <c r="A1036" s="40" t="s">
        <v>1</v>
      </c>
      <c r="B1036" s="40" t="s">
        <v>1309</v>
      </c>
      <c r="C1036" s="40" t="s">
        <v>980</v>
      </c>
      <c r="D1036" s="40" t="s">
        <v>1317</v>
      </c>
      <c r="E1036" s="41"/>
      <c r="F1036" s="38"/>
      <c r="G1036" s="31" t="s">
        <v>2625</v>
      </c>
      <c r="H1036" s="35" t="s">
        <v>1582</v>
      </c>
      <c r="I1036" s="39" t="s">
        <v>1581</v>
      </c>
    </row>
    <row r="1037" spans="1:9" x14ac:dyDescent="0.15">
      <c r="A1037" s="40" t="s">
        <v>1</v>
      </c>
      <c r="B1037" s="40" t="s">
        <v>1309</v>
      </c>
      <c r="C1037" s="40" t="s">
        <v>980</v>
      </c>
      <c r="D1037" s="40" t="s">
        <v>1318</v>
      </c>
      <c r="E1037" s="41"/>
      <c r="F1037" s="38"/>
      <c r="G1037" s="31" t="s">
        <v>2626</v>
      </c>
      <c r="H1037" s="35" t="s">
        <v>1582</v>
      </c>
      <c r="I1037" s="39" t="s">
        <v>1581</v>
      </c>
    </row>
    <row r="1038" spans="1:9" x14ac:dyDescent="0.15">
      <c r="A1038" s="40" t="s">
        <v>1</v>
      </c>
      <c r="B1038" s="40" t="s">
        <v>1309</v>
      </c>
      <c r="C1038" s="40" t="s">
        <v>980</v>
      </c>
      <c r="D1038" s="40" t="s">
        <v>1319</v>
      </c>
      <c r="E1038" s="41"/>
      <c r="F1038" s="38"/>
      <c r="G1038" s="31" t="s">
        <v>2627</v>
      </c>
      <c r="H1038" s="35" t="s">
        <v>1582</v>
      </c>
      <c r="I1038" s="39" t="s">
        <v>1581</v>
      </c>
    </row>
    <row r="1039" spans="1:9" x14ac:dyDescent="0.15">
      <c r="A1039" s="40" t="s">
        <v>1</v>
      </c>
      <c r="B1039" s="40" t="s">
        <v>1309</v>
      </c>
      <c r="C1039" s="40" t="s">
        <v>1320</v>
      </c>
      <c r="D1039" s="40" t="s">
        <v>981</v>
      </c>
      <c r="E1039" s="41" t="s">
        <v>1321</v>
      </c>
      <c r="F1039" s="38"/>
      <c r="G1039" s="31" t="s">
        <v>2628</v>
      </c>
      <c r="H1039" s="35" t="s">
        <v>1581</v>
      </c>
      <c r="I1039" s="39" t="s">
        <v>1581</v>
      </c>
    </row>
    <row r="1040" spans="1:9" x14ac:dyDescent="0.15">
      <c r="A1040" s="40" t="s">
        <v>1</v>
      </c>
      <c r="B1040" s="40" t="s">
        <v>1309</v>
      </c>
      <c r="C1040" s="40" t="s">
        <v>1320</v>
      </c>
      <c r="D1040" s="40" t="s">
        <v>1322</v>
      </c>
      <c r="E1040" s="41" t="s">
        <v>1479</v>
      </c>
      <c r="F1040" s="42" t="s">
        <v>1460</v>
      </c>
      <c r="G1040" s="31" t="s">
        <v>2629</v>
      </c>
      <c r="H1040" s="35" t="s">
        <v>1581</v>
      </c>
      <c r="I1040" s="39" t="s">
        <v>1581</v>
      </c>
    </row>
    <row r="1041" spans="1:9" x14ac:dyDescent="0.15">
      <c r="A1041" s="40" t="s">
        <v>1323</v>
      </c>
      <c r="B1041" s="40" t="s">
        <v>599</v>
      </c>
      <c r="C1041" s="40" t="s">
        <v>1324</v>
      </c>
      <c r="D1041" s="40" t="s">
        <v>1325</v>
      </c>
      <c r="E1041" s="41"/>
      <c r="F1041" s="38"/>
      <c r="G1041" s="31" t="s">
        <v>2630</v>
      </c>
      <c r="H1041" s="35" t="s">
        <v>1590</v>
      </c>
      <c r="I1041" s="45" t="s">
        <v>1590</v>
      </c>
    </row>
    <row r="1042" spans="1:9" x14ac:dyDescent="0.15">
      <c r="A1042" s="40" t="s">
        <v>1323</v>
      </c>
      <c r="B1042" s="40" t="s">
        <v>599</v>
      </c>
      <c r="C1042" s="40" t="s">
        <v>1324</v>
      </c>
      <c r="D1042" s="40" t="s">
        <v>1326</v>
      </c>
      <c r="E1042" s="41"/>
      <c r="F1042" s="38"/>
      <c r="G1042" s="31" t="s">
        <v>2631</v>
      </c>
      <c r="H1042" s="35" t="s">
        <v>1590</v>
      </c>
      <c r="I1042" s="45" t="s">
        <v>1590</v>
      </c>
    </row>
    <row r="1043" spans="1:9" x14ac:dyDescent="0.15">
      <c r="A1043" s="40" t="s">
        <v>1323</v>
      </c>
      <c r="B1043" s="40" t="s">
        <v>599</v>
      </c>
      <c r="C1043" s="40" t="s">
        <v>1324</v>
      </c>
      <c r="D1043" s="40" t="s">
        <v>1327</v>
      </c>
      <c r="E1043" s="41" t="s">
        <v>1328</v>
      </c>
      <c r="F1043" s="38"/>
      <c r="G1043" s="31" t="s">
        <v>2632</v>
      </c>
      <c r="H1043" s="35" t="s">
        <v>1590</v>
      </c>
      <c r="I1043" s="45" t="s">
        <v>1590</v>
      </c>
    </row>
    <row r="1044" spans="1:9" x14ac:dyDescent="0.15">
      <c r="A1044" s="40" t="s">
        <v>1323</v>
      </c>
      <c r="B1044" s="40" t="s">
        <v>599</v>
      </c>
      <c r="C1044" s="40" t="s">
        <v>1324</v>
      </c>
      <c r="D1044" s="40" t="s">
        <v>1329</v>
      </c>
      <c r="E1044" s="41" t="s">
        <v>1330</v>
      </c>
      <c r="F1044" s="38"/>
      <c r="G1044" s="31" t="s">
        <v>2633</v>
      </c>
      <c r="H1044" s="35" t="s">
        <v>1590</v>
      </c>
      <c r="I1044" s="45" t="s">
        <v>1590</v>
      </c>
    </row>
    <row r="1045" spans="1:9" x14ac:dyDescent="0.15">
      <c r="A1045" s="40" t="s">
        <v>1323</v>
      </c>
      <c r="B1045" s="40" t="s">
        <v>599</v>
      </c>
      <c r="C1045" s="40" t="s">
        <v>1324</v>
      </c>
      <c r="D1045" s="40" t="s">
        <v>1331</v>
      </c>
      <c r="E1045" s="41"/>
      <c r="F1045" s="38"/>
      <c r="G1045" s="31" t="s">
        <v>2634</v>
      </c>
      <c r="H1045" s="35" t="s">
        <v>1590</v>
      </c>
      <c r="I1045" s="45" t="s">
        <v>1590</v>
      </c>
    </row>
    <row r="1046" spans="1:9" x14ac:dyDescent="0.15">
      <c r="A1046" s="40" t="s">
        <v>1323</v>
      </c>
      <c r="B1046" s="40" t="s">
        <v>599</v>
      </c>
      <c r="C1046" s="40" t="s">
        <v>1324</v>
      </c>
      <c r="D1046" s="40" t="s">
        <v>1480</v>
      </c>
      <c r="E1046" s="41" t="s">
        <v>1501</v>
      </c>
      <c r="F1046" s="42" t="s">
        <v>1481</v>
      </c>
      <c r="G1046" s="31" t="s">
        <v>2635</v>
      </c>
      <c r="H1046" s="35" t="s">
        <v>1590</v>
      </c>
      <c r="I1046" s="45" t="s">
        <v>1590</v>
      </c>
    </row>
    <row r="1047" spans="1:9" x14ac:dyDescent="0.15">
      <c r="A1047" s="40" t="s">
        <v>1323</v>
      </c>
      <c r="B1047" s="40" t="s">
        <v>599</v>
      </c>
      <c r="C1047" s="40" t="s">
        <v>1332</v>
      </c>
      <c r="D1047" s="40" t="s">
        <v>1325</v>
      </c>
      <c r="E1047" s="41"/>
      <c r="F1047" s="38"/>
      <c r="G1047" s="31" t="s">
        <v>2636</v>
      </c>
      <c r="H1047" s="35" t="s">
        <v>1590</v>
      </c>
      <c r="I1047" s="45" t="s">
        <v>1590</v>
      </c>
    </row>
    <row r="1048" spans="1:9" x14ac:dyDescent="0.15">
      <c r="A1048" s="40" t="s">
        <v>1323</v>
      </c>
      <c r="B1048" s="40" t="s">
        <v>599</v>
      </c>
      <c r="C1048" s="40" t="s">
        <v>1332</v>
      </c>
      <c r="D1048" s="40" t="s">
        <v>1326</v>
      </c>
      <c r="E1048" s="41"/>
      <c r="F1048" s="38"/>
      <c r="G1048" s="31" t="s">
        <v>2637</v>
      </c>
      <c r="H1048" s="35" t="s">
        <v>1590</v>
      </c>
      <c r="I1048" s="45" t="s">
        <v>1590</v>
      </c>
    </row>
    <row r="1049" spans="1:9" x14ac:dyDescent="0.15">
      <c r="A1049" s="40" t="s">
        <v>1323</v>
      </c>
      <c r="B1049" s="40" t="s">
        <v>599</v>
      </c>
      <c r="C1049" s="40" t="s">
        <v>1332</v>
      </c>
      <c r="D1049" s="40" t="s">
        <v>1327</v>
      </c>
      <c r="E1049" s="41" t="s">
        <v>1328</v>
      </c>
      <c r="F1049" s="42" t="s">
        <v>1460</v>
      </c>
      <c r="G1049" s="31" t="s">
        <v>2638</v>
      </c>
      <c r="H1049" s="35" t="s">
        <v>1590</v>
      </c>
      <c r="I1049" s="45" t="s">
        <v>1590</v>
      </c>
    </row>
    <row r="1050" spans="1:9" x14ac:dyDescent="0.15">
      <c r="A1050" s="40" t="s">
        <v>1323</v>
      </c>
      <c r="B1050" s="40" t="s">
        <v>599</v>
      </c>
      <c r="C1050" s="40" t="s">
        <v>1332</v>
      </c>
      <c r="D1050" s="40" t="s">
        <v>1329</v>
      </c>
      <c r="E1050" s="41" t="s">
        <v>1330</v>
      </c>
      <c r="F1050" s="42" t="s">
        <v>1460</v>
      </c>
      <c r="G1050" s="31" t="s">
        <v>2639</v>
      </c>
      <c r="H1050" s="35" t="s">
        <v>1590</v>
      </c>
      <c r="I1050" s="45" t="s">
        <v>1590</v>
      </c>
    </row>
    <row r="1051" spans="1:9" x14ac:dyDescent="0.15">
      <c r="A1051" s="40" t="s">
        <v>1323</v>
      </c>
      <c r="B1051" s="40" t="s">
        <v>599</v>
      </c>
      <c r="C1051" s="40" t="s">
        <v>1332</v>
      </c>
      <c r="D1051" s="40" t="s">
        <v>1331</v>
      </c>
      <c r="E1051" s="41"/>
      <c r="F1051" s="38"/>
      <c r="G1051" s="31" t="s">
        <v>2640</v>
      </c>
      <c r="H1051" s="35" t="s">
        <v>1590</v>
      </c>
      <c r="I1051" s="45" t="s">
        <v>1590</v>
      </c>
    </row>
    <row r="1052" spans="1:9" x14ac:dyDescent="0.15">
      <c r="A1052" s="40" t="s">
        <v>1323</v>
      </c>
      <c r="B1052" s="40" t="s">
        <v>600</v>
      </c>
      <c r="C1052" s="40" t="s">
        <v>604</v>
      </c>
      <c r="D1052" s="40" t="s">
        <v>1333</v>
      </c>
      <c r="E1052" s="41" t="s">
        <v>1334</v>
      </c>
      <c r="F1052" s="38"/>
      <c r="G1052" s="31" t="s">
        <v>2641</v>
      </c>
      <c r="H1052" s="35" t="s">
        <v>1590</v>
      </c>
      <c r="I1052" s="45" t="s">
        <v>1590</v>
      </c>
    </row>
    <row r="1053" spans="1:9" x14ac:dyDescent="0.15">
      <c r="A1053" s="40" t="s">
        <v>1323</v>
      </c>
      <c r="B1053" s="40" t="s">
        <v>600</v>
      </c>
      <c r="C1053" s="40" t="s">
        <v>604</v>
      </c>
      <c r="D1053" s="40" t="s">
        <v>1335</v>
      </c>
      <c r="E1053" s="41"/>
      <c r="F1053" s="38"/>
      <c r="G1053" s="31" t="s">
        <v>2642</v>
      </c>
      <c r="H1053" s="35" t="s">
        <v>1590</v>
      </c>
      <c r="I1053" s="45" t="s">
        <v>1590</v>
      </c>
    </row>
    <row r="1054" spans="1:9" x14ac:dyDescent="0.15">
      <c r="A1054" s="40" t="s">
        <v>1323</v>
      </c>
      <c r="B1054" s="40" t="s">
        <v>600</v>
      </c>
      <c r="C1054" s="40" t="s">
        <v>604</v>
      </c>
      <c r="D1054" s="40" t="s">
        <v>1336</v>
      </c>
      <c r="E1054" s="41"/>
      <c r="F1054" s="38"/>
      <c r="G1054" s="31" t="s">
        <v>2643</v>
      </c>
      <c r="H1054" s="35" t="s">
        <v>1590</v>
      </c>
      <c r="I1054" s="45" t="s">
        <v>1590</v>
      </c>
    </row>
    <row r="1055" spans="1:9" x14ac:dyDescent="0.15">
      <c r="A1055" s="40" t="s">
        <v>1323</v>
      </c>
      <c r="B1055" s="40" t="s">
        <v>600</v>
      </c>
      <c r="C1055" s="40" t="s">
        <v>604</v>
      </c>
      <c r="D1055" s="40" t="s">
        <v>1498</v>
      </c>
      <c r="E1055" s="41"/>
      <c r="F1055" s="38" t="s">
        <v>1499</v>
      </c>
      <c r="G1055" s="31" t="s">
        <v>2644</v>
      </c>
      <c r="H1055" s="35" t="s">
        <v>1590</v>
      </c>
      <c r="I1055" s="45" t="s">
        <v>1590</v>
      </c>
    </row>
    <row r="1056" spans="1:9" x14ac:dyDescent="0.15">
      <c r="A1056" s="40" t="s">
        <v>1323</v>
      </c>
      <c r="B1056" s="40" t="s">
        <v>600</v>
      </c>
      <c r="C1056" s="40" t="s">
        <v>604</v>
      </c>
      <c r="D1056" s="40" t="s">
        <v>1338</v>
      </c>
      <c r="E1056" s="41"/>
      <c r="F1056" s="38"/>
      <c r="G1056" s="31" t="s">
        <v>2645</v>
      </c>
      <c r="H1056" s="35" t="s">
        <v>1590</v>
      </c>
      <c r="I1056" s="45" t="s">
        <v>1590</v>
      </c>
    </row>
    <row r="1057" spans="1:9" x14ac:dyDescent="0.15">
      <c r="A1057" s="40" t="s">
        <v>1323</v>
      </c>
      <c r="B1057" s="40" t="s">
        <v>600</v>
      </c>
      <c r="C1057" s="40" t="s">
        <v>604</v>
      </c>
      <c r="D1057" s="40" t="s">
        <v>1339</v>
      </c>
      <c r="E1057" s="41"/>
      <c r="F1057" s="38"/>
      <c r="G1057" s="31" t="s">
        <v>2646</v>
      </c>
      <c r="H1057" s="35" t="s">
        <v>1590</v>
      </c>
      <c r="I1057" s="45" t="s">
        <v>1590</v>
      </c>
    </row>
    <row r="1058" spans="1:9" x14ac:dyDescent="0.15">
      <c r="A1058" s="40" t="s">
        <v>1323</v>
      </c>
      <c r="B1058" s="40" t="s">
        <v>600</v>
      </c>
      <c r="C1058" s="40" t="s">
        <v>604</v>
      </c>
      <c r="D1058" s="40" t="s">
        <v>1340</v>
      </c>
      <c r="E1058" s="41" t="s">
        <v>1341</v>
      </c>
      <c r="F1058" s="38"/>
      <c r="G1058" s="31" t="s">
        <v>2647</v>
      </c>
      <c r="H1058" s="35" t="s">
        <v>1590</v>
      </c>
      <c r="I1058" s="45" t="s">
        <v>1590</v>
      </c>
    </row>
    <row r="1059" spans="1:9" x14ac:dyDescent="0.15">
      <c r="A1059" s="40" t="s">
        <v>1323</v>
      </c>
      <c r="B1059" s="40" t="s">
        <v>600</v>
      </c>
      <c r="C1059" s="40" t="s">
        <v>603</v>
      </c>
      <c r="D1059" s="40" t="s">
        <v>1342</v>
      </c>
      <c r="E1059" s="41"/>
      <c r="F1059" s="38"/>
      <c r="G1059" s="31" t="s">
        <v>2648</v>
      </c>
      <c r="H1059" s="35" t="s">
        <v>1590</v>
      </c>
      <c r="I1059" s="45" t="s">
        <v>1590</v>
      </c>
    </row>
    <row r="1060" spans="1:9" x14ac:dyDescent="0.15">
      <c r="A1060" s="40" t="s">
        <v>1323</v>
      </c>
      <c r="B1060" s="40" t="s">
        <v>600</v>
      </c>
      <c r="C1060" s="40" t="s">
        <v>603</v>
      </c>
      <c r="D1060" s="40" t="s">
        <v>1343</v>
      </c>
      <c r="E1060" s="41" t="s">
        <v>1341</v>
      </c>
      <c r="F1060" s="38"/>
      <c r="G1060" s="31" t="s">
        <v>2649</v>
      </c>
      <c r="H1060" s="35" t="s">
        <v>1590</v>
      </c>
      <c r="I1060" s="45" t="s">
        <v>1590</v>
      </c>
    </row>
    <row r="1061" spans="1:9" x14ac:dyDescent="0.15">
      <c r="A1061" s="40" t="s">
        <v>1323</v>
      </c>
      <c r="B1061" s="40" t="s">
        <v>600</v>
      </c>
      <c r="C1061" s="40" t="s">
        <v>601</v>
      </c>
      <c r="D1061" s="40" t="s">
        <v>1344</v>
      </c>
      <c r="E1061" s="41"/>
      <c r="F1061" s="38"/>
      <c r="G1061" s="31" t="s">
        <v>2650</v>
      </c>
      <c r="H1061" s="35" t="s">
        <v>1590</v>
      </c>
      <c r="I1061" s="45" t="s">
        <v>1590</v>
      </c>
    </row>
    <row r="1062" spans="1:9" x14ac:dyDescent="0.15">
      <c r="A1062" s="40" t="s">
        <v>1323</v>
      </c>
      <c r="B1062" s="40" t="s">
        <v>600</v>
      </c>
      <c r="C1062" s="40" t="s">
        <v>601</v>
      </c>
      <c r="D1062" s="40" t="s">
        <v>1345</v>
      </c>
      <c r="E1062" s="41"/>
      <c r="F1062" s="38"/>
      <c r="G1062" s="31" t="s">
        <v>2651</v>
      </c>
      <c r="H1062" s="35" t="s">
        <v>1590</v>
      </c>
      <c r="I1062" s="45" t="s">
        <v>1590</v>
      </c>
    </row>
    <row r="1063" spans="1:9" x14ac:dyDescent="0.15">
      <c r="A1063" s="40" t="s">
        <v>1323</v>
      </c>
      <c r="B1063" s="40" t="s">
        <v>600</v>
      </c>
      <c r="C1063" s="40" t="s">
        <v>601</v>
      </c>
      <c r="D1063" s="40" t="s">
        <v>1346</v>
      </c>
      <c r="E1063" s="41"/>
      <c r="F1063" s="38"/>
      <c r="G1063" s="31" t="s">
        <v>2652</v>
      </c>
      <c r="H1063" s="35" t="s">
        <v>1590</v>
      </c>
      <c r="I1063" s="45" t="s">
        <v>1590</v>
      </c>
    </row>
    <row r="1064" spans="1:9" x14ac:dyDescent="0.15">
      <c r="A1064" s="40" t="s">
        <v>1323</v>
      </c>
      <c r="B1064" s="40" t="s">
        <v>600</v>
      </c>
      <c r="C1064" s="40" t="s">
        <v>601</v>
      </c>
      <c r="D1064" s="40" t="s">
        <v>1347</v>
      </c>
      <c r="E1064" s="41"/>
      <c r="F1064" s="38"/>
      <c r="G1064" s="31" t="s">
        <v>2653</v>
      </c>
      <c r="H1064" s="35" t="s">
        <v>1590</v>
      </c>
      <c r="I1064" s="45" t="s">
        <v>1590</v>
      </c>
    </row>
    <row r="1065" spans="1:9" x14ac:dyDescent="0.15">
      <c r="A1065" s="40" t="s">
        <v>1323</v>
      </c>
      <c r="B1065" s="40" t="s">
        <v>600</v>
      </c>
      <c r="C1065" s="40" t="s">
        <v>601</v>
      </c>
      <c r="D1065" s="40" t="s">
        <v>1348</v>
      </c>
      <c r="E1065" s="41"/>
      <c r="F1065" s="38"/>
      <c r="G1065" s="31" t="s">
        <v>2654</v>
      </c>
      <c r="H1065" s="35" t="s">
        <v>1590</v>
      </c>
      <c r="I1065" s="45" t="s">
        <v>1590</v>
      </c>
    </row>
    <row r="1066" spans="1:9" x14ac:dyDescent="0.15">
      <c r="A1066" s="40" t="s">
        <v>1323</v>
      </c>
      <c r="B1066" s="40" t="s">
        <v>600</v>
      </c>
      <c r="C1066" s="40" t="s">
        <v>601</v>
      </c>
      <c r="D1066" s="40" t="s">
        <v>1349</v>
      </c>
      <c r="E1066" s="41"/>
      <c r="F1066" s="38"/>
      <c r="G1066" s="31" t="s">
        <v>2655</v>
      </c>
      <c r="H1066" s="35" t="s">
        <v>1590</v>
      </c>
      <c r="I1066" s="45" t="s">
        <v>1590</v>
      </c>
    </row>
    <row r="1067" spans="1:9" x14ac:dyDescent="0.15">
      <c r="A1067" s="40" t="s">
        <v>1323</v>
      </c>
      <c r="B1067" s="40" t="s">
        <v>600</v>
      </c>
      <c r="C1067" s="40" t="s">
        <v>601</v>
      </c>
      <c r="D1067" s="40" t="s">
        <v>1350</v>
      </c>
      <c r="E1067" s="41"/>
      <c r="F1067" s="38"/>
      <c r="G1067" s="31" t="s">
        <v>2656</v>
      </c>
      <c r="H1067" s="35" t="s">
        <v>1590</v>
      </c>
      <c r="I1067" s="45" t="s">
        <v>1590</v>
      </c>
    </row>
    <row r="1068" spans="1:9" x14ac:dyDescent="0.15">
      <c r="A1068" s="40" t="s">
        <v>1323</v>
      </c>
      <c r="B1068" s="40" t="s">
        <v>600</v>
      </c>
      <c r="C1068" s="40" t="s">
        <v>601</v>
      </c>
      <c r="D1068" s="40" t="s">
        <v>1351</v>
      </c>
      <c r="E1068" s="41" t="s">
        <v>1341</v>
      </c>
      <c r="F1068" s="38"/>
      <c r="G1068" s="31" t="s">
        <v>2657</v>
      </c>
      <c r="H1068" s="35" t="s">
        <v>1590</v>
      </c>
      <c r="I1068" s="45" t="s">
        <v>1590</v>
      </c>
    </row>
    <row r="1069" spans="1:9" x14ac:dyDescent="0.15">
      <c r="A1069" s="40" t="s">
        <v>1323</v>
      </c>
      <c r="B1069" s="40" t="s">
        <v>600</v>
      </c>
      <c r="C1069" s="40" t="s">
        <v>602</v>
      </c>
      <c r="D1069" s="40" t="s">
        <v>1352</v>
      </c>
      <c r="E1069" s="41"/>
      <c r="F1069" s="38"/>
      <c r="G1069" s="31" t="s">
        <v>2658</v>
      </c>
      <c r="H1069" s="35" t="s">
        <v>1590</v>
      </c>
      <c r="I1069" s="45" t="s">
        <v>1590</v>
      </c>
    </row>
    <row r="1070" spans="1:9" x14ac:dyDescent="0.15">
      <c r="A1070" s="40" t="s">
        <v>1323</v>
      </c>
      <c r="B1070" s="40" t="s">
        <v>600</v>
      </c>
      <c r="C1070" s="40" t="s">
        <v>602</v>
      </c>
      <c r="D1070" s="40" t="s">
        <v>1353</v>
      </c>
      <c r="E1070" s="41" t="s">
        <v>1341</v>
      </c>
      <c r="F1070" s="38"/>
      <c r="G1070" s="31" t="s">
        <v>2659</v>
      </c>
      <c r="H1070" s="35" t="s">
        <v>1590</v>
      </c>
      <c r="I1070" s="45" t="s">
        <v>1590</v>
      </c>
    </row>
    <row r="1071" spans="1:9" x14ac:dyDescent="0.15">
      <c r="A1071" s="40" t="s">
        <v>1323</v>
      </c>
      <c r="B1071" s="40" t="s">
        <v>1354</v>
      </c>
      <c r="C1071" s="40" t="s">
        <v>1355</v>
      </c>
      <c r="D1071" s="40" t="s">
        <v>846</v>
      </c>
      <c r="E1071" s="41" t="s">
        <v>1482</v>
      </c>
      <c r="F1071" s="38"/>
      <c r="G1071" s="31" t="s">
        <v>2660</v>
      </c>
      <c r="H1071" s="35" t="s">
        <v>1590</v>
      </c>
      <c r="I1071" s="39" t="s">
        <v>2696</v>
      </c>
    </row>
    <row r="1072" spans="1:9" ht="33" x14ac:dyDescent="0.15">
      <c r="A1072" s="40" t="s">
        <v>1323</v>
      </c>
      <c r="B1072" s="40" t="s">
        <v>1354</v>
      </c>
      <c r="C1072" s="40" t="s">
        <v>1355</v>
      </c>
      <c r="D1072" s="40" t="s">
        <v>1356</v>
      </c>
      <c r="E1072" s="41" t="s">
        <v>1483</v>
      </c>
      <c r="F1072" s="38"/>
      <c r="G1072" s="31" t="s">
        <v>2661</v>
      </c>
      <c r="H1072" s="35" t="s">
        <v>1590</v>
      </c>
      <c r="I1072" s="39" t="s">
        <v>2696</v>
      </c>
    </row>
    <row r="1073" spans="1:9" x14ac:dyDescent="0.15">
      <c r="A1073" s="40" t="s">
        <v>1323</v>
      </c>
      <c r="B1073" s="40" t="s">
        <v>1354</v>
      </c>
      <c r="C1073" s="40" t="s">
        <v>546</v>
      </c>
      <c r="D1073" s="40" t="s">
        <v>548</v>
      </c>
      <c r="E1073" s="41"/>
      <c r="F1073" s="38"/>
      <c r="G1073" s="31" t="s">
        <v>2662</v>
      </c>
      <c r="H1073" s="35" t="s">
        <v>1591</v>
      </c>
      <c r="I1073" s="39" t="s">
        <v>2696</v>
      </c>
    </row>
    <row r="1074" spans="1:9" x14ac:dyDescent="0.15">
      <c r="A1074" s="40" t="s">
        <v>1323</v>
      </c>
      <c r="B1074" s="40" t="s">
        <v>1354</v>
      </c>
      <c r="C1074" s="40" t="s">
        <v>546</v>
      </c>
      <c r="D1074" s="40" t="s">
        <v>547</v>
      </c>
      <c r="E1074" s="41"/>
      <c r="F1074" s="38"/>
      <c r="G1074" s="31" t="s">
        <v>2663</v>
      </c>
      <c r="H1074" s="35" t="s">
        <v>1590</v>
      </c>
      <c r="I1074" s="39" t="s">
        <v>2696</v>
      </c>
    </row>
    <row r="1075" spans="1:9" x14ac:dyDescent="0.15">
      <c r="A1075" s="40" t="s">
        <v>1323</v>
      </c>
      <c r="B1075" s="40" t="s">
        <v>1354</v>
      </c>
      <c r="C1075" s="40" t="s">
        <v>546</v>
      </c>
      <c r="D1075" s="40" t="s">
        <v>549</v>
      </c>
      <c r="E1075" s="41"/>
      <c r="F1075" s="38"/>
      <c r="G1075" s="31" t="s">
        <v>2664</v>
      </c>
      <c r="H1075" s="35" t="s">
        <v>1590</v>
      </c>
      <c r="I1075" s="39" t="s">
        <v>2696</v>
      </c>
    </row>
    <row r="1076" spans="1:9" ht="33" x14ac:dyDescent="0.15">
      <c r="A1076" s="40" t="s">
        <v>1323</v>
      </c>
      <c r="B1076" s="40" t="s">
        <v>1357</v>
      </c>
      <c r="C1076" s="40" t="s">
        <v>1358</v>
      </c>
      <c r="D1076" s="40" t="s">
        <v>550</v>
      </c>
      <c r="E1076" s="41" t="s">
        <v>1484</v>
      </c>
      <c r="F1076" s="38"/>
      <c r="G1076" s="31" t="s">
        <v>2665</v>
      </c>
      <c r="H1076" s="35" t="s">
        <v>1590</v>
      </c>
      <c r="I1076" s="39" t="s">
        <v>2696</v>
      </c>
    </row>
    <row r="1077" spans="1:9" x14ac:dyDescent="0.15">
      <c r="A1077" s="40" t="s">
        <v>1323</v>
      </c>
      <c r="B1077" s="40" t="s">
        <v>1357</v>
      </c>
      <c r="C1077" s="40" t="s">
        <v>1358</v>
      </c>
      <c r="D1077" s="40" t="s">
        <v>551</v>
      </c>
      <c r="E1077" s="41" t="s">
        <v>1485</v>
      </c>
      <c r="F1077" s="38"/>
      <c r="G1077" s="31" t="s">
        <v>2666</v>
      </c>
      <c r="H1077" s="35" t="s">
        <v>1590</v>
      </c>
      <c r="I1077" s="39" t="s">
        <v>2696</v>
      </c>
    </row>
    <row r="1078" spans="1:9" ht="33" x14ac:dyDescent="0.15">
      <c r="A1078" s="40" t="s">
        <v>1323</v>
      </c>
      <c r="B1078" s="40" t="s">
        <v>1357</v>
      </c>
      <c r="C1078" s="40" t="s">
        <v>1359</v>
      </c>
      <c r="D1078" s="40" t="s">
        <v>849</v>
      </c>
      <c r="E1078" s="41" t="s">
        <v>1360</v>
      </c>
      <c r="F1078" s="38"/>
      <c r="G1078" s="31" t="s">
        <v>2667</v>
      </c>
      <c r="H1078" s="35" t="s">
        <v>1590</v>
      </c>
      <c r="I1078" s="39" t="s">
        <v>2696</v>
      </c>
    </row>
    <row r="1079" spans="1:9" x14ac:dyDescent="0.15">
      <c r="A1079" s="40" t="s">
        <v>1323</v>
      </c>
      <c r="B1079" s="40" t="s">
        <v>1357</v>
      </c>
      <c r="C1079" s="40" t="s">
        <v>1359</v>
      </c>
      <c r="D1079" s="40" t="s">
        <v>847</v>
      </c>
      <c r="E1079" s="41" t="s">
        <v>848</v>
      </c>
      <c r="F1079" s="38"/>
      <c r="G1079" s="31" t="s">
        <v>2668</v>
      </c>
      <c r="H1079" s="35" t="s">
        <v>1590</v>
      </c>
      <c r="I1079" s="39" t="s">
        <v>2696</v>
      </c>
    </row>
    <row r="1080" spans="1:9" x14ac:dyDescent="0.15">
      <c r="A1080" s="40" t="s">
        <v>1323</v>
      </c>
      <c r="B1080" s="40" t="s">
        <v>1357</v>
      </c>
      <c r="C1080" s="40" t="s">
        <v>1361</v>
      </c>
      <c r="D1080" s="40" t="s">
        <v>1362</v>
      </c>
      <c r="E1080" s="41" t="s">
        <v>1363</v>
      </c>
      <c r="F1080" s="38"/>
      <c r="G1080" s="31" t="s">
        <v>2669</v>
      </c>
      <c r="H1080" s="35" t="s">
        <v>1590</v>
      </c>
      <c r="I1080" s="39" t="s">
        <v>2696</v>
      </c>
    </row>
    <row r="1081" spans="1:9" x14ac:dyDescent="0.15">
      <c r="A1081" s="40" t="s">
        <v>1323</v>
      </c>
      <c r="B1081" s="40" t="s">
        <v>1357</v>
      </c>
      <c r="C1081" s="40" t="s">
        <v>1361</v>
      </c>
      <c r="D1081" s="40" t="s">
        <v>1364</v>
      </c>
      <c r="E1081" s="41" t="s">
        <v>1365</v>
      </c>
      <c r="F1081" s="38"/>
      <c r="G1081" s="31" t="s">
        <v>2670</v>
      </c>
      <c r="H1081" s="35" t="s">
        <v>1590</v>
      </c>
      <c r="I1081" s="39" t="s">
        <v>2696</v>
      </c>
    </row>
    <row r="1082" spans="1:9" x14ac:dyDescent="0.15">
      <c r="A1082" s="40" t="s">
        <v>1323</v>
      </c>
      <c r="B1082" s="40" t="s">
        <v>1357</v>
      </c>
      <c r="C1082" s="40" t="s">
        <v>1366</v>
      </c>
      <c r="D1082" s="40" t="s">
        <v>1009</v>
      </c>
      <c r="E1082" s="41" t="s">
        <v>1486</v>
      </c>
      <c r="F1082" s="42" t="s">
        <v>1460</v>
      </c>
      <c r="G1082" s="31" t="s">
        <v>2671</v>
      </c>
      <c r="H1082" s="35" t="s">
        <v>1590</v>
      </c>
      <c r="I1082" s="39" t="s">
        <v>2696</v>
      </c>
    </row>
    <row r="1083" spans="1:9" ht="33" x14ac:dyDescent="0.15">
      <c r="A1083" s="40" t="s">
        <v>1323</v>
      </c>
      <c r="B1083" s="40" t="s">
        <v>1357</v>
      </c>
      <c r="C1083" s="40" t="s">
        <v>1366</v>
      </c>
      <c r="D1083" s="40" t="s">
        <v>1367</v>
      </c>
      <c r="E1083" s="41" t="s">
        <v>1571</v>
      </c>
      <c r="F1083" s="42" t="s">
        <v>1572</v>
      </c>
      <c r="G1083" s="31" t="s">
        <v>2672</v>
      </c>
      <c r="H1083" s="35" t="s">
        <v>1590</v>
      </c>
      <c r="I1083" s="39" t="s">
        <v>2696</v>
      </c>
    </row>
    <row r="1084" spans="1:9" x14ac:dyDescent="0.15">
      <c r="A1084" s="49" t="s">
        <v>1558</v>
      </c>
      <c r="B1084" s="49" t="s">
        <v>1558</v>
      </c>
      <c r="C1084" s="49" t="s">
        <v>1558</v>
      </c>
      <c r="D1084" s="49" t="s">
        <v>1559</v>
      </c>
      <c r="E1084" s="50" t="s">
        <v>1561</v>
      </c>
      <c r="G1084" s="31" t="s">
        <v>2673</v>
      </c>
      <c r="H1084" s="35" t="e">
        <v>#N/A</v>
      </c>
      <c r="I1084" s="39" t="e">
        <v>#N/A</v>
      </c>
    </row>
    <row r="1085" spans="1:9" x14ac:dyDescent="0.15">
      <c r="A1085" s="49" t="s">
        <v>1558</v>
      </c>
      <c r="B1085" s="49" t="s">
        <v>1558</v>
      </c>
      <c r="C1085" s="49" t="s">
        <v>1558</v>
      </c>
      <c r="D1085" s="49" t="s">
        <v>1560</v>
      </c>
      <c r="E1085" s="50" t="s">
        <v>1562</v>
      </c>
      <c r="G1085" s="31" t="s">
        <v>2674</v>
      </c>
      <c r="H1085" s="35" t="e">
        <v>#N/A</v>
      </c>
      <c r="I1085" s="39" t="e">
        <v>#N/A</v>
      </c>
    </row>
    <row r="1086" spans="1:9" x14ac:dyDescent="0.15">
      <c r="A1086" s="51" t="s">
        <v>1494</v>
      </c>
      <c r="B1086" s="51" t="s">
        <v>2706</v>
      </c>
      <c r="C1086" s="51" t="s">
        <v>2707</v>
      </c>
      <c r="D1086" s="51" t="s">
        <v>2708</v>
      </c>
      <c r="E1086" s="52"/>
      <c r="H1086" s="35" t="s">
        <v>2689</v>
      </c>
      <c r="I1086" s="53" t="s">
        <v>2689</v>
      </c>
    </row>
    <row r="1087" spans="1:9" x14ac:dyDescent="0.15">
      <c r="A1087" s="51" t="s">
        <v>1494</v>
      </c>
      <c r="B1087" s="51" t="s">
        <v>228</v>
      </c>
      <c r="C1087" s="51" t="s">
        <v>2712</v>
      </c>
      <c r="D1087" s="51" t="s">
        <v>2713</v>
      </c>
      <c r="E1087" s="52" t="s">
        <v>2714</v>
      </c>
      <c r="H1087" s="35" t="s">
        <v>2689</v>
      </c>
      <c r="I1087" s="53" t="s">
        <v>2689</v>
      </c>
    </row>
    <row r="1088" spans="1:9" x14ac:dyDescent="0.15">
      <c r="A1088" s="51" t="s">
        <v>1494</v>
      </c>
      <c r="B1088" s="51" t="s">
        <v>228</v>
      </c>
      <c r="C1088" s="51" t="s">
        <v>2712</v>
      </c>
      <c r="D1088" s="51" t="s">
        <v>2715</v>
      </c>
      <c r="E1088" s="52" t="s">
        <v>2716</v>
      </c>
      <c r="H1088" s="35" t="s">
        <v>2689</v>
      </c>
      <c r="I1088" s="53" t="s">
        <v>2689</v>
      </c>
    </row>
    <row r="1089" spans="1:9" x14ac:dyDescent="0.15">
      <c r="A1089" s="51" t="s">
        <v>1494</v>
      </c>
      <c r="B1089" s="51" t="s">
        <v>228</v>
      </c>
      <c r="C1089" s="51" t="s">
        <v>2712</v>
      </c>
      <c r="D1089" s="51" t="s">
        <v>2717</v>
      </c>
      <c r="E1089" s="52" t="s">
        <v>2718</v>
      </c>
      <c r="H1089" s="35" t="s">
        <v>2689</v>
      </c>
      <c r="I1089" s="53" t="s">
        <v>2689</v>
      </c>
    </row>
    <row r="1090" spans="1:9" x14ac:dyDescent="0.15">
      <c r="A1090" s="51"/>
      <c r="B1090" s="51"/>
      <c r="C1090" s="51"/>
      <c r="D1090" s="51"/>
      <c r="E1090" s="52"/>
    </row>
    <row r="1091" spans="1:9" x14ac:dyDescent="0.15">
      <c r="A1091" s="51"/>
      <c r="B1091" s="51"/>
      <c r="C1091" s="51"/>
      <c r="D1091" s="51"/>
      <c r="E1091" s="52"/>
    </row>
    <row r="1092" spans="1:9" x14ac:dyDescent="0.15">
      <c r="A1092" s="51"/>
      <c r="B1092" s="51"/>
      <c r="C1092" s="51"/>
      <c r="D1092" s="51"/>
      <c r="E1092" s="52"/>
    </row>
    <row r="1093" spans="1:9" x14ac:dyDescent="0.15">
      <c r="A1093" s="51"/>
      <c r="B1093" s="51"/>
      <c r="C1093" s="51"/>
      <c r="D1093" s="51"/>
      <c r="E1093" s="52"/>
    </row>
    <row r="1094" spans="1:9" x14ac:dyDescent="0.15">
      <c r="A1094" s="51"/>
      <c r="B1094" s="51"/>
      <c r="C1094" s="51"/>
      <c r="D1094" s="51"/>
      <c r="E1094" s="52"/>
    </row>
    <row r="1095" spans="1:9" x14ac:dyDescent="0.15">
      <c r="A1095" s="51"/>
      <c r="B1095" s="51"/>
      <c r="C1095" s="51"/>
      <c r="D1095" s="51"/>
      <c r="E1095" s="52"/>
    </row>
    <row r="1096" spans="1:9" x14ac:dyDescent="0.15">
      <c r="A1096" s="51"/>
      <c r="B1096" s="51"/>
      <c r="C1096" s="51"/>
      <c r="D1096" s="51"/>
      <c r="E1096" s="52"/>
    </row>
    <row r="1097" spans="1:9" x14ac:dyDescent="0.15">
      <c r="A1097" s="51"/>
      <c r="B1097" s="51"/>
      <c r="C1097" s="51"/>
      <c r="D1097" s="51"/>
      <c r="E1097" s="52"/>
    </row>
    <row r="1098" spans="1:9" x14ac:dyDescent="0.15">
      <c r="A1098" s="51"/>
      <c r="B1098" s="51"/>
      <c r="C1098" s="51"/>
      <c r="D1098" s="51"/>
      <c r="E1098" s="52"/>
    </row>
    <row r="1099" spans="1:9" x14ac:dyDescent="0.15">
      <c r="A1099" s="51"/>
      <c r="B1099" s="51"/>
      <c r="C1099" s="51"/>
      <c r="D1099" s="51"/>
      <c r="E1099" s="52"/>
    </row>
    <row r="1100" spans="1:9" x14ac:dyDescent="0.15">
      <c r="A1100" s="51"/>
      <c r="B1100" s="51"/>
      <c r="C1100" s="51"/>
      <c r="D1100" s="51"/>
      <c r="E1100" s="52"/>
    </row>
    <row r="1101" spans="1:9" x14ac:dyDescent="0.15">
      <c r="A1101" s="51"/>
      <c r="B1101" s="51"/>
      <c r="C1101" s="51"/>
      <c r="D1101" s="51"/>
      <c r="E1101" s="52"/>
    </row>
    <row r="1102" spans="1:9" x14ac:dyDescent="0.15">
      <c r="A1102" s="51"/>
      <c r="B1102" s="51"/>
      <c r="C1102" s="51"/>
      <c r="D1102" s="51"/>
      <c r="E1102" s="52"/>
    </row>
    <row r="1103" spans="1:9" x14ac:dyDescent="0.15">
      <c r="A1103" s="51"/>
      <c r="B1103" s="51"/>
      <c r="C1103" s="51"/>
      <c r="D1103" s="51"/>
      <c r="E1103" s="52"/>
    </row>
    <row r="1104" spans="1:9" x14ac:dyDescent="0.15">
      <c r="A1104" s="51"/>
      <c r="B1104" s="51"/>
      <c r="C1104" s="51"/>
      <c r="D1104" s="51"/>
      <c r="E1104" s="52"/>
    </row>
    <row r="1105" spans="1:5" x14ac:dyDescent="0.15">
      <c r="A1105" s="51"/>
      <c r="B1105" s="51"/>
      <c r="C1105" s="51"/>
      <c r="D1105" s="51"/>
      <c r="E1105" s="52"/>
    </row>
    <row r="1106" spans="1:5" x14ac:dyDescent="0.15">
      <c r="A1106" s="51"/>
      <c r="B1106" s="51"/>
      <c r="C1106" s="51"/>
      <c r="D1106" s="51"/>
      <c r="E1106" s="52"/>
    </row>
    <row r="1107" spans="1:5" x14ac:dyDescent="0.15">
      <c r="A1107" s="51"/>
      <c r="B1107" s="51"/>
      <c r="C1107" s="51"/>
      <c r="D1107" s="51"/>
      <c r="E1107" s="52"/>
    </row>
    <row r="1108" spans="1:5" x14ac:dyDescent="0.15">
      <c r="A1108" s="51"/>
      <c r="B1108" s="51"/>
      <c r="C1108" s="51"/>
      <c r="D1108" s="51"/>
      <c r="E1108" s="52"/>
    </row>
    <row r="1109" spans="1:5" x14ac:dyDescent="0.15">
      <c r="A1109" s="51"/>
      <c r="B1109" s="51"/>
      <c r="C1109" s="51"/>
      <c r="D1109" s="51"/>
      <c r="E1109" s="52"/>
    </row>
    <row r="1110" spans="1:5" x14ac:dyDescent="0.15">
      <c r="A1110" s="51"/>
      <c r="B1110" s="51"/>
      <c r="C1110" s="51"/>
      <c r="D1110" s="51"/>
      <c r="E1110" s="52"/>
    </row>
    <row r="1111" spans="1:5" x14ac:dyDescent="0.15">
      <c r="A1111" s="51"/>
      <c r="B1111" s="51"/>
      <c r="C1111" s="51"/>
      <c r="D1111" s="51"/>
      <c r="E1111" s="52"/>
    </row>
    <row r="1112" spans="1:5" x14ac:dyDescent="0.15">
      <c r="A1112" s="51"/>
      <c r="B1112" s="51"/>
      <c r="C1112" s="51"/>
      <c r="D1112" s="51"/>
      <c r="E1112" s="52"/>
    </row>
    <row r="1113" spans="1:5" x14ac:dyDescent="0.15">
      <c r="A1113" s="51"/>
      <c r="B1113" s="51"/>
      <c r="C1113" s="51"/>
      <c r="D1113" s="51"/>
      <c r="E1113" s="52"/>
    </row>
    <row r="1114" spans="1:5" x14ac:dyDescent="0.15">
      <c r="A1114" s="51"/>
      <c r="B1114" s="51"/>
      <c r="C1114" s="51"/>
      <c r="D1114" s="51"/>
      <c r="E1114" s="52"/>
    </row>
    <row r="1115" spans="1:5" x14ac:dyDescent="0.15">
      <c r="A1115" s="51"/>
      <c r="B1115" s="51"/>
      <c r="C1115" s="51"/>
      <c r="D1115" s="51"/>
      <c r="E1115" s="52"/>
    </row>
    <row r="1116" spans="1:5" x14ac:dyDescent="0.15">
      <c r="A1116" s="51"/>
      <c r="B1116" s="51"/>
      <c r="C1116" s="51"/>
      <c r="D1116" s="51"/>
      <c r="E1116" s="52"/>
    </row>
    <row r="1117" spans="1:5" x14ac:dyDescent="0.15">
      <c r="A1117" s="51"/>
      <c r="B1117" s="51"/>
      <c r="C1117" s="51"/>
      <c r="D1117" s="51"/>
      <c r="E1117" s="52"/>
    </row>
    <row r="1118" spans="1:5" x14ac:dyDescent="0.15">
      <c r="A1118" s="51"/>
      <c r="B1118" s="51"/>
      <c r="C1118" s="51"/>
      <c r="D1118" s="51"/>
      <c r="E1118" s="52"/>
    </row>
    <row r="1119" spans="1:5" x14ac:dyDescent="0.15">
      <c r="A1119" s="51"/>
      <c r="B1119" s="51"/>
      <c r="C1119" s="51"/>
      <c r="D1119" s="51"/>
      <c r="E1119" s="52"/>
    </row>
    <row r="1120" spans="1:5" x14ac:dyDescent="0.15">
      <c r="A1120" s="51"/>
      <c r="B1120" s="51"/>
      <c r="C1120" s="51"/>
      <c r="D1120" s="51"/>
      <c r="E1120" s="52"/>
    </row>
    <row r="1121" spans="1:5" x14ac:dyDescent="0.15">
      <c r="A1121" s="51"/>
      <c r="B1121" s="51"/>
      <c r="C1121" s="51"/>
      <c r="D1121" s="51"/>
      <c r="E1121" s="52"/>
    </row>
    <row r="1122" spans="1:5" x14ac:dyDescent="0.15">
      <c r="A1122" s="51"/>
      <c r="B1122" s="51"/>
      <c r="C1122" s="51"/>
      <c r="D1122" s="51"/>
      <c r="E1122" s="52"/>
    </row>
    <row r="1123" spans="1:5" x14ac:dyDescent="0.15">
      <c r="A1123" s="51"/>
      <c r="B1123" s="51"/>
      <c r="C1123" s="51"/>
      <c r="D1123" s="51"/>
      <c r="E1123" s="52"/>
    </row>
    <row r="1124" spans="1:5" x14ac:dyDescent="0.15">
      <c r="A1124" s="51"/>
      <c r="B1124" s="51"/>
      <c r="C1124" s="51"/>
      <c r="D1124" s="51"/>
      <c r="E1124" s="52"/>
    </row>
    <row r="1125" spans="1:5" x14ac:dyDescent="0.15">
      <c r="A1125" s="51"/>
      <c r="B1125" s="51"/>
      <c r="C1125" s="51"/>
      <c r="D1125" s="51"/>
      <c r="E1125" s="52"/>
    </row>
    <row r="1126" spans="1:5" x14ac:dyDescent="0.15">
      <c r="A1126" s="51"/>
      <c r="B1126" s="51"/>
      <c r="C1126" s="51"/>
      <c r="D1126" s="51"/>
      <c r="E1126" s="52"/>
    </row>
    <row r="1127" spans="1:5" x14ac:dyDescent="0.15">
      <c r="A1127" s="51"/>
      <c r="B1127" s="51"/>
      <c r="C1127" s="51"/>
      <c r="D1127" s="51"/>
      <c r="E1127" s="52"/>
    </row>
    <row r="1128" spans="1:5" x14ac:dyDescent="0.15">
      <c r="A1128" s="51"/>
      <c r="B1128" s="51"/>
      <c r="C1128" s="51"/>
      <c r="D1128" s="51"/>
      <c r="E1128" s="52"/>
    </row>
    <row r="1129" spans="1:5" x14ac:dyDescent="0.15">
      <c r="A1129" s="51"/>
      <c r="B1129" s="51"/>
      <c r="C1129" s="51"/>
      <c r="D1129" s="51"/>
      <c r="E1129" s="52"/>
    </row>
    <row r="1130" spans="1:5" x14ac:dyDescent="0.15">
      <c r="A1130" s="51"/>
      <c r="B1130" s="51"/>
      <c r="C1130" s="51"/>
      <c r="D1130" s="51"/>
      <c r="E1130" s="52"/>
    </row>
    <row r="1131" spans="1:5" x14ac:dyDescent="0.15">
      <c r="A1131" s="51"/>
      <c r="B1131" s="51"/>
      <c r="C1131" s="51"/>
      <c r="D1131" s="51"/>
      <c r="E1131" s="52"/>
    </row>
    <row r="1132" spans="1:5" x14ac:dyDescent="0.15">
      <c r="A1132" s="51"/>
      <c r="B1132" s="51"/>
      <c r="C1132" s="51"/>
      <c r="D1132" s="51"/>
      <c r="E1132" s="52"/>
    </row>
    <row r="1133" spans="1:5" x14ac:dyDescent="0.15">
      <c r="A1133" s="51"/>
      <c r="B1133" s="51"/>
      <c r="C1133" s="51"/>
      <c r="D1133" s="51"/>
      <c r="E1133" s="52"/>
    </row>
    <row r="1134" spans="1:5" x14ac:dyDescent="0.15">
      <c r="A1134" s="51"/>
      <c r="B1134" s="51"/>
      <c r="C1134" s="51"/>
      <c r="D1134" s="51"/>
      <c r="E1134" s="52"/>
    </row>
    <row r="1135" spans="1:5" x14ac:dyDescent="0.15">
      <c r="A1135" s="51"/>
      <c r="B1135" s="51"/>
      <c r="C1135" s="51"/>
      <c r="D1135" s="51"/>
      <c r="E1135" s="52"/>
    </row>
    <row r="1136" spans="1:5" x14ac:dyDescent="0.15">
      <c r="A1136" s="51"/>
      <c r="B1136" s="51"/>
      <c r="C1136" s="51"/>
      <c r="D1136" s="51"/>
      <c r="E1136" s="52"/>
    </row>
    <row r="1137" spans="1:5" x14ac:dyDescent="0.15">
      <c r="A1137" s="51"/>
      <c r="B1137" s="51"/>
      <c r="C1137" s="51"/>
      <c r="D1137" s="51"/>
      <c r="E1137" s="52"/>
    </row>
    <row r="1138" spans="1:5" x14ac:dyDescent="0.15">
      <c r="A1138" s="51"/>
      <c r="B1138" s="51"/>
      <c r="C1138" s="51"/>
      <c r="D1138" s="51"/>
      <c r="E1138" s="52"/>
    </row>
    <row r="1139" spans="1:5" x14ac:dyDescent="0.15">
      <c r="A1139" s="51"/>
      <c r="B1139" s="51"/>
      <c r="C1139" s="51"/>
      <c r="D1139" s="51"/>
      <c r="E1139" s="52"/>
    </row>
    <row r="1140" spans="1:5" x14ac:dyDescent="0.15">
      <c r="A1140" s="51"/>
      <c r="B1140" s="51"/>
      <c r="C1140" s="51"/>
      <c r="D1140" s="51"/>
      <c r="E1140" s="52"/>
    </row>
    <row r="1141" spans="1:5" x14ac:dyDescent="0.15">
      <c r="A1141" s="51"/>
      <c r="B1141" s="51"/>
      <c r="C1141" s="51"/>
      <c r="D1141" s="51"/>
      <c r="E1141" s="52"/>
    </row>
    <row r="1142" spans="1:5" x14ac:dyDescent="0.15">
      <c r="A1142" s="51"/>
      <c r="B1142" s="51"/>
      <c r="C1142" s="51"/>
      <c r="D1142" s="51"/>
      <c r="E1142" s="52"/>
    </row>
    <row r="1143" spans="1:5" x14ac:dyDescent="0.15">
      <c r="A1143" s="51"/>
      <c r="B1143" s="51"/>
      <c r="C1143" s="51"/>
      <c r="D1143" s="51"/>
      <c r="E1143" s="52"/>
    </row>
    <row r="1144" spans="1:5" x14ac:dyDescent="0.15">
      <c r="A1144" s="51"/>
      <c r="B1144" s="51"/>
      <c r="C1144" s="51"/>
      <c r="D1144" s="51"/>
      <c r="E1144" s="52"/>
    </row>
    <row r="1145" spans="1:5" x14ac:dyDescent="0.15">
      <c r="A1145" s="51"/>
      <c r="B1145" s="51"/>
      <c r="C1145" s="51"/>
      <c r="D1145" s="51"/>
      <c r="E1145" s="52"/>
    </row>
    <row r="1146" spans="1:5" x14ac:dyDescent="0.15">
      <c r="A1146" s="51"/>
      <c r="B1146" s="51"/>
      <c r="C1146" s="51"/>
      <c r="D1146" s="51"/>
      <c r="E1146" s="52"/>
    </row>
    <row r="1147" spans="1:5" x14ac:dyDescent="0.15">
      <c r="A1147" s="51"/>
      <c r="B1147" s="51"/>
      <c r="C1147" s="51"/>
      <c r="D1147" s="51"/>
      <c r="E1147" s="52"/>
    </row>
    <row r="1148" spans="1:5" x14ac:dyDescent="0.15">
      <c r="A1148" s="51"/>
      <c r="B1148" s="51"/>
      <c r="C1148" s="51"/>
      <c r="D1148" s="51"/>
      <c r="E1148" s="52"/>
    </row>
    <row r="1149" spans="1:5" x14ac:dyDescent="0.15">
      <c r="A1149" s="51"/>
      <c r="B1149" s="51"/>
      <c r="C1149" s="51"/>
      <c r="D1149" s="51"/>
      <c r="E1149" s="52"/>
    </row>
    <row r="1150" spans="1:5" x14ac:dyDescent="0.15">
      <c r="A1150" s="51"/>
      <c r="B1150" s="51"/>
      <c r="C1150" s="51"/>
      <c r="D1150" s="51"/>
      <c r="E1150" s="52"/>
    </row>
    <row r="1151" spans="1:5" x14ac:dyDescent="0.15">
      <c r="A1151" s="51"/>
      <c r="B1151" s="51"/>
      <c r="C1151" s="51"/>
      <c r="D1151" s="51"/>
      <c r="E1151" s="52"/>
    </row>
    <row r="1152" spans="1:5" x14ac:dyDescent="0.15">
      <c r="A1152" s="51"/>
      <c r="B1152" s="51"/>
      <c r="C1152" s="51"/>
      <c r="D1152" s="51"/>
      <c r="E1152" s="52"/>
    </row>
    <row r="1153" spans="1:5" x14ac:dyDescent="0.15">
      <c r="A1153" s="51"/>
      <c r="B1153" s="51"/>
      <c r="C1153" s="51"/>
      <c r="D1153" s="51"/>
      <c r="E1153" s="52"/>
    </row>
    <row r="1154" spans="1:5" x14ac:dyDescent="0.15">
      <c r="A1154" s="51"/>
      <c r="B1154" s="51"/>
      <c r="C1154" s="51"/>
      <c r="D1154" s="51"/>
      <c r="E1154" s="52"/>
    </row>
    <row r="1155" spans="1:5" x14ac:dyDescent="0.15">
      <c r="A1155" s="51"/>
      <c r="B1155" s="51"/>
      <c r="C1155" s="51"/>
      <c r="D1155" s="51"/>
      <c r="E1155" s="52"/>
    </row>
    <row r="1156" spans="1:5" x14ac:dyDescent="0.15">
      <c r="A1156" s="51"/>
      <c r="B1156" s="51"/>
      <c r="C1156" s="51"/>
      <c r="D1156" s="51"/>
      <c r="E1156" s="52"/>
    </row>
    <row r="1157" spans="1:5" x14ac:dyDescent="0.15">
      <c r="A1157" s="51"/>
      <c r="B1157" s="51"/>
      <c r="C1157" s="51"/>
      <c r="D1157" s="51"/>
      <c r="E1157" s="52"/>
    </row>
    <row r="1158" spans="1:5" x14ac:dyDescent="0.15">
      <c r="A1158" s="51"/>
      <c r="B1158" s="51"/>
      <c r="C1158" s="51"/>
      <c r="D1158" s="51"/>
      <c r="E1158" s="52"/>
    </row>
    <row r="1159" spans="1:5" x14ac:dyDescent="0.15">
      <c r="A1159" s="51"/>
      <c r="B1159" s="51"/>
      <c r="C1159" s="51"/>
      <c r="D1159" s="51"/>
      <c r="E1159" s="52"/>
    </row>
    <row r="1160" spans="1:5" x14ac:dyDescent="0.15">
      <c r="A1160" s="51"/>
      <c r="B1160" s="51"/>
      <c r="C1160" s="51"/>
      <c r="D1160" s="51"/>
      <c r="E1160" s="52"/>
    </row>
    <row r="1161" spans="1:5" x14ac:dyDescent="0.15">
      <c r="A1161" s="51"/>
      <c r="B1161" s="51"/>
      <c r="C1161" s="51"/>
      <c r="D1161" s="51"/>
      <c r="E1161" s="52"/>
    </row>
    <row r="1162" spans="1:5" x14ac:dyDescent="0.15">
      <c r="A1162" s="51"/>
      <c r="B1162" s="51"/>
      <c r="C1162" s="51"/>
      <c r="D1162" s="51"/>
      <c r="E1162" s="52"/>
    </row>
    <row r="1163" spans="1:5" x14ac:dyDescent="0.15">
      <c r="A1163" s="51"/>
      <c r="B1163" s="51"/>
      <c r="C1163" s="51"/>
      <c r="D1163" s="51"/>
      <c r="E1163" s="52"/>
    </row>
    <row r="1164" spans="1:5" x14ac:dyDescent="0.15">
      <c r="A1164" s="51"/>
      <c r="B1164" s="51"/>
      <c r="C1164" s="51"/>
      <c r="D1164" s="51"/>
      <c r="E1164" s="52"/>
    </row>
    <row r="1165" spans="1:5" x14ac:dyDescent="0.15">
      <c r="A1165" s="51"/>
      <c r="B1165" s="51"/>
      <c r="C1165" s="51"/>
      <c r="D1165" s="51"/>
      <c r="E1165" s="52"/>
    </row>
    <row r="1166" spans="1:5" x14ac:dyDescent="0.15">
      <c r="A1166" s="51"/>
      <c r="B1166" s="51"/>
      <c r="C1166" s="51"/>
      <c r="D1166" s="51"/>
      <c r="E1166" s="52"/>
    </row>
    <row r="1167" spans="1:5" x14ac:dyDescent="0.15">
      <c r="A1167" s="51"/>
      <c r="B1167" s="51"/>
      <c r="C1167" s="51"/>
      <c r="D1167" s="51"/>
      <c r="E1167" s="52"/>
    </row>
    <row r="1168" spans="1:5" x14ac:dyDescent="0.15">
      <c r="A1168" s="51"/>
      <c r="B1168" s="51"/>
      <c r="C1168" s="51"/>
      <c r="D1168" s="51"/>
      <c r="E1168" s="52"/>
    </row>
    <row r="1169" spans="1:5" x14ac:dyDescent="0.15">
      <c r="A1169" s="51"/>
      <c r="B1169" s="51"/>
      <c r="C1169" s="51"/>
      <c r="D1169" s="51"/>
      <c r="E1169" s="52"/>
    </row>
    <row r="1170" spans="1:5" x14ac:dyDescent="0.15">
      <c r="A1170" s="51"/>
      <c r="B1170" s="51"/>
      <c r="C1170" s="51"/>
      <c r="D1170" s="51"/>
      <c r="E1170" s="52"/>
    </row>
    <row r="1171" spans="1:5" x14ac:dyDescent="0.15">
      <c r="A1171" s="51"/>
      <c r="B1171" s="51"/>
      <c r="C1171" s="51"/>
      <c r="D1171" s="51"/>
      <c r="E1171" s="52"/>
    </row>
    <row r="1172" spans="1:5" x14ac:dyDescent="0.15">
      <c r="A1172" s="51"/>
      <c r="B1172" s="51"/>
      <c r="C1172" s="51"/>
      <c r="D1172" s="51"/>
      <c r="E1172" s="52"/>
    </row>
    <row r="1173" spans="1:5" x14ac:dyDescent="0.15">
      <c r="A1173" s="51"/>
      <c r="B1173" s="51"/>
      <c r="C1173" s="51"/>
      <c r="D1173" s="51"/>
      <c r="E1173" s="52"/>
    </row>
    <row r="1174" spans="1:5" x14ac:dyDescent="0.15">
      <c r="A1174" s="51"/>
      <c r="B1174" s="51"/>
      <c r="C1174" s="51"/>
      <c r="D1174" s="51"/>
      <c r="E1174" s="52"/>
    </row>
    <row r="1175" spans="1:5" x14ac:dyDescent="0.15">
      <c r="A1175" s="51"/>
      <c r="B1175" s="51"/>
      <c r="C1175" s="51"/>
      <c r="D1175" s="51"/>
      <c r="E1175" s="52"/>
    </row>
    <row r="1176" spans="1:5" x14ac:dyDescent="0.15">
      <c r="A1176" s="51"/>
      <c r="B1176" s="51"/>
      <c r="C1176" s="51"/>
      <c r="D1176" s="51"/>
      <c r="E1176" s="52"/>
    </row>
    <row r="1177" spans="1:5" x14ac:dyDescent="0.15">
      <c r="A1177" s="51"/>
      <c r="B1177" s="51"/>
      <c r="C1177" s="51"/>
      <c r="D1177" s="51"/>
      <c r="E1177" s="52"/>
    </row>
    <row r="1178" spans="1:5" x14ac:dyDescent="0.15">
      <c r="A1178" s="51"/>
      <c r="B1178" s="51"/>
      <c r="C1178" s="51"/>
      <c r="D1178" s="51"/>
      <c r="E1178" s="52"/>
    </row>
    <row r="1179" spans="1:5" x14ac:dyDescent="0.15">
      <c r="A1179" s="51"/>
      <c r="B1179" s="51"/>
      <c r="C1179" s="51"/>
      <c r="D1179" s="51"/>
      <c r="E1179" s="52"/>
    </row>
    <row r="1180" spans="1:5" x14ac:dyDescent="0.15">
      <c r="A1180" s="51"/>
      <c r="B1180" s="51"/>
      <c r="C1180" s="51"/>
      <c r="D1180" s="51"/>
      <c r="E1180" s="52"/>
    </row>
    <row r="1181" spans="1:5" x14ac:dyDescent="0.15">
      <c r="A1181" s="51"/>
      <c r="B1181" s="51"/>
      <c r="C1181" s="51"/>
      <c r="D1181" s="51"/>
      <c r="E1181" s="52"/>
    </row>
    <row r="1182" spans="1:5" x14ac:dyDescent="0.15">
      <c r="A1182" s="51"/>
      <c r="B1182" s="51"/>
      <c r="C1182" s="51"/>
      <c r="D1182" s="51"/>
      <c r="E1182" s="52"/>
    </row>
    <row r="1183" spans="1:5" x14ac:dyDescent="0.15">
      <c r="A1183" s="51"/>
      <c r="B1183" s="51"/>
      <c r="C1183" s="51"/>
      <c r="D1183" s="51"/>
      <c r="E1183" s="52"/>
    </row>
    <row r="1184" spans="1:5" x14ac:dyDescent="0.15">
      <c r="A1184" s="51"/>
      <c r="B1184" s="51"/>
      <c r="C1184" s="51"/>
      <c r="D1184" s="51"/>
      <c r="E1184" s="52"/>
    </row>
    <row r="1185" spans="1:5" x14ac:dyDescent="0.15">
      <c r="A1185" s="51"/>
      <c r="B1185" s="51"/>
      <c r="C1185" s="51"/>
      <c r="D1185" s="51"/>
      <c r="E1185" s="52"/>
    </row>
    <row r="1186" spans="1:5" x14ac:dyDescent="0.15">
      <c r="A1186" s="51"/>
      <c r="B1186" s="51"/>
      <c r="C1186" s="51"/>
      <c r="D1186" s="51"/>
      <c r="E1186" s="52"/>
    </row>
    <row r="1187" spans="1:5" x14ac:dyDescent="0.15">
      <c r="A1187" s="51"/>
      <c r="B1187" s="51"/>
      <c r="C1187" s="51"/>
      <c r="D1187" s="51"/>
      <c r="E1187" s="52"/>
    </row>
    <row r="1188" spans="1:5" x14ac:dyDescent="0.15">
      <c r="A1188" s="51"/>
      <c r="B1188" s="51"/>
      <c r="C1188" s="51"/>
      <c r="D1188" s="51"/>
      <c r="E1188" s="52"/>
    </row>
    <row r="1189" spans="1:5" x14ac:dyDescent="0.15">
      <c r="A1189" s="51"/>
      <c r="B1189" s="51"/>
      <c r="C1189" s="51"/>
      <c r="D1189" s="51"/>
      <c r="E1189" s="52"/>
    </row>
    <row r="1190" spans="1:5" x14ac:dyDescent="0.15">
      <c r="A1190" s="51"/>
      <c r="B1190" s="51"/>
      <c r="C1190" s="51"/>
      <c r="D1190" s="51"/>
      <c r="E1190" s="52"/>
    </row>
    <row r="1191" spans="1:5" x14ac:dyDescent="0.15">
      <c r="A1191" s="51"/>
      <c r="B1191" s="51"/>
      <c r="C1191" s="51"/>
      <c r="D1191" s="51"/>
      <c r="E1191" s="52"/>
    </row>
    <row r="1192" spans="1:5" x14ac:dyDescent="0.15">
      <c r="A1192" s="51"/>
      <c r="B1192" s="51"/>
      <c r="C1192" s="51"/>
      <c r="D1192" s="51"/>
      <c r="E1192" s="52"/>
    </row>
    <row r="1193" spans="1:5" x14ac:dyDescent="0.15">
      <c r="A1193" s="51"/>
      <c r="B1193" s="51"/>
      <c r="C1193" s="51"/>
      <c r="D1193" s="51"/>
      <c r="E1193" s="52"/>
    </row>
    <row r="1194" spans="1:5" x14ac:dyDescent="0.15">
      <c r="A1194" s="51"/>
      <c r="B1194" s="51"/>
      <c r="C1194" s="51"/>
      <c r="D1194" s="51"/>
      <c r="E1194" s="52"/>
    </row>
    <row r="1195" spans="1:5" x14ac:dyDescent="0.15">
      <c r="A1195" s="51"/>
      <c r="B1195" s="51"/>
      <c r="C1195" s="51"/>
      <c r="D1195" s="51"/>
      <c r="E1195" s="52"/>
    </row>
    <row r="1196" spans="1:5" x14ac:dyDescent="0.15">
      <c r="A1196" s="51"/>
      <c r="B1196" s="51"/>
      <c r="C1196" s="51"/>
      <c r="D1196" s="51"/>
      <c r="E1196" s="52"/>
    </row>
    <row r="1197" spans="1:5" x14ac:dyDescent="0.15">
      <c r="A1197" s="51"/>
      <c r="B1197" s="51"/>
      <c r="C1197" s="51"/>
      <c r="D1197" s="51"/>
      <c r="E1197" s="52"/>
    </row>
    <row r="1198" spans="1:5" x14ac:dyDescent="0.15">
      <c r="A1198" s="51"/>
      <c r="B1198" s="51"/>
      <c r="C1198" s="51"/>
      <c r="D1198" s="51"/>
      <c r="E1198" s="52"/>
    </row>
    <row r="1199" spans="1:5" x14ac:dyDescent="0.15">
      <c r="A1199" s="51"/>
      <c r="B1199" s="51"/>
      <c r="C1199" s="51"/>
      <c r="D1199" s="51"/>
      <c r="E1199" s="52"/>
    </row>
    <row r="1200" spans="1:5" x14ac:dyDescent="0.15">
      <c r="A1200" s="51"/>
      <c r="B1200" s="51"/>
      <c r="C1200" s="51"/>
      <c r="D1200" s="51"/>
      <c r="E1200" s="52"/>
    </row>
    <row r="1201" spans="1:5" x14ac:dyDescent="0.15">
      <c r="A1201" s="51"/>
      <c r="B1201" s="51"/>
      <c r="C1201" s="51"/>
      <c r="D1201" s="51"/>
      <c r="E1201" s="52"/>
    </row>
    <row r="1202" spans="1:5" x14ac:dyDescent="0.15">
      <c r="A1202" s="51"/>
      <c r="B1202" s="51"/>
      <c r="C1202" s="51"/>
      <c r="D1202" s="51"/>
      <c r="E1202" s="52"/>
    </row>
    <row r="1203" spans="1:5" x14ac:dyDescent="0.15">
      <c r="A1203" s="51"/>
      <c r="B1203" s="51"/>
      <c r="C1203" s="51"/>
      <c r="D1203" s="51"/>
      <c r="E1203" s="52"/>
    </row>
    <row r="1204" spans="1:5" x14ac:dyDescent="0.15">
      <c r="A1204" s="51"/>
      <c r="B1204" s="51"/>
      <c r="C1204" s="51"/>
      <c r="D1204" s="51"/>
      <c r="E1204" s="52"/>
    </row>
    <row r="1205" spans="1:5" x14ac:dyDescent="0.15">
      <c r="A1205" s="51"/>
      <c r="B1205" s="51"/>
      <c r="C1205" s="51"/>
      <c r="D1205" s="51"/>
      <c r="E1205" s="52"/>
    </row>
    <row r="1206" spans="1:5" x14ac:dyDescent="0.15">
      <c r="A1206" s="51"/>
      <c r="B1206" s="51"/>
      <c r="C1206" s="51"/>
      <c r="D1206" s="51"/>
      <c r="E1206" s="52"/>
    </row>
    <row r="1207" spans="1:5" x14ac:dyDescent="0.15">
      <c r="A1207" s="51"/>
      <c r="B1207" s="51"/>
      <c r="C1207" s="51"/>
      <c r="D1207" s="51"/>
      <c r="E1207" s="52"/>
    </row>
    <row r="1208" spans="1:5" x14ac:dyDescent="0.15">
      <c r="A1208" s="51"/>
      <c r="B1208" s="51"/>
      <c r="C1208" s="51"/>
      <c r="D1208" s="51"/>
      <c r="E1208" s="52"/>
    </row>
    <row r="1209" spans="1:5" x14ac:dyDescent="0.15">
      <c r="A1209" s="51"/>
      <c r="B1209" s="51"/>
      <c r="C1209" s="51"/>
      <c r="D1209" s="51"/>
      <c r="E1209" s="52"/>
    </row>
    <row r="1210" spans="1:5" x14ac:dyDescent="0.15">
      <c r="A1210" s="51"/>
      <c r="B1210" s="51"/>
      <c r="C1210" s="51"/>
      <c r="D1210" s="51"/>
      <c r="E1210" s="52"/>
    </row>
    <row r="1211" spans="1:5" x14ac:dyDescent="0.15">
      <c r="A1211" s="51"/>
      <c r="B1211" s="51"/>
      <c r="C1211" s="51"/>
      <c r="D1211" s="51"/>
      <c r="E1211" s="52"/>
    </row>
    <row r="1212" spans="1:5" x14ac:dyDescent="0.15">
      <c r="A1212" s="51"/>
      <c r="B1212" s="51"/>
      <c r="C1212" s="51"/>
      <c r="D1212" s="51"/>
      <c r="E1212" s="52"/>
    </row>
    <row r="1213" spans="1:5" x14ac:dyDescent="0.15">
      <c r="A1213" s="51"/>
      <c r="B1213" s="51"/>
      <c r="C1213" s="51"/>
      <c r="D1213" s="51"/>
      <c r="E1213" s="52"/>
    </row>
    <row r="1214" spans="1:5" x14ac:dyDescent="0.15">
      <c r="A1214" s="51"/>
      <c r="B1214" s="51"/>
      <c r="C1214" s="51"/>
      <c r="D1214" s="51"/>
      <c r="E1214" s="52"/>
    </row>
    <row r="1215" spans="1:5" x14ac:dyDescent="0.15">
      <c r="A1215" s="51"/>
      <c r="B1215" s="51"/>
      <c r="C1215" s="51"/>
      <c r="D1215" s="51"/>
      <c r="E1215" s="52"/>
    </row>
    <row r="1216" spans="1:5" x14ac:dyDescent="0.15">
      <c r="A1216" s="51"/>
      <c r="B1216" s="51"/>
      <c r="C1216" s="51"/>
      <c r="D1216" s="51"/>
      <c r="E1216" s="52"/>
    </row>
    <row r="1217" spans="1:5" x14ac:dyDescent="0.15">
      <c r="A1217" s="51"/>
      <c r="B1217" s="51"/>
      <c r="C1217" s="51"/>
      <c r="D1217" s="51"/>
      <c r="E1217" s="52"/>
    </row>
    <row r="1218" spans="1:5" x14ac:dyDescent="0.15">
      <c r="A1218" s="51"/>
      <c r="B1218" s="51"/>
      <c r="C1218" s="51"/>
      <c r="D1218" s="51"/>
      <c r="E1218" s="52"/>
    </row>
    <row r="1219" spans="1:5" x14ac:dyDescent="0.15">
      <c r="A1219" s="51"/>
      <c r="B1219" s="51"/>
      <c r="C1219" s="51"/>
      <c r="D1219" s="51"/>
      <c r="E1219" s="52"/>
    </row>
    <row r="1220" spans="1:5" x14ac:dyDescent="0.15">
      <c r="A1220" s="51"/>
      <c r="B1220" s="51"/>
      <c r="C1220" s="51"/>
      <c r="D1220" s="51"/>
      <c r="E1220" s="52"/>
    </row>
    <row r="1221" spans="1:5" x14ac:dyDescent="0.15">
      <c r="A1221" s="51"/>
      <c r="B1221" s="51"/>
      <c r="C1221" s="51"/>
      <c r="D1221" s="51"/>
      <c r="E1221" s="52"/>
    </row>
    <row r="1222" spans="1:5" x14ac:dyDescent="0.15">
      <c r="A1222" s="51"/>
      <c r="B1222" s="51"/>
      <c r="C1222" s="51"/>
      <c r="D1222" s="51"/>
      <c r="E1222" s="52"/>
    </row>
    <row r="1223" spans="1:5" x14ac:dyDescent="0.15">
      <c r="A1223" s="51"/>
      <c r="B1223" s="51"/>
      <c r="C1223" s="51"/>
      <c r="D1223" s="51"/>
      <c r="E1223" s="52"/>
    </row>
    <row r="1224" spans="1:5" x14ac:dyDescent="0.15">
      <c r="A1224" s="51"/>
      <c r="B1224" s="51"/>
      <c r="C1224" s="51"/>
      <c r="D1224" s="51"/>
      <c r="E1224" s="52"/>
    </row>
    <row r="1225" spans="1:5" x14ac:dyDescent="0.15">
      <c r="A1225" s="51"/>
      <c r="B1225" s="51"/>
      <c r="C1225" s="51"/>
      <c r="D1225" s="51"/>
      <c r="E1225" s="52"/>
    </row>
    <row r="1226" spans="1:5" x14ac:dyDescent="0.15">
      <c r="A1226" s="51"/>
      <c r="B1226" s="51"/>
      <c r="C1226" s="51"/>
      <c r="D1226" s="51"/>
      <c r="E1226" s="52"/>
    </row>
    <row r="1227" spans="1:5" x14ac:dyDescent="0.15">
      <c r="A1227" s="51"/>
      <c r="B1227" s="51"/>
      <c r="C1227" s="51"/>
      <c r="D1227" s="51"/>
      <c r="E1227" s="52"/>
    </row>
    <row r="1228" spans="1:5" x14ac:dyDescent="0.15">
      <c r="A1228" s="51"/>
      <c r="B1228" s="51"/>
      <c r="C1228" s="51"/>
      <c r="D1228" s="51"/>
      <c r="E1228" s="52"/>
    </row>
    <row r="1229" spans="1:5" x14ac:dyDescent="0.15">
      <c r="A1229" s="51"/>
      <c r="B1229" s="51"/>
      <c r="C1229" s="51"/>
      <c r="D1229" s="51"/>
      <c r="E1229" s="52"/>
    </row>
    <row r="1230" spans="1:5" x14ac:dyDescent="0.15">
      <c r="A1230" s="51"/>
      <c r="B1230" s="51"/>
      <c r="C1230" s="51"/>
      <c r="D1230" s="51"/>
      <c r="E1230" s="52"/>
    </row>
    <row r="1231" spans="1:5" x14ac:dyDescent="0.15">
      <c r="A1231" s="51"/>
      <c r="B1231" s="51"/>
      <c r="C1231" s="51"/>
      <c r="D1231" s="51"/>
      <c r="E1231" s="52"/>
    </row>
    <row r="1232" spans="1:5" x14ac:dyDescent="0.15">
      <c r="A1232" s="51"/>
      <c r="B1232" s="51"/>
      <c r="C1232" s="51"/>
      <c r="D1232" s="51"/>
      <c r="E1232" s="52"/>
    </row>
    <row r="1233" spans="1:5" x14ac:dyDescent="0.15">
      <c r="A1233" s="51"/>
      <c r="B1233" s="51"/>
      <c r="C1233" s="51"/>
      <c r="D1233" s="51"/>
      <c r="E1233" s="52"/>
    </row>
    <row r="1234" spans="1:5" x14ac:dyDescent="0.15">
      <c r="A1234" s="51"/>
      <c r="B1234" s="51"/>
      <c r="C1234" s="51"/>
      <c r="D1234" s="51"/>
      <c r="E1234" s="52"/>
    </row>
    <row r="1235" spans="1:5" x14ac:dyDescent="0.15">
      <c r="A1235" s="51"/>
      <c r="B1235" s="51"/>
      <c r="C1235" s="51"/>
      <c r="D1235" s="51"/>
      <c r="E1235" s="52"/>
    </row>
    <row r="1236" spans="1:5" x14ac:dyDescent="0.15">
      <c r="A1236" s="51"/>
      <c r="B1236" s="51"/>
      <c r="C1236" s="51"/>
      <c r="D1236" s="51"/>
      <c r="E1236" s="52"/>
    </row>
    <row r="1237" spans="1:5" x14ac:dyDescent="0.15">
      <c r="A1237" s="51"/>
      <c r="B1237" s="51"/>
      <c r="C1237" s="51"/>
      <c r="D1237" s="51"/>
      <c r="E1237" s="52"/>
    </row>
    <row r="1238" spans="1:5" x14ac:dyDescent="0.15">
      <c r="A1238" s="51"/>
      <c r="B1238" s="51"/>
      <c r="C1238" s="51"/>
      <c r="D1238" s="51"/>
      <c r="E1238" s="52"/>
    </row>
    <row r="1239" spans="1:5" x14ac:dyDescent="0.15">
      <c r="A1239" s="51"/>
      <c r="B1239" s="51"/>
      <c r="C1239" s="51"/>
      <c r="D1239" s="51"/>
      <c r="E1239" s="52"/>
    </row>
    <row r="1240" spans="1:5" x14ac:dyDescent="0.15">
      <c r="A1240" s="51"/>
      <c r="B1240" s="51"/>
      <c r="C1240" s="51"/>
      <c r="D1240" s="51"/>
      <c r="E1240" s="52"/>
    </row>
    <row r="1241" spans="1:5" x14ac:dyDescent="0.15">
      <c r="A1241" s="51"/>
      <c r="B1241" s="51"/>
      <c r="C1241" s="51"/>
      <c r="D1241" s="51"/>
      <c r="E1241" s="52"/>
    </row>
    <row r="1242" spans="1:5" x14ac:dyDescent="0.15">
      <c r="A1242" s="51"/>
      <c r="B1242" s="51"/>
      <c r="C1242" s="51"/>
      <c r="D1242" s="51"/>
      <c r="E1242" s="52"/>
    </row>
    <row r="1243" spans="1:5" x14ac:dyDescent="0.15">
      <c r="A1243" s="51"/>
      <c r="B1243" s="51"/>
      <c r="C1243" s="51"/>
      <c r="D1243" s="51"/>
      <c r="E1243" s="52"/>
    </row>
    <row r="1244" spans="1:5" x14ac:dyDescent="0.15">
      <c r="A1244" s="51"/>
      <c r="B1244" s="51"/>
      <c r="C1244" s="51"/>
      <c r="D1244" s="51"/>
      <c r="E1244" s="52"/>
    </row>
    <row r="1245" spans="1:5" x14ac:dyDescent="0.15">
      <c r="A1245" s="51"/>
      <c r="B1245" s="51"/>
      <c r="C1245" s="51"/>
      <c r="D1245" s="51"/>
      <c r="E1245" s="52"/>
    </row>
    <row r="1246" spans="1:5" x14ac:dyDescent="0.15">
      <c r="A1246" s="51"/>
      <c r="B1246" s="51"/>
      <c r="C1246" s="51"/>
      <c r="D1246" s="51"/>
      <c r="E1246" s="52"/>
    </row>
    <row r="1247" spans="1:5" x14ac:dyDescent="0.15">
      <c r="A1247" s="51"/>
      <c r="B1247" s="51"/>
      <c r="C1247" s="51"/>
      <c r="D1247" s="51"/>
      <c r="E1247" s="52"/>
    </row>
    <row r="1248" spans="1:5" x14ac:dyDescent="0.15">
      <c r="A1248" s="51"/>
      <c r="B1248" s="51"/>
      <c r="C1248" s="51"/>
      <c r="D1248" s="51"/>
      <c r="E1248" s="52"/>
    </row>
    <row r="1249" spans="1:5" x14ac:dyDescent="0.15">
      <c r="A1249" s="51"/>
      <c r="B1249" s="51"/>
      <c r="C1249" s="51"/>
      <c r="D1249" s="51"/>
      <c r="E1249" s="52"/>
    </row>
    <row r="1250" spans="1:5" x14ac:dyDescent="0.15">
      <c r="A1250" s="51"/>
      <c r="B1250" s="51"/>
      <c r="C1250" s="51"/>
      <c r="D1250" s="51"/>
      <c r="E1250" s="52"/>
    </row>
    <row r="1251" spans="1:5" x14ac:dyDescent="0.15">
      <c r="A1251" s="51"/>
      <c r="B1251" s="51"/>
      <c r="C1251" s="51"/>
      <c r="D1251" s="51"/>
      <c r="E1251" s="52"/>
    </row>
    <row r="1252" spans="1:5" x14ac:dyDescent="0.15">
      <c r="A1252" s="51"/>
      <c r="B1252" s="51"/>
      <c r="C1252" s="51"/>
      <c r="D1252" s="51"/>
      <c r="E1252" s="52"/>
    </row>
    <row r="1253" spans="1:5" x14ac:dyDescent="0.15">
      <c r="A1253" s="51"/>
      <c r="B1253" s="51"/>
      <c r="C1253" s="51"/>
      <c r="D1253" s="51"/>
      <c r="E1253" s="52"/>
    </row>
    <row r="1254" spans="1:5" x14ac:dyDescent="0.15">
      <c r="A1254" s="51"/>
      <c r="B1254" s="51"/>
      <c r="C1254" s="51"/>
      <c r="D1254" s="51"/>
      <c r="E1254" s="52"/>
    </row>
    <row r="1255" spans="1:5" x14ac:dyDescent="0.15">
      <c r="A1255" s="51"/>
      <c r="B1255" s="51"/>
      <c r="C1255" s="51"/>
      <c r="D1255" s="51"/>
      <c r="E1255" s="52"/>
    </row>
    <row r="1256" spans="1:5" x14ac:dyDescent="0.15">
      <c r="A1256" s="51"/>
      <c r="B1256" s="51"/>
      <c r="C1256" s="51"/>
      <c r="D1256" s="51"/>
      <c r="E1256" s="52"/>
    </row>
    <row r="1257" spans="1:5" x14ac:dyDescent="0.15">
      <c r="A1257" s="51"/>
      <c r="B1257" s="51"/>
      <c r="C1257" s="51"/>
      <c r="D1257" s="51"/>
      <c r="E1257" s="52"/>
    </row>
    <row r="1258" spans="1:5" x14ac:dyDescent="0.15">
      <c r="A1258" s="51"/>
      <c r="B1258" s="51"/>
      <c r="C1258" s="51"/>
      <c r="D1258" s="51"/>
      <c r="E1258" s="52"/>
    </row>
    <row r="1259" spans="1:5" x14ac:dyDescent="0.15">
      <c r="A1259" s="51"/>
      <c r="B1259" s="51"/>
      <c r="C1259" s="51"/>
      <c r="D1259" s="51"/>
      <c r="E1259" s="52"/>
    </row>
    <row r="1260" spans="1:5" x14ac:dyDescent="0.15">
      <c r="A1260" s="51"/>
      <c r="B1260" s="51"/>
      <c r="C1260" s="51"/>
      <c r="D1260" s="51"/>
      <c r="E1260" s="52"/>
    </row>
    <row r="1261" spans="1:5" x14ac:dyDescent="0.15">
      <c r="A1261" s="51"/>
      <c r="B1261" s="51"/>
      <c r="C1261" s="51"/>
      <c r="D1261" s="51"/>
      <c r="E1261" s="52"/>
    </row>
    <row r="1262" spans="1:5" x14ac:dyDescent="0.15">
      <c r="A1262" s="51"/>
      <c r="B1262" s="51"/>
      <c r="C1262" s="51"/>
      <c r="D1262" s="51"/>
      <c r="E1262" s="52"/>
    </row>
    <row r="1263" spans="1:5" x14ac:dyDescent="0.15">
      <c r="A1263" s="51"/>
      <c r="B1263" s="51"/>
      <c r="C1263" s="51"/>
      <c r="D1263" s="51"/>
      <c r="E1263" s="52"/>
    </row>
    <row r="1264" spans="1:5" x14ac:dyDescent="0.15">
      <c r="A1264" s="51"/>
      <c r="B1264" s="51"/>
      <c r="C1264" s="51"/>
      <c r="D1264" s="51"/>
      <c r="E1264" s="52"/>
    </row>
    <row r="1265" spans="1:5" x14ac:dyDescent="0.15">
      <c r="A1265" s="51"/>
      <c r="B1265" s="51"/>
      <c r="C1265" s="51"/>
      <c r="D1265" s="51"/>
      <c r="E1265" s="52"/>
    </row>
    <row r="1266" spans="1:5" x14ac:dyDescent="0.15">
      <c r="A1266" s="51"/>
      <c r="B1266" s="51"/>
      <c r="C1266" s="51"/>
      <c r="D1266" s="51"/>
      <c r="E1266" s="52"/>
    </row>
    <row r="1267" spans="1:5" x14ac:dyDescent="0.15">
      <c r="A1267" s="51"/>
      <c r="B1267" s="51"/>
      <c r="C1267" s="51"/>
      <c r="D1267" s="51"/>
      <c r="E1267" s="52"/>
    </row>
    <row r="1268" spans="1:5" x14ac:dyDescent="0.15">
      <c r="A1268" s="51"/>
      <c r="B1268" s="51"/>
      <c r="C1268" s="51"/>
      <c r="D1268" s="51"/>
      <c r="E1268" s="52"/>
    </row>
    <row r="1269" spans="1:5" x14ac:dyDescent="0.15">
      <c r="A1269" s="51"/>
      <c r="B1269" s="51"/>
      <c r="C1269" s="51"/>
      <c r="D1269" s="51"/>
      <c r="E1269" s="52"/>
    </row>
    <row r="1270" spans="1:5" x14ac:dyDescent="0.15">
      <c r="A1270" s="51"/>
      <c r="B1270" s="51"/>
      <c r="C1270" s="51"/>
      <c r="D1270" s="51"/>
      <c r="E1270" s="52"/>
    </row>
    <row r="1271" spans="1:5" x14ac:dyDescent="0.15">
      <c r="A1271" s="51"/>
      <c r="B1271" s="51"/>
      <c r="C1271" s="51"/>
      <c r="D1271" s="51"/>
      <c r="E1271" s="52"/>
    </row>
    <row r="1272" spans="1:5" x14ac:dyDescent="0.15">
      <c r="A1272" s="51"/>
      <c r="B1272" s="51"/>
      <c r="C1272" s="51"/>
      <c r="D1272" s="51"/>
      <c r="E1272" s="52"/>
    </row>
    <row r="1273" spans="1:5" x14ac:dyDescent="0.15">
      <c r="A1273" s="51"/>
      <c r="B1273" s="51"/>
      <c r="C1273" s="51"/>
      <c r="D1273" s="51"/>
      <c r="E1273" s="52"/>
    </row>
    <row r="1274" spans="1:5" x14ac:dyDescent="0.15">
      <c r="A1274" s="51"/>
      <c r="B1274" s="51"/>
      <c r="C1274" s="51"/>
      <c r="D1274" s="51"/>
      <c r="E1274" s="52"/>
    </row>
    <row r="1275" spans="1:5" x14ac:dyDescent="0.15">
      <c r="A1275" s="51"/>
      <c r="B1275" s="51"/>
      <c r="C1275" s="51"/>
      <c r="D1275" s="51"/>
      <c r="E1275" s="52"/>
    </row>
    <row r="1276" spans="1:5" x14ac:dyDescent="0.15">
      <c r="A1276" s="51"/>
      <c r="B1276" s="51"/>
      <c r="C1276" s="51"/>
      <c r="D1276" s="51"/>
      <c r="E1276" s="52"/>
    </row>
    <row r="1277" spans="1:5" x14ac:dyDescent="0.15">
      <c r="A1277" s="51"/>
      <c r="B1277" s="51"/>
      <c r="C1277" s="51"/>
      <c r="D1277" s="51"/>
      <c r="E1277" s="52"/>
    </row>
    <row r="1278" spans="1:5" x14ac:dyDescent="0.15">
      <c r="A1278" s="51"/>
      <c r="B1278" s="51"/>
      <c r="C1278" s="51"/>
      <c r="D1278" s="51"/>
      <c r="E1278" s="52"/>
    </row>
    <row r="1279" spans="1:5" x14ac:dyDescent="0.15">
      <c r="A1279" s="51"/>
      <c r="B1279" s="51"/>
      <c r="C1279" s="51"/>
      <c r="D1279" s="51"/>
      <c r="E1279" s="52"/>
    </row>
    <row r="1280" spans="1:5" x14ac:dyDescent="0.15">
      <c r="A1280" s="51"/>
      <c r="B1280" s="51"/>
      <c r="C1280" s="51"/>
      <c r="D1280" s="51"/>
      <c r="E1280" s="52"/>
    </row>
    <row r="1281" spans="1:5" x14ac:dyDescent="0.15">
      <c r="A1281" s="51"/>
      <c r="B1281" s="51"/>
      <c r="C1281" s="51"/>
      <c r="D1281" s="51"/>
      <c r="E1281" s="52"/>
    </row>
    <row r="1282" spans="1:5" x14ac:dyDescent="0.15">
      <c r="A1282" s="51"/>
      <c r="B1282" s="51"/>
      <c r="C1282" s="51"/>
      <c r="D1282" s="51"/>
      <c r="E1282" s="52"/>
    </row>
    <row r="1283" spans="1:5" x14ac:dyDescent="0.15">
      <c r="A1283" s="51"/>
      <c r="B1283" s="51"/>
      <c r="C1283" s="51"/>
      <c r="D1283" s="51"/>
      <c r="E1283" s="52"/>
    </row>
    <row r="1284" spans="1:5" x14ac:dyDescent="0.15">
      <c r="A1284" s="51"/>
      <c r="B1284" s="51"/>
      <c r="C1284" s="51"/>
      <c r="D1284" s="51"/>
      <c r="E1284" s="52"/>
    </row>
    <row r="1285" spans="1:5" x14ac:dyDescent="0.15">
      <c r="A1285" s="51"/>
      <c r="B1285" s="51"/>
      <c r="C1285" s="51"/>
      <c r="D1285" s="51"/>
      <c r="E1285" s="52"/>
    </row>
    <row r="1286" spans="1:5" x14ac:dyDescent="0.15">
      <c r="A1286" s="51"/>
      <c r="B1286" s="51"/>
      <c r="C1286" s="51"/>
      <c r="D1286" s="51"/>
      <c r="E1286" s="52"/>
    </row>
    <row r="1287" spans="1:5" x14ac:dyDescent="0.15">
      <c r="A1287" s="51"/>
      <c r="B1287" s="51"/>
      <c r="C1287" s="51"/>
      <c r="D1287" s="51"/>
      <c r="E1287" s="52"/>
    </row>
    <row r="1288" spans="1:5" x14ac:dyDescent="0.15">
      <c r="A1288" s="51"/>
      <c r="B1288" s="51"/>
      <c r="C1288" s="51"/>
      <c r="D1288" s="51"/>
      <c r="E1288" s="52"/>
    </row>
    <row r="1289" spans="1:5" x14ac:dyDescent="0.15">
      <c r="A1289" s="51"/>
      <c r="B1289" s="51"/>
      <c r="C1289" s="51"/>
      <c r="D1289" s="51"/>
      <c r="E1289" s="52"/>
    </row>
    <row r="1290" spans="1:5" x14ac:dyDescent="0.15">
      <c r="A1290" s="51"/>
      <c r="B1290" s="51"/>
      <c r="C1290" s="51"/>
      <c r="D1290" s="51"/>
      <c r="E1290" s="52"/>
    </row>
    <row r="1291" spans="1:5" x14ac:dyDescent="0.15">
      <c r="A1291" s="51"/>
      <c r="B1291" s="51"/>
      <c r="C1291" s="51"/>
      <c r="D1291" s="51"/>
      <c r="E1291" s="52"/>
    </row>
    <row r="1292" spans="1:5" x14ac:dyDescent="0.15">
      <c r="A1292" s="51"/>
      <c r="B1292" s="51"/>
      <c r="C1292" s="51"/>
      <c r="D1292" s="51"/>
      <c r="E1292" s="52"/>
    </row>
    <row r="1293" spans="1:5" x14ac:dyDescent="0.15">
      <c r="A1293" s="51"/>
      <c r="B1293" s="51"/>
      <c r="C1293" s="51"/>
      <c r="D1293" s="51"/>
      <c r="E1293" s="52"/>
    </row>
    <row r="1294" spans="1:5" x14ac:dyDescent="0.15">
      <c r="A1294" s="51"/>
      <c r="B1294" s="51"/>
      <c r="C1294" s="51"/>
      <c r="D1294" s="51"/>
      <c r="E1294" s="52"/>
    </row>
    <row r="1295" spans="1:5" x14ac:dyDescent="0.15">
      <c r="A1295" s="51"/>
      <c r="B1295" s="51"/>
      <c r="C1295" s="51"/>
      <c r="D1295" s="51"/>
      <c r="E1295" s="52"/>
    </row>
    <row r="1296" spans="1:5" x14ac:dyDescent="0.15">
      <c r="A1296" s="51"/>
      <c r="B1296" s="51"/>
      <c r="C1296" s="51"/>
      <c r="D1296" s="51"/>
      <c r="E1296" s="52"/>
    </row>
    <row r="1297" spans="1:5" x14ac:dyDescent="0.15">
      <c r="A1297" s="51"/>
      <c r="B1297" s="51"/>
      <c r="C1297" s="51"/>
      <c r="D1297" s="51"/>
      <c r="E1297" s="52"/>
    </row>
    <row r="1298" spans="1:5" x14ac:dyDescent="0.15">
      <c r="A1298" s="51"/>
      <c r="B1298" s="51"/>
      <c r="C1298" s="51"/>
      <c r="D1298" s="51"/>
      <c r="E1298" s="52"/>
    </row>
    <row r="1299" spans="1:5" x14ac:dyDescent="0.15">
      <c r="A1299" s="51"/>
      <c r="B1299" s="51"/>
      <c r="C1299" s="51"/>
      <c r="D1299" s="51"/>
      <c r="E1299" s="52"/>
    </row>
    <row r="1300" spans="1:5" x14ac:dyDescent="0.15">
      <c r="A1300" s="51"/>
      <c r="B1300" s="51"/>
      <c r="C1300" s="51"/>
      <c r="D1300" s="51"/>
      <c r="E1300" s="52"/>
    </row>
    <row r="1301" spans="1:5" x14ac:dyDescent="0.15">
      <c r="A1301" s="51"/>
      <c r="B1301" s="51"/>
      <c r="C1301" s="51"/>
      <c r="D1301" s="51"/>
      <c r="E1301" s="52"/>
    </row>
    <row r="1302" spans="1:5" x14ac:dyDescent="0.15">
      <c r="A1302" s="51"/>
      <c r="B1302" s="51"/>
      <c r="C1302" s="51"/>
      <c r="D1302" s="51"/>
      <c r="E1302" s="52"/>
    </row>
    <row r="1303" spans="1:5" x14ac:dyDescent="0.15">
      <c r="A1303" s="51"/>
      <c r="B1303" s="51"/>
      <c r="C1303" s="51"/>
      <c r="D1303" s="51"/>
      <c r="E1303" s="52"/>
    </row>
    <row r="1304" spans="1:5" x14ac:dyDescent="0.15">
      <c r="A1304" s="51"/>
      <c r="B1304" s="51"/>
      <c r="C1304" s="51"/>
      <c r="D1304" s="51"/>
      <c r="E1304" s="52"/>
    </row>
    <row r="1305" spans="1:5" x14ac:dyDescent="0.15">
      <c r="A1305" s="51"/>
      <c r="B1305" s="51"/>
      <c r="C1305" s="51"/>
      <c r="D1305" s="51"/>
      <c r="E1305" s="52"/>
    </row>
    <row r="1306" spans="1:5" x14ac:dyDescent="0.15">
      <c r="A1306" s="51"/>
      <c r="B1306" s="51"/>
      <c r="C1306" s="51"/>
      <c r="D1306" s="51"/>
      <c r="E1306" s="52"/>
    </row>
    <row r="1307" spans="1:5" x14ac:dyDescent="0.15">
      <c r="A1307" s="51"/>
      <c r="B1307" s="51"/>
      <c r="C1307" s="51"/>
      <c r="D1307" s="51"/>
      <c r="E1307" s="52"/>
    </row>
    <row r="1308" spans="1:5" x14ac:dyDescent="0.15">
      <c r="A1308" s="51"/>
      <c r="B1308" s="51"/>
      <c r="C1308" s="51"/>
      <c r="D1308" s="51"/>
      <c r="E1308" s="52"/>
    </row>
    <row r="1309" spans="1:5" x14ac:dyDescent="0.15">
      <c r="A1309" s="51"/>
      <c r="B1309" s="51"/>
      <c r="C1309" s="51"/>
      <c r="D1309" s="51"/>
      <c r="E1309" s="52"/>
    </row>
    <row r="1310" spans="1:5" x14ac:dyDescent="0.15">
      <c r="A1310" s="51"/>
      <c r="B1310" s="51"/>
      <c r="C1310" s="51"/>
      <c r="D1310" s="51"/>
      <c r="E1310" s="52"/>
    </row>
    <row r="1311" spans="1:5" x14ac:dyDescent="0.15">
      <c r="A1311" s="51"/>
      <c r="B1311" s="51"/>
      <c r="C1311" s="51"/>
      <c r="D1311" s="51"/>
      <c r="E1311" s="52"/>
    </row>
    <row r="1312" spans="1:5" x14ac:dyDescent="0.15">
      <c r="A1312" s="51"/>
      <c r="B1312" s="51"/>
      <c r="C1312" s="51"/>
      <c r="D1312" s="51"/>
      <c r="E1312" s="52"/>
    </row>
    <row r="1313" spans="1:5" x14ac:dyDescent="0.15">
      <c r="A1313" s="51"/>
      <c r="B1313" s="51"/>
      <c r="C1313" s="51"/>
      <c r="D1313" s="51"/>
      <c r="E1313" s="52"/>
    </row>
    <row r="1314" spans="1:5" x14ac:dyDescent="0.15">
      <c r="A1314" s="51"/>
      <c r="B1314" s="51"/>
      <c r="C1314" s="51"/>
      <c r="D1314" s="51"/>
      <c r="E1314" s="52"/>
    </row>
    <row r="1315" spans="1:5" x14ac:dyDescent="0.15">
      <c r="A1315" s="51"/>
      <c r="B1315" s="51"/>
      <c r="C1315" s="51"/>
      <c r="D1315" s="51"/>
      <c r="E1315" s="52"/>
    </row>
    <row r="1316" spans="1:5" x14ac:dyDescent="0.15">
      <c r="A1316" s="51"/>
      <c r="B1316" s="51"/>
      <c r="C1316" s="51"/>
      <c r="D1316" s="51"/>
      <c r="E1316" s="52"/>
    </row>
    <row r="1317" spans="1:5" x14ac:dyDescent="0.15">
      <c r="A1317" s="51"/>
      <c r="B1317" s="51"/>
      <c r="C1317" s="51"/>
      <c r="D1317" s="51"/>
      <c r="E1317" s="52"/>
    </row>
    <row r="1318" spans="1:5" x14ac:dyDescent="0.15">
      <c r="A1318" s="51"/>
      <c r="B1318" s="51"/>
      <c r="C1318" s="51"/>
      <c r="D1318" s="51"/>
      <c r="E1318" s="52"/>
    </row>
    <row r="1319" spans="1:5" x14ac:dyDescent="0.15">
      <c r="A1319" s="51"/>
      <c r="B1319" s="51"/>
      <c r="C1319" s="51"/>
      <c r="D1319" s="51"/>
      <c r="E1319" s="52"/>
    </row>
    <row r="1320" spans="1:5" x14ac:dyDescent="0.15">
      <c r="A1320" s="51"/>
      <c r="B1320" s="51"/>
      <c r="C1320" s="51"/>
      <c r="D1320" s="51"/>
      <c r="E1320" s="52"/>
    </row>
    <row r="1321" spans="1:5" x14ac:dyDescent="0.15">
      <c r="A1321" s="51"/>
      <c r="B1321" s="51"/>
      <c r="C1321" s="51"/>
      <c r="D1321" s="51"/>
      <c r="E1321" s="52"/>
    </row>
    <row r="1322" spans="1:5" x14ac:dyDescent="0.15">
      <c r="A1322" s="51"/>
      <c r="B1322" s="51"/>
      <c r="C1322" s="51"/>
      <c r="D1322" s="51"/>
      <c r="E1322" s="52"/>
    </row>
    <row r="1323" spans="1:5" x14ac:dyDescent="0.15">
      <c r="A1323" s="51"/>
      <c r="B1323" s="51"/>
      <c r="C1323" s="51"/>
      <c r="D1323" s="51"/>
      <c r="E1323" s="52"/>
    </row>
    <row r="1324" spans="1:5" x14ac:dyDescent="0.15">
      <c r="A1324" s="51"/>
      <c r="B1324" s="51"/>
      <c r="C1324" s="51"/>
      <c r="D1324" s="51"/>
      <c r="E1324" s="52"/>
    </row>
    <row r="1325" spans="1:5" x14ac:dyDescent="0.15">
      <c r="A1325" s="51"/>
      <c r="B1325" s="51"/>
      <c r="C1325" s="51"/>
      <c r="D1325" s="51"/>
      <c r="E1325" s="52"/>
    </row>
    <row r="1326" spans="1:5" x14ac:dyDescent="0.15">
      <c r="A1326" s="51"/>
      <c r="B1326" s="51"/>
      <c r="C1326" s="51"/>
      <c r="D1326" s="51"/>
      <c r="E1326" s="52"/>
    </row>
    <row r="1327" spans="1:5" x14ac:dyDescent="0.15">
      <c r="A1327" s="51"/>
      <c r="B1327" s="51"/>
      <c r="C1327" s="51"/>
      <c r="D1327" s="51"/>
      <c r="E1327" s="52"/>
    </row>
    <row r="1328" spans="1:5" x14ac:dyDescent="0.15">
      <c r="A1328" s="51"/>
      <c r="B1328" s="51"/>
      <c r="C1328" s="51"/>
      <c r="D1328" s="51"/>
      <c r="E1328" s="52"/>
    </row>
    <row r="1329" spans="1:5" x14ac:dyDescent="0.15">
      <c r="A1329" s="51"/>
      <c r="B1329" s="51"/>
      <c r="C1329" s="51"/>
      <c r="D1329" s="51"/>
      <c r="E1329" s="52"/>
    </row>
    <row r="1330" spans="1:5" x14ac:dyDescent="0.15">
      <c r="A1330" s="51"/>
      <c r="B1330" s="51"/>
      <c r="C1330" s="51"/>
      <c r="D1330" s="51"/>
      <c r="E1330" s="52"/>
    </row>
    <row r="1331" spans="1:5" x14ac:dyDescent="0.15">
      <c r="A1331" s="51"/>
      <c r="B1331" s="51"/>
      <c r="C1331" s="51"/>
      <c r="D1331" s="51"/>
      <c r="E1331" s="52"/>
    </row>
    <row r="1332" spans="1:5" x14ac:dyDescent="0.15">
      <c r="A1332" s="51"/>
      <c r="B1332" s="51"/>
      <c r="C1332" s="51"/>
      <c r="D1332" s="51"/>
      <c r="E1332" s="52"/>
    </row>
    <row r="1333" spans="1:5" x14ac:dyDescent="0.15">
      <c r="A1333" s="51"/>
      <c r="B1333" s="51"/>
      <c r="C1333" s="51"/>
      <c r="D1333" s="51"/>
      <c r="E1333" s="52"/>
    </row>
    <row r="1334" spans="1:5" x14ac:dyDescent="0.15">
      <c r="A1334" s="51"/>
      <c r="B1334" s="51"/>
      <c r="C1334" s="51"/>
      <c r="D1334" s="51"/>
      <c r="E1334" s="52"/>
    </row>
    <row r="1335" spans="1:5" x14ac:dyDescent="0.15">
      <c r="A1335" s="51"/>
      <c r="B1335" s="51"/>
      <c r="C1335" s="51"/>
      <c r="D1335" s="51"/>
      <c r="E1335" s="52"/>
    </row>
    <row r="1336" spans="1:5" x14ac:dyDescent="0.15">
      <c r="A1336" s="51"/>
      <c r="B1336" s="51"/>
      <c r="C1336" s="51"/>
      <c r="D1336" s="51"/>
      <c r="E1336" s="52"/>
    </row>
    <row r="1337" spans="1:5" x14ac:dyDescent="0.15">
      <c r="A1337" s="51"/>
      <c r="B1337" s="51"/>
      <c r="C1337" s="51"/>
      <c r="D1337" s="51"/>
      <c r="E1337" s="52"/>
    </row>
    <row r="1338" spans="1:5" x14ac:dyDescent="0.15">
      <c r="A1338" s="51"/>
      <c r="B1338" s="51"/>
      <c r="C1338" s="51"/>
      <c r="D1338" s="51"/>
      <c r="E1338" s="52"/>
    </row>
    <row r="1339" spans="1:5" x14ac:dyDescent="0.15">
      <c r="A1339" s="51"/>
      <c r="B1339" s="51"/>
      <c r="C1339" s="51"/>
      <c r="D1339" s="51"/>
      <c r="E1339" s="52"/>
    </row>
    <row r="1340" spans="1:5" x14ac:dyDescent="0.15">
      <c r="A1340" s="51"/>
      <c r="B1340" s="51"/>
      <c r="C1340" s="51"/>
      <c r="D1340" s="51"/>
      <c r="E1340" s="52"/>
    </row>
    <row r="1341" spans="1:5" x14ac:dyDescent="0.15">
      <c r="A1341" s="51"/>
      <c r="B1341" s="51"/>
      <c r="C1341" s="51"/>
      <c r="D1341" s="51"/>
      <c r="E1341" s="52"/>
    </row>
    <row r="1342" spans="1:5" x14ac:dyDescent="0.15">
      <c r="A1342" s="51"/>
      <c r="B1342" s="51"/>
      <c r="C1342" s="51"/>
      <c r="D1342" s="51"/>
      <c r="E1342" s="52"/>
    </row>
    <row r="1343" spans="1:5" x14ac:dyDescent="0.15">
      <c r="A1343" s="51"/>
      <c r="B1343" s="51"/>
      <c r="C1343" s="51"/>
      <c r="D1343" s="51"/>
      <c r="E1343" s="52"/>
    </row>
    <row r="1344" spans="1:5" x14ac:dyDescent="0.15">
      <c r="A1344" s="51"/>
      <c r="B1344" s="51"/>
      <c r="C1344" s="51"/>
      <c r="D1344" s="51"/>
      <c r="E1344" s="52"/>
    </row>
    <row r="1345" spans="1:5" x14ac:dyDescent="0.15">
      <c r="A1345" s="51"/>
      <c r="B1345" s="51"/>
      <c r="C1345" s="51"/>
      <c r="D1345" s="51"/>
      <c r="E1345" s="52"/>
    </row>
    <row r="1346" spans="1:5" x14ac:dyDescent="0.15">
      <c r="A1346" s="51"/>
      <c r="B1346" s="51"/>
      <c r="C1346" s="51"/>
      <c r="D1346" s="51"/>
      <c r="E1346" s="52"/>
    </row>
    <row r="1347" spans="1:5" x14ac:dyDescent="0.15">
      <c r="A1347" s="51"/>
      <c r="B1347" s="51"/>
      <c r="C1347" s="51"/>
      <c r="D1347" s="51"/>
      <c r="E1347" s="52"/>
    </row>
    <row r="1348" spans="1:5" x14ac:dyDescent="0.15">
      <c r="A1348" s="51"/>
      <c r="B1348" s="51"/>
      <c r="C1348" s="51"/>
      <c r="D1348" s="51"/>
      <c r="E1348" s="52"/>
    </row>
    <row r="1349" spans="1:5" x14ac:dyDescent="0.15">
      <c r="A1349" s="51"/>
      <c r="B1349" s="51"/>
      <c r="C1349" s="51"/>
      <c r="D1349" s="51"/>
      <c r="E1349" s="52"/>
    </row>
    <row r="1350" spans="1:5" x14ac:dyDescent="0.15">
      <c r="A1350" s="51"/>
      <c r="B1350" s="51"/>
      <c r="C1350" s="51"/>
      <c r="D1350" s="51"/>
      <c r="E1350" s="52"/>
    </row>
    <row r="1351" spans="1:5" x14ac:dyDescent="0.15">
      <c r="A1351" s="51"/>
      <c r="B1351" s="51"/>
      <c r="C1351" s="51"/>
      <c r="D1351" s="51"/>
      <c r="E1351" s="52"/>
    </row>
    <row r="1352" spans="1:5" x14ac:dyDescent="0.15">
      <c r="A1352" s="51"/>
      <c r="B1352" s="51"/>
      <c r="C1352" s="51"/>
      <c r="D1352" s="51"/>
      <c r="E1352" s="52"/>
    </row>
    <row r="1353" spans="1:5" x14ac:dyDescent="0.15">
      <c r="A1353" s="51"/>
      <c r="B1353" s="51"/>
      <c r="C1353" s="51"/>
      <c r="D1353" s="51"/>
      <c r="E1353" s="52"/>
    </row>
    <row r="1354" spans="1:5" x14ac:dyDescent="0.15">
      <c r="A1354" s="51"/>
      <c r="B1354" s="51"/>
      <c r="C1354" s="51"/>
      <c r="D1354" s="51"/>
      <c r="E1354" s="52"/>
    </row>
    <row r="1355" spans="1:5" x14ac:dyDescent="0.15">
      <c r="A1355" s="51"/>
      <c r="B1355" s="51"/>
      <c r="C1355" s="51"/>
      <c r="D1355" s="51"/>
      <c r="E1355" s="52"/>
    </row>
    <row r="1356" spans="1:5" x14ac:dyDescent="0.15">
      <c r="A1356" s="51"/>
      <c r="B1356" s="51"/>
      <c r="C1356" s="51"/>
      <c r="D1356" s="51"/>
      <c r="E1356" s="52"/>
    </row>
    <row r="1357" spans="1:5" x14ac:dyDescent="0.15">
      <c r="A1357" s="51"/>
      <c r="B1357" s="51"/>
      <c r="C1357" s="51"/>
      <c r="D1357" s="51"/>
      <c r="E1357" s="52"/>
    </row>
    <row r="1358" spans="1:5" x14ac:dyDescent="0.15">
      <c r="A1358" s="51"/>
      <c r="B1358" s="51"/>
      <c r="C1358" s="51"/>
      <c r="D1358" s="51"/>
      <c r="E1358" s="52"/>
    </row>
    <row r="1359" spans="1:5" x14ac:dyDescent="0.15">
      <c r="A1359" s="51"/>
      <c r="B1359" s="51"/>
      <c r="C1359" s="51"/>
      <c r="D1359" s="51"/>
      <c r="E1359" s="52"/>
    </row>
    <row r="1360" spans="1:5" x14ac:dyDescent="0.15">
      <c r="A1360" s="51"/>
      <c r="B1360" s="51"/>
      <c r="C1360" s="51"/>
      <c r="D1360" s="51"/>
      <c r="E1360" s="52"/>
    </row>
    <row r="1361" spans="1:5" x14ac:dyDescent="0.15">
      <c r="A1361" s="51"/>
      <c r="B1361" s="51"/>
      <c r="C1361" s="51"/>
      <c r="D1361" s="51"/>
      <c r="E1361" s="52"/>
    </row>
    <row r="1362" spans="1:5" x14ac:dyDescent="0.15">
      <c r="A1362" s="51"/>
      <c r="B1362" s="51"/>
      <c r="C1362" s="51"/>
      <c r="D1362" s="51"/>
      <c r="E1362" s="52"/>
    </row>
    <row r="1363" spans="1:5" x14ac:dyDescent="0.15">
      <c r="A1363" s="51"/>
      <c r="B1363" s="51"/>
      <c r="C1363" s="51"/>
      <c r="D1363" s="51"/>
      <c r="E1363" s="52"/>
    </row>
    <row r="1364" spans="1:5" x14ac:dyDescent="0.15">
      <c r="A1364" s="51"/>
      <c r="B1364" s="51"/>
      <c r="C1364" s="51"/>
      <c r="D1364" s="51"/>
      <c r="E1364" s="52"/>
    </row>
    <row r="1365" spans="1:5" x14ac:dyDescent="0.15">
      <c r="A1365" s="51"/>
      <c r="B1365" s="51"/>
      <c r="C1365" s="51"/>
      <c r="D1365" s="51"/>
      <c r="E1365" s="52"/>
    </row>
    <row r="1366" spans="1:5" x14ac:dyDescent="0.15">
      <c r="A1366" s="51"/>
      <c r="B1366" s="51"/>
      <c r="C1366" s="51"/>
      <c r="D1366" s="51"/>
      <c r="E1366" s="52"/>
    </row>
    <row r="1367" spans="1:5" x14ac:dyDescent="0.15">
      <c r="A1367" s="51"/>
      <c r="B1367" s="51"/>
      <c r="C1367" s="51"/>
      <c r="D1367" s="51"/>
      <c r="E1367" s="52"/>
    </row>
    <row r="1368" spans="1:5" x14ac:dyDescent="0.15">
      <c r="A1368" s="51"/>
      <c r="B1368" s="51"/>
      <c r="C1368" s="51"/>
      <c r="D1368" s="51"/>
      <c r="E1368" s="52"/>
    </row>
    <row r="1369" spans="1:5" x14ac:dyDescent="0.15">
      <c r="A1369" s="51"/>
      <c r="B1369" s="51"/>
      <c r="C1369" s="51"/>
      <c r="D1369" s="51"/>
      <c r="E1369" s="52"/>
    </row>
    <row r="1370" spans="1:5" x14ac:dyDescent="0.15">
      <c r="A1370" s="51"/>
      <c r="B1370" s="51"/>
      <c r="C1370" s="51"/>
      <c r="D1370" s="51"/>
      <c r="E1370" s="52"/>
    </row>
    <row r="1371" spans="1:5" x14ac:dyDescent="0.15">
      <c r="A1371" s="51"/>
      <c r="B1371" s="51"/>
      <c r="C1371" s="51"/>
      <c r="D1371" s="51"/>
      <c r="E1371" s="52"/>
    </row>
    <row r="1372" spans="1:5" x14ac:dyDescent="0.15">
      <c r="A1372" s="51"/>
      <c r="B1372" s="51"/>
      <c r="C1372" s="51"/>
      <c r="D1372" s="51"/>
      <c r="E1372" s="52"/>
    </row>
    <row r="1373" spans="1:5" x14ac:dyDescent="0.15">
      <c r="A1373" s="51"/>
      <c r="B1373" s="51"/>
      <c r="C1373" s="51"/>
      <c r="D1373" s="51"/>
      <c r="E1373" s="52"/>
    </row>
    <row r="1374" spans="1:5" x14ac:dyDescent="0.15">
      <c r="A1374" s="51"/>
      <c r="B1374" s="51"/>
      <c r="C1374" s="51"/>
      <c r="D1374" s="51"/>
      <c r="E1374" s="52"/>
    </row>
    <row r="1375" spans="1:5" x14ac:dyDescent="0.15">
      <c r="A1375" s="51"/>
      <c r="B1375" s="51"/>
      <c r="C1375" s="51"/>
      <c r="D1375" s="51"/>
      <c r="E1375" s="52"/>
    </row>
    <row r="1376" spans="1:5" x14ac:dyDescent="0.15">
      <c r="A1376" s="51"/>
      <c r="B1376" s="51"/>
      <c r="C1376" s="51"/>
      <c r="D1376" s="51"/>
      <c r="E1376" s="52"/>
    </row>
    <row r="1377" spans="1:5" x14ac:dyDescent="0.15">
      <c r="A1377" s="51"/>
      <c r="B1377" s="51"/>
      <c r="C1377" s="51"/>
      <c r="D1377" s="51"/>
      <c r="E1377" s="52"/>
    </row>
    <row r="1378" spans="1:5" x14ac:dyDescent="0.15">
      <c r="A1378" s="51"/>
      <c r="B1378" s="51"/>
      <c r="C1378" s="51"/>
      <c r="D1378" s="51"/>
      <c r="E1378" s="52"/>
    </row>
    <row r="1379" spans="1:5" x14ac:dyDescent="0.15">
      <c r="A1379" s="51"/>
      <c r="B1379" s="51"/>
      <c r="C1379" s="51"/>
      <c r="D1379" s="51"/>
      <c r="E1379" s="52"/>
    </row>
    <row r="1380" spans="1:5" x14ac:dyDescent="0.15">
      <c r="A1380" s="51"/>
      <c r="B1380" s="51"/>
      <c r="C1380" s="51"/>
      <c r="D1380" s="51"/>
      <c r="E1380" s="52"/>
    </row>
    <row r="1381" spans="1:5" x14ac:dyDescent="0.15">
      <c r="A1381" s="51"/>
      <c r="B1381" s="51"/>
      <c r="C1381" s="51"/>
      <c r="D1381" s="51"/>
      <c r="E1381" s="52"/>
    </row>
    <row r="1382" spans="1:5" x14ac:dyDescent="0.15">
      <c r="A1382" s="51"/>
      <c r="B1382" s="51"/>
      <c r="C1382" s="51"/>
      <c r="D1382" s="51"/>
      <c r="E1382" s="52"/>
    </row>
    <row r="1383" spans="1:5" x14ac:dyDescent="0.15">
      <c r="A1383" s="51"/>
      <c r="B1383" s="51"/>
      <c r="C1383" s="51"/>
      <c r="D1383" s="51"/>
      <c r="E1383" s="52"/>
    </row>
    <row r="1384" spans="1:5" x14ac:dyDescent="0.15">
      <c r="A1384" s="51"/>
      <c r="B1384" s="51"/>
      <c r="C1384" s="51"/>
      <c r="D1384" s="51"/>
      <c r="E1384" s="52"/>
    </row>
    <row r="1385" spans="1:5" x14ac:dyDescent="0.15">
      <c r="A1385" s="51"/>
      <c r="B1385" s="51"/>
      <c r="C1385" s="51"/>
      <c r="D1385" s="51"/>
      <c r="E1385" s="52"/>
    </row>
    <row r="1386" spans="1:5" x14ac:dyDescent="0.15">
      <c r="A1386" s="51"/>
      <c r="B1386" s="51"/>
      <c r="C1386" s="51"/>
      <c r="D1386" s="51"/>
      <c r="E1386" s="52"/>
    </row>
    <row r="1387" spans="1:5" x14ac:dyDescent="0.15">
      <c r="A1387" s="51"/>
      <c r="B1387" s="51"/>
      <c r="C1387" s="51"/>
      <c r="D1387" s="51"/>
      <c r="E1387" s="52"/>
    </row>
    <row r="1388" spans="1:5" x14ac:dyDescent="0.15">
      <c r="A1388" s="51"/>
      <c r="B1388" s="51"/>
      <c r="C1388" s="51"/>
      <c r="D1388" s="51"/>
      <c r="E1388" s="52"/>
    </row>
    <row r="1389" spans="1:5" x14ac:dyDescent="0.15">
      <c r="A1389" s="51"/>
      <c r="B1389" s="51"/>
      <c r="C1389" s="51"/>
      <c r="D1389" s="51"/>
      <c r="E1389" s="52"/>
    </row>
    <row r="1390" spans="1:5" x14ac:dyDescent="0.15">
      <c r="A1390" s="51"/>
      <c r="B1390" s="51"/>
      <c r="C1390" s="51"/>
      <c r="D1390" s="51"/>
      <c r="E1390" s="52"/>
    </row>
    <row r="1391" spans="1:5" x14ac:dyDescent="0.15">
      <c r="A1391" s="51"/>
      <c r="B1391" s="51"/>
      <c r="C1391" s="51"/>
      <c r="D1391" s="51"/>
      <c r="E1391" s="52"/>
    </row>
    <row r="1392" spans="1:5" x14ac:dyDescent="0.15">
      <c r="A1392" s="51"/>
      <c r="B1392" s="51"/>
      <c r="C1392" s="51"/>
      <c r="D1392" s="51"/>
      <c r="E1392" s="52"/>
    </row>
    <row r="1393" spans="1:5" x14ac:dyDescent="0.15">
      <c r="A1393" s="51"/>
      <c r="B1393" s="51"/>
      <c r="C1393" s="51"/>
      <c r="D1393" s="51"/>
      <c r="E1393" s="52"/>
    </row>
    <row r="1394" spans="1:5" x14ac:dyDescent="0.15">
      <c r="A1394" s="51"/>
      <c r="B1394" s="51"/>
      <c r="C1394" s="51"/>
      <c r="D1394" s="51"/>
      <c r="E1394" s="52"/>
    </row>
    <row r="1395" spans="1:5" x14ac:dyDescent="0.15">
      <c r="A1395" s="51"/>
      <c r="B1395" s="51"/>
      <c r="C1395" s="51"/>
      <c r="D1395" s="51"/>
      <c r="E1395" s="52"/>
    </row>
    <row r="1396" spans="1:5" x14ac:dyDescent="0.15">
      <c r="A1396" s="51"/>
      <c r="B1396" s="51"/>
      <c r="C1396" s="51"/>
      <c r="D1396" s="51"/>
      <c r="E1396" s="52"/>
    </row>
    <row r="1397" spans="1:5" x14ac:dyDescent="0.15">
      <c r="A1397" s="51"/>
      <c r="B1397" s="51"/>
      <c r="C1397" s="51"/>
      <c r="D1397" s="51"/>
      <c r="E1397" s="52"/>
    </row>
    <row r="1398" spans="1:5" x14ac:dyDescent="0.15">
      <c r="A1398" s="51"/>
      <c r="B1398" s="51"/>
      <c r="C1398" s="51"/>
      <c r="D1398" s="51"/>
      <c r="E1398" s="52"/>
    </row>
    <row r="1399" spans="1:5" x14ac:dyDescent="0.15">
      <c r="A1399" s="51"/>
      <c r="B1399" s="51"/>
      <c r="C1399" s="51"/>
      <c r="D1399" s="51"/>
      <c r="E1399" s="52"/>
    </row>
    <row r="1400" spans="1:5" x14ac:dyDescent="0.15">
      <c r="A1400" s="51"/>
      <c r="B1400" s="51"/>
      <c r="C1400" s="51"/>
      <c r="D1400" s="51"/>
      <c r="E1400" s="52"/>
    </row>
    <row r="1401" spans="1:5" x14ac:dyDescent="0.15">
      <c r="A1401" s="51"/>
      <c r="B1401" s="51"/>
      <c r="C1401" s="51"/>
      <c r="D1401" s="51"/>
      <c r="E1401" s="52"/>
    </row>
    <row r="1402" spans="1:5" x14ac:dyDescent="0.15">
      <c r="A1402" s="51"/>
      <c r="B1402" s="51"/>
      <c r="C1402" s="51"/>
      <c r="D1402" s="51"/>
      <c r="E1402" s="52"/>
    </row>
    <row r="1403" spans="1:5" x14ac:dyDescent="0.15">
      <c r="A1403" s="51"/>
      <c r="B1403" s="51"/>
      <c r="C1403" s="51"/>
      <c r="D1403" s="51"/>
      <c r="E1403" s="52"/>
    </row>
    <row r="1404" spans="1:5" x14ac:dyDescent="0.15">
      <c r="A1404" s="51"/>
      <c r="B1404" s="51"/>
      <c r="C1404" s="51"/>
      <c r="D1404" s="51"/>
      <c r="E1404" s="52"/>
    </row>
    <row r="1405" spans="1:5" x14ac:dyDescent="0.15">
      <c r="A1405" s="51"/>
      <c r="B1405" s="51"/>
      <c r="C1405" s="51"/>
      <c r="D1405" s="51"/>
      <c r="E1405" s="52"/>
    </row>
    <row r="1406" spans="1:5" x14ac:dyDescent="0.15">
      <c r="A1406" s="51"/>
      <c r="B1406" s="51"/>
      <c r="C1406" s="51"/>
      <c r="D1406" s="51"/>
      <c r="E1406" s="52"/>
    </row>
    <row r="1407" spans="1:5" x14ac:dyDescent="0.15">
      <c r="A1407" s="51"/>
      <c r="B1407" s="51"/>
      <c r="C1407" s="51"/>
      <c r="D1407" s="51"/>
      <c r="E1407" s="52"/>
    </row>
    <row r="1408" spans="1:5" x14ac:dyDescent="0.15">
      <c r="A1408" s="51"/>
      <c r="B1408" s="51"/>
      <c r="C1408" s="51"/>
      <c r="D1408" s="51"/>
      <c r="E1408" s="52"/>
    </row>
    <row r="1409" spans="1:5" x14ac:dyDescent="0.15">
      <c r="A1409" s="51"/>
      <c r="B1409" s="51"/>
      <c r="C1409" s="51"/>
      <c r="D1409" s="51"/>
      <c r="E1409" s="52"/>
    </row>
    <row r="1410" spans="1:5" x14ac:dyDescent="0.15">
      <c r="A1410" s="51"/>
      <c r="B1410" s="51"/>
      <c r="C1410" s="51"/>
      <c r="D1410" s="51"/>
      <c r="E1410" s="52"/>
    </row>
    <row r="1411" spans="1:5" x14ac:dyDescent="0.15">
      <c r="A1411" s="51"/>
      <c r="B1411" s="51"/>
      <c r="C1411" s="51"/>
      <c r="D1411" s="51"/>
      <c r="E1411" s="52"/>
    </row>
    <row r="1412" spans="1:5" x14ac:dyDescent="0.15">
      <c r="A1412" s="51"/>
      <c r="B1412" s="51"/>
      <c r="C1412" s="51"/>
      <c r="D1412" s="51"/>
      <c r="E1412" s="52"/>
    </row>
    <row r="1413" spans="1:5" x14ac:dyDescent="0.15">
      <c r="A1413" s="51"/>
      <c r="B1413" s="51"/>
      <c r="C1413" s="51"/>
      <c r="D1413" s="51"/>
      <c r="E1413" s="52"/>
    </row>
    <row r="1414" spans="1:5" x14ac:dyDescent="0.15">
      <c r="A1414" s="51"/>
      <c r="B1414" s="51"/>
      <c r="C1414" s="51"/>
      <c r="D1414" s="51"/>
      <c r="E1414" s="52"/>
    </row>
    <row r="1415" spans="1:5" x14ac:dyDescent="0.15">
      <c r="A1415" s="51"/>
      <c r="B1415" s="51"/>
      <c r="C1415" s="51"/>
      <c r="D1415" s="51"/>
      <c r="E1415" s="52"/>
    </row>
    <row r="1416" spans="1:5" x14ac:dyDescent="0.15">
      <c r="A1416" s="51"/>
      <c r="B1416" s="51"/>
      <c r="C1416" s="51"/>
      <c r="D1416" s="51"/>
      <c r="E1416" s="52"/>
    </row>
    <row r="1417" spans="1:5" x14ac:dyDescent="0.15">
      <c r="A1417" s="51"/>
      <c r="B1417" s="51"/>
      <c r="C1417" s="51"/>
      <c r="D1417" s="51"/>
      <c r="E1417" s="52"/>
    </row>
    <row r="1418" spans="1:5" x14ac:dyDescent="0.15">
      <c r="A1418" s="51"/>
      <c r="B1418" s="51"/>
      <c r="C1418" s="51"/>
      <c r="D1418" s="51"/>
      <c r="E1418" s="52"/>
    </row>
    <row r="1419" spans="1:5" x14ac:dyDescent="0.15">
      <c r="A1419" s="51"/>
      <c r="B1419" s="51"/>
      <c r="C1419" s="51"/>
      <c r="D1419" s="51"/>
      <c r="E1419" s="52"/>
    </row>
    <row r="1420" spans="1:5" x14ac:dyDescent="0.15">
      <c r="A1420" s="51"/>
      <c r="B1420" s="51"/>
      <c r="C1420" s="51"/>
      <c r="D1420" s="51"/>
      <c r="E1420" s="52"/>
    </row>
    <row r="1421" spans="1:5" x14ac:dyDescent="0.15">
      <c r="A1421" s="51"/>
      <c r="B1421" s="51"/>
      <c r="C1421" s="51"/>
      <c r="D1421" s="51"/>
      <c r="E1421" s="52"/>
    </row>
    <row r="1422" spans="1:5" x14ac:dyDescent="0.15">
      <c r="A1422" s="51"/>
      <c r="B1422" s="51"/>
      <c r="C1422" s="51"/>
      <c r="D1422" s="51"/>
      <c r="E1422" s="52"/>
    </row>
  </sheetData>
  <autoFilter ref="A2:I1089" xr:uid="{00000000-0001-0000-0100-000000000000}"/>
  <phoneticPr fontId="4" type="noConversion"/>
  <pageMargins left="0" right="0" top="0.78740157480314965" bottom="0" header="0" footer="0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D4" sqref="D4"/>
    </sheetView>
  </sheetViews>
  <sheetFormatPr defaultRowHeight="13.5" x14ac:dyDescent="0.15"/>
  <cols>
    <col min="1" max="3" width="14.125" bestFit="1" customWidth="1"/>
    <col min="4" max="5" width="17.875" customWidth="1"/>
    <col min="6" max="6" width="22.125" bestFit="1" customWidth="1"/>
  </cols>
  <sheetData>
    <row r="1" spans="1:6" x14ac:dyDescent="0.1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1"/>
    </row>
    <row r="2" spans="1:6" x14ac:dyDescent="0.15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21" t="s">
        <v>1454</v>
      </c>
    </row>
    <row r="3" spans="1:6" x14ac:dyDescent="0.15">
      <c r="A3" s="19" t="s">
        <v>1144</v>
      </c>
      <c r="B3" s="17" t="s">
        <v>148</v>
      </c>
      <c r="C3" s="17" t="s">
        <v>149</v>
      </c>
      <c r="D3" s="17" t="s">
        <v>157</v>
      </c>
      <c r="E3" s="22"/>
      <c r="F3" s="23" t="s">
        <v>1541</v>
      </c>
    </row>
    <row r="4" spans="1:6" x14ac:dyDescent="0.15">
      <c r="A4" s="17" t="s">
        <v>1</v>
      </c>
      <c r="B4" s="17" t="s">
        <v>922</v>
      </c>
      <c r="C4" s="17" t="s">
        <v>927</v>
      </c>
      <c r="D4" s="17" t="s">
        <v>929</v>
      </c>
      <c r="E4" s="22"/>
      <c r="F4" s="20" t="s">
        <v>1503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22"/>
  <sheetViews>
    <sheetView showGridLines="0" workbookViewId="0">
      <selection activeCell="A18" sqref="A18:XFD18"/>
    </sheetView>
  </sheetViews>
  <sheetFormatPr defaultRowHeight="13.5" x14ac:dyDescent="0.15"/>
  <cols>
    <col min="1" max="1" width="14" style="1" customWidth="1"/>
    <col min="2" max="2" width="48.625" customWidth="1"/>
    <col min="3" max="3" width="33" bestFit="1" customWidth="1"/>
    <col min="4" max="4" width="17.875" bestFit="1" customWidth="1"/>
  </cols>
  <sheetData>
    <row r="1" spans="1:7" x14ac:dyDescent="0.15">
      <c r="A1" s="2" t="s">
        <v>5</v>
      </c>
    </row>
    <row r="2" spans="1:7" x14ac:dyDescent="0.15">
      <c r="A2" s="3" t="s">
        <v>10</v>
      </c>
    </row>
    <row r="3" spans="1:7" x14ac:dyDescent="0.15">
      <c r="A3" s="5" t="s">
        <v>1144</v>
      </c>
      <c r="B3" s="18" t="s">
        <v>1505</v>
      </c>
      <c r="C3" s="12" t="s">
        <v>1513</v>
      </c>
      <c r="D3" s="12" t="s">
        <v>1524</v>
      </c>
    </row>
    <row r="4" spans="1:7" x14ac:dyDescent="0.15">
      <c r="A4" s="5" t="s">
        <v>1148</v>
      </c>
      <c r="B4" s="18" t="s">
        <v>1505</v>
      </c>
      <c r="C4" s="12" t="s">
        <v>1516</v>
      </c>
    </row>
    <row r="5" spans="1:7" x14ac:dyDescent="0.15">
      <c r="A5" s="5" t="s">
        <v>1161</v>
      </c>
      <c r="B5" s="12" t="s">
        <v>1505</v>
      </c>
      <c r="C5" s="12" t="s">
        <v>1511</v>
      </c>
    </row>
    <row r="6" spans="1:7" x14ac:dyDescent="0.15">
      <c r="A6" s="5" t="s">
        <v>1165</v>
      </c>
      <c r="B6" s="18" t="s">
        <v>1505</v>
      </c>
      <c r="C6" s="12" t="s">
        <v>1514</v>
      </c>
    </row>
    <row r="7" spans="1:7" x14ac:dyDescent="0.15">
      <c r="A7" s="5" t="s">
        <v>1168</v>
      </c>
      <c r="B7" s="18" t="s">
        <v>1505</v>
      </c>
      <c r="C7" s="12" t="s">
        <v>1517</v>
      </c>
      <c r="D7" s="12" t="s">
        <v>1545</v>
      </c>
      <c r="E7" s="12" t="s">
        <v>1546</v>
      </c>
      <c r="F7" s="12" t="s">
        <v>1525</v>
      </c>
      <c r="G7" s="12" t="s">
        <v>1534</v>
      </c>
    </row>
    <row r="8" spans="1:7" x14ac:dyDescent="0.15">
      <c r="A8" s="5" t="s">
        <v>1185</v>
      </c>
      <c r="B8" s="12" t="s">
        <v>1505</v>
      </c>
      <c r="C8" s="12" t="s">
        <v>1518</v>
      </c>
      <c r="D8" s="12" t="s">
        <v>1519</v>
      </c>
      <c r="E8" s="12" t="s">
        <v>1520</v>
      </c>
      <c r="F8" s="12" t="s">
        <v>1526</v>
      </c>
    </row>
    <row r="9" spans="1:7" x14ac:dyDescent="0.15">
      <c r="A9" s="5" t="s">
        <v>1191</v>
      </c>
      <c r="B9" s="12" t="s">
        <v>1505</v>
      </c>
      <c r="C9" s="12" t="s">
        <v>1515</v>
      </c>
    </row>
    <row r="10" spans="1:7" x14ac:dyDescent="0.15">
      <c r="A10" s="5" t="s">
        <v>1212</v>
      </c>
      <c r="B10" s="12" t="s">
        <v>1505</v>
      </c>
      <c r="C10" s="12" t="s">
        <v>1528</v>
      </c>
    </row>
    <row r="11" spans="1:7" x14ac:dyDescent="0.15">
      <c r="A11" s="5" t="s">
        <v>1218</v>
      </c>
      <c r="B11" s="12" t="s">
        <v>1505</v>
      </c>
    </row>
    <row r="12" spans="1:7" x14ac:dyDescent="0.15">
      <c r="A12" s="19" t="s">
        <v>3</v>
      </c>
      <c r="B12" s="12" t="s">
        <v>1505</v>
      </c>
      <c r="C12" s="12" t="s">
        <v>1529</v>
      </c>
      <c r="D12" s="12" t="s">
        <v>1530</v>
      </c>
      <c r="E12" s="12" t="s">
        <v>1531</v>
      </c>
      <c r="F12" s="12" t="s">
        <v>1533</v>
      </c>
    </row>
    <row r="13" spans="1:7" x14ac:dyDescent="0.15">
      <c r="A13" s="5" t="s">
        <v>2</v>
      </c>
      <c r="B13" s="12" t="s">
        <v>1505</v>
      </c>
    </row>
    <row r="14" spans="1:7" x14ac:dyDescent="0.15">
      <c r="A14" s="5" t="s">
        <v>4</v>
      </c>
      <c r="B14" s="12" t="s">
        <v>1505</v>
      </c>
    </row>
    <row r="15" spans="1:7" x14ac:dyDescent="0.15">
      <c r="A15" s="19" t="s">
        <v>1143</v>
      </c>
      <c r="B15" s="18" t="s">
        <v>1505</v>
      </c>
      <c r="C15" s="12" t="s">
        <v>1527</v>
      </c>
    </row>
    <row r="16" spans="1:7" x14ac:dyDescent="0.15">
      <c r="A16" s="19" t="s">
        <v>1281</v>
      </c>
      <c r="B16" s="18" t="s">
        <v>1505</v>
      </c>
    </row>
    <row r="17" spans="1:5" x14ac:dyDescent="0.15">
      <c r="A17" s="19" t="s">
        <v>1372</v>
      </c>
      <c r="B17" s="18" t="s">
        <v>1532</v>
      </c>
    </row>
    <row r="18" spans="1:5" x14ac:dyDescent="0.15">
      <c r="A18" s="5" t="s">
        <v>0</v>
      </c>
      <c r="B18" s="12" t="s">
        <v>1505</v>
      </c>
      <c r="C18" s="12" t="s">
        <v>1512</v>
      </c>
      <c r="D18" s="12" t="s">
        <v>1535</v>
      </c>
      <c r="E18" s="12"/>
    </row>
    <row r="19" spans="1:5" x14ac:dyDescent="0.15">
      <c r="A19" s="5" t="s">
        <v>1300</v>
      </c>
      <c r="B19" s="12" t="s">
        <v>1505</v>
      </c>
    </row>
    <row r="20" spans="1:5" x14ac:dyDescent="0.15">
      <c r="A20" s="5" t="s">
        <v>1</v>
      </c>
      <c r="B20" s="12" t="s">
        <v>1505</v>
      </c>
    </row>
    <row r="21" spans="1:5" x14ac:dyDescent="0.15">
      <c r="A21" s="5" t="s">
        <v>1323</v>
      </c>
      <c r="B21" s="12" t="s">
        <v>1505</v>
      </c>
    </row>
    <row r="22" spans="1:5" x14ac:dyDescent="0.15">
      <c r="A22" s="5"/>
    </row>
    <row r="23" spans="1:5" x14ac:dyDescent="0.15">
      <c r="A23"/>
    </row>
    <row r="24" spans="1:5" x14ac:dyDescent="0.15">
      <c r="A24"/>
    </row>
    <row r="25" spans="1:5" x14ac:dyDescent="0.15">
      <c r="A25"/>
    </row>
    <row r="27" spans="1:5" ht="18" x14ac:dyDescent="0.15">
      <c r="A27" s="24" t="s">
        <v>5</v>
      </c>
      <c r="B27" s="24" t="s">
        <v>1552</v>
      </c>
    </row>
    <row r="28" spans="1:5" ht="17.25" x14ac:dyDescent="0.15">
      <c r="A28" s="25" t="s">
        <v>1144</v>
      </c>
      <c r="B28" s="25" t="s">
        <v>1513</v>
      </c>
    </row>
    <row r="29" spans="1:5" ht="17.25" x14ac:dyDescent="0.15">
      <c r="A29" s="25" t="s">
        <v>1148</v>
      </c>
      <c r="B29" s="25" t="s">
        <v>1516</v>
      </c>
    </row>
    <row r="30" spans="1:5" ht="17.25" x14ac:dyDescent="0.15">
      <c r="A30" s="25" t="s">
        <v>1161</v>
      </c>
      <c r="B30" s="25" t="s">
        <v>1511</v>
      </c>
    </row>
    <row r="31" spans="1:5" ht="17.25" x14ac:dyDescent="0.15">
      <c r="A31" s="25" t="s">
        <v>1165</v>
      </c>
      <c r="B31" s="25" t="s">
        <v>1514</v>
      </c>
    </row>
    <row r="32" spans="1:5" ht="17.25" x14ac:dyDescent="0.15">
      <c r="A32" s="25" t="s">
        <v>1168</v>
      </c>
      <c r="B32" s="25" t="s">
        <v>1553</v>
      </c>
    </row>
    <row r="33" spans="1:2" ht="17.25" x14ac:dyDescent="0.15">
      <c r="A33" s="25" t="s">
        <v>1185</v>
      </c>
      <c r="B33" s="25" t="s">
        <v>1551</v>
      </c>
    </row>
    <row r="34" spans="1:2" ht="17.25" x14ac:dyDescent="0.15">
      <c r="A34" s="25" t="s">
        <v>1191</v>
      </c>
      <c r="B34" s="25" t="s">
        <v>1515</v>
      </c>
    </row>
    <row r="35" spans="1:2" ht="17.25" x14ac:dyDescent="0.15">
      <c r="A35" s="25" t="s">
        <v>1212</v>
      </c>
      <c r="B35" s="25" t="s">
        <v>1547</v>
      </c>
    </row>
    <row r="36" spans="1:2" ht="17.25" x14ac:dyDescent="0.15">
      <c r="A36" s="25" t="s">
        <v>1218</v>
      </c>
      <c r="B36" s="25"/>
    </row>
    <row r="37" spans="1:2" ht="17.25" x14ac:dyDescent="0.15">
      <c r="A37" s="26" t="s">
        <v>3</v>
      </c>
      <c r="B37" s="26" t="s">
        <v>1548</v>
      </c>
    </row>
    <row r="38" spans="1:2" ht="17.25" x14ac:dyDescent="0.15">
      <c r="A38" s="26" t="s">
        <v>2</v>
      </c>
      <c r="B38" s="26"/>
    </row>
    <row r="39" spans="1:2" ht="17.25" x14ac:dyDescent="0.15">
      <c r="A39" s="26" t="s">
        <v>4</v>
      </c>
      <c r="B39" s="26"/>
    </row>
    <row r="40" spans="1:2" ht="17.25" x14ac:dyDescent="0.15">
      <c r="A40" s="26" t="s">
        <v>1143</v>
      </c>
      <c r="B40" s="26" t="s">
        <v>1549</v>
      </c>
    </row>
    <row r="41" spans="1:2" ht="17.25" x14ac:dyDescent="0.15">
      <c r="A41" s="26" t="s">
        <v>1281</v>
      </c>
      <c r="B41" s="26"/>
    </row>
    <row r="42" spans="1:2" ht="17.25" x14ac:dyDescent="0.15">
      <c r="A42" s="26" t="s">
        <v>1372</v>
      </c>
      <c r="B42" s="26"/>
    </row>
    <row r="43" spans="1:2" ht="17.25" x14ac:dyDescent="0.15">
      <c r="A43" s="26" t="s">
        <v>0</v>
      </c>
      <c r="B43" s="26" t="s">
        <v>1550</v>
      </c>
    </row>
    <row r="44" spans="1:2" ht="17.25" x14ac:dyDescent="0.15">
      <c r="A44" s="26" t="s">
        <v>1300</v>
      </c>
      <c r="B44" s="26"/>
    </row>
    <row r="45" spans="1:2" ht="17.25" x14ac:dyDescent="0.15">
      <c r="A45" s="25" t="s">
        <v>1</v>
      </c>
      <c r="B45" s="25"/>
    </row>
    <row r="46" spans="1:2" ht="17.25" x14ac:dyDescent="0.15">
      <c r="A46" s="25" t="s">
        <v>1323</v>
      </c>
      <c r="B46" s="25"/>
    </row>
    <row r="47" spans="1:2" x14ac:dyDescent="0.15">
      <c r="A47"/>
    </row>
    <row r="48" spans="1:2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21"/>
  <sheetViews>
    <sheetView workbookViewId="0">
      <selection activeCell="I3" sqref="I3:I250"/>
    </sheetView>
  </sheetViews>
  <sheetFormatPr defaultRowHeight="13.5" x14ac:dyDescent="0.15"/>
  <cols>
    <col min="1" max="1" width="14" style="1" customWidth="1"/>
    <col min="4" max="4" width="16.75" style="1" customWidth="1"/>
    <col min="7" max="7" width="22.625" style="1" customWidth="1"/>
    <col min="9" max="9" width="22.625" style="1" customWidth="1"/>
  </cols>
  <sheetData>
    <row r="1" spans="1:9" x14ac:dyDescent="0.15">
      <c r="A1" s="2" t="s">
        <v>5</v>
      </c>
      <c r="D1" s="2" t="s">
        <v>6</v>
      </c>
      <c r="G1" s="2" t="s">
        <v>7</v>
      </c>
      <c r="I1" s="2" t="s">
        <v>7</v>
      </c>
    </row>
    <row r="2" spans="1:9" x14ac:dyDescent="0.15">
      <c r="A2" s="3" t="s">
        <v>10</v>
      </c>
      <c r="D2" s="4" t="s">
        <v>11</v>
      </c>
      <c r="G2" s="4" t="s">
        <v>12</v>
      </c>
      <c r="I2" s="4" t="s">
        <v>12</v>
      </c>
    </row>
    <row r="3" spans="1:9" x14ac:dyDescent="0.15">
      <c r="A3" s="5" t="s">
        <v>1144</v>
      </c>
      <c r="D3" s="5" t="s">
        <v>148</v>
      </c>
      <c r="G3" s="5" t="s">
        <v>149</v>
      </c>
      <c r="I3" s="5" t="s">
        <v>149</v>
      </c>
    </row>
    <row r="4" spans="1:9" x14ac:dyDescent="0.15">
      <c r="A4" s="5" t="s">
        <v>1148</v>
      </c>
      <c r="D4" s="6" t="s">
        <v>173</v>
      </c>
      <c r="G4" s="6" t="s">
        <v>158</v>
      </c>
      <c r="I4" s="6" t="s">
        <v>158</v>
      </c>
    </row>
    <row r="5" spans="1:9" x14ac:dyDescent="0.15">
      <c r="A5" s="5" t="s">
        <v>1161</v>
      </c>
      <c r="D5" s="6" t="s">
        <v>112</v>
      </c>
      <c r="G5" s="6" t="s">
        <v>164</v>
      </c>
      <c r="I5" s="6" t="s">
        <v>164</v>
      </c>
    </row>
    <row r="6" spans="1:9" x14ac:dyDescent="0.15">
      <c r="A6" s="5" t="s">
        <v>1165</v>
      </c>
      <c r="D6" s="6" t="s">
        <v>120</v>
      </c>
      <c r="G6" s="6" t="s">
        <v>169</v>
      </c>
      <c r="I6" s="6" t="s">
        <v>169</v>
      </c>
    </row>
    <row r="7" spans="1:9" x14ac:dyDescent="0.15">
      <c r="A7" s="5" t="s">
        <v>1168</v>
      </c>
      <c r="D7" s="6" t="s">
        <v>180</v>
      </c>
      <c r="G7" s="6" t="s">
        <v>174</v>
      </c>
      <c r="I7" s="6" t="s">
        <v>174</v>
      </c>
    </row>
    <row r="8" spans="1:9" x14ac:dyDescent="0.15">
      <c r="A8" s="5" t="s">
        <v>1185</v>
      </c>
      <c r="D8" s="6" t="s">
        <v>189</v>
      </c>
      <c r="G8" s="6" t="s">
        <v>177</v>
      </c>
      <c r="I8" s="6" t="s">
        <v>177</v>
      </c>
    </row>
    <row r="9" spans="1:9" x14ac:dyDescent="0.15">
      <c r="A9" s="5" t="s">
        <v>1191</v>
      </c>
      <c r="D9" s="6" t="s">
        <v>211</v>
      </c>
      <c r="G9" s="6" t="s">
        <v>113</v>
      </c>
      <c r="I9" s="6" t="s">
        <v>113</v>
      </c>
    </row>
    <row r="10" spans="1:9" x14ac:dyDescent="0.15">
      <c r="A10" s="5" t="s">
        <v>1212</v>
      </c>
      <c r="D10" s="6" t="s">
        <v>228</v>
      </c>
      <c r="G10" s="6" t="s">
        <v>117</v>
      </c>
      <c r="I10" s="6" t="s">
        <v>117</v>
      </c>
    </row>
    <row r="11" spans="1:9" x14ac:dyDescent="0.15">
      <c r="A11" s="5" t="s">
        <v>1218</v>
      </c>
      <c r="D11" s="6" t="s">
        <v>260</v>
      </c>
      <c r="G11" s="6" t="s">
        <v>1155</v>
      </c>
      <c r="I11" s="6" t="s">
        <v>1155</v>
      </c>
    </row>
    <row r="12" spans="1:9" x14ac:dyDescent="0.15">
      <c r="A12" s="5" t="s">
        <v>3</v>
      </c>
      <c r="D12" s="6" t="s">
        <v>1169</v>
      </c>
      <c r="G12" s="6" t="s">
        <v>1160</v>
      </c>
      <c r="I12" s="6" t="s">
        <v>1160</v>
      </c>
    </row>
    <row r="13" spans="1:9" x14ac:dyDescent="0.15">
      <c r="A13" s="5" t="s">
        <v>2</v>
      </c>
      <c r="D13" s="6" t="s">
        <v>48</v>
      </c>
      <c r="G13" s="6" t="s">
        <v>1149</v>
      </c>
      <c r="I13" s="6" t="s">
        <v>1149</v>
      </c>
    </row>
    <row r="14" spans="1:9" x14ac:dyDescent="0.15">
      <c r="A14" s="5" t="s">
        <v>4</v>
      </c>
      <c r="D14" s="6" t="s">
        <v>23</v>
      </c>
      <c r="G14" s="6" t="s">
        <v>181</v>
      </c>
      <c r="I14" s="6" t="s">
        <v>181</v>
      </c>
    </row>
    <row r="15" spans="1:9" x14ac:dyDescent="0.15">
      <c r="A15" s="5" t="s">
        <v>1143</v>
      </c>
      <c r="D15" s="6" t="s">
        <v>15</v>
      </c>
      <c r="G15" s="6" t="s">
        <v>185</v>
      </c>
      <c r="I15" s="6" t="s">
        <v>185</v>
      </c>
    </row>
    <row r="16" spans="1:9" x14ac:dyDescent="0.15">
      <c r="A16" s="5" t="s">
        <v>1281</v>
      </c>
      <c r="D16" s="6" t="s">
        <v>56</v>
      </c>
      <c r="G16" s="6" t="s">
        <v>190</v>
      </c>
      <c r="I16" s="6" t="s">
        <v>190</v>
      </c>
    </row>
    <row r="17" spans="1:9" x14ac:dyDescent="0.15">
      <c r="A17" s="5" t="s">
        <v>1372</v>
      </c>
      <c r="D17" s="6" t="s">
        <v>80</v>
      </c>
      <c r="G17" s="6" t="s">
        <v>195</v>
      </c>
      <c r="I17" s="6" t="s">
        <v>195</v>
      </c>
    </row>
    <row r="18" spans="1:9" x14ac:dyDescent="0.15">
      <c r="A18" s="5" t="s">
        <v>0</v>
      </c>
      <c r="D18" s="6" t="s">
        <v>128</v>
      </c>
      <c r="G18" s="6" t="s">
        <v>198</v>
      </c>
      <c r="I18" s="6" t="s">
        <v>198</v>
      </c>
    </row>
    <row r="19" spans="1:9" x14ac:dyDescent="0.15">
      <c r="A19" s="5" t="s">
        <v>1300</v>
      </c>
      <c r="D19" s="6" t="s">
        <v>133</v>
      </c>
      <c r="G19" s="6" t="s">
        <v>205</v>
      </c>
      <c r="I19" s="6" t="s">
        <v>205</v>
      </c>
    </row>
    <row r="20" spans="1:9" x14ac:dyDescent="0.15">
      <c r="A20" s="5" t="s">
        <v>1</v>
      </c>
      <c r="D20" s="6" t="s">
        <v>138</v>
      </c>
      <c r="G20" s="6" t="s">
        <v>212</v>
      </c>
      <c r="I20" s="6" t="s">
        <v>212</v>
      </c>
    </row>
    <row r="21" spans="1:9" x14ac:dyDescent="0.15">
      <c r="A21" s="5" t="s">
        <v>1554</v>
      </c>
      <c r="D21" s="6" t="s">
        <v>1020</v>
      </c>
      <c r="G21" s="6" t="s">
        <v>218</v>
      </c>
      <c r="I21" s="6" t="s">
        <v>218</v>
      </c>
    </row>
    <row r="22" spans="1:9" x14ac:dyDescent="0.15">
      <c r="A22" s="5"/>
      <c r="D22" s="6" t="s">
        <v>1021</v>
      </c>
      <c r="G22" s="6" t="s">
        <v>229</v>
      </c>
      <c r="I22" s="6" t="s">
        <v>229</v>
      </c>
    </row>
    <row r="23" spans="1:9" x14ac:dyDescent="0.15">
      <c r="A23"/>
      <c r="D23" s="6" t="s">
        <v>1215</v>
      </c>
      <c r="G23" s="6" t="s">
        <v>232</v>
      </c>
      <c r="I23" s="6" t="s">
        <v>232</v>
      </c>
    </row>
    <row r="24" spans="1:9" x14ac:dyDescent="0.15">
      <c r="A24"/>
      <c r="D24" s="6" t="s">
        <v>1216</v>
      </c>
      <c r="G24" s="6" t="s">
        <v>236</v>
      </c>
      <c r="I24" s="6" t="s">
        <v>236</v>
      </c>
    </row>
    <row r="25" spans="1:9" x14ac:dyDescent="0.15">
      <c r="A25"/>
      <c r="D25" s="6" t="s">
        <v>363</v>
      </c>
      <c r="G25" s="6" t="s">
        <v>240</v>
      </c>
      <c r="I25" s="6" t="s">
        <v>240</v>
      </c>
    </row>
    <row r="26" spans="1:9" x14ac:dyDescent="0.15">
      <c r="A26"/>
      <c r="D26" s="6" t="s">
        <v>345</v>
      </c>
      <c r="G26" s="6" t="s">
        <v>243</v>
      </c>
      <c r="I26" s="6" t="s">
        <v>243</v>
      </c>
    </row>
    <row r="27" spans="1:9" x14ac:dyDescent="0.15">
      <c r="A27"/>
      <c r="D27" s="6" t="s">
        <v>891</v>
      </c>
      <c r="G27" s="6" t="s">
        <v>246</v>
      </c>
      <c r="I27" s="6" t="s">
        <v>246</v>
      </c>
    </row>
    <row r="28" spans="1:9" x14ac:dyDescent="0.15">
      <c r="A28"/>
      <c r="D28" s="6" t="s">
        <v>903</v>
      </c>
      <c r="G28" s="6" t="s">
        <v>250</v>
      </c>
      <c r="I28" s="6" t="s">
        <v>250</v>
      </c>
    </row>
    <row r="29" spans="1:9" x14ac:dyDescent="0.15">
      <c r="A29"/>
      <c r="D29" s="6" t="s">
        <v>911</v>
      </c>
      <c r="G29" s="6" t="s">
        <v>253</v>
      </c>
      <c r="I29" s="6" t="s">
        <v>253</v>
      </c>
    </row>
    <row r="30" spans="1:9" x14ac:dyDescent="0.15">
      <c r="A30"/>
      <c r="D30" s="6" t="s">
        <v>988</v>
      </c>
      <c r="G30" s="6" t="s">
        <v>256</v>
      </c>
      <c r="I30" s="6" t="s">
        <v>256</v>
      </c>
    </row>
    <row r="31" spans="1:9" x14ac:dyDescent="0.15">
      <c r="A31"/>
      <c r="D31" s="6" t="s">
        <v>1013</v>
      </c>
      <c r="G31" s="6" t="s">
        <v>261</v>
      </c>
      <c r="I31" s="6" t="s">
        <v>261</v>
      </c>
    </row>
    <row r="32" spans="1:9" x14ac:dyDescent="0.15">
      <c r="A32"/>
      <c r="D32" s="6" t="s">
        <v>1017</v>
      </c>
      <c r="G32" s="6" t="s">
        <v>265</v>
      </c>
      <c r="I32" s="6" t="s">
        <v>265</v>
      </c>
    </row>
    <row r="33" spans="1:9" x14ac:dyDescent="0.15">
      <c r="A33"/>
      <c r="D33" s="6" t="s">
        <v>1015</v>
      </c>
      <c r="G33" s="6" t="s">
        <v>30</v>
      </c>
      <c r="I33" s="6" t="s">
        <v>30</v>
      </c>
    </row>
    <row r="34" spans="1:9" x14ac:dyDescent="0.15">
      <c r="A34"/>
      <c r="D34" s="6" t="s">
        <v>1010</v>
      </c>
      <c r="G34" s="6" t="s">
        <v>39</v>
      </c>
      <c r="I34" s="6" t="s">
        <v>39</v>
      </c>
    </row>
    <row r="35" spans="1:9" x14ac:dyDescent="0.15">
      <c r="A35"/>
      <c r="D35" s="6" t="s">
        <v>1243</v>
      </c>
      <c r="G35" s="6" t="s">
        <v>35</v>
      </c>
      <c r="I35" s="6" t="s">
        <v>35</v>
      </c>
    </row>
    <row r="36" spans="1:9" x14ac:dyDescent="0.15">
      <c r="A36"/>
      <c r="D36" s="6" t="s">
        <v>1001</v>
      </c>
      <c r="G36" s="6" t="s">
        <v>1096</v>
      </c>
      <c r="I36" s="6" t="s">
        <v>1096</v>
      </c>
    </row>
    <row r="37" spans="1:9" x14ac:dyDescent="0.15">
      <c r="A37"/>
      <c r="D37" s="6" t="s">
        <v>1007</v>
      </c>
      <c r="G37" s="6" t="s">
        <v>1108</v>
      </c>
      <c r="I37" s="6" t="s">
        <v>1108</v>
      </c>
    </row>
    <row r="38" spans="1:9" x14ac:dyDescent="0.15">
      <c r="A38"/>
      <c r="D38" s="6" t="s">
        <v>437</v>
      </c>
      <c r="G38" s="6" t="s">
        <v>18</v>
      </c>
      <c r="I38" s="6" t="s">
        <v>18</v>
      </c>
    </row>
    <row r="39" spans="1:9" x14ac:dyDescent="0.15">
      <c r="A39"/>
      <c r="D39" s="6" t="s">
        <v>428</v>
      </c>
      <c r="G39" s="6" t="s">
        <v>24</v>
      </c>
      <c r="I39" s="6" t="s">
        <v>24</v>
      </c>
    </row>
    <row r="40" spans="1:9" x14ac:dyDescent="0.15">
      <c r="A40"/>
      <c r="D40" s="6" t="s">
        <v>384</v>
      </c>
      <c r="G40" s="6" t="s">
        <v>25</v>
      </c>
      <c r="I40" s="6" t="s">
        <v>25</v>
      </c>
    </row>
    <row r="41" spans="1:9" x14ac:dyDescent="0.15">
      <c r="A41"/>
      <c r="D41" s="6" t="s">
        <v>552</v>
      </c>
      <c r="G41" s="6" t="s">
        <v>1184</v>
      </c>
      <c r="I41" s="6" t="s">
        <v>1184</v>
      </c>
    </row>
    <row r="42" spans="1:9" x14ac:dyDescent="0.15">
      <c r="A42"/>
      <c r="D42" s="6" t="s">
        <v>1256</v>
      </c>
      <c r="G42" s="6" t="s">
        <v>26</v>
      </c>
      <c r="I42" s="6" t="s">
        <v>26</v>
      </c>
    </row>
    <row r="43" spans="1:9" x14ac:dyDescent="0.15">
      <c r="A43"/>
      <c r="D43" s="6" t="s">
        <v>815</v>
      </c>
      <c r="G43" s="6" t="s">
        <v>29</v>
      </c>
      <c r="I43" s="6" t="s">
        <v>29</v>
      </c>
    </row>
    <row r="44" spans="1:9" x14ac:dyDescent="0.15">
      <c r="A44"/>
      <c r="D44" s="6" t="s">
        <v>850</v>
      </c>
      <c r="G44" s="6" t="s">
        <v>16</v>
      </c>
      <c r="I44" s="6" t="s">
        <v>16</v>
      </c>
    </row>
    <row r="45" spans="1:9" x14ac:dyDescent="0.15">
      <c r="A45"/>
      <c r="D45" s="6" t="s">
        <v>734</v>
      </c>
      <c r="G45" s="6" t="s">
        <v>17</v>
      </c>
      <c r="I45" s="6" t="s">
        <v>17</v>
      </c>
    </row>
    <row r="46" spans="1:9" x14ac:dyDescent="0.15">
      <c r="A46"/>
      <c r="D46" s="6" t="s">
        <v>799</v>
      </c>
      <c r="G46" s="6" t="s">
        <v>1190</v>
      </c>
      <c r="I46" s="6" t="s">
        <v>1190</v>
      </c>
    </row>
    <row r="47" spans="1:9" x14ac:dyDescent="0.15">
      <c r="A47"/>
      <c r="D47" s="6" t="s">
        <v>1142</v>
      </c>
      <c r="G47" s="6" t="s">
        <v>60</v>
      </c>
      <c r="I47" s="6" t="s">
        <v>60</v>
      </c>
    </row>
    <row r="48" spans="1:9" x14ac:dyDescent="0.15">
      <c r="A48"/>
      <c r="D48" s="6" t="s">
        <v>767</v>
      </c>
      <c r="G48" s="6" t="s">
        <v>69</v>
      </c>
      <c r="I48" s="6" t="s">
        <v>69</v>
      </c>
    </row>
    <row r="49" spans="1:9" x14ac:dyDescent="0.15">
      <c r="A49"/>
      <c r="D49" s="6" t="s">
        <v>474</v>
      </c>
      <c r="G49" s="6" t="s">
        <v>81</v>
      </c>
      <c r="I49" s="6" t="s">
        <v>81</v>
      </c>
    </row>
    <row r="50" spans="1:9" x14ac:dyDescent="0.15">
      <c r="A50"/>
      <c r="D50" s="6" t="s">
        <v>482</v>
      </c>
      <c r="G50" s="6" t="s">
        <v>86</v>
      </c>
      <c r="I50" s="6" t="s">
        <v>86</v>
      </c>
    </row>
    <row r="51" spans="1:9" x14ac:dyDescent="0.15">
      <c r="A51"/>
      <c r="D51" s="6" t="s">
        <v>571</v>
      </c>
      <c r="G51" s="6" t="s">
        <v>91</v>
      </c>
      <c r="I51" s="6" t="s">
        <v>91</v>
      </c>
    </row>
    <row r="52" spans="1:9" x14ac:dyDescent="0.15">
      <c r="A52"/>
      <c r="D52" s="6" t="s">
        <v>518</v>
      </c>
      <c r="G52" s="6" t="s">
        <v>94</v>
      </c>
      <c r="I52" s="6" t="s">
        <v>94</v>
      </c>
    </row>
    <row r="53" spans="1:9" x14ac:dyDescent="0.15">
      <c r="A53"/>
      <c r="D53" s="6" t="s">
        <v>537</v>
      </c>
      <c r="G53" s="6" t="s">
        <v>97</v>
      </c>
      <c r="I53" s="6" t="s">
        <v>97</v>
      </c>
    </row>
    <row r="54" spans="1:9" x14ac:dyDescent="0.15">
      <c r="A54"/>
      <c r="D54" s="6" t="s">
        <v>616</v>
      </c>
      <c r="G54" s="6" t="s">
        <v>101</v>
      </c>
      <c r="I54" s="6" t="s">
        <v>101</v>
      </c>
    </row>
    <row r="55" spans="1:9" x14ac:dyDescent="0.15">
      <c r="A55"/>
      <c r="D55" s="6" t="s">
        <v>671</v>
      </c>
      <c r="G55" s="6" t="s">
        <v>105</v>
      </c>
      <c r="I55" s="6" t="s">
        <v>105</v>
      </c>
    </row>
    <row r="56" spans="1:9" x14ac:dyDescent="0.15">
      <c r="A56"/>
      <c r="D56" s="6" t="s">
        <v>677</v>
      </c>
      <c r="G56" s="6" t="s">
        <v>1192</v>
      </c>
      <c r="I56" s="6" t="s">
        <v>1192</v>
      </c>
    </row>
    <row r="57" spans="1:9" x14ac:dyDescent="0.15">
      <c r="A57"/>
      <c r="D57" s="6" t="s">
        <v>647</v>
      </c>
      <c r="G57" s="6" t="s">
        <v>1193</v>
      </c>
      <c r="I57" s="6" t="s">
        <v>1193</v>
      </c>
    </row>
    <row r="58" spans="1:9" x14ac:dyDescent="0.15">
      <c r="A58"/>
      <c r="D58" s="6" t="s">
        <v>605</v>
      </c>
      <c r="G58" s="6" t="s">
        <v>1097</v>
      </c>
      <c r="I58" s="6" t="s">
        <v>1097</v>
      </c>
    </row>
    <row r="59" spans="1:9" x14ac:dyDescent="0.15">
      <c r="A59"/>
      <c r="D59" s="6" t="s">
        <v>719</v>
      </c>
      <c r="G59" s="6" t="s">
        <v>1207</v>
      </c>
      <c r="I59" s="6" t="s">
        <v>1207</v>
      </c>
    </row>
    <row r="60" spans="1:9" x14ac:dyDescent="0.15">
      <c r="A60"/>
      <c r="D60" s="6" t="s">
        <v>700</v>
      </c>
      <c r="G60" s="6" t="s">
        <v>1194</v>
      </c>
      <c r="I60" s="6" t="s">
        <v>1194</v>
      </c>
    </row>
    <row r="61" spans="1:9" x14ac:dyDescent="0.15">
      <c r="A61"/>
      <c r="D61" s="6" t="s">
        <v>939</v>
      </c>
      <c r="G61" s="6" t="s">
        <v>1195</v>
      </c>
      <c r="I61" s="6" t="s">
        <v>1195</v>
      </c>
    </row>
    <row r="62" spans="1:9" x14ac:dyDescent="0.15">
      <c r="A62"/>
      <c r="D62" s="6" t="s">
        <v>922</v>
      </c>
      <c r="G62" s="6" t="s">
        <v>1196</v>
      </c>
      <c r="I62" s="6" t="s">
        <v>1196</v>
      </c>
    </row>
    <row r="63" spans="1:9" x14ac:dyDescent="0.15">
      <c r="A63"/>
      <c r="D63" s="6" t="s">
        <v>956</v>
      </c>
      <c r="G63" s="6" t="s">
        <v>1197</v>
      </c>
      <c r="I63" s="6" t="s">
        <v>1197</v>
      </c>
    </row>
    <row r="64" spans="1:9" x14ac:dyDescent="0.15">
      <c r="A64"/>
      <c r="D64" s="6" t="s">
        <v>1309</v>
      </c>
      <c r="G64" s="6" t="s">
        <v>1198</v>
      </c>
      <c r="I64" s="6" t="s">
        <v>1198</v>
      </c>
    </row>
    <row r="65" spans="1:9" x14ac:dyDescent="0.15">
      <c r="A65"/>
      <c r="D65" s="6" t="s">
        <v>599</v>
      </c>
      <c r="G65" s="6" t="s">
        <v>1199</v>
      </c>
      <c r="I65" s="6" t="s">
        <v>1199</v>
      </c>
    </row>
    <row r="66" spans="1:9" x14ac:dyDescent="0.15">
      <c r="A66"/>
      <c r="D66" s="6" t="s">
        <v>600</v>
      </c>
      <c r="G66" s="6" t="s">
        <v>1200</v>
      </c>
      <c r="I66" s="6" t="s">
        <v>1200</v>
      </c>
    </row>
    <row r="67" spans="1:9" x14ac:dyDescent="0.15">
      <c r="A67"/>
      <c r="D67" s="6" t="s">
        <v>1354</v>
      </c>
      <c r="G67" s="6" t="s">
        <v>1201</v>
      </c>
      <c r="I67" s="6" t="s">
        <v>1201</v>
      </c>
    </row>
    <row r="68" spans="1:9" x14ac:dyDescent="0.15">
      <c r="A68"/>
      <c r="D68" s="6" t="s">
        <v>1357</v>
      </c>
      <c r="G68" s="6" t="s">
        <v>1202</v>
      </c>
      <c r="I68" s="6" t="s">
        <v>1202</v>
      </c>
    </row>
    <row r="69" spans="1:9" x14ac:dyDescent="0.15">
      <c r="A69"/>
      <c r="D69" s="6"/>
      <c r="G69" s="6" t="s">
        <v>1203</v>
      </c>
      <c r="I69" s="6" t="s">
        <v>1203</v>
      </c>
    </row>
    <row r="70" spans="1:9" x14ac:dyDescent="0.15">
      <c r="A70"/>
      <c r="D70"/>
      <c r="G70" s="6" t="s">
        <v>1204</v>
      </c>
      <c r="I70" s="6" t="s">
        <v>1204</v>
      </c>
    </row>
    <row r="71" spans="1:9" x14ac:dyDescent="0.15">
      <c r="A71"/>
      <c r="D71"/>
      <c r="G71" s="6" t="s">
        <v>1205</v>
      </c>
      <c r="I71" s="6" t="s">
        <v>1205</v>
      </c>
    </row>
    <row r="72" spans="1:9" x14ac:dyDescent="0.15">
      <c r="A72"/>
      <c r="D72"/>
      <c r="G72" s="6" t="s">
        <v>1211</v>
      </c>
      <c r="I72" s="6" t="s">
        <v>1211</v>
      </c>
    </row>
    <row r="73" spans="1:9" x14ac:dyDescent="0.15">
      <c r="A73"/>
      <c r="D73"/>
      <c r="G73" s="6" t="s">
        <v>137</v>
      </c>
      <c r="I73" s="6" t="s">
        <v>137</v>
      </c>
    </row>
    <row r="74" spans="1:9" x14ac:dyDescent="0.15">
      <c r="A74"/>
      <c r="D74"/>
      <c r="G74" s="6" t="s">
        <v>139</v>
      </c>
      <c r="I74" s="6" t="s">
        <v>139</v>
      </c>
    </row>
    <row r="75" spans="1:9" x14ac:dyDescent="0.15">
      <c r="A75"/>
      <c r="D75"/>
      <c r="G75" s="6" t="s">
        <v>144</v>
      </c>
      <c r="I75" s="6" t="s">
        <v>144</v>
      </c>
    </row>
    <row r="76" spans="1:9" x14ac:dyDescent="0.15">
      <c r="A76"/>
      <c r="D76"/>
      <c r="G76" s="6" t="s">
        <v>305</v>
      </c>
      <c r="I76" s="6" t="s">
        <v>305</v>
      </c>
    </row>
    <row r="77" spans="1:9" x14ac:dyDescent="0.15">
      <c r="A77"/>
      <c r="D77"/>
      <c r="G77" s="6" t="s">
        <v>294</v>
      </c>
      <c r="I77" s="6" t="s">
        <v>294</v>
      </c>
    </row>
    <row r="78" spans="1:9" x14ac:dyDescent="0.15">
      <c r="A78"/>
      <c r="D78"/>
      <c r="G78" s="6" t="s">
        <v>314</v>
      </c>
      <c r="I78" s="6" t="s">
        <v>314</v>
      </c>
    </row>
    <row r="79" spans="1:9" x14ac:dyDescent="0.15">
      <c r="A79"/>
      <c r="D79"/>
      <c r="G79" s="6" t="s">
        <v>339</v>
      </c>
      <c r="I79" s="6" t="s">
        <v>339</v>
      </c>
    </row>
    <row r="80" spans="1:9" x14ac:dyDescent="0.15">
      <c r="A80"/>
      <c r="D80"/>
      <c r="G80" s="6" t="s">
        <v>318</v>
      </c>
      <c r="I80" s="6" t="s">
        <v>318</v>
      </c>
    </row>
    <row r="81" spans="1:9" x14ac:dyDescent="0.15">
      <c r="A81"/>
      <c r="D81"/>
      <c r="G81" s="6" t="s">
        <v>336</v>
      </c>
      <c r="I81" s="6" t="s">
        <v>336</v>
      </c>
    </row>
    <row r="82" spans="1:9" x14ac:dyDescent="0.15">
      <c r="A82"/>
      <c r="D82"/>
      <c r="G82" s="6" t="s">
        <v>341</v>
      </c>
      <c r="I82" s="6" t="s">
        <v>341</v>
      </c>
    </row>
    <row r="83" spans="1:9" x14ac:dyDescent="0.15">
      <c r="A83"/>
      <c r="D83"/>
      <c r="G83" s="6" t="s">
        <v>299</v>
      </c>
      <c r="I83" s="6" t="s">
        <v>299</v>
      </c>
    </row>
    <row r="84" spans="1:9" x14ac:dyDescent="0.15">
      <c r="A84"/>
      <c r="D84"/>
      <c r="G84" s="6" t="s">
        <v>322</v>
      </c>
      <c r="I84" s="6" t="s">
        <v>322</v>
      </c>
    </row>
    <row r="85" spans="1:9" x14ac:dyDescent="0.15">
      <c r="A85"/>
      <c r="D85"/>
      <c r="G85" s="6" t="s">
        <v>270</v>
      </c>
      <c r="I85" s="6" t="s">
        <v>270</v>
      </c>
    </row>
    <row r="86" spans="1:9" x14ac:dyDescent="0.15">
      <c r="A86"/>
      <c r="D86"/>
      <c r="G86" s="6" t="s">
        <v>288</v>
      </c>
      <c r="I86" s="6" t="s">
        <v>288</v>
      </c>
    </row>
    <row r="87" spans="1:9" x14ac:dyDescent="0.15">
      <c r="A87"/>
      <c r="D87"/>
      <c r="G87" s="6" t="s">
        <v>284</v>
      </c>
      <c r="I87" s="6" t="s">
        <v>284</v>
      </c>
    </row>
    <row r="88" spans="1:9" x14ac:dyDescent="0.15">
      <c r="A88"/>
      <c r="D88"/>
      <c r="G88" s="6" t="s">
        <v>1217</v>
      </c>
      <c r="I88" s="6" t="s">
        <v>1217</v>
      </c>
    </row>
    <row r="89" spans="1:9" x14ac:dyDescent="0.15">
      <c r="A89"/>
      <c r="D89"/>
      <c r="G89" s="6" t="s">
        <v>364</v>
      </c>
      <c r="I89" s="6" t="s">
        <v>364</v>
      </c>
    </row>
    <row r="90" spans="1:9" x14ac:dyDescent="0.15">
      <c r="A90"/>
      <c r="D90"/>
      <c r="G90" s="6" t="s">
        <v>374</v>
      </c>
      <c r="I90" s="6" t="s">
        <v>374</v>
      </c>
    </row>
    <row r="91" spans="1:9" x14ac:dyDescent="0.15">
      <c r="A91"/>
      <c r="D91"/>
      <c r="G91" s="6" t="s">
        <v>379</v>
      </c>
      <c r="I91" s="6" t="s">
        <v>379</v>
      </c>
    </row>
    <row r="92" spans="1:9" x14ac:dyDescent="0.15">
      <c r="A92"/>
      <c r="D92"/>
      <c r="G92" s="6" t="s">
        <v>351</v>
      </c>
      <c r="I92" s="6" t="s">
        <v>351</v>
      </c>
    </row>
    <row r="93" spans="1:9" x14ac:dyDescent="0.15">
      <c r="A93"/>
      <c r="D93"/>
      <c r="G93" s="6" t="s">
        <v>357</v>
      </c>
      <c r="I93" s="6" t="s">
        <v>357</v>
      </c>
    </row>
    <row r="94" spans="1:9" x14ac:dyDescent="0.15">
      <c r="A94"/>
      <c r="D94"/>
      <c r="G94" s="6" t="s">
        <v>346</v>
      </c>
      <c r="I94" s="6" t="s">
        <v>346</v>
      </c>
    </row>
    <row r="95" spans="1:9" x14ac:dyDescent="0.15">
      <c r="A95"/>
      <c r="D95"/>
      <c r="G95" s="6" t="s">
        <v>895</v>
      </c>
      <c r="I95" s="6" t="s">
        <v>895</v>
      </c>
    </row>
    <row r="96" spans="1:9" x14ac:dyDescent="0.15">
      <c r="A96"/>
      <c r="D96"/>
      <c r="G96" s="6" t="s">
        <v>892</v>
      </c>
      <c r="I96" s="6" t="s">
        <v>892</v>
      </c>
    </row>
    <row r="97" spans="1:9" x14ac:dyDescent="0.15">
      <c r="A97"/>
      <c r="D97"/>
      <c r="G97" s="6" t="s">
        <v>901</v>
      </c>
      <c r="I97" s="6" t="s">
        <v>901</v>
      </c>
    </row>
    <row r="98" spans="1:9" x14ac:dyDescent="0.15">
      <c r="A98"/>
      <c r="D98"/>
      <c r="G98" s="6" t="s">
        <v>898</v>
      </c>
      <c r="I98" s="6" t="s">
        <v>898</v>
      </c>
    </row>
    <row r="99" spans="1:9" x14ac:dyDescent="0.15">
      <c r="A99"/>
      <c r="D99"/>
      <c r="G99" s="6" t="s">
        <v>904</v>
      </c>
      <c r="I99" s="6" t="s">
        <v>904</v>
      </c>
    </row>
    <row r="100" spans="1:9" x14ac:dyDescent="0.15">
      <c r="A100"/>
      <c r="D100"/>
      <c r="G100" s="6" t="s">
        <v>907</v>
      </c>
      <c r="I100" s="6" t="s">
        <v>907</v>
      </c>
    </row>
    <row r="101" spans="1:9" x14ac:dyDescent="0.15">
      <c r="A101"/>
      <c r="D101"/>
      <c r="G101" s="6" t="s">
        <v>919</v>
      </c>
      <c r="I101" s="6" t="s">
        <v>919</v>
      </c>
    </row>
    <row r="102" spans="1:9" x14ac:dyDescent="0.15">
      <c r="A102"/>
      <c r="D102"/>
      <c r="G102" s="6" t="s">
        <v>1223</v>
      </c>
      <c r="I102" s="6" t="s">
        <v>1223</v>
      </c>
    </row>
    <row r="103" spans="1:9" x14ac:dyDescent="0.15">
      <c r="A103"/>
      <c r="D103"/>
      <c r="G103" s="6" t="s">
        <v>912</v>
      </c>
      <c r="I103" s="6" t="s">
        <v>912</v>
      </c>
    </row>
    <row r="104" spans="1:9" x14ac:dyDescent="0.15">
      <c r="A104"/>
      <c r="D104"/>
      <c r="G104" s="6" t="s">
        <v>999</v>
      </c>
      <c r="I104" s="6" t="s">
        <v>999</v>
      </c>
    </row>
    <row r="105" spans="1:9" x14ac:dyDescent="0.15">
      <c r="A105"/>
      <c r="D105"/>
      <c r="G105" s="6" t="s">
        <v>1000</v>
      </c>
      <c r="I105" s="6" t="s">
        <v>1000</v>
      </c>
    </row>
    <row r="106" spans="1:9" x14ac:dyDescent="0.15">
      <c r="A106"/>
      <c r="D106"/>
      <c r="G106" s="6" t="s">
        <v>989</v>
      </c>
      <c r="I106" s="6" t="s">
        <v>989</v>
      </c>
    </row>
    <row r="107" spans="1:9" x14ac:dyDescent="0.15">
      <c r="A107"/>
      <c r="D107"/>
      <c r="G107" s="6" t="s">
        <v>1131</v>
      </c>
      <c r="I107" s="6" t="s">
        <v>1131</v>
      </c>
    </row>
    <row r="108" spans="1:9" x14ac:dyDescent="0.15">
      <c r="A108"/>
      <c r="D108"/>
      <c r="G108" s="6" t="s">
        <v>1231</v>
      </c>
      <c r="I108" s="6" t="s">
        <v>1231</v>
      </c>
    </row>
    <row r="109" spans="1:9" x14ac:dyDescent="0.15">
      <c r="A109"/>
      <c r="D109"/>
      <c r="G109" s="6" t="s">
        <v>1132</v>
      </c>
      <c r="I109" s="6" t="s">
        <v>1132</v>
      </c>
    </row>
    <row r="110" spans="1:9" x14ac:dyDescent="0.15">
      <c r="A110"/>
      <c r="D110"/>
      <c r="G110" s="6" t="s">
        <v>1133</v>
      </c>
      <c r="I110" s="6" t="s">
        <v>1133</v>
      </c>
    </row>
    <row r="111" spans="1:9" x14ac:dyDescent="0.15">
      <c r="A111"/>
      <c r="D111"/>
      <c r="G111" s="6" t="s">
        <v>1134</v>
      </c>
      <c r="I111" s="6" t="s">
        <v>1134</v>
      </c>
    </row>
    <row r="112" spans="1:9" x14ac:dyDescent="0.15">
      <c r="A112"/>
      <c r="D112"/>
      <c r="G112" s="6" t="s">
        <v>1091</v>
      </c>
      <c r="I112" s="6" t="s">
        <v>1091</v>
      </c>
    </row>
    <row r="113" spans="1:9" x14ac:dyDescent="0.15">
      <c r="A113"/>
      <c r="D113"/>
      <c r="G113" s="6" t="s">
        <v>1232</v>
      </c>
      <c r="I113" s="6" t="s">
        <v>1232</v>
      </c>
    </row>
    <row r="114" spans="1:9" x14ac:dyDescent="0.15">
      <c r="A114"/>
      <c r="D114"/>
      <c r="G114" s="6" t="s">
        <v>1109</v>
      </c>
      <c r="I114" s="6" t="s">
        <v>1109</v>
      </c>
    </row>
    <row r="115" spans="1:9" x14ac:dyDescent="0.15">
      <c r="A115"/>
      <c r="D115"/>
      <c r="G115" s="6" t="s">
        <v>1138</v>
      </c>
      <c r="I115" s="6" t="s">
        <v>1138</v>
      </c>
    </row>
    <row r="116" spans="1:9" x14ac:dyDescent="0.15">
      <c r="A116"/>
      <c r="D116"/>
      <c r="G116" s="6" t="s">
        <v>1139</v>
      </c>
      <c r="I116" s="6" t="s">
        <v>1139</v>
      </c>
    </row>
    <row r="117" spans="1:9" x14ac:dyDescent="0.15">
      <c r="A117"/>
      <c r="D117"/>
      <c r="G117" s="6" t="s">
        <v>1236</v>
      </c>
      <c r="I117" s="6" t="s">
        <v>1236</v>
      </c>
    </row>
    <row r="118" spans="1:9" x14ac:dyDescent="0.15">
      <c r="A118"/>
      <c r="D118"/>
      <c r="G118" s="6" t="s">
        <v>1237</v>
      </c>
      <c r="I118" s="6" t="s">
        <v>1237</v>
      </c>
    </row>
    <row r="119" spans="1:9" x14ac:dyDescent="0.15">
      <c r="A119"/>
      <c r="D119"/>
      <c r="G119" s="6" t="s">
        <v>1239</v>
      </c>
      <c r="I119" s="6" t="s">
        <v>1239</v>
      </c>
    </row>
    <row r="120" spans="1:9" x14ac:dyDescent="0.15">
      <c r="A120"/>
      <c r="D120"/>
      <c r="G120" s="6" t="s">
        <v>1135</v>
      </c>
      <c r="I120" s="6" t="s">
        <v>1135</v>
      </c>
    </row>
    <row r="121" spans="1:9" x14ac:dyDescent="0.15">
      <c r="A121"/>
      <c r="D121"/>
      <c r="G121" s="6" t="s">
        <v>1136</v>
      </c>
      <c r="I121" s="6" t="s">
        <v>1136</v>
      </c>
    </row>
    <row r="122" spans="1:9" x14ac:dyDescent="0.15">
      <c r="A122"/>
      <c r="D122"/>
      <c r="G122" s="6" t="s">
        <v>1137</v>
      </c>
      <c r="I122" s="6" t="s">
        <v>1137</v>
      </c>
    </row>
    <row r="123" spans="1:9" x14ac:dyDescent="0.15">
      <c r="A123"/>
      <c r="D123"/>
      <c r="G123" s="6" t="s">
        <v>1240</v>
      </c>
      <c r="I123" s="6" t="s">
        <v>1240</v>
      </c>
    </row>
    <row r="124" spans="1:9" x14ac:dyDescent="0.15">
      <c r="A124"/>
      <c r="D124"/>
      <c r="G124" s="6" t="s">
        <v>1107</v>
      </c>
      <c r="I124" s="6" t="s">
        <v>1107</v>
      </c>
    </row>
    <row r="125" spans="1:9" x14ac:dyDescent="0.15">
      <c r="A125"/>
      <c r="D125"/>
      <c r="G125" s="6" t="s">
        <v>1140</v>
      </c>
      <c r="I125" s="6" t="s">
        <v>1140</v>
      </c>
    </row>
    <row r="126" spans="1:9" x14ac:dyDescent="0.15">
      <c r="A126"/>
      <c r="D126"/>
      <c r="G126" s="6" t="s">
        <v>1242</v>
      </c>
      <c r="I126" s="6" t="s">
        <v>1242</v>
      </c>
    </row>
    <row r="127" spans="1:9" x14ac:dyDescent="0.15">
      <c r="A127"/>
      <c r="D127"/>
      <c r="G127" s="6" t="s">
        <v>1244</v>
      </c>
      <c r="I127" s="6" t="s">
        <v>1244</v>
      </c>
    </row>
    <row r="128" spans="1:9" x14ac:dyDescent="0.15">
      <c r="A128"/>
      <c r="D128"/>
      <c r="G128" s="6" t="s">
        <v>1245</v>
      </c>
      <c r="I128" s="6" t="s">
        <v>1245</v>
      </c>
    </row>
    <row r="129" spans="1:9" x14ac:dyDescent="0.15">
      <c r="A129"/>
      <c r="D129"/>
      <c r="G129" s="6" t="s">
        <v>1005</v>
      </c>
      <c r="I129" s="6" t="s">
        <v>1005</v>
      </c>
    </row>
    <row r="130" spans="1:9" x14ac:dyDescent="0.15">
      <c r="A130"/>
      <c r="D130"/>
      <c r="G130" s="6" t="s">
        <v>1006</v>
      </c>
      <c r="I130" s="6" t="s">
        <v>1006</v>
      </c>
    </row>
    <row r="131" spans="1:9" x14ac:dyDescent="0.15">
      <c r="A131"/>
      <c r="D131"/>
      <c r="G131" s="6" t="s">
        <v>1002</v>
      </c>
      <c r="I131" s="6" t="s">
        <v>1002</v>
      </c>
    </row>
    <row r="132" spans="1:9" x14ac:dyDescent="0.15">
      <c r="A132"/>
      <c r="D132"/>
      <c r="G132" s="6" t="s">
        <v>1004</v>
      </c>
      <c r="I132" s="6" t="s">
        <v>1004</v>
      </c>
    </row>
    <row r="133" spans="1:9" x14ac:dyDescent="0.15">
      <c r="A133"/>
      <c r="D133"/>
      <c r="G133" s="6" t="s">
        <v>1246</v>
      </c>
      <c r="I133" s="6" t="s">
        <v>1246</v>
      </c>
    </row>
    <row r="134" spans="1:9" x14ac:dyDescent="0.15">
      <c r="A134"/>
      <c r="D134"/>
      <c r="G134" s="6" t="s">
        <v>1008</v>
      </c>
      <c r="I134" s="6" t="s">
        <v>1008</v>
      </c>
    </row>
    <row r="135" spans="1:9" x14ac:dyDescent="0.15">
      <c r="A135"/>
      <c r="D135"/>
      <c r="G135" s="6" t="s">
        <v>436</v>
      </c>
      <c r="I135" s="6" t="s">
        <v>436</v>
      </c>
    </row>
    <row r="136" spans="1:9" x14ac:dyDescent="0.15">
      <c r="A136"/>
      <c r="D136"/>
      <c r="G136" s="6" t="s">
        <v>442</v>
      </c>
      <c r="I136" s="6" t="s">
        <v>442</v>
      </c>
    </row>
    <row r="137" spans="1:9" x14ac:dyDescent="0.15">
      <c r="A137"/>
      <c r="D137"/>
      <c r="G137" s="6" t="s">
        <v>434</v>
      </c>
      <c r="I137" s="6" t="s">
        <v>434</v>
      </c>
    </row>
    <row r="138" spans="1:9" x14ac:dyDescent="0.15">
      <c r="A138"/>
      <c r="D138"/>
      <c r="G138" s="6" t="s">
        <v>438</v>
      </c>
      <c r="I138" s="6" t="s">
        <v>438</v>
      </c>
    </row>
    <row r="139" spans="1:9" x14ac:dyDescent="0.15">
      <c r="A139"/>
      <c r="D139"/>
      <c r="G139" s="6" t="s">
        <v>429</v>
      </c>
      <c r="I139" s="6" t="s">
        <v>429</v>
      </c>
    </row>
    <row r="140" spans="1:9" x14ac:dyDescent="0.15">
      <c r="A140"/>
      <c r="D140"/>
      <c r="G140" s="6" t="s">
        <v>433</v>
      </c>
      <c r="I140" s="6" t="s">
        <v>433</v>
      </c>
    </row>
    <row r="141" spans="1:9" x14ac:dyDescent="0.15">
      <c r="A141"/>
      <c r="D141"/>
      <c r="G141" s="6" t="s">
        <v>424</v>
      </c>
      <c r="I141" s="6" t="s">
        <v>424</v>
      </c>
    </row>
    <row r="142" spans="1:9" x14ac:dyDescent="0.15">
      <c r="A142"/>
      <c r="D142"/>
      <c r="G142" s="6" t="s">
        <v>385</v>
      </c>
      <c r="I142" s="6" t="s">
        <v>385</v>
      </c>
    </row>
    <row r="143" spans="1:9" x14ac:dyDescent="0.15">
      <c r="A143"/>
      <c r="D143"/>
      <c r="G143" s="6" t="s">
        <v>419</v>
      </c>
      <c r="I143" s="6" t="s">
        <v>419</v>
      </c>
    </row>
    <row r="144" spans="1:9" x14ac:dyDescent="0.15">
      <c r="A144"/>
      <c r="D144"/>
      <c r="G144" s="11" t="s">
        <v>1456</v>
      </c>
      <c r="I144" s="11" t="s">
        <v>1456</v>
      </c>
    </row>
    <row r="145" spans="1:9" x14ac:dyDescent="0.15">
      <c r="A145"/>
      <c r="D145"/>
      <c r="G145" s="6" t="s">
        <v>405</v>
      </c>
      <c r="I145" s="6" t="s">
        <v>405</v>
      </c>
    </row>
    <row r="146" spans="1:9" x14ac:dyDescent="0.15">
      <c r="A146"/>
      <c r="D146"/>
      <c r="G146" s="6" t="s">
        <v>553</v>
      </c>
      <c r="I146" s="6" t="s">
        <v>553</v>
      </c>
    </row>
    <row r="147" spans="1:9" x14ac:dyDescent="0.15">
      <c r="A147"/>
      <c r="D147"/>
      <c r="G147" s="6" t="s">
        <v>414</v>
      </c>
      <c r="I147" s="6" t="s">
        <v>414</v>
      </c>
    </row>
    <row r="148" spans="1:9" x14ac:dyDescent="0.15">
      <c r="A148"/>
      <c r="D148"/>
      <c r="G148" s="6" t="s">
        <v>566</v>
      </c>
      <c r="I148" s="6" t="s">
        <v>566</v>
      </c>
    </row>
    <row r="149" spans="1:9" x14ac:dyDescent="0.15">
      <c r="A149"/>
      <c r="D149"/>
      <c r="G149" s="6" t="s">
        <v>561</v>
      </c>
      <c r="I149" s="6" t="s">
        <v>561</v>
      </c>
    </row>
    <row r="150" spans="1:9" x14ac:dyDescent="0.15">
      <c r="A150"/>
      <c r="D150"/>
      <c r="G150" s="6" t="s">
        <v>75</v>
      </c>
      <c r="I150" s="6" t="s">
        <v>75</v>
      </c>
    </row>
    <row r="151" spans="1:9" x14ac:dyDescent="0.15">
      <c r="A151"/>
      <c r="D151"/>
      <c r="G151" s="6" t="s">
        <v>76</v>
      </c>
      <c r="I151" s="6" t="s">
        <v>76</v>
      </c>
    </row>
    <row r="152" spans="1:9" x14ac:dyDescent="0.15">
      <c r="A152"/>
      <c r="D152"/>
      <c r="G152" s="6" t="s">
        <v>77</v>
      </c>
      <c r="I152" s="6" t="s">
        <v>77</v>
      </c>
    </row>
    <row r="153" spans="1:9" x14ac:dyDescent="0.15">
      <c r="A153"/>
      <c r="D153"/>
      <c r="G153" s="6" t="s">
        <v>1264</v>
      </c>
      <c r="I153" s="6" t="s">
        <v>1264</v>
      </c>
    </row>
    <row r="154" spans="1:9" x14ac:dyDescent="0.15">
      <c r="A154"/>
      <c r="D154"/>
      <c r="G154" s="6" t="s">
        <v>79</v>
      </c>
      <c r="I154" s="6" t="s">
        <v>79</v>
      </c>
    </row>
    <row r="155" spans="1:9" x14ac:dyDescent="0.15">
      <c r="A155"/>
      <c r="D155"/>
      <c r="G155" s="6" t="s">
        <v>1269</v>
      </c>
      <c r="I155" s="6" t="s">
        <v>1269</v>
      </c>
    </row>
    <row r="156" spans="1:9" x14ac:dyDescent="0.15">
      <c r="A156"/>
      <c r="D156"/>
      <c r="G156" s="6" t="s">
        <v>816</v>
      </c>
      <c r="I156" s="6" t="s">
        <v>816</v>
      </c>
    </row>
    <row r="157" spans="1:9" x14ac:dyDescent="0.15">
      <c r="A157"/>
      <c r="D157"/>
      <c r="G157" s="6" t="s">
        <v>840</v>
      </c>
      <c r="I157" s="6" t="s">
        <v>840</v>
      </c>
    </row>
    <row r="158" spans="1:9" x14ac:dyDescent="0.15">
      <c r="A158"/>
      <c r="D158"/>
      <c r="G158" s="6" t="s">
        <v>824</v>
      </c>
      <c r="I158" s="6" t="s">
        <v>824</v>
      </c>
    </row>
    <row r="159" spans="1:9" x14ac:dyDescent="0.15">
      <c r="A159"/>
      <c r="D159"/>
      <c r="G159" s="6" t="s">
        <v>820</v>
      </c>
      <c r="I159" s="6" t="s">
        <v>820</v>
      </c>
    </row>
    <row r="160" spans="1:9" x14ac:dyDescent="0.15">
      <c r="A160"/>
      <c r="D160"/>
      <c r="G160" s="6" t="s">
        <v>835</v>
      </c>
      <c r="I160" s="6" t="s">
        <v>835</v>
      </c>
    </row>
    <row r="161" spans="1:9" x14ac:dyDescent="0.15">
      <c r="A161"/>
      <c r="D161"/>
      <c r="G161" s="6" t="s">
        <v>857</v>
      </c>
      <c r="I161" s="6" t="s">
        <v>857</v>
      </c>
    </row>
    <row r="162" spans="1:9" x14ac:dyDescent="0.15">
      <c r="A162"/>
      <c r="D162"/>
      <c r="G162" s="6" t="s">
        <v>885</v>
      </c>
      <c r="I162" s="6" t="s">
        <v>885</v>
      </c>
    </row>
    <row r="163" spans="1:9" x14ac:dyDescent="0.15">
      <c r="A163"/>
      <c r="D163"/>
      <c r="G163" s="6" t="s">
        <v>882</v>
      </c>
      <c r="I163" s="6" t="s">
        <v>882</v>
      </c>
    </row>
    <row r="164" spans="1:9" x14ac:dyDescent="0.15">
      <c r="A164"/>
      <c r="D164"/>
      <c r="G164" s="6" t="s">
        <v>875</v>
      </c>
      <c r="I164" s="6" t="s">
        <v>875</v>
      </c>
    </row>
    <row r="165" spans="1:9" x14ac:dyDescent="0.15">
      <c r="A165"/>
      <c r="D165"/>
      <c r="G165" s="6" t="s">
        <v>851</v>
      </c>
      <c r="I165" s="6" t="s">
        <v>851</v>
      </c>
    </row>
    <row r="166" spans="1:9" x14ac:dyDescent="0.15">
      <c r="A166"/>
      <c r="D166"/>
      <c r="G166" s="6" t="s">
        <v>866</v>
      </c>
      <c r="I166" s="6" t="s">
        <v>866</v>
      </c>
    </row>
    <row r="167" spans="1:9" x14ac:dyDescent="0.15">
      <c r="A167"/>
      <c r="D167"/>
      <c r="G167" s="6" t="s">
        <v>224</v>
      </c>
      <c r="I167" s="6" t="s">
        <v>224</v>
      </c>
    </row>
    <row r="168" spans="1:9" x14ac:dyDescent="0.15">
      <c r="A168"/>
      <c r="D168"/>
      <c r="G168" s="6" t="s">
        <v>735</v>
      </c>
      <c r="I168" s="6" t="s">
        <v>735</v>
      </c>
    </row>
    <row r="169" spans="1:9" x14ac:dyDescent="0.15">
      <c r="A169"/>
      <c r="D169"/>
      <c r="G169" s="6" t="s">
        <v>740</v>
      </c>
      <c r="I169" s="6" t="s">
        <v>740</v>
      </c>
    </row>
    <row r="170" spans="1:9" x14ac:dyDescent="0.15">
      <c r="A170"/>
      <c r="D170"/>
      <c r="G170" s="6" t="s">
        <v>800</v>
      </c>
      <c r="I170" s="6" t="s">
        <v>800</v>
      </c>
    </row>
    <row r="171" spans="1:9" x14ac:dyDescent="0.15">
      <c r="A171"/>
      <c r="D171"/>
      <c r="G171" s="6" t="s">
        <v>809</v>
      </c>
      <c r="I171" s="6" t="s">
        <v>809</v>
      </c>
    </row>
    <row r="172" spans="1:9" x14ac:dyDescent="0.15">
      <c r="A172"/>
      <c r="D172"/>
      <c r="G172" s="6" t="s">
        <v>805</v>
      </c>
      <c r="I172" s="6" t="s">
        <v>805</v>
      </c>
    </row>
    <row r="173" spans="1:9" x14ac:dyDescent="0.15">
      <c r="A173"/>
      <c r="D173"/>
      <c r="G173" s="6" t="s">
        <v>753</v>
      </c>
      <c r="I173" s="6" t="s">
        <v>753</v>
      </c>
    </row>
    <row r="174" spans="1:9" x14ac:dyDescent="0.15">
      <c r="A174"/>
      <c r="D174"/>
      <c r="G174" s="6" t="s">
        <v>1283</v>
      </c>
      <c r="I174" s="6" t="s">
        <v>1283</v>
      </c>
    </row>
    <row r="175" spans="1:9" x14ac:dyDescent="0.15">
      <c r="A175"/>
      <c r="D175"/>
      <c r="G175" s="6" t="s">
        <v>744</v>
      </c>
      <c r="I175" s="6" t="s">
        <v>744</v>
      </c>
    </row>
    <row r="176" spans="1:9" x14ac:dyDescent="0.15">
      <c r="A176"/>
      <c r="D176"/>
      <c r="G176" s="6" t="s">
        <v>1286</v>
      </c>
      <c r="I176" s="6" t="s">
        <v>1286</v>
      </c>
    </row>
    <row r="177" spans="1:9" x14ac:dyDescent="0.15">
      <c r="A177"/>
      <c r="D177"/>
      <c r="G177" s="7" t="s">
        <v>1288</v>
      </c>
      <c r="I177" s="7" t="s">
        <v>1288</v>
      </c>
    </row>
    <row r="178" spans="1:9" x14ac:dyDescent="0.15">
      <c r="A178"/>
      <c r="D178"/>
      <c r="G178" s="6" t="s">
        <v>1290</v>
      </c>
      <c r="I178" s="6" t="s">
        <v>1290</v>
      </c>
    </row>
    <row r="179" spans="1:9" x14ac:dyDescent="0.15">
      <c r="A179"/>
      <c r="D179"/>
      <c r="G179" s="6" t="s">
        <v>760</v>
      </c>
      <c r="I179" s="6" t="s">
        <v>760</v>
      </c>
    </row>
    <row r="180" spans="1:9" x14ac:dyDescent="0.15">
      <c r="A180"/>
      <c r="D180"/>
      <c r="G180" s="6" t="s">
        <v>785</v>
      </c>
      <c r="I180" s="6" t="s">
        <v>785</v>
      </c>
    </row>
    <row r="181" spans="1:9" x14ac:dyDescent="0.15">
      <c r="A181"/>
      <c r="D181"/>
      <c r="G181" s="6" t="s">
        <v>771</v>
      </c>
      <c r="I181" s="6" t="s">
        <v>771</v>
      </c>
    </row>
    <row r="182" spans="1:9" x14ac:dyDescent="0.15">
      <c r="A182"/>
      <c r="D182"/>
      <c r="G182" s="6" t="s">
        <v>781</v>
      </c>
      <c r="I182" s="6" t="s">
        <v>781</v>
      </c>
    </row>
    <row r="183" spans="1:9" x14ac:dyDescent="0.15">
      <c r="A183"/>
      <c r="D183"/>
      <c r="G183" s="6" t="s">
        <v>791</v>
      </c>
      <c r="I183" s="6" t="s">
        <v>791</v>
      </c>
    </row>
    <row r="184" spans="1:9" x14ac:dyDescent="0.15">
      <c r="A184"/>
      <c r="D184"/>
      <c r="G184" s="6" t="s">
        <v>768</v>
      </c>
      <c r="I184" s="6" t="s">
        <v>768</v>
      </c>
    </row>
    <row r="185" spans="1:9" x14ac:dyDescent="0.15">
      <c r="A185"/>
      <c r="D185"/>
      <c r="G185" s="6" t="s">
        <v>779</v>
      </c>
      <c r="I185" s="6" t="s">
        <v>779</v>
      </c>
    </row>
    <row r="186" spans="1:9" x14ac:dyDescent="0.15">
      <c r="A186"/>
      <c r="D186"/>
      <c r="G186" s="6" t="s">
        <v>478</v>
      </c>
      <c r="I186" s="6" t="s">
        <v>478</v>
      </c>
    </row>
    <row r="187" spans="1:9" x14ac:dyDescent="0.15">
      <c r="A187"/>
      <c r="D187"/>
      <c r="G187" s="6" t="s">
        <v>475</v>
      </c>
      <c r="I187" s="6" t="s">
        <v>475</v>
      </c>
    </row>
    <row r="188" spans="1:9" x14ac:dyDescent="0.15">
      <c r="A188"/>
      <c r="D188"/>
      <c r="G188" s="6" t="s">
        <v>483</v>
      </c>
      <c r="I188" s="6" t="s">
        <v>483</v>
      </c>
    </row>
    <row r="189" spans="1:9" x14ac:dyDescent="0.15">
      <c r="A189"/>
      <c r="D189"/>
      <c r="G189" s="6" t="s">
        <v>488</v>
      </c>
      <c r="I189" s="6" t="s">
        <v>488</v>
      </c>
    </row>
    <row r="190" spans="1:9" x14ac:dyDescent="0.15">
      <c r="A190"/>
      <c r="D190"/>
      <c r="G190" s="6" t="s">
        <v>498</v>
      </c>
      <c r="I190" s="6" t="s">
        <v>498</v>
      </c>
    </row>
    <row r="191" spans="1:9" x14ac:dyDescent="0.15">
      <c r="A191"/>
      <c r="D191"/>
      <c r="G191" s="6" t="s">
        <v>511</v>
      </c>
      <c r="I191" s="6" t="s">
        <v>511</v>
      </c>
    </row>
    <row r="192" spans="1:9" x14ac:dyDescent="0.15">
      <c r="A192"/>
      <c r="D192"/>
      <c r="G192" s="6" t="s">
        <v>572</v>
      </c>
      <c r="I192" s="6" t="s">
        <v>572</v>
      </c>
    </row>
    <row r="193" spans="1:9" x14ac:dyDescent="0.15">
      <c r="A193"/>
      <c r="D193"/>
      <c r="G193" s="6" t="s">
        <v>577</v>
      </c>
      <c r="I193" s="6" t="s">
        <v>577</v>
      </c>
    </row>
    <row r="194" spans="1:9" x14ac:dyDescent="0.15">
      <c r="A194"/>
      <c r="D194"/>
      <c r="G194" s="6" t="s">
        <v>585</v>
      </c>
      <c r="I194" s="6" t="s">
        <v>585</v>
      </c>
    </row>
    <row r="195" spans="1:9" x14ac:dyDescent="0.15">
      <c r="A195"/>
      <c r="D195"/>
      <c r="G195" s="6" t="s">
        <v>589</v>
      </c>
      <c r="I195" s="6" t="s">
        <v>589</v>
      </c>
    </row>
    <row r="196" spans="1:9" x14ac:dyDescent="0.15">
      <c r="A196"/>
      <c r="D196"/>
      <c r="G196" s="6" t="s">
        <v>594</v>
      </c>
      <c r="I196" s="6" t="s">
        <v>594</v>
      </c>
    </row>
    <row r="197" spans="1:9" x14ac:dyDescent="0.15">
      <c r="A197"/>
      <c r="D197"/>
      <c r="G197" s="6" t="s">
        <v>519</v>
      </c>
      <c r="I197" s="6" t="s">
        <v>519</v>
      </c>
    </row>
    <row r="198" spans="1:9" x14ac:dyDescent="0.15">
      <c r="A198"/>
      <c r="D198"/>
      <c r="G198" s="6" t="s">
        <v>531</v>
      </c>
      <c r="I198" s="6" t="s">
        <v>531</v>
      </c>
    </row>
    <row r="199" spans="1:9" x14ac:dyDescent="0.15">
      <c r="A199"/>
      <c r="D199"/>
      <c r="G199" s="6" t="s">
        <v>526</v>
      </c>
      <c r="I199" s="6" t="s">
        <v>526</v>
      </c>
    </row>
    <row r="200" spans="1:9" x14ac:dyDescent="0.15">
      <c r="A200"/>
      <c r="D200"/>
      <c r="G200" s="6" t="s">
        <v>538</v>
      </c>
      <c r="I200" s="6" t="s">
        <v>538</v>
      </c>
    </row>
    <row r="201" spans="1:9" x14ac:dyDescent="0.15">
      <c r="A201"/>
      <c r="D201"/>
      <c r="G201" s="6" t="s">
        <v>542</v>
      </c>
      <c r="I201" s="6" t="s">
        <v>542</v>
      </c>
    </row>
    <row r="202" spans="1:9" x14ac:dyDescent="0.15">
      <c r="A202"/>
      <c r="D202"/>
      <c r="G202" s="6" t="s">
        <v>617</v>
      </c>
      <c r="I202" s="6" t="s">
        <v>617</v>
      </c>
    </row>
    <row r="203" spans="1:9" x14ac:dyDescent="0.15">
      <c r="A203"/>
      <c r="D203"/>
      <c r="G203" s="6" t="s">
        <v>634</v>
      </c>
      <c r="I203" s="6" t="s">
        <v>634</v>
      </c>
    </row>
    <row r="204" spans="1:9" x14ac:dyDescent="0.15">
      <c r="A204"/>
      <c r="D204"/>
      <c r="G204" s="6" t="s">
        <v>627</v>
      </c>
      <c r="I204" s="6" t="s">
        <v>627</v>
      </c>
    </row>
    <row r="205" spans="1:9" x14ac:dyDescent="0.15">
      <c r="A205"/>
      <c r="D205"/>
      <c r="G205" s="6" t="s">
        <v>638</v>
      </c>
      <c r="I205" s="6" t="s">
        <v>638</v>
      </c>
    </row>
    <row r="206" spans="1:9" x14ac:dyDescent="0.15">
      <c r="A206"/>
      <c r="D206"/>
      <c r="G206" s="6" t="s">
        <v>644</v>
      </c>
      <c r="I206" s="6" t="s">
        <v>644</v>
      </c>
    </row>
    <row r="207" spans="1:9" x14ac:dyDescent="0.15">
      <c r="A207"/>
      <c r="D207"/>
      <c r="G207" s="6" t="s">
        <v>672</v>
      </c>
      <c r="I207" s="6" t="s">
        <v>672</v>
      </c>
    </row>
    <row r="208" spans="1:9" x14ac:dyDescent="0.15">
      <c r="A208"/>
      <c r="D208"/>
      <c r="G208" s="8" t="s">
        <v>1417</v>
      </c>
      <c r="I208" s="8" t="s">
        <v>1417</v>
      </c>
    </row>
    <row r="209" spans="1:9" x14ac:dyDescent="0.15">
      <c r="A209"/>
      <c r="D209"/>
      <c r="G209" s="6" t="s">
        <v>678</v>
      </c>
      <c r="I209" s="6" t="s">
        <v>678</v>
      </c>
    </row>
    <row r="210" spans="1:9" x14ac:dyDescent="0.15">
      <c r="A210"/>
      <c r="D210"/>
      <c r="G210" s="6" t="s">
        <v>682</v>
      </c>
      <c r="I210" s="6" t="s">
        <v>682</v>
      </c>
    </row>
    <row r="211" spans="1:9" x14ac:dyDescent="0.15">
      <c r="A211"/>
      <c r="D211"/>
      <c r="G211" s="6" t="s">
        <v>688</v>
      </c>
      <c r="I211" s="6" t="s">
        <v>688</v>
      </c>
    </row>
    <row r="212" spans="1:9" x14ac:dyDescent="0.15">
      <c r="A212"/>
      <c r="D212"/>
      <c r="G212" s="6" t="s">
        <v>1383</v>
      </c>
      <c r="I212" s="6" t="s">
        <v>1383</v>
      </c>
    </row>
    <row r="213" spans="1:9" x14ac:dyDescent="0.15">
      <c r="A213"/>
      <c r="D213"/>
      <c r="G213" s="6" t="s">
        <v>1425</v>
      </c>
      <c r="I213" s="6" t="s">
        <v>1425</v>
      </c>
    </row>
    <row r="214" spans="1:9" x14ac:dyDescent="0.15">
      <c r="A214"/>
      <c r="D214"/>
      <c r="G214" s="6" t="s">
        <v>660</v>
      </c>
      <c r="I214" s="6" t="s">
        <v>660</v>
      </c>
    </row>
    <row r="215" spans="1:9" x14ac:dyDescent="0.15">
      <c r="A215"/>
      <c r="D215"/>
      <c r="G215" s="6" t="s">
        <v>654</v>
      </c>
      <c r="I215" s="6" t="s">
        <v>654</v>
      </c>
    </row>
    <row r="216" spans="1:9" x14ac:dyDescent="0.15">
      <c r="A216"/>
      <c r="D216"/>
      <c r="G216" s="6" t="s">
        <v>648</v>
      </c>
      <c r="I216" s="6" t="s">
        <v>648</v>
      </c>
    </row>
    <row r="217" spans="1:9" x14ac:dyDescent="0.15">
      <c r="A217"/>
      <c r="D217"/>
      <c r="G217" s="6" t="s">
        <v>664</v>
      </c>
      <c r="I217" s="6" t="s">
        <v>664</v>
      </c>
    </row>
    <row r="218" spans="1:9" x14ac:dyDescent="0.15">
      <c r="A218"/>
      <c r="D218"/>
      <c r="G218" s="6" t="s">
        <v>663</v>
      </c>
      <c r="I218" s="6" t="s">
        <v>663</v>
      </c>
    </row>
    <row r="219" spans="1:9" x14ac:dyDescent="0.15">
      <c r="A219"/>
      <c r="D219"/>
      <c r="G219" s="6" t="s">
        <v>606</v>
      </c>
      <c r="I219" s="6" t="s">
        <v>606</v>
      </c>
    </row>
    <row r="220" spans="1:9" x14ac:dyDescent="0.15">
      <c r="A220"/>
      <c r="D220"/>
      <c r="G220" s="6" t="s">
        <v>610</v>
      </c>
      <c r="I220" s="6" t="s">
        <v>610</v>
      </c>
    </row>
    <row r="221" spans="1:9" x14ac:dyDescent="0.15">
      <c r="A221"/>
      <c r="D221"/>
      <c r="G221" s="6" t="s">
        <v>720</v>
      </c>
      <c r="I221" s="6" t="s">
        <v>720</v>
      </c>
    </row>
    <row r="222" spans="1:9" x14ac:dyDescent="0.15">
      <c r="A222"/>
      <c r="D222"/>
      <c r="G222" s="6" t="s">
        <v>726</v>
      </c>
      <c r="I222" s="6" t="s">
        <v>726</v>
      </c>
    </row>
    <row r="223" spans="1:9" x14ac:dyDescent="0.15">
      <c r="A223"/>
      <c r="D223"/>
      <c r="G223" s="6" t="s">
        <v>725</v>
      </c>
      <c r="I223" s="6" t="s">
        <v>725</v>
      </c>
    </row>
    <row r="224" spans="1:9" x14ac:dyDescent="0.15">
      <c r="A224"/>
      <c r="D224"/>
      <c r="G224" s="6" t="s">
        <v>701</v>
      </c>
      <c r="I224" s="6" t="s">
        <v>701</v>
      </c>
    </row>
    <row r="225" spans="1:9" x14ac:dyDescent="0.15">
      <c r="A225"/>
      <c r="D225"/>
      <c r="G225" s="6" t="s">
        <v>707</v>
      </c>
      <c r="I225" s="6" t="s">
        <v>707</v>
      </c>
    </row>
    <row r="226" spans="1:9" x14ac:dyDescent="0.15">
      <c r="A226"/>
      <c r="D226"/>
      <c r="G226" s="6" t="s">
        <v>711</v>
      </c>
      <c r="I226" s="6" t="s">
        <v>711</v>
      </c>
    </row>
    <row r="227" spans="1:9" x14ac:dyDescent="0.15">
      <c r="A227"/>
      <c r="D227"/>
      <c r="G227" s="6" t="s">
        <v>715</v>
      </c>
      <c r="I227" s="6" t="s">
        <v>715</v>
      </c>
    </row>
    <row r="228" spans="1:9" x14ac:dyDescent="0.15">
      <c r="A228"/>
      <c r="D228"/>
      <c r="G228" s="6" t="s">
        <v>945</v>
      </c>
      <c r="I228" s="6" t="s">
        <v>945</v>
      </c>
    </row>
    <row r="229" spans="1:9" x14ac:dyDescent="0.15">
      <c r="A229"/>
      <c r="D229"/>
      <c r="G229" s="6" t="s">
        <v>940</v>
      </c>
      <c r="I229" s="6" t="s">
        <v>940</v>
      </c>
    </row>
    <row r="230" spans="1:9" x14ac:dyDescent="0.15">
      <c r="A230"/>
      <c r="D230"/>
      <c r="G230" s="6" t="s">
        <v>923</v>
      </c>
      <c r="I230" s="6" t="s">
        <v>923</v>
      </c>
    </row>
    <row r="231" spans="1:9" x14ac:dyDescent="0.15">
      <c r="A231"/>
      <c r="D231"/>
      <c r="G231" s="6" t="s">
        <v>927</v>
      </c>
      <c r="I231" s="6" t="s">
        <v>927</v>
      </c>
    </row>
    <row r="232" spans="1:9" x14ac:dyDescent="0.15">
      <c r="A232"/>
      <c r="D232"/>
      <c r="G232" s="6" t="s">
        <v>932</v>
      </c>
      <c r="I232" s="6" t="s">
        <v>932</v>
      </c>
    </row>
    <row r="233" spans="1:9" x14ac:dyDescent="0.15">
      <c r="A233"/>
      <c r="D233"/>
      <c r="G233" s="6" t="s">
        <v>969</v>
      </c>
      <c r="I233" s="6" t="s">
        <v>969</v>
      </c>
    </row>
    <row r="234" spans="1:9" x14ac:dyDescent="0.15">
      <c r="A234"/>
      <c r="D234"/>
      <c r="G234" s="6" t="s">
        <v>957</v>
      </c>
      <c r="I234" s="6" t="s">
        <v>957</v>
      </c>
    </row>
    <row r="235" spans="1:9" x14ac:dyDescent="0.15">
      <c r="A235"/>
      <c r="D235"/>
      <c r="G235" s="6" t="s">
        <v>1310</v>
      </c>
      <c r="I235" s="6" t="s">
        <v>1310</v>
      </c>
    </row>
    <row r="236" spans="1:9" x14ac:dyDescent="0.15">
      <c r="A236"/>
      <c r="D236"/>
      <c r="G236" s="6" t="s">
        <v>982</v>
      </c>
      <c r="I236" s="6" t="s">
        <v>982</v>
      </c>
    </row>
    <row r="237" spans="1:9" x14ac:dyDescent="0.15">
      <c r="A237"/>
      <c r="D237"/>
      <c r="G237" s="6" t="s">
        <v>980</v>
      </c>
      <c r="I237" s="6" t="s">
        <v>980</v>
      </c>
    </row>
    <row r="238" spans="1:9" x14ac:dyDescent="0.15">
      <c r="A238"/>
      <c r="D238"/>
      <c r="G238" s="6" t="s">
        <v>1320</v>
      </c>
      <c r="I238" s="6" t="s">
        <v>1320</v>
      </c>
    </row>
    <row r="239" spans="1:9" x14ac:dyDescent="0.15">
      <c r="A239"/>
      <c r="D239"/>
      <c r="G239" s="6" t="s">
        <v>1324</v>
      </c>
      <c r="I239" s="6" t="s">
        <v>1324</v>
      </c>
    </row>
    <row r="240" spans="1:9" x14ac:dyDescent="0.15">
      <c r="A240"/>
      <c r="D240"/>
      <c r="G240" s="6" t="s">
        <v>1332</v>
      </c>
      <c r="I240" s="6" t="s">
        <v>1332</v>
      </c>
    </row>
    <row r="241" spans="1:9" x14ac:dyDescent="0.15">
      <c r="A241"/>
      <c r="D241"/>
      <c r="G241" s="6" t="s">
        <v>604</v>
      </c>
      <c r="I241" s="6" t="s">
        <v>604</v>
      </c>
    </row>
    <row r="242" spans="1:9" x14ac:dyDescent="0.15">
      <c r="A242"/>
      <c r="D242"/>
      <c r="G242" s="6" t="s">
        <v>603</v>
      </c>
      <c r="I242" s="6" t="s">
        <v>603</v>
      </c>
    </row>
    <row r="243" spans="1:9" x14ac:dyDescent="0.15">
      <c r="A243"/>
      <c r="D243"/>
      <c r="G243" s="6" t="s">
        <v>601</v>
      </c>
      <c r="I243" s="6" t="s">
        <v>601</v>
      </c>
    </row>
    <row r="244" spans="1:9" x14ac:dyDescent="0.15">
      <c r="A244"/>
      <c r="D244"/>
      <c r="G244" s="6" t="s">
        <v>602</v>
      </c>
      <c r="I244" s="6" t="s">
        <v>602</v>
      </c>
    </row>
    <row r="245" spans="1:9" x14ac:dyDescent="0.15">
      <c r="A245"/>
      <c r="D245"/>
      <c r="G245" s="6" t="s">
        <v>1355</v>
      </c>
      <c r="I245" s="6" t="s">
        <v>1355</v>
      </c>
    </row>
    <row r="246" spans="1:9" x14ac:dyDescent="0.15">
      <c r="A246"/>
      <c r="D246"/>
      <c r="G246" s="6" t="s">
        <v>546</v>
      </c>
      <c r="I246" s="6" t="s">
        <v>546</v>
      </c>
    </row>
    <row r="247" spans="1:9" x14ac:dyDescent="0.15">
      <c r="A247"/>
      <c r="D247"/>
      <c r="G247" s="6" t="s">
        <v>1358</v>
      </c>
      <c r="I247" s="6" t="s">
        <v>1358</v>
      </c>
    </row>
    <row r="248" spans="1:9" x14ac:dyDescent="0.15">
      <c r="A248"/>
      <c r="D248"/>
      <c r="G248" s="6" t="s">
        <v>1359</v>
      </c>
      <c r="I248" s="6" t="s">
        <v>1359</v>
      </c>
    </row>
    <row r="249" spans="1:9" x14ac:dyDescent="0.15">
      <c r="A249"/>
      <c r="D249"/>
      <c r="G249" s="6" t="s">
        <v>1361</v>
      </c>
      <c r="I249" s="6" t="s">
        <v>1361</v>
      </c>
    </row>
    <row r="250" spans="1:9" x14ac:dyDescent="0.15">
      <c r="A250"/>
      <c r="D250"/>
      <c r="G250" s="6" t="s">
        <v>1366</v>
      </c>
      <c r="I250" s="6" t="s">
        <v>1366</v>
      </c>
    </row>
    <row r="251" spans="1:9" x14ac:dyDescent="0.15">
      <c r="A251"/>
      <c r="D251"/>
      <c r="G251" s="6"/>
      <c r="I251" s="6"/>
    </row>
    <row r="252" spans="1:9" x14ac:dyDescent="0.15">
      <c r="A252"/>
      <c r="D252"/>
      <c r="G252"/>
      <c r="I252"/>
    </row>
    <row r="253" spans="1:9" x14ac:dyDescent="0.15">
      <c r="A253"/>
      <c r="D253"/>
      <c r="G253"/>
      <c r="I253"/>
    </row>
    <row r="254" spans="1:9" x14ac:dyDescent="0.15">
      <c r="A254"/>
      <c r="D254"/>
      <c r="G254"/>
      <c r="I254"/>
    </row>
    <row r="255" spans="1:9" x14ac:dyDescent="0.15">
      <c r="A255"/>
      <c r="D255"/>
      <c r="G255"/>
      <c r="I255"/>
    </row>
    <row r="256" spans="1:9" x14ac:dyDescent="0.15">
      <c r="A256"/>
      <c r="D256"/>
      <c r="G256"/>
      <c r="I256"/>
    </row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  <row r="537" customFormat="1" x14ac:dyDescent="0.15"/>
    <row r="538" customFormat="1" x14ac:dyDescent="0.15"/>
    <row r="539" customFormat="1" x14ac:dyDescent="0.15"/>
    <row r="540" customFormat="1" x14ac:dyDescent="0.15"/>
    <row r="541" customFormat="1" x14ac:dyDescent="0.15"/>
    <row r="542" customFormat="1" x14ac:dyDescent="0.15"/>
    <row r="543" customFormat="1" x14ac:dyDescent="0.15"/>
    <row r="544" customFormat="1" x14ac:dyDescent="0.15"/>
    <row r="545" customFormat="1" x14ac:dyDescent="0.15"/>
    <row r="546" customFormat="1" x14ac:dyDescent="0.15"/>
    <row r="547" customFormat="1" x14ac:dyDescent="0.15"/>
    <row r="548" customFormat="1" x14ac:dyDescent="0.15"/>
    <row r="549" customFormat="1" x14ac:dyDescent="0.15"/>
    <row r="550" customFormat="1" x14ac:dyDescent="0.15"/>
    <row r="551" customFormat="1" x14ac:dyDescent="0.15"/>
    <row r="552" customFormat="1" x14ac:dyDescent="0.15"/>
    <row r="553" customFormat="1" x14ac:dyDescent="0.15"/>
    <row r="554" customFormat="1" x14ac:dyDescent="0.15"/>
    <row r="555" customFormat="1" x14ac:dyDescent="0.15"/>
    <row r="556" customFormat="1" x14ac:dyDescent="0.15"/>
    <row r="557" customFormat="1" x14ac:dyDescent="0.15"/>
    <row r="558" customFormat="1" x14ac:dyDescent="0.15"/>
    <row r="559" customFormat="1" x14ac:dyDescent="0.15"/>
    <row r="560" customFormat="1" x14ac:dyDescent="0.15"/>
    <row r="561" customFormat="1" x14ac:dyDescent="0.15"/>
    <row r="562" customFormat="1" x14ac:dyDescent="0.15"/>
    <row r="563" customFormat="1" x14ac:dyDescent="0.15"/>
    <row r="564" customFormat="1" x14ac:dyDescent="0.15"/>
    <row r="565" customFormat="1" x14ac:dyDescent="0.15"/>
    <row r="566" customFormat="1" x14ac:dyDescent="0.15"/>
    <row r="567" customFormat="1" x14ac:dyDescent="0.15"/>
    <row r="568" customFormat="1" x14ac:dyDescent="0.15"/>
    <row r="569" customFormat="1" x14ac:dyDescent="0.15"/>
    <row r="570" customFormat="1" x14ac:dyDescent="0.15"/>
    <row r="571" customFormat="1" x14ac:dyDescent="0.15"/>
    <row r="572" customFormat="1" x14ac:dyDescent="0.15"/>
    <row r="573" customFormat="1" x14ac:dyDescent="0.15"/>
    <row r="574" customFormat="1" x14ac:dyDescent="0.15"/>
    <row r="575" customFormat="1" x14ac:dyDescent="0.15"/>
    <row r="576" customFormat="1" x14ac:dyDescent="0.15"/>
    <row r="577" customFormat="1" x14ac:dyDescent="0.15"/>
    <row r="578" customFormat="1" x14ac:dyDescent="0.15"/>
    <row r="579" customFormat="1" x14ac:dyDescent="0.15"/>
    <row r="580" customFormat="1" x14ac:dyDescent="0.15"/>
    <row r="581" customFormat="1" x14ac:dyDescent="0.15"/>
    <row r="582" customFormat="1" x14ac:dyDescent="0.15"/>
    <row r="583" customFormat="1" x14ac:dyDescent="0.15"/>
    <row r="584" customFormat="1" x14ac:dyDescent="0.15"/>
    <row r="585" customFormat="1" x14ac:dyDescent="0.15"/>
    <row r="586" customFormat="1" x14ac:dyDescent="0.15"/>
    <row r="587" customFormat="1" x14ac:dyDescent="0.15"/>
    <row r="588" customFormat="1" x14ac:dyDescent="0.15"/>
    <row r="589" customFormat="1" x14ac:dyDescent="0.15"/>
    <row r="590" customFormat="1" x14ac:dyDescent="0.15"/>
    <row r="591" customFormat="1" x14ac:dyDescent="0.15"/>
    <row r="592" customFormat="1" x14ac:dyDescent="0.15"/>
    <row r="593" customFormat="1" x14ac:dyDescent="0.15"/>
    <row r="594" customFormat="1" x14ac:dyDescent="0.15"/>
    <row r="595" customFormat="1" x14ac:dyDescent="0.15"/>
    <row r="596" customFormat="1" x14ac:dyDescent="0.15"/>
    <row r="597" customFormat="1" x14ac:dyDescent="0.15"/>
    <row r="598" customFormat="1" x14ac:dyDescent="0.15"/>
    <row r="599" customFormat="1" x14ac:dyDescent="0.15"/>
    <row r="600" customFormat="1" x14ac:dyDescent="0.15"/>
    <row r="601" customFormat="1" x14ac:dyDescent="0.15"/>
    <row r="602" customFormat="1" x14ac:dyDescent="0.15"/>
    <row r="603" customFormat="1" x14ac:dyDescent="0.15"/>
    <row r="604" customFormat="1" x14ac:dyDescent="0.15"/>
    <row r="605" customFormat="1" x14ac:dyDescent="0.15"/>
    <row r="606" customFormat="1" x14ac:dyDescent="0.15"/>
    <row r="607" customFormat="1" x14ac:dyDescent="0.15"/>
    <row r="608" customFormat="1" x14ac:dyDescent="0.15"/>
    <row r="609" customFormat="1" x14ac:dyDescent="0.15"/>
    <row r="610" customFormat="1" x14ac:dyDescent="0.15"/>
    <row r="611" customFormat="1" x14ac:dyDescent="0.15"/>
    <row r="612" customFormat="1" x14ac:dyDescent="0.15"/>
    <row r="613" customFormat="1" x14ac:dyDescent="0.15"/>
    <row r="614" customFormat="1" x14ac:dyDescent="0.15"/>
    <row r="615" customFormat="1" x14ac:dyDescent="0.15"/>
    <row r="616" customFormat="1" x14ac:dyDescent="0.15"/>
    <row r="617" customFormat="1" x14ac:dyDescent="0.15"/>
    <row r="618" customFormat="1" x14ac:dyDescent="0.15"/>
    <row r="619" customFormat="1" x14ac:dyDescent="0.15"/>
    <row r="620" customFormat="1" x14ac:dyDescent="0.15"/>
    <row r="621" customFormat="1" x14ac:dyDescent="0.15"/>
    <row r="622" customFormat="1" x14ac:dyDescent="0.15"/>
    <row r="623" customFormat="1" x14ac:dyDescent="0.15"/>
    <row r="624" customFormat="1" x14ac:dyDescent="0.15"/>
    <row r="625" customFormat="1" x14ac:dyDescent="0.15"/>
    <row r="626" customFormat="1" x14ac:dyDescent="0.15"/>
    <row r="627" customFormat="1" x14ac:dyDescent="0.15"/>
    <row r="628" customFormat="1" x14ac:dyDescent="0.15"/>
    <row r="629" customFormat="1" x14ac:dyDescent="0.15"/>
    <row r="630" customFormat="1" x14ac:dyDescent="0.15"/>
    <row r="631" customFormat="1" x14ac:dyDescent="0.15"/>
    <row r="632" customFormat="1" x14ac:dyDescent="0.15"/>
    <row r="633" customFormat="1" x14ac:dyDescent="0.15"/>
    <row r="634" customFormat="1" x14ac:dyDescent="0.15"/>
    <row r="635" customFormat="1" x14ac:dyDescent="0.15"/>
    <row r="636" customFormat="1" x14ac:dyDescent="0.15"/>
    <row r="637" customFormat="1" x14ac:dyDescent="0.15"/>
    <row r="638" customFormat="1" x14ac:dyDescent="0.15"/>
    <row r="639" customFormat="1" x14ac:dyDescent="0.15"/>
    <row r="640" customFormat="1" x14ac:dyDescent="0.15"/>
    <row r="641" customFormat="1" x14ac:dyDescent="0.15"/>
    <row r="642" customFormat="1" x14ac:dyDescent="0.15"/>
    <row r="643" customFormat="1" x14ac:dyDescent="0.15"/>
    <row r="644" customFormat="1" x14ac:dyDescent="0.15"/>
    <row r="645" customFormat="1" x14ac:dyDescent="0.15"/>
    <row r="646" customFormat="1" x14ac:dyDescent="0.15"/>
    <row r="647" customFormat="1" x14ac:dyDescent="0.15"/>
    <row r="648" customFormat="1" x14ac:dyDescent="0.15"/>
    <row r="649" customFormat="1" x14ac:dyDescent="0.15"/>
    <row r="650" customFormat="1" x14ac:dyDescent="0.15"/>
    <row r="651" customFormat="1" x14ac:dyDescent="0.15"/>
    <row r="652" customFormat="1" x14ac:dyDescent="0.15"/>
    <row r="653" customFormat="1" x14ac:dyDescent="0.15"/>
    <row r="654" customFormat="1" x14ac:dyDescent="0.15"/>
    <row r="655" customFormat="1" x14ac:dyDescent="0.15"/>
    <row r="656" customFormat="1" x14ac:dyDescent="0.15"/>
    <row r="657" customFormat="1" x14ac:dyDescent="0.15"/>
    <row r="658" customFormat="1" x14ac:dyDescent="0.15"/>
    <row r="659" customFormat="1" x14ac:dyDescent="0.15"/>
    <row r="660" customFormat="1" x14ac:dyDescent="0.15"/>
    <row r="661" customFormat="1" x14ac:dyDescent="0.15"/>
    <row r="662" customFormat="1" x14ac:dyDescent="0.15"/>
    <row r="663" customFormat="1" x14ac:dyDescent="0.15"/>
    <row r="664" customFormat="1" x14ac:dyDescent="0.15"/>
    <row r="665" customFormat="1" x14ac:dyDescent="0.15"/>
    <row r="666" customFormat="1" x14ac:dyDescent="0.15"/>
    <row r="667" customFormat="1" x14ac:dyDescent="0.15"/>
    <row r="668" customFormat="1" x14ac:dyDescent="0.15"/>
    <row r="669" customFormat="1" x14ac:dyDescent="0.15"/>
    <row r="670" customFormat="1" x14ac:dyDescent="0.15"/>
    <row r="671" customFormat="1" x14ac:dyDescent="0.15"/>
    <row r="672" customFormat="1" x14ac:dyDescent="0.15"/>
    <row r="673" customFormat="1" x14ac:dyDescent="0.15"/>
    <row r="674" customFormat="1" x14ac:dyDescent="0.15"/>
    <row r="675" customFormat="1" x14ac:dyDescent="0.15"/>
    <row r="676" customFormat="1" x14ac:dyDescent="0.15"/>
    <row r="677" customFormat="1" x14ac:dyDescent="0.15"/>
    <row r="678" customFormat="1" x14ac:dyDescent="0.15"/>
    <row r="679" customFormat="1" x14ac:dyDescent="0.15"/>
    <row r="680" customFormat="1" x14ac:dyDescent="0.15"/>
    <row r="681" customFormat="1" x14ac:dyDescent="0.15"/>
    <row r="682" customFormat="1" x14ac:dyDescent="0.15"/>
    <row r="683" customFormat="1" x14ac:dyDescent="0.15"/>
    <row r="684" customFormat="1" x14ac:dyDescent="0.15"/>
    <row r="685" customFormat="1" x14ac:dyDescent="0.15"/>
    <row r="686" customFormat="1" x14ac:dyDescent="0.15"/>
    <row r="687" customFormat="1" x14ac:dyDescent="0.15"/>
    <row r="688" customFormat="1" x14ac:dyDescent="0.15"/>
    <row r="689" customFormat="1" x14ac:dyDescent="0.15"/>
    <row r="690" customFormat="1" x14ac:dyDescent="0.15"/>
    <row r="691" customFormat="1" x14ac:dyDescent="0.15"/>
    <row r="692" customFormat="1" x14ac:dyDescent="0.15"/>
    <row r="693" customFormat="1" x14ac:dyDescent="0.15"/>
    <row r="694" customFormat="1" x14ac:dyDescent="0.15"/>
    <row r="695" customFormat="1" x14ac:dyDescent="0.15"/>
    <row r="696" customFormat="1" x14ac:dyDescent="0.15"/>
    <row r="697" customFormat="1" x14ac:dyDescent="0.15"/>
    <row r="698" customFormat="1" x14ac:dyDescent="0.15"/>
    <row r="699" customFormat="1" x14ac:dyDescent="0.15"/>
    <row r="700" customFormat="1" x14ac:dyDescent="0.15"/>
    <row r="701" customFormat="1" x14ac:dyDescent="0.15"/>
    <row r="702" customFormat="1" x14ac:dyDescent="0.15"/>
    <row r="703" customFormat="1" x14ac:dyDescent="0.15"/>
    <row r="704" customFormat="1" x14ac:dyDescent="0.15"/>
    <row r="705" customFormat="1" x14ac:dyDescent="0.15"/>
    <row r="706" customFormat="1" x14ac:dyDescent="0.15"/>
    <row r="707" customFormat="1" x14ac:dyDescent="0.15"/>
    <row r="708" customFormat="1" x14ac:dyDescent="0.15"/>
    <row r="709" customFormat="1" x14ac:dyDescent="0.15"/>
    <row r="710" customFormat="1" x14ac:dyDescent="0.15"/>
    <row r="711" customFormat="1" x14ac:dyDescent="0.15"/>
    <row r="712" customFormat="1" x14ac:dyDescent="0.15"/>
    <row r="713" customFormat="1" x14ac:dyDescent="0.15"/>
    <row r="714" customFormat="1" x14ac:dyDescent="0.15"/>
    <row r="715" customFormat="1" x14ac:dyDescent="0.15"/>
    <row r="716" customFormat="1" x14ac:dyDescent="0.15"/>
    <row r="717" customFormat="1" x14ac:dyDescent="0.15"/>
    <row r="718" customFormat="1" x14ac:dyDescent="0.15"/>
    <row r="719" customFormat="1" x14ac:dyDescent="0.15"/>
    <row r="720" customFormat="1" x14ac:dyDescent="0.15"/>
    <row r="721" customFormat="1" x14ac:dyDescent="0.15"/>
    <row r="722" customFormat="1" x14ac:dyDescent="0.15"/>
    <row r="723" customFormat="1" x14ac:dyDescent="0.15"/>
    <row r="724" customFormat="1" x14ac:dyDescent="0.15"/>
    <row r="725" customFormat="1" x14ac:dyDescent="0.15"/>
    <row r="726" customFormat="1" x14ac:dyDescent="0.15"/>
    <row r="727" customFormat="1" x14ac:dyDescent="0.15"/>
    <row r="728" customFormat="1" x14ac:dyDescent="0.15"/>
    <row r="729" customFormat="1" x14ac:dyDescent="0.15"/>
    <row r="730" customFormat="1" x14ac:dyDescent="0.15"/>
    <row r="731" customFormat="1" x14ac:dyDescent="0.15"/>
    <row r="732" customFormat="1" x14ac:dyDescent="0.15"/>
    <row r="733" customFormat="1" x14ac:dyDescent="0.15"/>
    <row r="734" customFormat="1" x14ac:dyDescent="0.15"/>
    <row r="735" customFormat="1" x14ac:dyDescent="0.15"/>
    <row r="736" customFormat="1" x14ac:dyDescent="0.15"/>
    <row r="737" customFormat="1" x14ac:dyDescent="0.15"/>
    <row r="738" customFormat="1" x14ac:dyDescent="0.15"/>
    <row r="739" customFormat="1" x14ac:dyDescent="0.15"/>
    <row r="740" customFormat="1" x14ac:dyDescent="0.15"/>
    <row r="741" customFormat="1" x14ac:dyDescent="0.15"/>
    <row r="742" customFormat="1" x14ac:dyDescent="0.15"/>
    <row r="743" customFormat="1" x14ac:dyDescent="0.15"/>
    <row r="744" customFormat="1" x14ac:dyDescent="0.15"/>
    <row r="745" customFormat="1" x14ac:dyDescent="0.15"/>
    <row r="746" customFormat="1" x14ac:dyDescent="0.15"/>
    <row r="747" customFormat="1" x14ac:dyDescent="0.15"/>
    <row r="748" customFormat="1" x14ac:dyDescent="0.15"/>
    <row r="749" customFormat="1" x14ac:dyDescent="0.15"/>
    <row r="750" customFormat="1" x14ac:dyDescent="0.15"/>
    <row r="751" customFormat="1" x14ac:dyDescent="0.15"/>
    <row r="752" customFormat="1" x14ac:dyDescent="0.15"/>
    <row r="753" customFormat="1" x14ac:dyDescent="0.15"/>
    <row r="754" customFormat="1" x14ac:dyDescent="0.15"/>
    <row r="755" customFormat="1" x14ac:dyDescent="0.15"/>
    <row r="756" customFormat="1" x14ac:dyDescent="0.15"/>
    <row r="757" customFormat="1" x14ac:dyDescent="0.15"/>
    <row r="758" customFormat="1" x14ac:dyDescent="0.15"/>
    <row r="759" customFormat="1" x14ac:dyDescent="0.15"/>
    <row r="760" customFormat="1" x14ac:dyDescent="0.15"/>
    <row r="761" customFormat="1" x14ac:dyDescent="0.15"/>
    <row r="762" customFormat="1" x14ac:dyDescent="0.15"/>
    <row r="763" customFormat="1" x14ac:dyDescent="0.15"/>
    <row r="764" customFormat="1" x14ac:dyDescent="0.15"/>
    <row r="765" customFormat="1" x14ac:dyDescent="0.15"/>
    <row r="766" customFormat="1" x14ac:dyDescent="0.15"/>
    <row r="767" customFormat="1" x14ac:dyDescent="0.15"/>
    <row r="768" customFormat="1" x14ac:dyDescent="0.15"/>
    <row r="769" customFormat="1" x14ac:dyDescent="0.15"/>
    <row r="770" customFormat="1" x14ac:dyDescent="0.15"/>
    <row r="771" customFormat="1" x14ac:dyDescent="0.15"/>
    <row r="772" customFormat="1" x14ac:dyDescent="0.15"/>
    <row r="773" customFormat="1" x14ac:dyDescent="0.15"/>
    <row r="774" customFormat="1" x14ac:dyDescent="0.15"/>
    <row r="775" customFormat="1" x14ac:dyDescent="0.15"/>
    <row r="776" customFormat="1" x14ac:dyDescent="0.15"/>
    <row r="777" customFormat="1" x14ac:dyDescent="0.15"/>
    <row r="778" customFormat="1" x14ac:dyDescent="0.15"/>
    <row r="779" customFormat="1" x14ac:dyDescent="0.15"/>
    <row r="780" customFormat="1" x14ac:dyDescent="0.15"/>
    <row r="781" customFormat="1" x14ac:dyDescent="0.15"/>
    <row r="782" customFormat="1" x14ac:dyDescent="0.15"/>
    <row r="783" customFormat="1" x14ac:dyDescent="0.15"/>
    <row r="784" customFormat="1" x14ac:dyDescent="0.15"/>
    <row r="785" customFormat="1" x14ac:dyDescent="0.15"/>
    <row r="786" customFormat="1" x14ac:dyDescent="0.15"/>
    <row r="787" customFormat="1" x14ac:dyDescent="0.15"/>
    <row r="788" customFormat="1" x14ac:dyDescent="0.15"/>
    <row r="789" customFormat="1" x14ac:dyDescent="0.15"/>
    <row r="790" customFormat="1" x14ac:dyDescent="0.15"/>
    <row r="791" customFormat="1" x14ac:dyDescent="0.15"/>
    <row r="792" customFormat="1" x14ac:dyDescent="0.15"/>
    <row r="793" customFormat="1" x14ac:dyDescent="0.15"/>
    <row r="794" customFormat="1" x14ac:dyDescent="0.15"/>
    <row r="795" customFormat="1" x14ac:dyDescent="0.15"/>
    <row r="796" customFormat="1" x14ac:dyDescent="0.15"/>
    <row r="797" customFormat="1" x14ac:dyDescent="0.15"/>
    <row r="798" customFormat="1" x14ac:dyDescent="0.15"/>
    <row r="799" customFormat="1" x14ac:dyDescent="0.15"/>
    <row r="800" customFormat="1" x14ac:dyDescent="0.15"/>
    <row r="801" customFormat="1" x14ac:dyDescent="0.15"/>
    <row r="802" customFormat="1" x14ac:dyDescent="0.15"/>
    <row r="803" customFormat="1" x14ac:dyDescent="0.15"/>
    <row r="804" customFormat="1" x14ac:dyDescent="0.15"/>
    <row r="805" customFormat="1" x14ac:dyDescent="0.15"/>
    <row r="806" customFormat="1" x14ac:dyDescent="0.15"/>
    <row r="807" customFormat="1" x14ac:dyDescent="0.15"/>
    <row r="808" customFormat="1" x14ac:dyDescent="0.15"/>
    <row r="809" customFormat="1" x14ac:dyDescent="0.15"/>
    <row r="810" customFormat="1" x14ac:dyDescent="0.15"/>
    <row r="811" customFormat="1" x14ac:dyDescent="0.15"/>
    <row r="812" customFormat="1" x14ac:dyDescent="0.15"/>
    <row r="813" customFormat="1" x14ac:dyDescent="0.15"/>
    <row r="814" customFormat="1" x14ac:dyDescent="0.15"/>
    <row r="815" customFormat="1" x14ac:dyDescent="0.15"/>
    <row r="816" customFormat="1" x14ac:dyDescent="0.15"/>
    <row r="817" customFormat="1" x14ac:dyDescent="0.15"/>
    <row r="818" customFormat="1" x14ac:dyDescent="0.15"/>
    <row r="819" customFormat="1" x14ac:dyDescent="0.15"/>
    <row r="820" customFormat="1" x14ac:dyDescent="0.15"/>
    <row r="821" customFormat="1" x14ac:dyDescent="0.15"/>
    <row r="822" customFormat="1" x14ac:dyDescent="0.15"/>
    <row r="823" customFormat="1" x14ac:dyDescent="0.15"/>
    <row r="824" customFormat="1" x14ac:dyDescent="0.15"/>
    <row r="825" customFormat="1" x14ac:dyDescent="0.15"/>
    <row r="826" customFormat="1" x14ac:dyDescent="0.15"/>
    <row r="827" customFormat="1" x14ac:dyDescent="0.15"/>
    <row r="828" customFormat="1" x14ac:dyDescent="0.15"/>
    <row r="829" customFormat="1" x14ac:dyDescent="0.15"/>
    <row r="830" customFormat="1" x14ac:dyDescent="0.15"/>
    <row r="831" customFormat="1" x14ac:dyDescent="0.15"/>
    <row r="832" customFormat="1" x14ac:dyDescent="0.15"/>
    <row r="833" customFormat="1" x14ac:dyDescent="0.15"/>
    <row r="834" customFormat="1" x14ac:dyDescent="0.15"/>
    <row r="835" customFormat="1" x14ac:dyDescent="0.15"/>
    <row r="836" customFormat="1" x14ac:dyDescent="0.15"/>
    <row r="837" customFormat="1" x14ac:dyDescent="0.15"/>
    <row r="838" customFormat="1" x14ac:dyDescent="0.15"/>
    <row r="839" customFormat="1" x14ac:dyDescent="0.15"/>
    <row r="840" customFormat="1" x14ac:dyDescent="0.15"/>
    <row r="841" customFormat="1" x14ac:dyDescent="0.15"/>
    <row r="842" customFormat="1" x14ac:dyDescent="0.15"/>
    <row r="843" customFormat="1" x14ac:dyDescent="0.15"/>
    <row r="844" customFormat="1" x14ac:dyDescent="0.15"/>
    <row r="845" customFormat="1" x14ac:dyDescent="0.15"/>
    <row r="846" customFormat="1" x14ac:dyDescent="0.15"/>
    <row r="847" customFormat="1" x14ac:dyDescent="0.15"/>
    <row r="848" customFormat="1" x14ac:dyDescent="0.15"/>
    <row r="849" customFormat="1" x14ac:dyDescent="0.15"/>
    <row r="850" customFormat="1" x14ac:dyDescent="0.15"/>
    <row r="851" customFormat="1" x14ac:dyDescent="0.15"/>
    <row r="852" customFormat="1" x14ac:dyDescent="0.15"/>
    <row r="853" customFormat="1" x14ac:dyDescent="0.15"/>
    <row r="854" customFormat="1" x14ac:dyDescent="0.15"/>
    <row r="855" customFormat="1" x14ac:dyDescent="0.15"/>
    <row r="856" customFormat="1" x14ac:dyDescent="0.15"/>
    <row r="857" customFormat="1" x14ac:dyDescent="0.15"/>
    <row r="858" customFormat="1" x14ac:dyDescent="0.15"/>
    <row r="859" customFormat="1" x14ac:dyDescent="0.15"/>
    <row r="860" customFormat="1" x14ac:dyDescent="0.15"/>
    <row r="861" customFormat="1" x14ac:dyDescent="0.15"/>
    <row r="862" customFormat="1" x14ac:dyDescent="0.15"/>
    <row r="863" customFormat="1" x14ac:dyDescent="0.15"/>
    <row r="864" customFormat="1" x14ac:dyDescent="0.15"/>
    <row r="865" customFormat="1" x14ac:dyDescent="0.15"/>
    <row r="866" customFormat="1" x14ac:dyDescent="0.15"/>
    <row r="867" customFormat="1" x14ac:dyDescent="0.15"/>
    <row r="868" customFormat="1" x14ac:dyDescent="0.15"/>
    <row r="869" customFormat="1" x14ac:dyDescent="0.15"/>
    <row r="870" customFormat="1" x14ac:dyDescent="0.15"/>
    <row r="871" customFormat="1" x14ac:dyDescent="0.15"/>
    <row r="872" customFormat="1" x14ac:dyDescent="0.15"/>
    <row r="873" customFormat="1" x14ac:dyDescent="0.15"/>
    <row r="874" customFormat="1" x14ac:dyDescent="0.15"/>
    <row r="875" customFormat="1" x14ac:dyDescent="0.15"/>
    <row r="876" customFormat="1" x14ac:dyDescent="0.15"/>
    <row r="877" customFormat="1" x14ac:dyDescent="0.15"/>
    <row r="878" customFormat="1" x14ac:dyDescent="0.15"/>
    <row r="879" customFormat="1" x14ac:dyDescent="0.15"/>
    <row r="880" customFormat="1" x14ac:dyDescent="0.15"/>
    <row r="881" customFormat="1" x14ac:dyDescent="0.15"/>
    <row r="882" customFormat="1" x14ac:dyDescent="0.15"/>
    <row r="883" customFormat="1" x14ac:dyDescent="0.15"/>
    <row r="884" customFormat="1" x14ac:dyDescent="0.15"/>
    <row r="885" customFormat="1" x14ac:dyDescent="0.15"/>
    <row r="886" customFormat="1" x14ac:dyDescent="0.15"/>
    <row r="887" customFormat="1" x14ac:dyDescent="0.15"/>
    <row r="888" customFormat="1" x14ac:dyDescent="0.15"/>
    <row r="889" customFormat="1" x14ac:dyDescent="0.15"/>
    <row r="890" customFormat="1" x14ac:dyDescent="0.15"/>
    <row r="891" customFormat="1" x14ac:dyDescent="0.15"/>
    <row r="892" customFormat="1" x14ac:dyDescent="0.15"/>
    <row r="893" customFormat="1" x14ac:dyDescent="0.15"/>
    <row r="894" customFormat="1" x14ac:dyDescent="0.15"/>
    <row r="895" customFormat="1" x14ac:dyDescent="0.15"/>
    <row r="896" customFormat="1" x14ac:dyDescent="0.15"/>
    <row r="897" customFormat="1" x14ac:dyDescent="0.15"/>
    <row r="898" customFormat="1" x14ac:dyDescent="0.15"/>
    <row r="899" customFormat="1" x14ac:dyDescent="0.15"/>
    <row r="900" customFormat="1" x14ac:dyDescent="0.15"/>
    <row r="901" customFormat="1" x14ac:dyDescent="0.15"/>
    <row r="902" customFormat="1" x14ac:dyDescent="0.15"/>
    <row r="903" customFormat="1" x14ac:dyDescent="0.15"/>
    <row r="904" customFormat="1" x14ac:dyDescent="0.15"/>
    <row r="905" customFormat="1" x14ac:dyDescent="0.15"/>
    <row r="906" customFormat="1" x14ac:dyDescent="0.15"/>
    <row r="907" customFormat="1" x14ac:dyDescent="0.15"/>
    <row r="908" customFormat="1" x14ac:dyDescent="0.15"/>
    <row r="909" customFormat="1" x14ac:dyDescent="0.15"/>
    <row r="910" customFormat="1" x14ac:dyDescent="0.15"/>
    <row r="911" customFormat="1" x14ac:dyDescent="0.15"/>
    <row r="912" customFormat="1" x14ac:dyDescent="0.15"/>
    <row r="913" customFormat="1" x14ac:dyDescent="0.15"/>
    <row r="914" customFormat="1" x14ac:dyDescent="0.15"/>
    <row r="915" customFormat="1" x14ac:dyDescent="0.15"/>
    <row r="916" customFormat="1" x14ac:dyDescent="0.15"/>
    <row r="917" customFormat="1" x14ac:dyDescent="0.15"/>
    <row r="918" customFormat="1" x14ac:dyDescent="0.15"/>
    <row r="919" customFormat="1" x14ac:dyDescent="0.15"/>
    <row r="920" customFormat="1" x14ac:dyDescent="0.15"/>
    <row r="921" customFormat="1" x14ac:dyDescent="0.15"/>
    <row r="922" customFormat="1" x14ac:dyDescent="0.15"/>
    <row r="923" customFormat="1" x14ac:dyDescent="0.15"/>
    <row r="924" customFormat="1" x14ac:dyDescent="0.15"/>
    <row r="925" customFormat="1" x14ac:dyDescent="0.15"/>
    <row r="926" customFormat="1" x14ac:dyDescent="0.15"/>
    <row r="927" customFormat="1" x14ac:dyDescent="0.15"/>
    <row r="928" customFormat="1" x14ac:dyDescent="0.15"/>
    <row r="929" customFormat="1" x14ac:dyDescent="0.15"/>
    <row r="930" customFormat="1" x14ac:dyDescent="0.15"/>
    <row r="931" customFormat="1" x14ac:dyDescent="0.15"/>
    <row r="932" customFormat="1" x14ac:dyDescent="0.15"/>
    <row r="933" customFormat="1" x14ac:dyDescent="0.15"/>
    <row r="934" customFormat="1" x14ac:dyDescent="0.15"/>
    <row r="935" customFormat="1" x14ac:dyDescent="0.15"/>
    <row r="936" customFormat="1" x14ac:dyDescent="0.15"/>
    <row r="937" customFormat="1" x14ac:dyDescent="0.15"/>
    <row r="938" customFormat="1" x14ac:dyDescent="0.15"/>
    <row r="939" customFormat="1" x14ac:dyDescent="0.15"/>
    <row r="940" customFormat="1" x14ac:dyDescent="0.15"/>
    <row r="941" customFormat="1" x14ac:dyDescent="0.15"/>
    <row r="942" customFormat="1" x14ac:dyDescent="0.15"/>
    <row r="943" customFormat="1" x14ac:dyDescent="0.15"/>
    <row r="944" customFormat="1" x14ac:dyDescent="0.15"/>
    <row r="945" customFormat="1" x14ac:dyDescent="0.15"/>
    <row r="946" customFormat="1" x14ac:dyDescent="0.15"/>
    <row r="947" customFormat="1" x14ac:dyDescent="0.15"/>
    <row r="948" customFormat="1" x14ac:dyDescent="0.15"/>
    <row r="949" customFormat="1" x14ac:dyDescent="0.15"/>
    <row r="950" customFormat="1" x14ac:dyDescent="0.15"/>
    <row r="951" customFormat="1" x14ac:dyDescent="0.15"/>
    <row r="952" customFormat="1" x14ac:dyDescent="0.15"/>
    <row r="953" customFormat="1" x14ac:dyDescent="0.15"/>
    <row r="954" customFormat="1" x14ac:dyDescent="0.15"/>
    <row r="955" customFormat="1" x14ac:dyDescent="0.15"/>
    <row r="956" customFormat="1" x14ac:dyDescent="0.15"/>
    <row r="957" customFormat="1" x14ac:dyDescent="0.15"/>
    <row r="958" customFormat="1" x14ac:dyDescent="0.15"/>
    <row r="959" customFormat="1" x14ac:dyDescent="0.15"/>
    <row r="960" customFormat="1" x14ac:dyDescent="0.15"/>
    <row r="961" customFormat="1" x14ac:dyDescent="0.15"/>
    <row r="962" customFormat="1" x14ac:dyDescent="0.15"/>
    <row r="963" customFormat="1" x14ac:dyDescent="0.15"/>
    <row r="964" customFormat="1" x14ac:dyDescent="0.15"/>
    <row r="965" customFormat="1" x14ac:dyDescent="0.15"/>
    <row r="966" customFormat="1" x14ac:dyDescent="0.15"/>
    <row r="967" customFormat="1" x14ac:dyDescent="0.15"/>
    <row r="968" customFormat="1" x14ac:dyDescent="0.15"/>
    <row r="969" customFormat="1" x14ac:dyDescent="0.15"/>
    <row r="970" customFormat="1" x14ac:dyDescent="0.15"/>
    <row r="971" customFormat="1" x14ac:dyDescent="0.15"/>
    <row r="972" customFormat="1" x14ac:dyDescent="0.15"/>
    <row r="973" customFormat="1" x14ac:dyDescent="0.15"/>
    <row r="974" customFormat="1" x14ac:dyDescent="0.15"/>
    <row r="975" customFormat="1" x14ac:dyDescent="0.15"/>
    <row r="976" customFormat="1" x14ac:dyDescent="0.15"/>
    <row r="977" customFormat="1" x14ac:dyDescent="0.15"/>
    <row r="978" customFormat="1" x14ac:dyDescent="0.15"/>
    <row r="979" customFormat="1" x14ac:dyDescent="0.15"/>
    <row r="980" customFormat="1" x14ac:dyDescent="0.15"/>
    <row r="981" customFormat="1" x14ac:dyDescent="0.15"/>
    <row r="982" customFormat="1" x14ac:dyDescent="0.15"/>
    <row r="983" customFormat="1" x14ac:dyDescent="0.15"/>
    <row r="984" customFormat="1" x14ac:dyDescent="0.15"/>
    <row r="985" customFormat="1" x14ac:dyDescent="0.15"/>
    <row r="986" customFormat="1" x14ac:dyDescent="0.15"/>
    <row r="987" customFormat="1" x14ac:dyDescent="0.15"/>
    <row r="988" customFormat="1" x14ac:dyDescent="0.15"/>
    <row r="989" customFormat="1" x14ac:dyDescent="0.15"/>
    <row r="990" customFormat="1" x14ac:dyDescent="0.15"/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25"/>
  <sheetViews>
    <sheetView workbookViewId="0">
      <pane ySplit="2" topLeftCell="A48" activePane="bottomLeft" state="frozen"/>
      <selection pane="bottomLeft" activeCell="H62" sqref="H62"/>
    </sheetView>
  </sheetViews>
  <sheetFormatPr defaultRowHeight="13.5" x14ac:dyDescent="0.15"/>
  <cols>
    <col min="1" max="1" width="14" style="1" customWidth="1"/>
    <col min="8" max="9" width="22.625" style="1" customWidth="1"/>
    <col min="11" max="11" width="20.375" customWidth="1"/>
    <col min="15" max="15" width="34.375" customWidth="1"/>
    <col min="18" max="18" width="16.5" customWidth="1"/>
  </cols>
  <sheetData>
    <row r="1" spans="1:19" x14ac:dyDescent="0.15">
      <c r="A1" s="2" t="s">
        <v>6</v>
      </c>
      <c r="H1" s="2" t="s">
        <v>7</v>
      </c>
      <c r="I1" s="9"/>
      <c r="O1" s="2" t="s">
        <v>8</v>
      </c>
    </row>
    <row r="2" spans="1:19" x14ac:dyDescent="0.15">
      <c r="A2" s="4" t="s">
        <v>11</v>
      </c>
      <c r="H2" s="4" t="s">
        <v>12</v>
      </c>
      <c r="I2" s="4"/>
      <c r="O2" s="4" t="s">
        <v>13</v>
      </c>
    </row>
    <row r="3" spans="1:19" x14ac:dyDescent="0.15">
      <c r="A3" s="5" t="s">
        <v>148</v>
      </c>
      <c r="B3" t="str">
        <f>VLOOKUP(A3,D:D,1,0)</f>
        <v>机动车</v>
      </c>
      <c r="D3" t="s">
        <v>734</v>
      </c>
      <c r="E3" t="str">
        <f>VLOOKUP(D3,A:A,1,0)</f>
        <v>办公文仪</v>
      </c>
      <c r="H3" s="5" t="s">
        <v>149</v>
      </c>
      <c r="I3" s="10" t="str">
        <f>VLOOKUP(H3,K:K,1,0)</f>
        <v>汽车</v>
      </c>
      <c r="K3" t="s">
        <v>1361</v>
      </c>
      <c r="L3" t="str">
        <f>VLOOKUP(K3,H:H,1,0)</f>
        <v>OTC药品</v>
      </c>
      <c r="O3" s="5" t="s">
        <v>150</v>
      </c>
      <c r="P3" t="str">
        <f>VLOOKUP(O3,R:R,1,0)</f>
        <v>跑车</v>
      </c>
      <c r="R3" t="s">
        <v>852</v>
      </c>
      <c r="S3" t="str">
        <f>VLOOKUP(R3,O:O,1,0)</f>
        <v>DIY工具</v>
      </c>
    </row>
    <row r="4" spans="1:19" x14ac:dyDescent="0.15">
      <c r="A4" s="6" t="s">
        <v>173</v>
      </c>
      <c r="B4" t="str">
        <f t="shared" ref="B4:B67" si="0">VLOOKUP(A4,D:D,1,0)</f>
        <v>非机动车</v>
      </c>
      <c r="D4" t="s">
        <v>599</v>
      </c>
      <c r="E4" t="str">
        <f t="shared" ref="E4:E67" si="1">VLOOKUP(D4,A:A,1,0)</f>
        <v>保健营养</v>
      </c>
      <c r="H4" s="6" t="s">
        <v>158</v>
      </c>
      <c r="I4" s="10" t="str">
        <f t="shared" ref="I4:I67" si="2">VLOOKUP(H4,K:K,1,0)</f>
        <v>汽车用品</v>
      </c>
      <c r="K4" t="s">
        <v>29</v>
      </c>
      <c r="L4" t="str">
        <f t="shared" ref="L4:L67" si="3">VLOOKUP(K4,H:H,1,0)</f>
        <v>安防设备</v>
      </c>
      <c r="O4" s="6" t="s">
        <v>151</v>
      </c>
      <c r="P4" t="str">
        <f t="shared" ref="P4:P67" si="4">VLOOKUP(O4,R:R,1,0)</f>
        <v>SUV</v>
      </c>
      <c r="R4" t="s">
        <v>152</v>
      </c>
      <c r="S4" t="str">
        <f t="shared" ref="S4:S67" si="5">VLOOKUP(R4,O:O,1,0)</f>
        <v>MPV</v>
      </c>
    </row>
    <row r="5" spans="1:19" x14ac:dyDescent="0.15">
      <c r="A5" s="6" t="s">
        <v>112</v>
      </c>
      <c r="B5" t="str">
        <f t="shared" si="0"/>
        <v>房产</v>
      </c>
      <c r="D5" t="s">
        <v>1354</v>
      </c>
      <c r="E5" t="str">
        <f t="shared" si="1"/>
        <v>保健用品</v>
      </c>
      <c r="H5" s="6" t="s">
        <v>164</v>
      </c>
      <c r="I5" s="10" t="str">
        <f t="shared" si="2"/>
        <v>汽车服务</v>
      </c>
      <c r="K5" t="s">
        <v>546</v>
      </c>
      <c r="L5" t="str">
        <f t="shared" si="3"/>
        <v>按摩椅/按摩仪器</v>
      </c>
      <c r="O5" s="6" t="s">
        <v>152</v>
      </c>
      <c r="P5" t="str">
        <f t="shared" si="4"/>
        <v>MPV</v>
      </c>
      <c r="R5" t="s">
        <v>539</v>
      </c>
      <c r="S5" t="str">
        <f t="shared" si="5"/>
        <v>OLED</v>
      </c>
    </row>
    <row r="6" spans="1:19" x14ac:dyDescent="0.15">
      <c r="A6" s="6" t="s">
        <v>120</v>
      </c>
      <c r="B6" t="str">
        <f t="shared" si="0"/>
        <v>理财保险</v>
      </c>
      <c r="D6" t="s">
        <v>384</v>
      </c>
      <c r="E6" t="str">
        <f t="shared" si="1"/>
        <v>彩妆/美妆/香氛</v>
      </c>
      <c r="H6" s="6" t="s">
        <v>169</v>
      </c>
      <c r="I6" s="10" t="str">
        <f t="shared" si="2"/>
        <v>摩托车及周边</v>
      </c>
      <c r="K6" t="s">
        <v>224</v>
      </c>
      <c r="L6" t="str">
        <f t="shared" si="3"/>
        <v>办公设备</v>
      </c>
      <c r="O6" s="6" t="s">
        <v>153</v>
      </c>
      <c r="P6" t="str">
        <f t="shared" si="4"/>
        <v>轿车</v>
      </c>
      <c r="R6" t="s">
        <v>151</v>
      </c>
      <c r="S6" t="str">
        <f t="shared" si="5"/>
        <v>SUV</v>
      </c>
    </row>
    <row r="7" spans="1:19" x14ac:dyDescent="0.15">
      <c r="A7" s="6" t="s">
        <v>180</v>
      </c>
      <c r="B7" t="str">
        <f t="shared" si="0"/>
        <v>通讯设备</v>
      </c>
      <c r="D7" t="s">
        <v>474</v>
      </c>
      <c r="E7" t="str">
        <f t="shared" si="1"/>
        <v>厨房大电</v>
      </c>
      <c r="H7" s="6" t="s">
        <v>174</v>
      </c>
      <c r="I7" s="10" t="str">
        <f t="shared" si="2"/>
        <v>电动车及配件</v>
      </c>
      <c r="K7" t="s">
        <v>735</v>
      </c>
      <c r="L7" t="str">
        <f t="shared" si="3"/>
        <v>办公收纳</v>
      </c>
      <c r="O7" s="6" t="s">
        <v>154</v>
      </c>
      <c r="P7" t="str">
        <f t="shared" si="4"/>
        <v>面包车</v>
      </c>
      <c r="R7" t="s">
        <v>306</v>
      </c>
      <c r="S7" t="str">
        <f t="shared" si="5"/>
        <v>T恤/POLO衫</v>
      </c>
    </row>
    <row r="8" spans="1:19" x14ac:dyDescent="0.15">
      <c r="A8" s="6" t="s">
        <v>189</v>
      </c>
      <c r="B8" t="str">
        <f t="shared" si="0"/>
        <v>信息设备</v>
      </c>
      <c r="D8" t="s">
        <v>482</v>
      </c>
      <c r="E8" t="str">
        <f t="shared" si="1"/>
        <v>厨房小电</v>
      </c>
      <c r="H8" s="6" t="s">
        <v>177</v>
      </c>
      <c r="I8" s="10" t="str">
        <f t="shared" si="2"/>
        <v>自行车及配件</v>
      </c>
      <c r="K8" t="s">
        <v>740</v>
      </c>
      <c r="L8" t="str">
        <f t="shared" si="3"/>
        <v>办公用品</v>
      </c>
      <c r="O8" s="6" t="s">
        <v>155</v>
      </c>
      <c r="P8" t="str">
        <f t="shared" si="4"/>
        <v>房车</v>
      </c>
      <c r="R8" t="s">
        <v>1345</v>
      </c>
      <c r="S8" t="str">
        <f t="shared" si="5"/>
        <v>阿胶膏方</v>
      </c>
    </row>
    <row r="9" spans="1:19" x14ac:dyDescent="0.15">
      <c r="A9" s="6" t="s">
        <v>211</v>
      </c>
      <c r="B9" t="str">
        <f t="shared" si="0"/>
        <v>消费类电子设备</v>
      </c>
      <c r="D9" t="s">
        <v>815</v>
      </c>
      <c r="E9" t="str">
        <f t="shared" si="1"/>
        <v>厨具餐具</v>
      </c>
      <c r="H9" s="6" t="s">
        <v>113</v>
      </c>
      <c r="I9" s="10" t="str">
        <f t="shared" si="2"/>
        <v>商办</v>
      </c>
      <c r="K9" t="s">
        <v>1355</v>
      </c>
      <c r="L9" t="str">
        <f t="shared" si="3"/>
        <v>保健急救用品</v>
      </c>
      <c r="O9" s="6" t="s">
        <v>156</v>
      </c>
      <c r="P9" t="str">
        <f t="shared" si="4"/>
        <v>皮卡</v>
      </c>
      <c r="R9" t="s">
        <v>29</v>
      </c>
      <c r="S9" t="str">
        <f t="shared" si="5"/>
        <v>安防设备</v>
      </c>
    </row>
    <row r="10" spans="1:19" x14ac:dyDescent="0.15">
      <c r="A10" s="6" t="s">
        <v>228</v>
      </c>
      <c r="B10" t="str">
        <f t="shared" si="0"/>
        <v>生活服务</v>
      </c>
      <c r="D10" t="s">
        <v>48</v>
      </c>
      <c r="E10" t="str">
        <f t="shared" si="1"/>
        <v>厨卫设备</v>
      </c>
      <c r="H10" s="6" t="s">
        <v>117</v>
      </c>
      <c r="I10" s="10" t="str">
        <f t="shared" si="2"/>
        <v>住宅</v>
      </c>
      <c r="K10" t="s">
        <v>1414</v>
      </c>
      <c r="L10" t="e">
        <f t="shared" si="3"/>
        <v>#N/A</v>
      </c>
      <c r="O10" s="6" t="s">
        <v>157</v>
      </c>
      <c r="P10" t="str">
        <f t="shared" si="4"/>
        <v>微型车</v>
      </c>
      <c r="R10" t="s">
        <v>786</v>
      </c>
      <c r="S10" t="str">
        <f t="shared" si="5"/>
        <v>安抚玩具</v>
      </c>
    </row>
    <row r="11" spans="1:19" x14ac:dyDescent="0.15">
      <c r="A11" s="6" t="s">
        <v>260</v>
      </c>
      <c r="B11" t="str">
        <f t="shared" si="0"/>
        <v>家庭服务</v>
      </c>
      <c r="D11" t="s">
        <v>600</v>
      </c>
      <c r="E11" t="str">
        <f t="shared" si="1"/>
        <v>传统滋补</v>
      </c>
      <c r="H11" s="6" t="s">
        <v>1155</v>
      </c>
      <c r="I11" s="10" t="str">
        <f t="shared" si="2"/>
        <v>寿险</v>
      </c>
      <c r="K11" t="s">
        <v>1332</v>
      </c>
      <c r="L11" t="str">
        <f t="shared" si="3"/>
        <v>保健食品（蓝帽子）</v>
      </c>
      <c r="O11" s="6" t="s">
        <v>159</v>
      </c>
      <c r="P11" t="str">
        <f t="shared" si="4"/>
        <v>汽车配件</v>
      </c>
      <c r="R11" t="s">
        <v>750</v>
      </c>
      <c r="S11" t="str">
        <f t="shared" si="5"/>
        <v>安全防护</v>
      </c>
    </row>
    <row r="12" spans="1:19" x14ac:dyDescent="0.15">
      <c r="A12" s="6" t="s">
        <v>1169</v>
      </c>
      <c r="B12" t="str">
        <f t="shared" si="0"/>
        <v>基础建材</v>
      </c>
      <c r="D12" t="s">
        <v>1256</v>
      </c>
      <c r="E12" t="str">
        <f t="shared" si="1"/>
        <v>床上用品</v>
      </c>
      <c r="H12" s="6" t="s">
        <v>1160</v>
      </c>
      <c r="I12" s="10" t="str">
        <f t="shared" si="2"/>
        <v>产险</v>
      </c>
      <c r="K12" t="s">
        <v>1097</v>
      </c>
      <c r="L12" t="str">
        <f t="shared" si="3"/>
        <v>北欧</v>
      </c>
      <c r="O12" s="6" t="s">
        <v>160</v>
      </c>
      <c r="P12" t="str">
        <f t="shared" si="4"/>
        <v>安全工具</v>
      </c>
      <c r="R12" t="s">
        <v>160</v>
      </c>
      <c r="S12" t="str">
        <f t="shared" si="5"/>
        <v>安全工具</v>
      </c>
    </row>
    <row r="13" spans="1:19" x14ac:dyDescent="0.15">
      <c r="A13" s="6" t="s">
        <v>48</v>
      </c>
      <c r="B13" t="str">
        <f t="shared" si="0"/>
        <v>厨卫设备</v>
      </c>
      <c r="D13" t="s">
        <v>518</v>
      </c>
      <c r="E13" t="str">
        <f t="shared" si="1"/>
        <v>大家电</v>
      </c>
      <c r="H13" s="6" t="s">
        <v>1149</v>
      </c>
      <c r="I13" s="10" t="str">
        <f t="shared" si="2"/>
        <v>理财</v>
      </c>
      <c r="K13" t="s">
        <v>77</v>
      </c>
      <c r="L13" t="str">
        <f t="shared" si="3"/>
        <v>被芯</v>
      </c>
      <c r="O13" s="6" t="s">
        <v>161</v>
      </c>
      <c r="P13" t="str">
        <f t="shared" si="4"/>
        <v>环境调节用品</v>
      </c>
      <c r="R13" t="s">
        <v>468</v>
      </c>
      <c r="S13" t="str">
        <f t="shared" si="5"/>
        <v>按摩膏</v>
      </c>
    </row>
    <row r="14" spans="1:19" x14ac:dyDescent="0.15">
      <c r="A14" s="6" t="s">
        <v>23</v>
      </c>
      <c r="B14" t="str">
        <f t="shared" si="0"/>
        <v>水暖电工五金</v>
      </c>
      <c r="D14" t="s">
        <v>605</v>
      </c>
      <c r="E14" t="str">
        <f t="shared" si="1"/>
        <v>方便速食</v>
      </c>
      <c r="H14" s="6" t="s">
        <v>181</v>
      </c>
      <c r="I14" s="10" t="str">
        <f t="shared" si="2"/>
        <v>手机通讯</v>
      </c>
      <c r="K14" t="s">
        <v>1133</v>
      </c>
      <c r="L14" t="str">
        <f t="shared" si="3"/>
        <v>碧玺</v>
      </c>
      <c r="O14" s="6" t="s">
        <v>162</v>
      </c>
      <c r="P14" t="str">
        <f t="shared" si="4"/>
        <v>车载电器</v>
      </c>
      <c r="R14" t="s">
        <v>547</v>
      </c>
      <c r="S14" t="str">
        <f t="shared" si="5"/>
        <v>按摩器</v>
      </c>
    </row>
    <row r="15" spans="1:19" x14ac:dyDescent="0.15">
      <c r="A15" s="6" t="s">
        <v>15</v>
      </c>
      <c r="B15" t="str">
        <f t="shared" si="0"/>
        <v>家装服务</v>
      </c>
      <c r="D15" t="s">
        <v>112</v>
      </c>
      <c r="E15" t="str">
        <f t="shared" si="1"/>
        <v>房产</v>
      </c>
      <c r="H15" s="6" t="s">
        <v>185</v>
      </c>
      <c r="I15" s="10" t="str">
        <f t="shared" si="2"/>
        <v>电话机</v>
      </c>
      <c r="K15" t="s">
        <v>519</v>
      </c>
      <c r="L15" t="str">
        <f t="shared" si="3"/>
        <v>冰箱</v>
      </c>
      <c r="O15" s="6" t="s">
        <v>163</v>
      </c>
      <c r="P15" t="str">
        <f t="shared" si="4"/>
        <v>汽车配饰</v>
      </c>
      <c r="R15" t="s">
        <v>548</v>
      </c>
      <c r="S15" t="str">
        <f t="shared" si="5"/>
        <v>按摩椅</v>
      </c>
    </row>
    <row r="16" spans="1:19" x14ac:dyDescent="0.15">
      <c r="A16" s="6" t="s">
        <v>56</v>
      </c>
      <c r="B16" t="str">
        <f t="shared" si="0"/>
        <v>家装软饰</v>
      </c>
      <c r="D16" t="s">
        <v>173</v>
      </c>
      <c r="E16" t="str">
        <f t="shared" si="1"/>
        <v>非机动车</v>
      </c>
      <c r="H16" s="6" t="s">
        <v>190</v>
      </c>
      <c r="I16" s="10" t="str">
        <f t="shared" si="2"/>
        <v>电脑整机</v>
      </c>
      <c r="K16" t="s">
        <v>701</v>
      </c>
      <c r="L16" t="str">
        <f t="shared" si="3"/>
        <v>饼干糕点</v>
      </c>
      <c r="O16" s="6" t="s">
        <v>165</v>
      </c>
      <c r="P16" t="str">
        <f t="shared" si="4"/>
        <v>租车服务</v>
      </c>
      <c r="R16" t="s">
        <v>611</v>
      </c>
      <c r="S16" t="str">
        <f t="shared" si="5"/>
        <v>八宝粥</v>
      </c>
    </row>
    <row r="17" spans="1:19" x14ac:dyDescent="0.15">
      <c r="A17" s="6" t="s">
        <v>80</v>
      </c>
      <c r="B17" t="str">
        <f t="shared" si="0"/>
        <v>家具</v>
      </c>
      <c r="D17" t="s">
        <v>891</v>
      </c>
      <c r="E17" t="str">
        <f t="shared" si="1"/>
        <v>贵金属藏品</v>
      </c>
      <c r="H17" s="6" t="s">
        <v>195</v>
      </c>
      <c r="I17" s="10" t="str">
        <f t="shared" si="2"/>
        <v>电脑配件</v>
      </c>
      <c r="K17" t="s">
        <v>69</v>
      </c>
      <c r="L17" t="str">
        <f t="shared" si="3"/>
        <v>布艺软饰</v>
      </c>
      <c r="O17" s="6" t="s">
        <v>166</v>
      </c>
      <c r="P17" t="str">
        <f t="shared" si="4"/>
        <v>代驾服务</v>
      </c>
      <c r="R17" t="s">
        <v>727</v>
      </c>
      <c r="S17" t="str">
        <f t="shared" si="5"/>
        <v>白酒</v>
      </c>
    </row>
    <row r="18" spans="1:19" x14ac:dyDescent="0.15">
      <c r="A18" s="6" t="s">
        <v>128</v>
      </c>
      <c r="B18" t="str">
        <f t="shared" si="0"/>
        <v>游览</v>
      </c>
      <c r="D18" t="s">
        <v>988</v>
      </c>
      <c r="E18" t="str">
        <f t="shared" si="1"/>
        <v>贵金属饰品</v>
      </c>
      <c r="H18" s="6" t="s">
        <v>198</v>
      </c>
      <c r="I18" s="10" t="str">
        <f t="shared" si="2"/>
        <v>电脑外设</v>
      </c>
      <c r="K18" t="s">
        <v>385</v>
      </c>
      <c r="L18" t="str">
        <f t="shared" si="3"/>
        <v>彩妆</v>
      </c>
      <c r="O18" s="6" t="s">
        <v>167</v>
      </c>
      <c r="P18" t="str">
        <f t="shared" si="4"/>
        <v>汽修保养服务</v>
      </c>
      <c r="R18" t="s">
        <v>728</v>
      </c>
      <c r="S18" t="str">
        <f t="shared" si="5"/>
        <v>白兰地</v>
      </c>
    </row>
    <row r="19" spans="1:19" x14ac:dyDescent="0.15">
      <c r="A19" s="6" t="s">
        <v>133</v>
      </c>
      <c r="B19" t="str">
        <f t="shared" si="0"/>
        <v>住宿</v>
      </c>
      <c r="D19" t="s">
        <v>1010</v>
      </c>
      <c r="E19" t="str">
        <f t="shared" si="1"/>
        <v>贵重木材</v>
      </c>
      <c r="H19" s="6" t="s">
        <v>205</v>
      </c>
      <c r="I19" s="10" t="str">
        <f t="shared" si="2"/>
        <v>网络产品</v>
      </c>
      <c r="K19" t="s">
        <v>405</v>
      </c>
      <c r="L19" t="str">
        <f t="shared" si="3"/>
        <v>彩妆工具</v>
      </c>
      <c r="O19" s="6" t="s">
        <v>168</v>
      </c>
      <c r="P19" t="str">
        <f t="shared" si="4"/>
        <v>驾校培训</v>
      </c>
      <c r="R19" t="s">
        <v>64</v>
      </c>
      <c r="S19" t="str">
        <f t="shared" si="5"/>
        <v>摆件</v>
      </c>
    </row>
    <row r="20" spans="1:19" x14ac:dyDescent="0.15">
      <c r="A20" s="6" t="s">
        <v>138</v>
      </c>
      <c r="B20" t="str">
        <f t="shared" si="0"/>
        <v>票务</v>
      </c>
      <c r="D20" t="s">
        <v>1243</v>
      </c>
      <c r="E20" t="str">
        <f t="shared" si="1"/>
        <v>合成/人造宝石</v>
      </c>
      <c r="H20" s="6" t="s">
        <v>212</v>
      </c>
      <c r="I20" s="10" t="str">
        <f t="shared" si="2"/>
        <v>数码设备</v>
      </c>
      <c r="K20" t="s">
        <v>816</v>
      </c>
      <c r="L20" t="str">
        <f t="shared" si="3"/>
        <v>餐具</v>
      </c>
      <c r="O20" s="6" t="s">
        <v>170</v>
      </c>
      <c r="P20" t="str">
        <f t="shared" si="4"/>
        <v>摩托车</v>
      </c>
      <c r="R20" t="s">
        <v>262</v>
      </c>
      <c r="S20" t="str">
        <f t="shared" si="5"/>
        <v>搬家服务</v>
      </c>
    </row>
    <row r="21" spans="1:19" x14ac:dyDescent="0.15">
      <c r="A21" s="6" t="s">
        <v>1020</v>
      </c>
      <c r="B21" t="str">
        <f t="shared" si="0"/>
        <v>男装</v>
      </c>
      <c r="D21" t="s">
        <v>537</v>
      </c>
      <c r="E21" t="str">
        <f t="shared" si="1"/>
        <v>黑电</v>
      </c>
      <c r="H21" s="6" t="s">
        <v>218</v>
      </c>
      <c r="I21" s="10" t="str">
        <f t="shared" si="2"/>
        <v>数码配件</v>
      </c>
      <c r="K21" t="s">
        <v>94</v>
      </c>
      <c r="L21" t="str">
        <f t="shared" si="3"/>
        <v>餐厅家具</v>
      </c>
      <c r="O21" s="6" t="s">
        <v>171</v>
      </c>
      <c r="P21" t="str">
        <f t="shared" si="4"/>
        <v>摩托车周边</v>
      </c>
      <c r="R21" t="s">
        <v>187</v>
      </c>
      <c r="S21" t="str">
        <f t="shared" si="5"/>
        <v>办公电话机</v>
      </c>
    </row>
    <row r="22" spans="1:19" x14ac:dyDescent="0.15">
      <c r="A22" s="6" t="s">
        <v>1021</v>
      </c>
      <c r="B22" t="str">
        <f t="shared" si="0"/>
        <v>女装</v>
      </c>
      <c r="D22" t="s">
        <v>922</v>
      </c>
      <c r="E22" t="str">
        <f t="shared" si="1"/>
        <v>户外装备</v>
      </c>
      <c r="H22" s="6" t="s">
        <v>229</v>
      </c>
      <c r="I22" s="10" t="str">
        <f t="shared" si="2"/>
        <v>摄影服务</v>
      </c>
      <c r="K22" t="s">
        <v>232</v>
      </c>
      <c r="L22" t="str">
        <f t="shared" si="3"/>
        <v>餐饮服务</v>
      </c>
      <c r="O22" s="6" t="s">
        <v>175</v>
      </c>
      <c r="P22" t="str">
        <f t="shared" si="4"/>
        <v>电动车</v>
      </c>
      <c r="R22" t="s">
        <v>337</v>
      </c>
      <c r="S22" t="str">
        <f t="shared" si="5"/>
        <v>半身裙</v>
      </c>
    </row>
    <row r="23" spans="1:19" x14ac:dyDescent="0.15">
      <c r="A23" s="6" t="s">
        <v>1215</v>
      </c>
      <c r="B23" t="str">
        <f t="shared" si="0"/>
        <v>内衣/配饰</v>
      </c>
      <c r="D23" t="s">
        <v>148</v>
      </c>
      <c r="E23" t="str">
        <f t="shared" si="1"/>
        <v>机动车</v>
      </c>
      <c r="H23" s="6" t="s">
        <v>232</v>
      </c>
      <c r="I23" s="10" t="str">
        <f t="shared" si="2"/>
        <v>餐饮服务</v>
      </c>
      <c r="K23" t="s">
        <v>617</v>
      </c>
      <c r="L23" t="str">
        <f t="shared" si="3"/>
        <v>茶</v>
      </c>
      <c r="O23" s="6" t="s">
        <v>176</v>
      </c>
      <c r="P23" t="str">
        <f t="shared" si="4"/>
        <v>电动车配件</v>
      </c>
      <c r="R23" t="s">
        <v>300</v>
      </c>
      <c r="S23" t="str">
        <f t="shared" si="5"/>
        <v>保暖内衣/秋衣</v>
      </c>
    </row>
    <row r="24" spans="1:19" x14ac:dyDescent="0.15">
      <c r="A24" s="6" t="s">
        <v>1216</v>
      </c>
      <c r="B24" t="str">
        <f t="shared" si="0"/>
        <v>专用服饰</v>
      </c>
      <c r="D24" t="s">
        <v>1169</v>
      </c>
      <c r="E24" t="str">
        <f t="shared" si="1"/>
        <v>基础建材</v>
      </c>
      <c r="H24" s="6" t="s">
        <v>236</v>
      </c>
      <c r="I24" s="10" t="str">
        <f t="shared" si="2"/>
        <v>婚庆服务</v>
      </c>
      <c r="K24" t="s">
        <v>1415</v>
      </c>
      <c r="L24" t="str">
        <f t="shared" si="3"/>
        <v>产险</v>
      </c>
      <c r="O24" s="6" t="s">
        <v>178</v>
      </c>
      <c r="P24" t="str">
        <f t="shared" si="4"/>
        <v>自行车</v>
      </c>
      <c r="R24" t="s">
        <v>836</v>
      </c>
      <c r="S24" t="str">
        <f t="shared" si="5"/>
        <v>保鲜器皿/膜/袋</v>
      </c>
    </row>
    <row r="25" spans="1:19" x14ac:dyDescent="0.15">
      <c r="A25" s="6" t="s">
        <v>363</v>
      </c>
      <c r="B25" t="str">
        <f t="shared" si="0"/>
        <v>鞋靴</v>
      </c>
      <c r="D25" t="s">
        <v>80</v>
      </c>
      <c r="E25" t="str">
        <f t="shared" si="1"/>
        <v>家具</v>
      </c>
      <c r="H25" s="6" t="s">
        <v>240</v>
      </c>
      <c r="I25" s="10" t="str">
        <f t="shared" si="2"/>
        <v>教育培训</v>
      </c>
      <c r="K25" t="s">
        <v>672</v>
      </c>
      <c r="L25" t="str">
        <f t="shared" si="3"/>
        <v>常温</v>
      </c>
      <c r="O25" s="6" t="s">
        <v>179</v>
      </c>
      <c r="P25" t="str">
        <f t="shared" si="4"/>
        <v>自行车配件</v>
      </c>
      <c r="R25" t="s">
        <v>1315</v>
      </c>
      <c r="S25" t="str">
        <f t="shared" si="5"/>
        <v>背架包</v>
      </c>
    </row>
    <row r="26" spans="1:19" x14ac:dyDescent="0.15">
      <c r="A26" s="6" t="s">
        <v>345</v>
      </c>
      <c r="B26" t="str">
        <f t="shared" si="0"/>
        <v>箱包</v>
      </c>
      <c r="D26" t="s">
        <v>260</v>
      </c>
      <c r="E26" t="str">
        <f t="shared" si="1"/>
        <v>家庭服务</v>
      </c>
      <c r="H26" s="6" t="s">
        <v>243</v>
      </c>
      <c r="I26" s="10" t="str">
        <f t="shared" si="2"/>
        <v>美容养生</v>
      </c>
      <c r="K26" t="s">
        <v>1140</v>
      </c>
      <c r="L26" t="str">
        <f t="shared" si="3"/>
        <v>沉香木</v>
      </c>
      <c r="O26" s="6" t="s">
        <v>114</v>
      </c>
      <c r="P26" t="str">
        <f t="shared" si="4"/>
        <v>商铺</v>
      </c>
      <c r="R26" t="s">
        <v>307</v>
      </c>
      <c r="S26" t="str">
        <f t="shared" si="5"/>
        <v>背心/马甲</v>
      </c>
    </row>
    <row r="27" spans="1:19" x14ac:dyDescent="0.15">
      <c r="A27" s="6" t="s">
        <v>891</v>
      </c>
      <c r="B27" t="str">
        <f t="shared" si="0"/>
        <v>贵金属藏品</v>
      </c>
      <c r="D27" t="s">
        <v>15</v>
      </c>
      <c r="E27" t="str">
        <f t="shared" si="1"/>
        <v>家装服务</v>
      </c>
      <c r="H27" s="6" t="s">
        <v>246</v>
      </c>
      <c r="I27" s="10" t="str">
        <f t="shared" si="2"/>
        <v>宠物服务</v>
      </c>
      <c r="K27" t="s">
        <v>606</v>
      </c>
      <c r="L27" t="str">
        <f t="shared" si="3"/>
        <v>冲泡即食</v>
      </c>
      <c r="O27" s="6" t="s">
        <v>115</v>
      </c>
      <c r="P27" t="str">
        <f t="shared" si="4"/>
        <v>写字楼</v>
      </c>
      <c r="R27" t="s">
        <v>1263</v>
      </c>
      <c r="S27" t="str">
        <f t="shared" si="5"/>
        <v>被芯套组</v>
      </c>
    </row>
    <row r="28" spans="1:19" x14ac:dyDescent="0.15">
      <c r="A28" s="6" t="s">
        <v>903</v>
      </c>
      <c r="B28" t="str">
        <f t="shared" si="0"/>
        <v>收藏品</v>
      </c>
      <c r="D28" t="s">
        <v>56</v>
      </c>
      <c r="E28" t="str">
        <f t="shared" si="1"/>
        <v>家装软饰</v>
      </c>
      <c r="H28" s="6" t="s">
        <v>250</v>
      </c>
      <c r="I28" s="10" t="str">
        <f t="shared" si="2"/>
        <v>养老服务</v>
      </c>
      <c r="K28" t="s">
        <v>627</v>
      </c>
      <c r="L28" t="str">
        <f t="shared" si="3"/>
        <v>冲调</v>
      </c>
      <c r="O28" s="6" t="s">
        <v>116</v>
      </c>
      <c r="P28" t="str">
        <f t="shared" si="4"/>
        <v>厂房仓库</v>
      </c>
      <c r="R28" t="s">
        <v>1119</v>
      </c>
      <c r="S28" t="str">
        <f t="shared" si="5"/>
        <v>被罩</v>
      </c>
    </row>
    <row r="29" spans="1:19" x14ac:dyDescent="0.15">
      <c r="A29" s="6" t="s">
        <v>911</v>
      </c>
      <c r="B29" t="str">
        <f t="shared" si="0"/>
        <v>艺术品</v>
      </c>
      <c r="D29" t="s">
        <v>939</v>
      </c>
      <c r="E29" t="str">
        <f t="shared" si="1"/>
        <v>健身器材</v>
      </c>
      <c r="H29" s="6" t="s">
        <v>253</v>
      </c>
      <c r="I29" s="10" t="str">
        <f t="shared" si="2"/>
        <v>清理洗护</v>
      </c>
      <c r="K29" t="s">
        <v>246</v>
      </c>
      <c r="L29" t="str">
        <f t="shared" si="3"/>
        <v>宠物服务</v>
      </c>
      <c r="O29" s="6" t="s">
        <v>118</v>
      </c>
      <c r="P29" t="str">
        <f t="shared" si="4"/>
        <v>住房</v>
      </c>
      <c r="R29" t="s">
        <v>439</v>
      </c>
      <c r="S29" t="str">
        <f t="shared" si="5"/>
        <v>鼻腔护理</v>
      </c>
    </row>
    <row r="30" spans="1:19" x14ac:dyDescent="0.15">
      <c r="A30" s="6" t="s">
        <v>988</v>
      </c>
      <c r="B30" t="str">
        <f t="shared" si="0"/>
        <v>贵金属饰品</v>
      </c>
      <c r="D30" t="s">
        <v>616</v>
      </c>
      <c r="E30" t="str">
        <f t="shared" si="1"/>
        <v>咖啡/茶叶/冲饮/饮料</v>
      </c>
      <c r="H30" s="6" t="s">
        <v>256</v>
      </c>
      <c r="I30" s="10" t="str">
        <f t="shared" si="2"/>
        <v>鲜花服务</v>
      </c>
      <c r="K30" t="s">
        <v>800</v>
      </c>
      <c r="L30" t="str">
        <f t="shared" si="3"/>
        <v>宠物相关</v>
      </c>
      <c r="O30" s="6" t="s">
        <v>119</v>
      </c>
      <c r="P30" t="str">
        <f t="shared" si="4"/>
        <v>别墅</v>
      </c>
      <c r="R30" t="s">
        <v>191</v>
      </c>
      <c r="S30" t="str">
        <f t="shared" si="5"/>
        <v>笔记本/超级本</v>
      </c>
    </row>
    <row r="31" spans="1:19" x14ac:dyDescent="0.15">
      <c r="A31" s="6" t="s">
        <v>1013</v>
      </c>
      <c r="B31" t="str">
        <f t="shared" si="0"/>
        <v>天然宝石</v>
      </c>
      <c r="D31" t="s">
        <v>120</v>
      </c>
      <c r="E31" t="str">
        <f t="shared" si="1"/>
        <v>理财保险</v>
      </c>
      <c r="H31" s="6" t="s">
        <v>261</v>
      </c>
      <c r="I31" s="10" t="str">
        <f t="shared" si="2"/>
        <v>家政服务</v>
      </c>
      <c r="K31" t="s">
        <v>1096</v>
      </c>
      <c r="L31" t="str">
        <f t="shared" si="3"/>
        <v>厨房</v>
      </c>
      <c r="O31" s="6" t="s">
        <v>121</v>
      </c>
      <c r="P31" t="str">
        <f t="shared" si="4"/>
        <v>意外险</v>
      </c>
      <c r="R31" t="s">
        <v>44</v>
      </c>
      <c r="S31" t="str">
        <f t="shared" si="5"/>
        <v>壁灯</v>
      </c>
    </row>
    <row r="32" spans="1:19" x14ac:dyDescent="0.15">
      <c r="A32" s="6" t="s">
        <v>1017</v>
      </c>
      <c r="B32" t="str">
        <f t="shared" si="0"/>
        <v>天然玉石</v>
      </c>
      <c r="D32" t="s">
        <v>647</v>
      </c>
      <c r="E32" t="str">
        <f t="shared" si="1"/>
        <v>粮油干货调味品</v>
      </c>
      <c r="H32" s="6" t="s">
        <v>265</v>
      </c>
      <c r="I32" s="10" t="str">
        <f t="shared" si="2"/>
        <v>维修服务</v>
      </c>
      <c r="K32" t="s">
        <v>483</v>
      </c>
      <c r="L32" t="str">
        <f t="shared" si="3"/>
        <v>厨房辅助电器</v>
      </c>
      <c r="O32" s="6" t="s">
        <v>122</v>
      </c>
      <c r="P32" t="str">
        <f t="shared" si="4"/>
        <v>健康险</v>
      </c>
      <c r="R32" t="s">
        <v>527</v>
      </c>
      <c r="S32" t="str">
        <f t="shared" si="5"/>
        <v>壁挂式</v>
      </c>
    </row>
    <row r="33" spans="1:19" x14ac:dyDescent="0.15">
      <c r="A33" s="6" t="s">
        <v>1015</v>
      </c>
      <c r="B33" t="str">
        <f t="shared" si="0"/>
        <v>天然有机宝石</v>
      </c>
      <c r="D33" t="s">
        <v>552</v>
      </c>
      <c r="E33" t="str">
        <f t="shared" si="1"/>
        <v>美容护理仪器</v>
      </c>
      <c r="H33" s="6" t="s">
        <v>30</v>
      </c>
      <c r="I33" s="10" t="str">
        <f t="shared" si="2"/>
        <v>墙地面材料</v>
      </c>
      <c r="K33" t="s">
        <v>820</v>
      </c>
      <c r="L33" t="str">
        <f t="shared" si="3"/>
        <v>厨房工具</v>
      </c>
      <c r="O33" s="6" t="s">
        <v>123</v>
      </c>
      <c r="P33" t="str">
        <f t="shared" si="4"/>
        <v>年金险</v>
      </c>
      <c r="R33" t="s">
        <v>21</v>
      </c>
      <c r="S33" t="str">
        <f t="shared" si="5"/>
        <v>壁炉</v>
      </c>
    </row>
    <row r="34" spans="1:19" x14ac:dyDescent="0.15">
      <c r="A34" s="6" t="s">
        <v>1010</v>
      </c>
      <c r="B34" t="str">
        <f t="shared" si="0"/>
        <v>贵重木材</v>
      </c>
      <c r="D34" t="s">
        <v>1142</v>
      </c>
      <c r="E34" t="str">
        <f t="shared" si="1"/>
        <v>母婴</v>
      </c>
      <c r="H34" s="6" t="s">
        <v>39</v>
      </c>
      <c r="I34" s="10" t="str">
        <f t="shared" si="2"/>
        <v>门/窗</v>
      </c>
      <c r="K34" t="s">
        <v>475</v>
      </c>
      <c r="L34" t="str">
        <f t="shared" si="3"/>
        <v>厨房料理设备</v>
      </c>
      <c r="O34" s="6" t="s">
        <v>124</v>
      </c>
      <c r="P34" t="str">
        <f t="shared" si="4"/>
        <v>投资型保险</v>
      </c>
      <c r="R34" t="s">
        <v>941</v>
      </c>
      <c r="S34" t="str">
        <f t="shared" si="5"/>
        <v>臂力健身器</v>
      </c>
    </row>
    <row r="35" spans="1:19" x14ac:dyDescent="0.15">
      <c r="A35" s="6" t="s">
        <v>1243</v>
      </c>
      <c r="B35" t="str">
        <f t="shared" si="0"/>
        <v>合成/人造宝石</v>
      </c>
      <c r="D35" t="s">
        <v>428</v>
      </c>
      <c r="E35" t="str">
        <f t="shared" si="1"/>
        <v>男士护理</v>
      </c>
      <c r="H35" s="6" t="s">
        <v>35</v>
      </c>
      <c r="I35" s="10" t="str">
        <f t="shared" si="2"/>
        <v>吊顶</v>
      </c>
      <c r="K35" t="s">
        <v>478</v>
      </c>
      <c r="L35" t="str">
        <f t="shared" si="3"/>
        <v>厨房清理电器</v>
      </c>
      <c r="O35" s="6" t="s">
        <v>125</v>
      </c>
      <c r="P35" t="str">
        <f t="shared" si="4"/>
        <v>财产保险</v>
      </c>
      <c r="R35" t="s">
        <v>838</v>
      </c>
      <c r="S35" t="str">
        <f t="shared" si="5"/>
        <v>便携容器</v>
      </c>
    </row>
    <row r="36" spans="1:19" x14ac:dyDescent="0.15">
      <c r="A36" s="6" t="s">
        <v>1001</v>
      </c>
      <c r="B36" t="str">
        <f t="shared" si="0"/>
        <v>手表</v>
      </c>
      <c r="D36" t="s">
        <v>1020</v>
      </c>
      <c r="E36" t="str">
        <f t="shared" si="1"/>
        <v>男装</v>
      </c>
      <c r="H36" s="6" t="s">
        <v>1096</v>
      </c>
      <c r="I36" s="10" t="str">
        <f t="shared" si="2"/>
        <v>厨房</v>
      </c>
      <c r="K36" t="s">
        <v>79</v>
      </c>
      <c r="L36" t="str">
        <f t="shared" si="3"/>
        <v>床垫</v>
      </c>
      <c r="O36" s="6" t="s">
        <v>126</v>
      </c>
      <c r="P36" t="str">
        <f t="shared" si="4"/>
        <v>旅游保险</v>
      </c>
      <c r="R36" t="s">
        <v>928</v>
      </c>
      <c r="S36" t="str">
        <f t="shared" si="5"/>
        <v>便携式旅行用品</v>
      </c>
    </row>
    <row r="37" spans="1:19" x14ac:dyDescent="0.15">
      <c r="A37" s="6" t="s">
        <v>1007</v>
      </c>
      <c r="B37" t="str">
        <f t="shared" si="0"/>
        <v>眼镜</v>
      </c>
      <c r="D37" t="s">
        <v>1215</v>
      </c>
      <c r="E37" t="str">
        <f t="shared" si="1"/>
        <v>内衣/配饰</v>
      </c>
      <c r="H37" s="6" t="s">
        <v>1108</v>
      </c>
      <c r="I37" s="10" t="str">
        <f t="shared" si="2"/>
        <v>卫浴</v>
      </c>
      <c r="K37" t="s">
        <v>1269</v>
      </c>
      <c r="L37" t="str">
        <f t="shared" si="3"/>
        <v>床上用品套组</v>
      </c>
      <c r="O37" s="6" t="s">
        <v>127</v>
      </c>
      <c r="P37" t="str">
        <f t="shared" si="4"/>
        <v>汽车保险</v>
      </c>
      <c r="R37" t="s">
        <v>119</v>
      </c>
      <c r="S37" t="str">
        <f t="shared" si="5"/>
        <v>别墅</v>
      </c>
    </row>
    <row r="38" spans="1:19" x14ac:dyDescent="0.15">
      <c r="A38" s="6" t="s">
        <v>437</v>
      </c>
      <c r="B38" t="str">
        <f t="shared" si="0"/>
        <v>全身护理</v>
      </c>
      <c r="D38" t="s">
        <v>671</v>
      </c>
      <c r="E38" t="str">
        <f t="shared" si="1"/>
        <v>牛奶乳品</v>
      </c>
      <c r="H38" s="6" t="s">
        <v>18</v>
      </c>
      <c r="I38" s="10" t="str">
        <f t="shared" si="2"/>
        <v>环境工程</v>
      </c>
      <c r="K38" t="s">
        <v>989</v>
      </c>
      <c r="L38" t="str">
        <f t="shared" si="3"/>
        <v>纯铂金饰品</v>
      </c>
      <c r="O38" s="6" t="s">
        <v>1150</v>
      </c>
      <c r="P38" t="str">
        <f t="shared" si="4"/>
        <v>信用卡</v>
      </c>
      <c r="R38" t="s">
        <v>489</v>
      </c>
      <c r="S38" t="str">
        <f t="shared" si="5"/>
        <v>冰淇淋机</v>
      </c>
    </row>
    <row r="39" spans="1:19" x14ac:dyDescent="0.15">
      <c r="A39" s="6" t="s">
        <v>428</v>
      </c>
      <c r="B39" t="str">
        <f t="shared" si="0"/>
        <v>男士护理</v>
      </c>
      <c r="D39" t="s">
        <v>1021</v>
      </c>
      <c r="E39" t="str">
        <f t="shared" si="1"/>
        <v>女装</v>
      </c>
      <c r="H39" s="6" t="s">
        <v>24</v>
      </c>
      <c r="I39" s="10" t="str">
        <f t="shared" si="2"/>
        <v>水暖用材</v>
      </c>
      <c r="K39" t="s">
        <v>999</v>
      </c>
      <c r="L39" t="str">
        <f t="shared" si="3"/>
        <v>纯金饰品</v>
      </c>
      <c r="O39" s="6" t="s">
        <v>1110</v>
      </c>
      <c r="P39" t="str">
        <f t="shared" si="4"/>
        <v>固定收益</v>
      </c>
      <c r="R39" t="s">
        <v>702</v>
      </c>
      <c r="S39" t="str">
        <f t="shared" si="5"/>
        <v>饼干</v>
      </c>
    </row>
    <row r="40" spans="1:19" x14ac:dyDescent="0.15">
      <c r="A40" s="6" t="s">
        <v>384</v>
      </c>
      <c r="B40" t="str">
        <f t="shared" si="0"/>
        <v>彩妆/美妆/香氛</v>
      </c>
      <c r="D40" t="s">
        <v>138</v>
      </c>
      <c r="E40" t="str">
        <f t="shared" si="1"/>
        <v>票务</v>
      </c>
      <c r="H40" s="6" t="s">
        <v>25</v>
      </c>
      <c r="I40" s="10" t="str">
        <f t="shared" si="2"/>
        <v>电工用材</v>
      </c>
      <c r="K40" t="s">
        <v>1000</v>
      </c>
      <c r="L40" t="str">
        <f t="shared" si="3"/>
        <v>纯银饰品</v>
      </c>
      <c r="O40" s="6" t="s">
        <v>1111</v>
      </c>
      <c r="P40" t="str">
        <f t="shared" si="4"/>
        <v>浮动收益</v>
      </c>
      <c r="R40" t="s">
        <v>703</v>
      </c>
      <c r="S40" t="str">
        <f t="shared" si="5"/>
        <v>饼干糕点套组</v>
      </c>
    </row>
    <row r="41" spans="1:19" x14ac:dyDescent="0.15">
      <c r="A41" s="6" t="s">
        <v>552</v>
      </c>
      <c r="B41" t="str">
        <f t="shared" si="0"/>
        <v>美容护理仪器</v>
      </c>
      <c r="D41" t="s">
        <v>437</v>
      </c>
      <c r="E41" t="str">
        <f t="shared" si="1"/>
        <v>全身护理</v>
      </c>
      <c r="H41" s="6" t="s">
        <v>1184</v>
      </c>
      <c r="I41" s="10" t="str">
        <f t="shared" si="2"/>
        <v>照明</v>
      </c>
      <c r="K41" t="s">
        <v>1195</v>
      </c>
      <c r="L41" t="str">
        <f t="shared" si="3"/>
        <v>大洋洲</v>
      </c>
      <c r="O41" s="6" t="s">
        <v>182</v>
      </c>
      <c r="P41" t="str">
        <f t="shared" si="4"/>
        <v>手机</v>
      </c>
      <c r="R41" t="s">
        <v>532</v>
      </c>
      <c r="S41" t="str">
        <f t="shared" si="5"/>
        <v>波轮</v>
      </c>
    </row>
    <row r="42" spans="1:19" x14ac:dyDescent="0.15">
      <c r="A42" s="6" t="s">
        <v>1256</v>
      </c>
      <c r="B42" t="str">
        <f t="shared" si="0"/>
        <v>床上用品</v>
      </c>
      <c r="D42" t="s">
        <v>571</v>
      </c>
      <c r="E42" t="str">
        <f t="shared" si="1"/>
        <v>生活电器</v>
      </c>
      <c r="H42" s="6" t="s">
        <v>26</v>
      </c>
      <c r="I42" s="10" t="str">
        <f t="shared" si="2"/>
        <v>家用五金</v>
      </c>
      <c r="K42" t="s">
        <v>1080</v>
      </c>
      <c r="L42" t="str">
        <f t="shared" si="3"/>
        <v>灯具</v>
      </c>
      <c r="O42" s="6" t="s">
        <v>183</v>
      </c>
      <c r="P42" t="str">
        <f t="shared" si="4"/>
        <v>合约机</v>
      </c>
      <c r="R42" t="s">
        <v>825</v>
      </c>
      <c r="S42" t="str">
        <f t="shared" si="5"/>
        <v>玻璃锅</v>
      </c>
    </row>
    <row r="43" spans="1:19" x14ac:dyDescent="0.15">
      <c r="A43" s="6" t="s">
        <v>815</v>
      </c>
      <c r="B43" t="str">
        <f t="shared" si="0"/>
        <v>厨具餐具</v>
      </c>
      <c r="D43" t="s">
        <v>228</v>
      </c>
      <c r="E43" t="str">
        <f t="shared" si="1"/>
        <v>生活服务</v>
      </c>
      <c r="H43" s="6" t="s">
        <v>29</v>
      </c>
      <c r="I43" s="10" t="str">
        <f t="shared" si="2"/>
        <v>安防设备</v>
      </c>
      <c r="K43" t="s">
        <v>923</v>
      </c>
      <c r="L43" t="str">
        <f t="shared" si="3"/>
        <v>登山垂钓用品</v>
      </c>
      <c r="O43" s="6" t="s">
        <v>184</v>
      </c>
      <c r="P43" t="str">
        <f t="shared" si="4"/>
        <v>对讲机</v>
      </c>
      <c r="R43" t="s">
        <v>958</v>
      </c>
      <c r="S43" t="str">
        <f t="shared" si="5"/>
        <v>搏击类</v>
      </c>
    </row>
    <row r="44" spans="1:19" x14ac:dyDescent="0.15">
      <c r="A44" s="6" t="s">
        <v>850</v>
      </c>
      <c r="B44" t="str">
        <f t="shared" si="0"/>
        <v>生活日用</v>
      </c>
      <c r="D44" t="s">
        <v>850</v>
      </c>
      <c r="E44" t="str">
        <f t="shared" si="1"/>
        <v>生活日用</v>
      </c>
      <c r="H44" s="6" t="s">
        <v>16</v>
      </c>
      <c r="I44" s="10" t="str">
        <f t="shared" si="2"/>
        <v>全装修工程</v>
      </c>
      <c r="K44" t="s">
        <v>174</v>
      </c>
      <c r="L44" t="str">
        <f t="shared" si="3"/>
        <v>电动车及配件</v>
      </c>
      <c r="O44" s="6" t="s">
        <v>186</v>
      </c>
      <c r="P44" t="str">
        <f t="shared" si="4"/>
        <v>家用电话机</v>
      </c>
      <c r="R44" t="s">
        <v>756</v>
      </c>
      <c r="S44" t="str">
        <f t="shared" si="5"/>
        <v>哺喂用品</v>
      </c>
    </row>
    <row r="45" spans="1:19" x14ac:dyDescent="0.15">
      <c r="A45" s="6" t="s">
        <v>734</v>
      </c>
      <c r="B45" t="str">
        <f t="shared" si="0"/>
        <v>办公文仪</v>
      </c>
      <c r="D45" t="s">
        <v>677</v>
      </c>
      <c r="E45" t="str">
        <f t="shared" si="1"/>
        <v>生鲜</v>
      </c>
      <c r="H45" s="6" t="s">
        <v>17</v>
      </c>
      <c r="I45" s="10" t="str">
        <f t="shared" si="2"/>
        <v>局部改建工程</v>
      </c>
      <c r="K45" t="s">
        <v>25</v>
      </c>
      <c r="L45" t="str">
        <f t="shared" si="3"/>
        <v>电工用材</v>
      </c>
      <c r="O45" s="6" t="s">
        <v>187</v>
      </c>
      <c r="P45" t="str">
        <f t="shared" si="4"/>
        <v>办公电话机</v>
      </c>
      <c r="R45" t="s">
        <v>1426</v>
      </c>
      <c r="S45" t="e">
        <f t="shared" si="5"/>
        <v>#N/A</v>
      </c>
    </row>
    <row r="46" spans="1:19" x14ac:dyDescent="0.15">
      <c r="A46" s="6" t="s">
        <v>799</v>
      </c>
      <c r="B46" t="str">
        <f t="shared" si="0"/>
        <v>文化爱好</v>
      </c>
      <c r="D46" t="s">
        <v>903</v>
      </c>
      <c r="E46" t="str">
        <f t="shared" si="1"/>
        <v>收藏品</v>
      </c>
      <c r="H46" s="6" t="s">
        <v>1190</v>
      </c>
      <c r="I46" s="10" t="str">
        <f t="shared" si="2"/>
        <v>灯具</v>
      </c>
      <c r="K46" t="s">
        <v>185</v>
      </c>
      <c r="L46" t="str">
        <f t="shared" si="3"/>
        <v>电话机</v>
      </c>
      <c r="O46" s="6" t="s">
        <v>188</v>
      </c>
      <c r="P46" t="str">
        <f t="shared" si="4"/>
        <v>专业交换机</v>
      </c>
      <c r="R46" t="s">
        <v>826</v>
      </c>
      <c r="S46" t="str">
        <f t="shared" si="5"/>
        <v>不锈钢锅</v>
      </c>
    </row>
    <row r="47" spans="1:19" x14ac:dyDescent="0.15">
      <c r="A47" s="6" t="s">
        <v>1142</v>
      </c>
      <c r="B47" t="str">
        <f t="shared" si="0"/>
        <v>母婴</v>
      </c>
      <c r="D47" t="s">
        <v>1001</v>
      </c>
      <c r="E47" t="str">
        <f t="shared" si="1"/>
        <v>手表</v>
      </c>
      <c r="H47" s="6" t="s">
        <v>60</v>
      </c>
      <c r="I47" s="10" t="str">
        <f t="shared" si="2"/>
        <v>家居装饰</v>
      </c>
      <c r="K47" t="s">
        <v>195</v>
      </c>
      <c r="L47" t="str">
        <f t="shared" si="3"/>
        <v>电脑配件</v>
      </c>
      <c r="O47" s="6" t="s">
        <v>191</v>
      </c>
      <c r="P47" t="str">
        <f t="shared" si="4"/>
        <v>笔记本/超级本</v>
      </c>
      <c r="R47" t="s">
        <v>74</v>
      </c>
      <c r="S47" t="str">
        <f t="shared" si="5"/>
        <v>布艺软饰组合</v>
      </c>
    </row>
    <row r="48" spans="1:19" x14ac:dyDescent="0.15">
      <c r="A48" s="6" t="s">
        <v>767</v>
      </c>
      <c r="B48" t="str">
        <f t="shared" si="0"/>
        <v>玩具</v>
      </c>
      <c r="D48" t="s">
        <v>23</v>
      </c>
      <c r="E48" t="str">
        <f t="shared" si="1"/>
        <v>水暖电工五金</v>
      </c>
      <c r="H48" s="6" t="s">
        <v>69</v>
      </c>
      <c r="I48" s="10" t="str">
        <f t="shared" si="2"/>
        <v>布艺软饰</v>
      </c>
      <c r="K48" t="s">
        <v>198</v>
      </c>
      <c r="L48" t="str">
        <f t="shared" si="3"/>
        <v>电脑外设</v>
      </c>
      <c r="O48" s="6" t="s">
        <v>192</v>
      </c>
      <c r="P48" t="str">
        <f t="shared" si="4"/>
        <v>平板电脑</v>
      </c>
      <c r="R48" t="s">
        <v>125</v>
      </c>
      <c r="S48" t="str">
        <f t="shared" si="5"/>
        <v>财产保险</v>
      </c>
    </row>
    <row r="49" spans="1:19" x14ac:dyDescent="0.15">
      <c r="A49" s="6" t="s">
        <v>474</v>
      </c>
      <c r="B49" t="str">
        <f t="shared" si="0"/>
        <v>厨房大电</v>
      </c>
      <c r="D49" t="s">
        <v>956</v>
      </c>
      <c r="E49" t="str">
        <f t="shared" si="1"/>
        <v>体娱用品</v>
      </c>
      <c r="H49" s="6" t="s">
        <v>81</v>
      </c>
      <c r="I49" s="10" t="str">
        <f t="shared" si="2"/>
        <v>全屋定制服务</v>
      </c>
      <c r="K49" t="s">
        <v>190</v>
      </c>
      <c r="L49" t="str">
        <f t="shared" si="3"/>
        <v>电脑整机</v>
      </c>
      <c r="O49" s="6" t="s">
        <v>193</v>
      </c>
      <c r="P49" t="str">
        <f t="shared" si="4"/>
        <v>台式机</v>
      </c>
      <c r="R49" t="s">
        <v>736</v>
      </c>
      <c r="S49" t="str">
        <f t="shared" si="5"/>
        <v>财务设备</v>
      </c>
    </row>
    <row r="50" spans="1:19" x14ac:dyDescent="0.15">
      <c r="A50" s="6" t="s">
        <v>482</v>
      </c>
      <c r="B50" t="str">
        <f t="shared" si="0"/>
        <v>厨房小电</v>
      </c>
      <c r="D50" t="s">
        <v>1013</v>
      </c>
      <c r="E50" t="str">
        <f t="shared" si="1"/>
        <v>天然宝石</v>
      </c>
      <c r="H50" s="6" t="s">
        <v>86</v>
      </c>
      <c r="I50" s="10" t="str">
        <f t="shared" si="2"/>
        <v>卧室家具</v>
      </c>
      <c r="K50" t="s">
        <v>538</v>
      </c>
      <c r="L50" t="str">
        <f t="shared" si="3"/>
        <v>电视机</v>
      </c>
      <c r="O50" s="6" t="s">
        <v>194</v>
      </c>
      <c r="P50" t="str">
        <f t="shared" si="4"/>
        <v>一体机</v>
      </c>
      <c r="R50" t="s">
        <v>386</v>
      </c>
      <c r="S50" t="str">
        <f t="shared" si="5"/>
        <v>彩妆盘</v>
      </c>
    </row>
    <row r="51" spans="1:19" x14ac:dyDescent="0.15">
      <c r="A51" s="6" t="s">
        <v>571</v>
      </c>
      <c r="B51" t="str">
        <f t="shared" si="0"/>
        <v>生活电器</v>
      </c>
      <c r="D51" t="s">
        <v>1015</v>
      </c>
      <c r="E51" t="str">
        <f t="shared" si="1"/>
        <v>天然有机宝石</v>
      </c>
      <c r="H51" s="6" t="s">
        <v>91</v>
      </c>
      <c r="I51" s="10" t="str">
        <f t="shared" si="2"/>
        <v>客厅家具</v>
      </c>
      <c r="K51" t="s">
        <v>768</v>
      </c>
      <c r="L51" t="str">
        <f t="shared" si="3"/>
        <v>电子/电动玩具</v>
      </c>
      <c r="O51" s="6" t="s">
        <v>196</v>
      </c>
      <c r="P51" t="str">
        <f t="shared" si="4"/>
        <v>显示器</v>
      </c>
      <c r="R51" t="s">
        <v>693</v>
      </c>
      <c r="S51" t="str">
        <f t="shared" si="5"/>
        <v>菜肴料理类</v>
      </c>
    </row>
    <row r="52" spans="1:19" x14ac:dyDescent="0.15">
      <c r="A52" s="6" t="s">
        <v>518</v>
      </c>
      <c r="B52" t="str">
        <f t="shared" si="0"/>
        <v>大家电</v>
      </c>
      <c r="D52" t="s">
        <v>1017</v>
      </c>
      <c r="E52" t="str">
        <f t="shared" si="1"/>
        <v>天然玉石</v>
      </c>
      <c r="H52" s="6" t="s">
        <v>94</v>
      </c>
      <c r="I52" s="10" t="str">
        <f t="shared" si="2"/>
        <v>餐厅家具</v>
      </c>
      <c r="K52" t="s">
        <v>35</v>
      </c>
      <c r="L52" t="str">
        <f t="shared" si="3"/>
        <v>吊顶</v>
      </c>
      <c r="O52" s="6" t="s">
        <v>197</v>
      </c>
      <c r="P52" t="str">
        <f t="shared" si="4"/>
        <v>内部配件</v>
      </c>
      <c r="R52" t="s">
        <v>1336</v>
      </c>
      <c r="S52" t="str">
        <f t="shared" si="5"/>
        <v>参类</v>
      </c>
    </row>
    <row r="53" spans="1:19" x14ac:dyDescent="0.15">
      <c r="A53" s="6" t="s">
        <v>537</v>
      </c>
      <c r="B53" t="str">
        <f t="shared" si="0"/>
        <v>黑电</v>
      </c>
      <c r="D53" t="s">
        <v>180</v>
      </c>
      <c r="E53" t="str">
        <f t="shared" si="1"/>
        <v>通讯设备</v>
      </c>
      <c r="H53" s="6" t="s">
        <v>97</v>
      </c>
      <c r="I53" s="10" t="str">
        <f t="shared" si="2"/>
        <v>过道家具</v>
      </c>
      <c r="K53" t="s">
        <v>1201</v>
      </c>
      <c r="L53" t="str">
        <f t="shared" si="3"/>
        <v>东北/华北</v>
      </c>
      <c r="O53" s="6" t="s">
        <v>199</v>
      </c>
      <c r="P53" t="str">
        <f t="shared" si="4"/>
        <v>输入设备</v>
      </c>
      <c r="R53" t="s">
        <v>817</v>
      </c>
      <c r="S53" t="str">
        <f t="shared" si="5"/>
        <v>餐具单品</v>
      </c>
    </row>
    <row r="54" spans="1:19" x14ac:dyDescent="0.15">
      <c r="A54" s="6" t="s">
        <v>616</v>
      </c>
      <c r="B54" t="str">
        <f t="shared" si="0"/>
        <v>咖啡/茶叶/冲饮/饮料</v>
      </c>
      <c r="D54" t="s">
        <v>767</v>
      </c>
      <c r="E54" t="str">
        <f t="shared" si="1"/>
        <v>玩具</v>
      </c>
      <c r="H54" s="6" t="s">
        <v>101</v>
      </c>
      <c r="I54" s="10" t="str">
        <f t="shared" si="2"/>
        <v>园艺家具</v>
      </c>
      <c r="K54" t="s">
        <v>1196</v>
      </c>
      <c r="L54" t="str">
        <f t="shared" si="3"/>
        <v>东欧</v>
      </c>
      <c r="O54" s="6" t="s">
        <v>200</v>
      </c>
      <c r="P54" t="str">
        <f t="shared" si="4"/>
        <v>存储刻录设备</v>
      </c>
      <c r="R54" t="s">
        <v>818</v>
      </c>
      <c r="S54" t="str">
        <f t="shared" si="5"/>
        <v>餐具套装</v>
      </c>
    </row>
    <row r="55" spans="1:19" x14ac:dyDescent="0.15">
      <c r="A55" s="6" t="s">
        <v>671</v>
      </c>
      <c r="B55" t="str">
        <f t="shared" si="0"/>
        <v>牛奶乳品</v>
      </c>
      <c r="D55" t="s">
        <v>799</v>
      </c>
      <c r="E55" t="str">
        <f t="shared" si="1"/>
        <v>文化爱好</v>
      </c>
      <c r="H55" s="6" t="s">
        <v>105</v>
      </c>
      <c r="I55" s="10" t="str">
        <f t="shared" si="2"/>
        <v>家具套组</v>
      </c>
      <c r="K55" t="s">
        <v>601</v>
      </c>
      <c r="L55" t="str">
        <f t="shared" si="3"/>
        <v>动物类</v>
      </c>
      <c r="O55" s="6" t="s">
        <v>201</v>
      </c>
      <c r="P55" t="str">
        <f t="shared" si="4"/>
        <v>摄像头</v>
      </c>
      <c r="R55" t="s">
        <v>95</v>
      </c>
      <c r="S55" t="str">
        <f t="shared" si="5"/>
        <v>餐椅</v>
      </c>
    </row>
    <row r="56" spans="1:19" x14ac:dyDescent="0.15">
      <c r="A56" s="6" t="s">
        <v>677</v>
      </c>
      <c r="B56" t="str">
        <f t="shared" si="0"/>
        <v>生鲜</v>
      </c>
      <c r="D56" t="s">
        <v>345</v>
      </c>
      <c r="E56" t="str">
        <f t="shared" si="1"/>
        <v>箱包</v>
      </c>
      <c r="H56" s="6" t="s">
        <v>1192</v>
      </c>
      <c r="I56" s="10" t="str">
        <f t="shared" si="2"/>
        <v>南/北极洲</v>
      </c>
      <c r="K56" t="s">
        <v>602</v>
      </c>
      <c r="L56" t="str">
        <f t="shared" si="3"/>
        <v>动植物复合体</v>
      </c>
      <c r="O56" s="6" t="s">
        <v>202</v>
      </c>
      <c r="P56" t="str">
        <f t="shared" si="4"/>
        <v>电脑支架</v>
      </c>
      <c r="R56" t="s">
        <v>96</v>
      </c>
      <c r="S56" t="str">
        <f t="shared" si="5"/>
        <v>餐桌</v>
      </c>
    </row>
    <row r="57" spans="1:19" x14ac:dyDescent="0.15">
      <c r="A57" s="6" t="s">
        <v>647</v>
      </c>
      <c r="B57" t="str">
        <f t="shared" si="0"/>
        <v>粮油干货调味品</v>
      </c>
      <c r="D57" t="s">
        <v>211</v>
      </c>
      <c r="E57" t="str">
        <f t="shared" si="1"/>
        <v>消费类电子设备</v>
      </c>
      <c r="H57" s="6" t="s">
        <v>1193</v>
      </c>
      <c r="I57" s="10" t="str">
        <f t="shared" si="2"/>
        <v>美洲</v>
      </c>
      <c r="K57" t="s">
        <v>1002</v>
      </c>
      <c r="L57" t="str">
        <f t="shared" si="3"/>
        <v>对表</v>
      </c>
      <c r="O57" s="6" t="s">
        <v>203</v>
      </c>
      <c r="P57" t="str">
        <f t="shared" si="4"/>
        <v>外设网卡</v>
      </c>
      <c r="R57" t="s">
        <v>72</v>
      </c>
      <c r="S57" t="str">
        <f t="shared" si="5"/>
        <v>餐桌布艺</v>
      </c>
    </row>
    <row r="58" spans="1:19" x14ac:dyDescent="0.15">
      <c r="A58" s="6" t="s">
        <v>605</v>
      </c>
      <c r="B58" t="str">
        <f t="shared" si="0"/>
        <v>方便速食</v>
      </c>
      <c r="D58" t="s">
        <v>1453</v>
      </c>
      <c r="E58" t="e">
        <f t="shared" si="1"/>
        <v>#N/A</v>
      </c>
      <c r="H58" s="6" t="s">
        <v>1097</v>
      </c>
      <c r="I58" s="10" t="str">
        <f t="shared" si="2"/>
        <v>北欧</v>
      </c>
      <c r="K58" t="s">
        <v>1288</v>
      </c>
      <c r="L58" t="str">
        <f t="shared" si="3"/>
        <v>儿童服饰鞋包</v>
      </c>
      <c r="O58" s="6" t="s">
        <v>204</v>
      </c>
      <c r="P58" t="str">
        <f t="shared" si="4"/>
        <v>软件</v>
      </c>
      <c r="R58" t="s">
        <v>1088</v>
      </c>
      <c r="S58" t="str">
        <f t="shared" si="5"/>
        <v>蚕丝被</v>
      </c>
    </row>
    <row r="59" spans="1:19" x14ac:dyDescent="0.15">
      <c r="A59" s="6" t="s">
        <v>719</v>
      </c>
      <c r="B59" t="str">
        <f t="shared" si="0"/>
        <v>中外名酒</v>
      </c>
      <c r="D59" t="s">
        <v>363</v>
      </c>
      <c r="E59" t="str">
        <f t="shared" si="1"/>
        <v>鞋靴</v>
      </c>
      <c r="H59" s="6" t="s">
        <v>1207</v>
      </c>
      <c r="I59" s="10" t="str">
        <f t="shared" si="2"/>
        <v>亚洲</v>
      </c>
      <c r="K59" t="s">
        <v>1286</v>
      </c>
      <c r="L59" t="str">
        <f t="shared" si="3"/>
        <v>儿童家具及寝具用品</v>
      </c>
      <c r="O59" s="6" t="s">
        <v>206</v>
      </c>
      <c r="P59" t="str">
        <f t="shared" si="4"/>
        <v>路由器</v>
      </c>
      <c r="R59" t="s">
        <v>1095</v>
      </c>
      <c r="S59" t="str">
        <f t="shared" si="5"/>
        <v>插座</v>
      </c>
    </row>
    <row r="60" spans="1:19" x14ac:dyDescent="0.15">
      <c r="A60" s="6" t="s">
        <v>700</v>
      </c>
      <c r="B60" t="str">
        <f t="shared" si="0"/>
        <v>休闲零食</v>
      </c>
      <c r="D60" t="s">
        <v>189</v>
      </c>
      <c r="E60" t="str">
        <f t="shared" si="1"/>
        <v>信息设备</v>
      </c>
      <c r="H60" s="6" t="s">
        <v>1194</v>
      </c>
      <c r="I60" s="10" t="str">
        <f t="shared" si="2"/>
        <v>非洲</v>
      </c>
      <c r="K60" t="s">
        <v>1283</v>
      </c>
      <c r="L60" t="str">
        <f t="shared" si="3"/>
        <v>儿童用品</v>
      </c>
      <c r="O60" s="6" t="s">
        <v>207</v>
      </c>
      <c r="P60" t="str">
        <f t="shared" si="4"/>
        <v>交换机</v>
      </c>
      <c r="R60" t="s">
        <v>639</v>
      </c>
      <c r="S60" t="str">
        <f t="shared" si="5"/>
        <v>茶/咖啡饮料</v>
      </c>
    </row>
    <row r="61" spans="1:19" x14ac:dyDescent="0.15">
      <c r="A61" s="6" t="s">
        <v>939</v>
      </c>
      <c r="B61" t="str">
        <f t="shared" si="0"/>
        <v>健身器材</v>
      </c>
      <c r="D61" t="s">
        <v>700</v>
      </c>
      <c r="E61" t="str">
        <f t="shared" si="1"/>
        <v>休闲零食</v>
      </c>
      <c r="H61" s="6" t="s">
        <v>1195</v>
      </c>
      <c r="I61" s="10" t="str">
        <f t="shared" si="2"/>
        <v>大洋洲</v>
      </c>
      <c r="K61" t="s">
        <v>720</v>
      </c>
      <c r="L61" t="str">
        <f t="shared" si="3"/>
        <v>发酵酒</v>
      </c>
      <c r="O61" s="6" t="s">
        <v>208</v>
      </c>
      <c r="P61" t="str">
        <f t="shared" si="4"/>
        <v>机顶盒</v>
      </c>
      <c r="R61" t="s">
        <v>93</v>
      </c>
      <c r="S61" t="str">
        <f t="shared" si="5"/>
        <v>茶几</v>
      </c>
    </row>
    <row r="62" spans="1:19" x14ac:dyDescent="0.15">
      <c r="A62" s="6" t="s">
        <v>922</v>
      </c>
      <c r="B62" t="str">
        <f t="shared" si="0"/>
        <v>户外装备</v>
      </c>
      <c r="D62" t="s">
        <v>1007</v>
      </c>
      <c r="E62" t="str">
        <f t="shared" si="1"/>
        <v>眼镜</v>
      </c>
      <c r="H62" s="6" t="s">
        <v>1196</v>
      </c>
      <c r="I62" s="10" t="str">
        <f t="shared" si="2"/>
        <v>东欧</v>
      </c>
      <c r="K62" t="s">
        <v>1242</v>
      </c>
      <c r="L62" t="str">
        <f t="shared" si="3"/>
        <v>非常用贵重木材</v>
      </c>
      <c r="O62" s="6" t="s">
        <v>209</v>
      </c>
      <c r="P62" t="str">
        <f t="shared" si="4"/>
        <v>上网卡</v>
      </c>
      <c r="R62" t="s">
        <v>841</v>
      </c>
      <c r="S62" t="str">
        <f t="shared" si="5"/>
        <v>茶具</v>
      </c>
    </row>
    <row r="63" spans="1:19" x14ac:dyDescent="0.15">
      <c r="A63" s="6" t="s">
        <v>956</v>
      </c>
      <c r="B63" t="str">
        <f t="shared" si="0"/>
        <v>体娱用品</v>
      </c>
      <c r="D63" t="s">
        <v>1357</v>
      </c>
      <c r="E63" t="str">
        <f t="shared" si="1"/>
        <v>医药用品</v>
      </c>
      <c r="H63" s="6" t="s">
        <v>1197</v>
      </c>
      <c r="I63" s="10" t="str">
        <f t="shared" si="2"/>
        <v>西欧</v>
      </c>
      <c r="K63" t="s">
        <v>1232</v>
      </c>
      <c r="L63" t="str">
        <f t="shared" si="3"/>
        <v>非常用天然宝石</v>
      </c>
      <c r="O63" s="6" t="s">
        <v>210</v>
      </c>
      <c r="P63" t="str">
        <f t="shared" si="4"/>
        <v>网络配件</v>
      </c>
      <c r="R63" t="s">
        <v>618</v>
      </c>
      <c r="S63" t="str">
        <f t="shared" si="5"/>
        <v>茶套组</v>
      </c>
    </row>
    <row r="64" spans="1:19" x14ac:dyDescent="0.15">
      <c r="A64" s="6" t="s">
        <v>1309</v>
      </c>
      <c r="B64" t="e">
        <f t="shared" si="0"/>
        <v>#N/A</v>
      </c>
      <c r="D64" t="s">
        <v>911</v>
      </c>
      <c r="E64" t="str">
        <f t="shared" si="1"/>
        <v>艺术品</v>
      </c>
      <c r="H64" s="6" t="s">
        <v>1198</v>
      </c>
      <c r="I64" s="10" t="str">
        <f t="shared" si="2"/>
        <v>南欧</v>
      </c>
      <c r="K64" t="s">
        <v>1240</v>
      </c>
      <c r="L64" t="str">
        <f t="shared" si="3"/>
        <v>非常用天然有机宝石</v>
      </c>
      <c r="O64" s="6" t="s">
        <v>213</v>
      </c>
      <c r="P64" t="str">
        <f t="shared" si="4"/>
        <v>影像拍摄及配件</v>
      </c>
      <c r="R64" t="s">
        <v>886</v>
      </c>
      <c r="S64" t="str">
        <f t="shared" si="5"/>
        <v>产妇卫生巾</v>
      </c>
    </row>
    <row r="65" spans="1:19" x14ac:dyDescent="0.15">
      <c r="A65" s="6" t="s">
        <v>599</v>
      </c>
      <c r="B65" t="str">
        <f t="shared" si="0"/>
        <v>保健营养</v>
      </c>
      <c r="D65" t="s">
        <v>128</v>
      </c>
      <c r="E65" t="str">
        <f t="shared" si="1"/>
        <v>游览</v>
      </c>
      <c r="H65" s="6" t="s">
        <v>1199</v>
      </c>
      <c r="I65" s="10" t="str">
        <f t="shared" si="2"/>
        <v>中欧</v>
      </c>
      <c r="K65" t="s">
        <v>1237</v>
      </c>
      <c r="L65" t="str">
        <f t="shared" si="3"/>
        <v>非常用天然玉石</v>
      </c>
      <c r="O65" s="6" t="s">
        <v>214</v>
      </c>
      <c r="P65" t="str">
        <f t="shared" si="4"/>
        <v>影音设备</v>
      </c>
      <c r="R65" t="s">
        <v>1292</v>
      </c>
      <c r="S65" t="str">
        <f t="shared" si="5"/>
        <v>产后护理服务</v>
      </c>
    </row>
    <row r="66" spans="1:19" x14ac:dyDescent="0.15">
      <c r="A66" s="6" t="s">
        <v>600</v>
      </c>
      <c r="B66" t="str">
        <f t="shared" si="0"/>
        <v>传统滋补</v>
      </c>
      <c r="D66" t="s">
        <v>719</v>
      </c>
      <c r="E66" t="str">
        <f t="shared" si="1"/>
        <v>中外名酒</v>
      </c>
      <c r="H66" s="6" t="s">
        <v>1200</v>
      </c>
      <c r="I66" s="10" t="str">
        <f t="shared" si="2"/>
        <v>港澳台</v>
      </c>
      <c r="K66" t="s">
        <v>1194</v>
      </c>
      <c r="L66" t="str">
        <f t="shared" si="3"/>
        <v>非洲</v>
      </c>
      <c r="O66" s="6" t="s">
        <v>215</v>
      </c>
      <c r="P66" t="str">
        <f t="shared" si="4"/>
        <v>游戏设备</v>
      </c>
      <c r="R66" t="s">
        <v>761</v>
      </c>
      <c r="S66" t="str">
        <f t="shared" si="5"/>
        <v>产后用品</v>
      </c>
    </row>
    <row r="67" spans="1:19" x14ac:dyDescent="0.15">
      <c r="A67" s="6" t="s">
        <v>1354</v>
      </c>
      <c r="B67" t="str">
        <f t="shared" si="0"/>
        <v>保健用品</v>
      </c>
      <c r="D67" t="s">
        <v>133</v>
      </c>
      <c r="E67" t="str">
        <f t="shared" si="1"/>
        <v>住宿</v>
      </c>
      <c r="H67" s="6" t="s">
        <v>1201</v>
      </c>
      <c r="I67" s="10" t="str">
        <f t="shared" si="2"/>
        <v>东北/华北</v>
      </c>
      <c r="K67" t="s">
        <v>1109</v>
      </c>
      <c r="L67" t="str">
        <f t="shared" si="3"/>
        <v>翡翠</v>
      </c>
      <c r="O67" s="6" t="s">
        <v>216</v>
      </c>
      <c r="P67" t="str">
        <f t="shared" si="4"/>
        <v>智能设备</v>
      </c>
      <c r="R67" t="s">
        <v>763</v>
      </c>
      <c r="S67" t="str">
        <f t="shared" si="5"/>
        <v>产前用品</v>
      </c>
    </row>
    <row r="68" spans="1:19" x14ac:dyDescent="0.15">
      <c r="A68" s="6" t="s">
        <v>1357</v>
      </c>
      <c r="B68" t="str">
        <f t="shared" ref="B68" si="6">VLOOKUP(A68,D:D,1,0)</f>
        <v>医药用品</v>
      </c>
      <c r="D68" t="s">
        <v>1216</v>
      </c>
      <c r="E68" t="str">
        <f t="shared" ref="E68" si="7">VLOOKUP(D68,A:A,1,0)</f>
        <v>专用服饰</v>
      </c>
      <c r="H68" s="6" t="s">
        <v>1202</v>
      </c>
      <c r="I68" s="10" t="str">
        <f t="shared" ref="I68:I131" si="8">VLOOKUP(H68,K:K,1,0)</f>
        <v>西北/西南</v>
      </c>
      <c r="K68" t="s">
        <v>270</v>
      </c>
      <c r="L68" t="str">
        <f t="shared" ref="L68:L131" si="9">VLOOKUP(K68,H:H,1,0)</f>
        <v>服装配饰</v>
      </c>
      <c r="O68" s="6" t="s">
        <v>217</v>
      </c>
      <c r="P68" t="str">
        <f t="shared" ref="P68:P131" si="10">VLOOKUP(O68,R:R,1,0)</f>
        <v>电子书</v>
      </c>
      <c r="R68" t="s">
        <v>116</v>
      </c>
      <c r="S68" t="str">
        <f t="shared" ref="S68:S131" si="11">VLOOKUP(R68,O:O,1,0)</f>
        <v>厂房仓库</v>
      </c>
    </row>
    <row r="69" spans="1:19" x14ac:dyDescent="0.15">
      <c r="A69" s="6"/>
      <c r="H69" s="6" t="s">
        <v>1203</v>
      </c>
      <c r="I69" s="10" t="str">
        <f t="shared" si="8"/>
        <v>华南</v>
      </c>
      <c r="K69" t="s">
        <v>648</v>
      </c>
      <c r="L69" t="str">
        <f t="shared" si="9"/>
        <v>干货</v>
      </c>
      <c r="O69" s="6" t="s">
        <v>219</v>
      </c>
      <c r="P69" t="str">
        <f t="shared" si="10"/>
        <v>耳机及周边</v>
      </c>
      <c r="R69" t="s">
        <v>162</v>
      </c>
      <c r="S69" t="str">
        <f t="shared" si="11"/>
        <v>车载电器</v>
      </c>
    </row>
    <row r="70" spans="1:19" x14ac:dyDescent="0.15">
      <c r="A70"/>
      <c r="H70" s="6" t="s">
        <v>1204</v>
      </c>
      <c r="I70" s="10" t="str">
        <f t="shared" si="8"/>
        <v>华东</v>
      </c>
      <c r="K70" t="s">
        <v>1200</v>
      </c>
      <c r="L70" t="str">
        <f t="shared" si="9"/>
        <v>港澳台</v>
      </c>
      <c r="O70" s="6" t="s">
        <v>220</v>
      </c>
      <c r="P70" t="str">
        <f t="shared" si="10"/>
        <v>电源设备</v>
      </c>
      <c r="R70" t="s">
        <v>308</v>
      </c>
      <c r="S70" t="str">
        <f t="shared" si="11"/>
        <v>衬衫</v>
      </c>
    </row>
    <row r="71" spans="1:19" x14ac:dyDescent="0.15">
      <c r="A71"/>
      <c r="H71" s="6" t="s">
        <v>1205</v>
      </c>
      <c r="I71" s="10" t="str">
        <f t="shared" si="8"/>
        <v>华中</v>
      </c>
      <c r="K71" t="s">
        <v>912</v>
      </c>
      <c r="L71" t="str">
        <f t="shared" si="9"/>
        <v>工艺类</v>
      </c>
      <c r="O71" s="6" t="s">
        <v>221</v>
      </c>
      <c r="P71" t="str">
        <f t="shared" si="10"/>
        <v>存储卡/读卡器</v>
      </c>
      <c r="R71" t="s">
        <v>628</v>
      </c>
      <c r="S71" t="str">
        <f t="shared" si="11"/>
        <v>成人奶粉</v>
      </c>
    </row>
    <row r="72" spans="1:19" x14ac:dyDescent="0.15">
      <c r="A72"/>
      <c r="H72" s="6" t="s">
        <v>1211</v>
      </c>
      <c r="I72" s="10" t="str">
        <f t="shared" si="8"/>
        <v>国内</v>
      </c>
      <c r="K72" t="s">
        <v>346</v>
      </c>
      <c r="L72" t="str">
        <f t="shared" si="9"/>
        <v>功能箱包</v>
      </c>
      <c r="O72" s="6" t="s">
        <v>222</v>
      </c>
      <c r="P72" t="str">
        <f t="shared" si="10"/>
        <v>数码清洁用品</v>
      </c>
      <c r="R72" t="s">
        <v>1250</v>
      </c>
      <c r="S72" t="str">
        <f t="shared" si="11"/>
        <v>成人太阳镜</v>
      </c>
    </row>
    <row r="73" spans="1:19" x14ac:dyDescent="0.15">
      <c r="A73"/>
      <c r="H73" s="6" t="s">
        <v>137</v>
      </c>
      <c r="I73" s="10" t="str">
        <f t="shared" si="8"/>
        <v>国外</v>
      </c>
      <c r="K73" t="s">
        <v>904</v>
      </c>
      <c r="L73" t="str">
        <f t="shared" si="9"/>
        <v>古董</v>
      </c>
      <c r="O73" s="6" t="s">
        <v>29</v>
      </c>
      <c r="P73" t="str">
        <f t="shared" si="10"/>
        <v>安防设备</v>
      </c>
      <c r="R73" t="s">
        <v>887</v>
      </c>
      <c r="S73" t="str">
        <f t="shared" si="11"/>
        <v>成人纸尿裤</v>
      </c>
    </row>
    <row r="74" spans="1:19" x14ac:dyDescent="0.15">
      <c r="A74"/>
      <c r="H74" s="6" t="s">
        <v>139</v>
      </c>
      <c r="I74" s="10" t="str">
        <f t="shared" si="8"/>
        <v>娱乐</v>
      </c>
      <c r="K74" t="s">
        <v>1246</v>
      </c>
      <c r="L74" t="str">
        <f t="shared" si="9"/>
        <v>光学眼镜</v>
      </c>
      <c r="O74" s="6" t="s">
        <v>223</v>
      </c>
      <c r="P74" t="str">
        <f t="shared" si="10"/>
        <v>手机配件</v>
      </c>
      <c r="R74" t="s">
        <v>554</v>
      </c>
      <c r="S74" t="str">
        <f t="shared" si="11"/>
        <v>冲牙器</v>
      </c>
    </row>
    <row r="75" spans="1:19" x14ac:dyDescent="0.15">
      <c r="A75"/>
      <c r="H75" s="6" t="s">
        <v>144</v>
      </c>
      <c r="I75" s="10" t="str">
        <f t="shared" si="8"/>
        <v>交通</v>
      </c>
      <c r="K75" t="s">
        <v>824</v>
      </c>
      <c r="L75" t="str">
        <f t="shared" si="9"/>
        <v>锅具</v>
      </c>
      <c r="O75" s="6" t="s">
        <v>230</v>
      </c>
      <c r="P75" t="str">
        <f t="shared" si="10"/>
        <v>婚纱摄影</v>
      </c>
      <c r="R75" t="s">
        <v>630</v>
      </c>
      <c r="S75" t="str">
        <f t="shared" si="11"/>
        <v>冲饮套组</v>
      </c>
    </row>
    <row r="76" spans="1:19" x14ac:dyDescent="0.15">
      <c r="A76"/>
      <c r="H76" s="6" t="s">
        <v>305</v>
      </c>
      <c r="I76" s="10" t="str">
        <f t="shared" si="8"/>
        <v>男士上装</v>
      </c>
      <c r="K76" t="s">
        <v>1416</v>
      </c>
      <c r="L76" t="str">
        <f t="shared" si="9"/>
        <v>国内</v>
      </c>
      <c r="O76" s="6" t="s">
        <v>231</v>
      </c>
      <c r="P76" t="str">
        <f t="shared" si="10"/>
        <v>写真 / 艺术照</v>
      </c>
      <c r="R76" t="s">
        <v>801</v>
      </c>
      <c r="S76" t="str">
        <f t="shared" si="11"/>
        <v>宠物</v>
      </c>
    </row>
    <row r="77" spans="1:19" x14ac:dyDescent="0.15">
      <c r="A77"/>
      <c r="H77" s="6" t="s">
        <v>294</v>
      </c>
      <c r="I77" s="10" t="str">
        <f t="shared" si="8"/>
        <v>男士裤装</v>
      </c>
      <c r="K77" t="s">
        <v>137</v>
      </c>
      <c r="L77" t="str">
        <f t="shared" si="9"/>
        <v>国外</v>
      </c>
      <c r="O77" s="6" t="s">
        <v>233</v>
      </c>
      <c r="P77" t="str">
        <f t="shared" si="10"/>
        <v>自助餐</v>
      </c>
      <c r="R77" t="s">
        <v>249</v>
      </c>
      <c r="S77" t="str">
        <f t="shared" si="11"/>
        <v>宠物护理</v>
      </c>
    </row>
    <row r="78" spans="1:19" x14ac:dyDescent="0.15">
      <c r="A78"/>
      <c r="H78" s="6" t="s">
        <v>314</v>
      </c>
      <c r="I78" s="10" t="str">
        <f t="shared" si="8"/>
        <v>男士套装</v>
      </c>
      <c r="K78" t="s">
        <v>678</v>
      </c>
      <c r="L78" t="str">
        <f t="shared" si="9"/>
        <v>果蔬</v>
      </c>
      <c r="O78" s="6" t="s">
        <v>234</v>
      </c>
      <c r="P78" t="str">
        <f t="shared" si="10"/>
        <v>套餐</v>
      </c>
      <c r="R78" t="s">
        <v>248</v>
      </c>
      <c r="S78" t="str">
        <f t="shared" si="11"/>
        <v>宠物寄养</v>
      </c>
    </row>
    <row r="79" spans="1:19" x14ac:dyDescent="0.15">
      <c r="A79"/>
      <c r="H79" s="6" t="s">
        <v>339</v>
      </c>
      <c r="I79" s="10" t="str">
        <f t="shared" si="8"/>
        <v>女士上装</v>
      </c>
      <c r="K79" t="s">
        <v>97</v>
      </c>
      <c r="L79" t="str">
        <f t="shared" si="9"/>
        <v>过道家具</v>
      </c>
      <c r="O79" s="6" t="s">
        <v>235</v>
      </c>
      <c r="P79" t="str">
        <f t="shared" si="10"/>
        <v>外卖</v>
      </c>
      <c r="R79" t="s">
        <v>247</v>
      </c>
      <c r="S79" t="str">
        <f t="shared" si="11"/>
        <v>宠物美容</v>
      </c>
    </row>
    <row r="80" spans="1:19" x14ac:dyDescent="0.15">
      <c r="A80"/>
      <c r="H80" s="6" t="s">
        <v>318</v>
      </c>
      <c r="I80" s="10" t="str">
        <f t="shared" si="8"/>
        <v>女士裤装</v>
      </c>
      <c r="K80" t="s">
        <v>682</v>
      </c>
      <c r="L80" t="str">
        <f t="shared" si="9"/>
        <v>海鲜水产</v>
      </c>
      <c r="O80" s="6" t="s">
        <v>237</v>
      </c>
      <c r="P80" t="str">
        <f t="shared" si="10"/>
        <v>婚宴</v>
      </c>
      <c r="R80" t="s">
        <v>802</v>
      </c>
      <c r="S80" t="str">
        <f t="shared" si="11"/>
        <v>宠物食品</v>
      </c>
    </row>
    <row r="81" spans="1:19" x14ac:dyDescent="0.15">
      <c r="A81"/>
      <c r="H81" s="6" t="s">
        <v>336</v>
      </c>
      <c r="I81" s="10" t="str">
        <f t="shared" si="8"/>
        <v>女士裙装</v>
      </c>
      <c r="K81" t="s">
        <v>1244</v>
      </c>
      <c r="L81" t="str">
        <f t="shared" si="9"/>
        <v>合成宝石</v>
      </c>
      <c r="O81" s="6" t="s">
        <v>238</v>
      </c>
      <c r="P81" t="str">
        <f t="shared" si="10"/>
        <v>婚礼策划</v>
      </c>
      <c r="R81" t="s">
        <v>803</v>
      </c>
      <c r="S81" t="str">
        <f t="shared" si="11"/>
        <v>宠物用品</v>
      </c>
    </row>
    <row r="82" spans="1:19" x14ac:dyDescent="0.15">
      <c r="A82"/>
      <c r="H82" s="6" t="s">
        <v>341</v>
      </c>
      <c r="I82" s="10" t="str">
        <f t="shared" si="8"/>
        <v>女士套装</v>
      </c>
      <c r="K82" t="s">
        <v>1231</v>
      </c>
      <c r="L82" t="str">
        <f t="shared" si="9"/>
        <v>红/蓝宝石</v>
      </c>
      <c r="O82" s="6" t="s">
        <v>239</v>
      </c>
      <c r="P82" t="str">
        <f t="shared" si="10"/>
        <v>一站式婚庆</v>
      </c>
      <c r="R82" t="s">
        <v>586</v>
      </c>
      <c r="S82" t="str">
        <f t="shared" si="11"/>
        <v>除湿器</v>
      </c>
    </row>
    <row r="83" spans="1:19" x14ac:dyDescent="0.15">
      <c r="A83"/>
      <c r="H83" s="6" t="s">
        <v>299</v>
      </c>
      <c r="I83" s="10" t="str">
        <f t="shared" si="8"/>
        <v>男士内衣/睡衣/袜子</v>
      </c>
      <c r="K83" t="s">
        <v>1107</v>
      </c>
      <c r="L83" t="str">
        <f t="shared" si="9"/>
        <v>红木</v>
      </c>
      <c r="O83" s="6" t="s">
        <v>241</v>
      </c>
      <c r="P83" t="str">
        <f t="shared" si="10"/>
        <v>教育服务</v>
      </c>
      <c r="R83" t="s">
        <v>1178</v>
      </c>
      <c r="S83" t="str">
        <f t="shared" si="11"/>
        <v>厨房改建</v>
      </c>
    </row>
    <row r="84" spans="1:19" x14ac:dyDescent="0.15">
      <c r="A84"/>
      <c r="H84" s="6" t="s">
        <v>322</v>
      </c>
      <c r="I84" s="10" t="str">
        <f t="shared" si="8"/>
        <v>女士内衣/睡衣/袜子</v>
      </c>
      <c r="K84" t="s">
        <v>1223</v>
      </c>
      <c r="L84" t="str">
        <f t="shared" si="9"/>
        <v>红木家具</v>
      </c>
      <c r="O84" s="6" t="s">
        <v>242</v>
      </c>
      <c r="P84" t="str">
        <f t="shared" si="10"/>
        <v>培训服务</v>
      </c>
      <c r="R84" t="s">
        <v>82</v>
      </c>
      <c r="S84" t="str">
        <f t="shared" si="11"/>
        <v>厨房柜</v>
      </c>
    </row>
    <row r="85" spans="1:19" x14ac:dyDescent="0.15">
      <c r="A85"/>
      <c r="H85" s="6" t="s">
        <v>270</v>
      </c>
      <c r="I85" s="10" t="str">
        <f t="shared" si="8"/>
        <v>服装配饰</v>
      </c>
      <c r="K85" t="s">
        <v>1136</v>
      </c>
      <c r="L85" t="str">
        <f t="shared" si="9"/>
        <v>琥珀</v>
      </c>
      <c r="O85" s="6" t="s">
        <v>244</v>
      </c>
      <c r="P85" t="str">
        <f t="shared" si="10"/>
        <v>美容服务</v>
      </c>
      <c r="R85" t="s">
        <v>1173</v>
      </c>
      <c r="S85" t="str">
        <f t="shared" si="11"/>
        <v>厨房套组</v>
      </c>
    </row>
    <row r="86" spans="1:19" x14ac:dyDescent="0.15">
      <c r="A86"/>
      <c r="H86" s="6" t="s">
        <v>288</v>
      </c>
      <c r="I86" s="10" t="str">
        <f t="shared" si="8"/>
        <v>男女套组</v>
      </c>
      <c r="K86" t="s">
        <v>927</v>
      </c>
      <c r="L86" t="str">
        <f t="shared" si="9"/>
        <v>户外配件</v>
      </c>
      <c r="O86" s="6" t="s">
        <v>245</v>
      </c>
      <c r="P86" t="str">
        <f t="shared" si="10"/>
        <v>养生服务</v>
      </c>
      <c r="R86" t="s">
        <v>484</v>
      </c>
      <c r="S86" t="str">
        <f t="shared" si="11"/>
        <v>厨房小工具</v>
      </c>
    </row>
    <row r="87" spans="1:19" x14ac:dyDescent="0.15">
      <c r="A87"/>
      <c r="H87" s="6" t="s">
        <v>284</v>
      </c>
      <c r="I87" s="10" t="str">
        <f t="shared" si="8"/>
        <v>婚纱/礼服</v>
      </c>
      <c r="K87" t="s">
        <v>1204</v>
      </c>
      <c r="L87" t="str">
        <f t="shared" si="9"/>
        <v>华东</v>
      </c>
      <c r="O87" s="6" t="s">
        <v>247</v>
      </c>
      <c r="P87" t="str">
        <f t="shared" si="10"/>
        <v>宠物美容</v>
      </c>
      <c r="R87" t="s">
        <v>485</v>
      </c>
      <c r="S87" t="str">
        <f t="shared" si="11"/>
        <v>厨用电子秤</v>
      </c>
    </row>
    <row r="88" spans="1:19" x14ac:dyDescent="0.15">
      <c r="A88"/>
      <c r="H88" s="6" t="s">
        <v>1217</v>
      </c>
      <c r="I88" s="10" t="str">
        <f t="shared" si="8"/>
        <v>情趣内衣</v>
      </c>
      <c r="K88" t="s">
        <v>1203</v>
      </c>
      <c r="L88" t="str">
        <f t="shared" si="9"/>
        <v>华南</v>
      </c>
      <c r="O88" s="6" t="s">
        <v>248</v>
      </c>
      <c r="P88" t="str">
        <f t="shared" si="10"/>
        <v>宠物寄养</v>
      </c>
      <c r="R88" t="s">
        <v>1225</v>
      </c>
      <c r="S88" t="str">
        <f t="shared" si="11"/>
        <v>橱柜</v>
      </c>
    </row>
    <row r="89" spans="1:19" x14ac:dyDescent="0.15">
      <c r="A89"/>
      <c r="H89" s="6" t="s">
        <v>364</v>
      </c>
      <c r="I89" s="10" t="str">
        <f t="shared" si="8"/>
        <v>男鞋</v>
      </c>
      <c r="K89" t="s">
        <v>1205</v>
      </c>
      <c r="L89" t="str">
        <f t="shared" si="9"/>
        <v>华中</v>
      </c>
      <c r="O89" s="6" t="s">
        <v>249</v>
      </c>
      <c r="P89" t="str">
        <f t="shared" si="10"/>
        <v>宠物护理</v>
      </c>
      <c r="R89" t="s">
        <v>41</v>
      </c>
      <c r="S89" t="str">
        <f t="shared" si="11"/>
        <v>窗</v>
      </c>
    </row>
    <row r="90" spans="1:19" x14ac:dyDescent="0.15">
      <c r="A90"/>
      <c r="H90" s="6" t="s">
        <v>374</v>
      </c>
      <c r="I90" s="10" t="str">
        <f t="shared" si="8"/>
        <v>女鞋</v>
      </c>
      <c r="K90" t="s">
        <v>1004</v>
      </c>
      <c r="L90" t="str">
        <f t="shared" si="9"/>
        <v>怀表</v>
      </c>
      <c r="O90" s="6" t="s">
        <v>251</v>
      </c>
      <c r="P90" t="str">
        <f t="shared" si="10"/>
        <v>养老院</v>
      </c>
      <c r="R90" t="s">
        <v>70</v>
      </c>
      <c r="S90" t="str">
        <f t="shared" si="11"/>
        <v>窗帘及配件</v>
      </c>
    </row>
    <row r="91" spans="1:19" x14ac:dyDescent="0.15">
      <c r="A91"/>
      <c r="H91" s="6" t="s">
        <v>379</v>
      </c>
      <c r="I91" s="10" t="str">
        <f t="shared" si="8"/>
        <v>鞋靴配件</v>
      </c>
      <c r="K91" t="s">
        <v>18</v>
      </c>
      <c r="L91" t="str">
        <f t="shared" si="9"/>
        <v>环境工程</v>
      </c>
      <c r="O91" s="6" t="s">
        <v>252</v>
      </c>
      <c r="P91" t="str">
        <f t="shared" si="10"/>
        <v>社区养老模式</v>
      </c>
      <c r="R91" t="s">
        <v>87</v>
      </c>
      <c r="S91" t="str">
        <f t="shared" si="11"/>
        <v>床</v>
      </c>
    </row>
    <row r="92" spans="1:19" x14ac:dyDescent="0.15">
      <c r="A92"/>
      <c r="H92" s="6" t="s">
        <v>351</v>
      </c>
      <c r="I92" s="10" t="str">
        <f t="shared" si="8"/>
        <v>男包</v>
      </c>
      <c r="K92" t="s">
        <v>236</v>
      </c>
      <c r="L92" t="str">
        <f t="shared" si="9"/>
        <v>婚庆服务</v>
      </c>
      <c r="O92" s="6" t="s">
        <v>254</v>
      </c>
      <c r="P92" t="str">
        <f t="shared" si="10"/>
        <v>服装鞋包护理</v>
      </c>
      <c r="R92" t="s">
        <v>1121</v>
      </c>
      <c r="S92" t="str">
        <f t="shared" si="11"/>
        <v>床单/床笠/床罩</v>
      </c>
    </row>
    <row r="93" spans="1:19" x14ac:dyDescent="0.15">
      <c r="A93"/>
      <c r="H93" s="6" t="s">
        <v>357</v>
      </c>
      <c r="I93" s="10" t="str">
        <f t="shared" si="8"/>
        <v>女包</v>
      </c>
      <c r="K93" t="s">
        <v>284</v>
      </c>
      <c r="L93" t="str">
        <f t="shared" si="9"/>
        <v>婚纱/礼服</v>
      </c>
      <c r="O93" s="6" t="s">
        <v>255</v>
      </c>
      <c r="P93" t="str">
        <f t="shared" si="10"/>
        <v>家具家电护理</v>
      </c>
      <c r="R93" t="s">
        <v>1257</v>
      </c>
      <c r="S93" t="str">
        <f t="shared" si="11"/>
        <v>床品套件</v>
      </c>
    </row>
    <row r="94" spans="1:19" x14ac:dyDescent="0.15">
      <c r="A94"/>
      <c r="H94" s="6" t="s">
        <v>346</v>
      </c>
      <c r="I94" s="10" t="str">
        <f t="shared" si="8"/>
        <v>功能箱包</v>
      </c>
      <c r="K94" t="s">
        <v>60</v>
      </c>
      <c r="L94" t="str">
        <f t="shared" si="9"/>
        <v>家居装饰</v>
      </c>
      <c r="O94" s="6" t="s">
        <v>257</v>
      </c>
      <c r="P94" t="str">
        <f t="shared" si="10"/>
        <v>鲜花定制</v>
      </c>
      <c r="R94" t="s">
        <v>1265</v>
      </c>
      <c r="S94" t="str">
        <f t="shared" si="11"/>
        <v>床褥/薄垫</v>
      </c>
    </row>
    <row r="95" spans="1:19" x14ac:dyDescent="0.15">
      <c r="A95"/>
      <c r="H95" s="6" t="s">
        <v>895</v>
      </c>
      <c r="I95" s="10" t="str">
        <f t="shared" si="8"/>
        <v>金条</v>
      </c>
      <c r="K95" t="s">
        <v>105</v>
      </c>
      <c r="L95" t="str">
        <f t="shared" si="9"/>
        <v>家具套组</v>
      </c>
      <c r="O95" s="6" t="s">
        <v>258</v>
      </c>
      <c r="P95" t="str">
        <f t="shared" si="10"/>
        <v>鲜花沙龙</v>
      </c>
      <c r="R95" t="s">
        <v>1224</v>
      </c>
      <c r="S95" t="str">
        <f t="shared" si="11"/>
        <v>床榻</v>
      </c>
    </row>
    <row r="96" spans="1:19" x14ac:dyDescent="0.15">
      <c r="A96"/>
      <c r="H96" s="6" t="s">
        <v>892</v>
      </c>
      <c r="I96" s="10" t="str">
        <f t="shared" si="8"/>
        <v>金制品</v>
      </c>
      <c r="K96" t="s">
        <v>542</v>
      </c>
      <c r="L96" t="str">
        <f t="shared" si="9"/>
        <v>家庭影音</v>
      </c>
      <c r="O96" s="6" t="s">
        <v>259</v>
      </c>
      <c r="P96" t="str">
        <f t="shared" si="10"/>
        <v>鲜花配送</v>
      </c>
      <c r="R96" t="s">
        <v>1122</v>
      </c>
      <c r="S96" t="str">
        <f t="shared" si="11"/>
        <v>床帐/床帘</v>
      </c>
    </row>
    <row r="97" spans="1:19" x14ac:dyDescent="0.15">
      <c r="A97"/>
      <c r="H97" s="6" t="s">
        <v>901</v>
      </c>
      <c r="I97" s="10" t="str">
        <f t="shared" si="8"/>
        <v>银条</v>
      </c>
      <c r="K97" t="s">
        <v>851</v>
      </c>
      <c r="L97" t="str">
        <f t="shared" si="9"/>
        <v>家庭用品</v>
      </c>
      <c r="O97" s="6" t="s">
        <v>262</v>
      </c>
      <c r="P97" t="str">
        <f t="shared" si="10"/>
        <v>搬家服务</v>
      </c>
      <c r="R97" t="s">
        <v>924</v>
      </c>
      <c r="S97" t="str">
        <f t="shared" si="11"/>
        <v>垂钓用品</v>
      </c>
    </row>
    <row r="98" spans="1:19" x14ac:dyDescent="0.15">
      <c r="A98"/>
      <c r="H98" s="6" t="s">
        <v>898</v>
      </c>
      <c r="I98" s="10" t="str">
        <f t="shared" si="8"/>
        <v>银制品</v>
      </c>
      <c r="K98" t="s">
        <v>572</v>
      </c>
      <c r="L98" t="str">
        <f t="shared" si="9"/>
        <v>家务电器</v>
      </c>
      <c r="O98" s="6" t="s">
        <v>263</v>
      </c>
      <c r="P98" t="str">
        <f t="shared" si="10"/>
        <v>生活配送</v>
      </c>
      <c r="R98" t="s">
        <v>674</v>
      </c>
      <c r="S98" t="str">
        <f t="shared" si="11"/>
        <v>纯牛奶</v>
      </c>
    </row>
    <row r="99" spans="1:19" x14ac:dyDescent="0.15">
      <c r="A99"/>
      <c r="H99" s="6" t="s">
        <v>904</v>
      </c>
      <c r="I99" s="10" t="str">
        <f t="shared" si="8"/>
        <v>古董</v>
      </c>
      <c r="K99" t="s">
        <v>26</v>
      </c>
      <c r="L99" t="str">
        <f t="shared" si="9"/>
        <v>家用五金</v>
      </c>
      <c r="O99" s="6" t="s">
        <v>264</v>
      </c>
      <c r="P99" t="str">
        <f t="shared" si="10"/>
        <v>家政</v>
      </c>
      <c r="R99" t="s">
        <v>1427</v>
      </c>
      <c r="S99" t="e">
        <f t="shared" si="11"/>
        <v>#N/A</v>
      </c>
    </row>
    <row r="100" spans="1:19" x14ac:dyDescent="0.15">
      <c r="A100"/>
      <c r="H100" s="6" t="s">
        <v>907</v>
      </c>
      <c r="I100" s="10" t="str">
        <f t="shared" si="8"/>
        <v>邮币卡</v>
      </c>
      <c r="K100" t="s">
        <v>261</v>
      </c>
      <c r="L100" t="str">
        <f t="shared" si="9"/>
        <v>家政服务</v>
      </c>
      <c r="O100" s="6" t="s">
        <v>266</v>
      </c>
      <c r="P100" t="str">
        <f t="shared" si="10"/>
        <v>数码维修</v>
      </c>
      <c r="R100" t="s">
        <v>578</v>
      </c>
      <c r="S100" t="str">
        <f t="shared" si="11"/>
        <v>纯水机</v>
      </c>
    </row>
    <row r="101" spans="1:19" x14ac:dyDescent="0.15">
      <c r="A101"/>
      <c r="H101" s="6" t="s">
        <v>919</v>
      </c>
      <c r="I101" s="10" t="str">
        <f t="shared" si="8"/>
        <v>书画类</v>
      </c>
      <c r="K101" t="s">
        <v>417</v>
      </c>
      <c r="L101" t="str">
        <f t="shared" si="9"/>
        <v>假发</v>
      </c>
      <c r="O101" s="6" t="s">
        <v>267</v>
      </c>
      <c r="P101" t="str">
        <f t="shared" si="10"/>
        <v>电器维修</v>
      </c>
      <c r="R101" t="s">
        <v>387</v>
      </c>
      <c r="S101" t="str">
        <f t="shared" si="11"/>
        <v>唇笔/唇线笔</v>
      </c>
    </row>
    <row r="102" spans="1:19" x14ac:dyDescent="0.15">
      <c r="A102"/>
      <c r="H102" s="6" t="s">
        <v>1223</v>
      </c>
      <c r="I102" s="10" t="str">
        <f t="shared" si="8"/>
        <v>红木家具</v>
      </c>
      <c r="K102" t="s">
        <v>1358</v>
      </c>
      <c r="L102" t="str">
        <f t="shared" si="9"/>
        <v>检测理疗仪器</v>
      </c>
      <c r="O102" s="6" t="s">
        <v>268</v>
      </c>
      <c r="P102" t="str">
        <f t="shared" si="10"/>
        <v>家居维修</v>
      </c>
      <c r="R102" t="s">
        <v>388</v>
      </c>
      <c r="S102" t="str">
        <f t="shared" si="11"/>
        <v>唇彩/唇蜜</v>
      </c>
    </row>
    <row r="103" spans="1:19" x14ac:dyDescent="0.15">
      <c r="A103"/>
      <c r="H103" s="6" t="s">
        <v>912</v>
      </c>
      <c r="I103" s="10" t="str">
        <f t="shared" si="8"/>
        <v>工艺类</v>
      </c>
      <c r="K103" t="s">
        <v>771</v>
      </c>
      <c r="L103" t="str">
        <f t="shared" si="9"/>
        <v>健身玩具</v>
      </c>
      <c r="O103" s="6" t="s">
        <v>31</v>
      </c>
      <c r="P103" t="str">
        <f t="shared" si="10"/>
        <v>瓷砖及辅料</v>
      </c>
      <c r="R103" t="s">
        <v>389</v>
      </c>
      <c r="S103" t="str">
        <f t="shared" si="11"/>
        <v>唇膏/口红</v>
      </c>
    </row>
    <row r="104" spans="1:19" x14ac:dyDescent="0.15">
      <c r="A104"/>
      <c r="H104" s="6" t="s">
        <v>999</v>
      </c>
      <c r="I104" s="10" t="str">
        <f t="shared" si="8"/>
        <v>纯金饰品</v>
      </c>
      <c r="K104" t="s">
        <v>957</v>
      </c>
      <c r="L104" t="str">
        <f t="shared" si="9"/>
        <v>健身运动</v>
      </c>
      <c r="O104" s="6" t="s">
        <v>32</v>
      </c>
      <c r="P104" t="str">
        <f t="shared" si="10"/>
        <v>涂料及辅料</v>
      </c>
      <c r="R104" t="s">
        <v>31</v>
      </c>
      <c r="S104" t="str">
        <f t="shared" si="11"/>
        <v>瓷砖及辅料</v>
      </c>
    </row>
    <row r="105" spans="1:19" x14ac:dyDescent="0.15">
      <c r="A105"/>
      <c r="H105" s="6" t="s">
        <v>1000</v>
      </c>
      <c r="I105" s="10" t="str">
        <f t="shared" si="8"/>
        <v>纯银饰品</v>
      </c>
      <c r="K105" t="s">
        <v>144</v>
      </c>
      <c r="L105" t="str">
        <f t="shared" si="9"/>
        <v>交通</v>
      </c>
      <c r="O105" s="6" t="s">
        <v>33</v>
      </c>
      <c r="P105" t="str">
        <f t="shared" si="10"/>
        <v>地板及辅料</v>
      </c>
      <c r="R105" t="s">
        <v>221</v>
      </c>
      <c r="S105" t="str">
        <f t="shared" si="11"/>
        <v>存储卡/读卡器</v>
      </c>
    </row>
    <row r="106" spans="1:19" x14ac:dyDescent="0.15">
      <c r="A106"/>
      <c r="H106" s="6" t="s">
        <v>989</v>
      </c>
      <c r="I106" s="10" t="str">
        <f t="shared" si="8"/>
        <v>纯铂金饰品</v>
      </c>
      <c r="K106" t="s">
        <v>240</v>
      </c>
      <c r="L106" t="str">
        <f t="shared" si="9"/>
        <v>教育培训</v>
      </c>
      <c r="O106" s="6" t="s">
        <v>34</v>
      </c>
      <c r="P106" t="str">
        <f t="shared" si="10"/>
        <v>墙纸/墙布</v>
      </c>
      <c r="R106" t="s">
        <v>200</v>
      </c>
      <c r="S106" t="str">
        <f t="shared" si="11"/>
        <v>存储刻录设备</v>
      </c>
    </row>
    <row r="107" spans="1:19" x14ac:dyDescent="0.15">
      <c r="A107"/>
      <c r="H107" s="6" t="s">
        <v>1131</v>
      </c>
      <c r="I107" s="10" t="str">
        <f t="shared" si="8"/>
        <v>钻石</v>
      </c>
      <c r="K107" t="s">
        <v>895</v>
      </c>
      <c r="L107" t="str">
        <f t="shared" si="9"/>
        <v>金条</v>
      </c>
      <c r="O107" s="6" t="s">
        <v>36</v>
      </c>
      <c r="P107" t="str">
        <f t="shared" si="10"/>
        <v>木材/板材</v>
      </c>
      <c r="R107" t="s">
        <v>391</v>
      </c>
      <c r="S107" t="str">
        <f t="shared" si="11"/>
        <v>打底隔离</v>
      </c>
    </row>
    <row r="108" spans="1:19" x14ac:dyDescent="0.15">
      <c r="A108"/>
      <c r="H108" s="6" t="s">
        <v>1231</v>
      </c>
      <c r="I108" s="10" t="str">
        <f t="shared" si="8"/>
        <v>红/蓝宝石</v>
      </c>
      <c r="K108" t="s">
        <v>892</v>
      </c>
      <c r="L108" t="str">
        <f t="shared" si="9"/>
        <v>金制品</v>
      </c>
      <c r="O108" s="6" t="s">
        <v>37</v>
      </c>
      <c r="P108" t="str">
        <f t="shared" si="10"/>
        <v>其他墙地面辅料</v>
      </c>
      <c r="R108" t="s">
        <v>319</v>
      </c>
      <c r="S108" t="str">
        <f t="shared" si="11"/>
        <v>打底裤</v>
      </c>
    </row>
    <row r="109" spans="1:19" x14ac:dyDescent="0.15">
      <c r="A109"/>
      <c r="H109" s="6" t="s">
        <v>1132</v>
      </c>
      <c r="I109" s="10" t="str">
        <f t="shared" si="8"/>
        <v>祖母绿</v>
      </c>
      <c r="K109" t="s">
        <v>577</v>
      </c>
      <c r="L109" t="str">
        <f t="shared" si="9"/>
        <v>净水器</v>
      </c>
      <c r="O109" s="6" t="s">
        <v>38</v>
      </c>
      <c r="P109" t="str">
        <f t="shared" si="10"/>
        <v>墙地面材料组合</v>
      </c>
      <c r="R109" t="s">
        <v>324</v>
      </c>
      <c r="S109" t="str">
        <f t="shared" si="11"/>
        <v>打底袜/连裤袜</v>
      </c>
    </row>
    <row r="110" spans="1:19" x14ac:dyDescent="0.15">
      <c r="A110"/>
      <c r="H110" s="6" t="s">
        <v>1133</v>
      </c>
      <c r="I110" s="10" t="str">
        <f t="shared" si="8"/>
        <v>碧玺</v>
      </c>
      <c r="K110" t="s">
        <v>17</v>
      </c>
      <c r="L110" t="str">
        <f t="shared" si="9"/>
        <v>局部改建工程</v>
      </c>
      <c r="O110" s="6" t="s">
        <v>40</v>
      </c>
      <c r="P110" t="str">
        <f t="shared" si="10"/>
        <v>门</v>
      </c>
      <c r="R110" t="s">
        <v>226</v>
      </c>
      <c r="S110" t="str">
        <f t="shared" si="11"/>
        <v>打印/扫描机</v>
      </c>
    </row>
    <row r="111" spans="1:19" x14ac:dyDescent="0.15">
      <c r="A111"/>
      <c r="H111" s="6" t="s">
        <v>1134</v>
      </c>
      <c r="I111" s="10" t="str">
        <f t="shared" si="8"/>
        <v>托帕石</v>
      </c>
      <c r="K111" t="s">
        <v>603</v>
      </c>
      <c r="L111" t="str">
        <f t="shared" si="9"/>
        <v>菌类</v>
      </c>
      <c r="O111" s="6" t="s">
        <v>41</v>
      </c>
      <c r="P111" t="str">
        <f t="shared" si="10"/>
        <v>窗</v>
      </c>
      <c r="R111" t="s">
        <v>166</v>
      </c>
      <c r="S111" t="str">
        <f t="shared" si="11"/>
        <v>代驾服务</v>
      </c>
    </row>
    <row r="112" spans="1:19" x14ac:dyDescent="0.15">
      <c r="A112"/>
      <c r="H112" s="6" t="s">
        <v>1091</v>
      </c>
      <c r="I112" s="10" t="str">
        <f t="shared" si="8"/>
        <v>水晶</v>
      </c>
      <c r="K112" t="s">
        <v>634</v>
      </c>
      <c r="L112" t="str">
        <f t="shared" si="9"/>
        <v>咖啡</v>
      </c>
      <c r="O112" s="6" t="s">
        <v>1170</v>
      </c>
      <c r="P112" t="str">
        <f t="shared" si="10"/>
        <v>浴霸</v>
      </c>
      <c r="R112" t="s">
        <v>520</v>
      </c>
      <c r="S112" t="str">
        <f t="shared" si="11"/>
        <v>单门</v>
      </c>
    </row>
    <row r="113" spans="1:19" x14ac:dyDescent="0.15">
      <c r="A113"/>
      <c r="H113" s="6" t="s">
        <v>1232</v>
      </c>
      <c r="I113" s="10" t="str">
        <f t="shared" si="8"/>
        <v>非常用天然宝石</v>
      </c>
      <c r="K113" t="s">
        <v>1359</v>
      </c>
      <c r="L113" t="str">
        <f t="shared" si="9"/>
        <v>康复护理辅助器材</v>
      </c>
      <c r="O113" s="6" t="s">
        <v>1171</v>
      </c>
      <c r="P113" t="str">
        <f t="shared" si="10"/>
        <v>扣板</v>
      </c>
      <c r="R113" t="s">
        <v>375</v>
      </c>
      <c r="S113" t="str">
        <f t="shared" si="11"/>
        <v>单鞋</v>
      </c>
    </row>
    <row r="114" spans="1:19" x14ac:dyDescent="0.15">
      <c r="A114"/>
      <c r="H114" s="6" t="s">
        <v>1109</v>
      </c>
      <c r="I114" s="10" t="str">
        <f t="shared" si="8"/>
        <v>翡翠</v>
      </c>
      <c r="K114" t="s">
        <v>91</v>
      </c>
      <c r="L114" t="str">
        <f t="shared" si="9"/>
        <v>客厅家具</v>
      </c>
      <c r="O114" s="6" t="s">
        <v>49</v>
      </c>
      <c r="P114" t="str">
        <f t="shared" si="10"/>
        <v>水槽</v>
      </c>
      <c r="R114" t="s">
        <v>792</v>
      </c>
      <c r="S114" t="str">
        <f t="shared" si="11"/>
        <v>弹珠轨道玩具</v>
      </c>
    </row>
    <row r="115" spans="1:19" x14ac:dyDescent="0.15">
      <c r="A115"/>
      <c r="H115" s="6" t="s">
        <v>1138</v>
      </c>
      <c r="I115" s="10" t="str">
        <f t="shared" si="8"/>
        <v>软玉</v>
      </c>
      <c r="K115" t="s">
        <v>585</v>
      </c>
      <c r="L115" t="str">
        <f t="shared" si="9"/>
        <v>空气调节</v>
      </c>
      <c r="O115" s="6" t="s">
        <v>82</v>
      </c>
      <c r="P115" t="str">
        <f t="shared" si="10"/>
        <v>厨房柜</v>
      </c>
      <c r="R115" t="s">
        <v>1302</v>
      </c>
      <c r="S115" t="str">
        <f t="shared" si="11"/>
        <v>蛋白饮料</v>
      </c>
    </row>
    <row r="116" spans="1:19" x14ac:dyDescent="0.15">
      <c r="A116"/>
      <c r="H116" s="6" t="s">
        <v>1139</v>
      </c>
      <c r="I116" s="10" t="str">
        <f t="shared" si="8"/>
        <v>欧泊</v>
      </c>
      <c r="K116" t="s">
        <v>526</v>
      </c>
      <c r="L116" t="str">
        <f t="shared" si="9"/>
        <v>空调</v>
      </c>
      <c r="O116" s="6" t="s">
        <v>1173</v>
      </c>
      <c r="P116" t="str">
        <f t="shared" si="10"/>
        <v>厨房套组</v>
      </c>
      <c r="R116" t="s">
        <v>689</v>
      </c>
      <c r="S116" t="str">
        <f t="shared" si="11"/>
        <v>蛋类</v>
      </c>
    </row>
    <row r="117" spans="1:19" x14ac:dyDescent="0.15">
      <c r="A117"/>
      <c r="H117" s="6" t="s">
        <v>1236</v>
      </c>
      <c r="I117" s="10" t="str">
        <f t="shared" si="8"/>
        <v>石英质玉</v>
      </c>
      <c r="K117" t="s">
        <v>438</v>
      </c>
      <c r="L117" t="str">
        <f t="shared" si="9"/>
        <v>口鼻腔护理</v>
      </c>
      <c r="O117" s="6" t="s">
        <v>50</v>
      </c>
      <c r="P117" t="str">
        <f t="shared" si="10"/>
        <v>龙头/花洒</v>
      </c>
      <c r="R117" t="s">
        <v>821</v>
      </c>
      <c r="S117" t="str">
        <f t="shared" si="11"/>
        <v>刀具</v>
      </c>
    </row>
    <row r="118" spans="1:19" x14ac:dyDescent="0.15">
      <c r="A118"/>
      <c r="H118" s="6" t="s">
        <v>1237</v>
      </c>
      <c r="I118" s="10" t="str">
        <f t="shared" si="8"/>
        <v>非常用天然玉石</v>
      </c>
      <c r="K118" t="s">
        <v>553</v>
      </c>
      <c r="L118" t="str">
        <f t="shared" si="9"/>
        <v>口腔护理仪器</v>
      </c>
      <c r="O118" s="6" t="s">
        <v>51</v>
      </c>
      <c r="P118" t="str">
        <f t="shared" si="10"/>
        <v>面盆</v>
      </c>
      <c r="R118" t="s">
        <v>1104</v>
      </c>
      <c r="S118" t="str">
        <f t="shared" si="11"/>
        <v>导轨</v>
      </c>
    </row>
    <row r="119" spans="1:19" x14ac:dyDescent="0.15">
      <c r="A119"/>
      <c r="H119" s="6" t="s">
        <v>1239</v>
      </c>
      <c r="I119" s="10" t="str">
        <f t="shared" si="8"/>
        <v>天然珍珠</v>
      </c>
      <c r="K119" t="s">
        <v>1383</v>
      </c>
      <c r="L119" t="str">
        <f t="shared" si="9"/>
        <v>冷冻食品</v>
      </c>
      <c r="O119" s="6" t="s">
        <v>52</v>
      </c>
      <c r="P119" t="str">
        <f t="shared" si="10"/>
        <v>浴缸</v>
      </c>
      <c r="R119" t="s">
        <v>59</v>
      </c>
      <c r="S119" t="str">
        <f t="shared" si="11"/>
        <v>灯具配件</v>
      </c>
    </row>
    <row r="120" spans="1:19" x14ac:dyDescent="0.15">
      <c r="A120"/>
      <c r="H120" s="6" t="s">
        <v>1135</v>
      </c>
      <c r="I120" s="10" t="str">
        <f t="shared" si="8"/>
        <v>珊瑚</v>
      </c>
      <c r="K120" t="s">
        <v>1417</v>
      </c>
      <c r="L120" t="e">
        <f t="shared" si="9"/>
        <v>#N/A</v>
      </c>
      <c r="O120" s="6" t="s">
        <v>53</v>
      </c>
      <c r="P120" t="str">
        <f t="shared" si="10"/>
        <v>淋浴房</v>
      </c>
      <c r="R120" t="s">
        <v>1313</v>
      </c>
      <c r="S120" t="str">
        <f t="shared" si="11"/>
        <v>登山包</v>
      </c>
    </row>
    <row r="121" spans="1:19" x14ac:dyDescent="0.15">
      <c r="A121"/>
      <c r="H121" s="6" t="s">
        <v>1136</v>
      </c>
      <c r="I121" s="10" t="str">
        <f t="shared" si="8"/>
        <v>琥珀</v>
      </c>
      <c r="K121" t="s">
        <v>1149</v>
      </c>
      <c r="L121" t="str">
        <f t="shared" si="9"/>
        <v>理财</v>
      </c>
      <c r="O121" s="6" t="s">
        <v>55</v>
      </c>
      <c r="P121" t="str">
        <f t="shared" si="10"/>
        <v>马桶</v>
      </c>
      <c r="R121" t="s">
        <v>925</v>
      </c>
      <c r="S121" t="str">
        <f t="shared" si="11"/>
        <v>登山垂钓用品套组</v>
      </c>
    </row>
    <row r="122" spans="1:19" x14ac:dyDescent="0.15">
      <c r="A122"/>
      <c r="H122" s="6" t="s">
        <v>1137</v>
      </c>
      <c r="I122" s="10" t="str">
        <f t="shared" si="8"/>
        <v>象牙</v>
      </c>
      <c r="K122" t="s">
        <v>940</v>
      </c>
      <c r="L122" t="str">
        <f t="shared" si="9"/>
        <v>力量器械</v>
      </c>
      <c r="O122" s="6" t="s">
        <v>54</v>
      </c>
      <c r="P122" t="str">
        <f t="shared" si="10"/>
        <v>浴室镜</v>
      </c>
      <c r="R122" t="s">
        <v>926</v>
      </c>
      <c r="S122" t="str">
        <f t="shared" si="11"/>
        <v>登山用品</v>
      </c>
    </row>
    <row r="123" spans="1:19" x14ac:dyDescent="0.15">
      <c r="A123"/>
      <c r="H123" s="6" t="s">
        <v>1240</v>
      </c>
      <c r="I123" s="10" t="str">
        <f t="shared" si="8"/>
        <v>非常用天然有机宝石</v>
      </c>
      <c r="K123" t="s">
        <v>442</v>
      </c>
      <c r="L123" t="str">
        <f t="shared" si="9"/>
        <v>脸部护理</v>
      </c>
      <c r="O123" s="6" t="s">
        <v>83</v>
      </c>
      <c r="P123" t="str">
        <f t="shared" si="10"/>
        <v>卫浴柜</v>
      </c>
      <c r="R123" t="s">
        <v>33</v>
      </c>
      <c r="S123" t="str">
        <f t="shared" si="11"/>
        <v>地板及辅料</v>
      </c>
    </row>
    <row r="124" spans="1:19" x14ac:dyDescent="0.15">
      <c r="A124"/>
      <c r="H124" s="6" t="s">
        <v>1107</v>
      </c>
      <c r="I124" s="10" t="str">
        <f t="shared" si="8"/>
        <v>红木</v>
      </c>
      <c r="K124" t="s">
        <v>707</v>
      </c>
      <c r="L124" t="str">
        <f t="shared" si="9"/>
        <v>零嘴小食</v>
      </c>
      <c r="O124" s="6" t="s">
        <v>1174</v>
      </c>
      <c r="P124" t="str">
        <f t="shared" si="10"/>
        <v>卫浴套组</v>
      </c>
      <c r="R124" t="s">
        <v>28</v>
      </c>
      <c r="S124" t="str">
        <f t="shared" si="11"/>
        <v>地漏</v>
      </c>
    </row>
    <row r="125" spans="1:19" x14ac:dyDescent="0.15">
      <c r="A125"/>
      <c r="H125" s="6" t="s">
        <v>1140</v>
      </c>
      <c r="I125" s="10" t="str">
        <f t="shared" si="8"/>
        <v>沉香木</v>
      </c>
      <c r="K125" t="s">
        <v>779</v>
      </c>
      <c r="L125" t="str">
        <f t="shared" si="9"/>
        <v>毛绒玩具/娃娃</v>
      </c>
      <c r="O125" s="6" t="s">
        <v>19</v>
      </c>
      <c r="P125" t="str">
        <f t="shared" si="10"/>
        <v>地暖</v>
      </c>
      <c r="R125" t="s">
        <v>19</v>
      </c>
      <c r="S125" t="str">
        <f t="shared" si="11"/>
        <v>地暖</v>
      </c>
    </row>
    <row r="126" spans="1:19" x14ac:dyDescent="0.15">
      <c r="A126"/>
      <c r="H126" s="6" t="s">
        <v>1242</v>
      </c>
      <c r="I126" s="10" t="str">
        <f t="shared" si="8"/>
        <v>非常用贵重木材</v>
      </c>
      <c r="K126" t="s">
        <v>414</v>
      </c>
      <c r="L126" t="str">
        <f t="shared" si="9"/>
        <v>美发工具</v>
      </c>
      <c r="O126" s="6" t="s">
        <v>20</v>
      </c>
      <c r="P126" t="str">
        <f t="shared" si="10"/>
        <v>墙暖/暖气片</v>
      </c>
      <c r="R126" t="s">
        <v>73</v>
      </c>
      <c r="S126" t="str">
        <f t="shared" si="11"/>
        <v>地毯/地垫</v>
      </c>
    </row>
    <row r="127" spans="1:19" x14ac:dyDescent="0.15">
      <c r="A127"/>
      <c r="H127" s="6" t="s">
        <v>1244</v>
      </c>
      <c r="I127" s="10" t="str">
        <f t="shared" si="8"/>
        <v>合成宝石</v>
      </c>
      <c r="K127" t="s">
        <v>419</v>
      </c>
      <c r="L127" t="str">
        <f t="shared" si="9"/>
        <v>美甲</v>
      </c>
      <c r="O127" s="6" t="s">
        <v>21</v>
      </c>
      <c r="P127" t="str">
        <f t="shared" si="10"/>
        <v>壁炉</v>
      </c>
      <c r="R127" t="s">
        <v>499</v>
      </c>
      <c r="S127" t="str">
        <f t="shared" si="11"/>
        <v>电饼铛/烧烤盘</v>
      </c>
    </row>
    <row r="128" spans="1:19" x14ac:dyDescent="0.15">
      <c r="A128"/>
      <c r="H128" s="6" t="s">
        <v>1245</v>
      </c>
      <c r="I128" s="10" t="str">
        <f t="shared" si="8"/>
        <v>人造宝石</v>
      </c>
      <c r="K128" t="s">
        <v>561</v>
      </c>
      <c r="L128" t="str">
        <f t="shared" si="9"/>
        <v>美容工具</v>
      </c>
      <c r="O128" s="6" t="s">
        <v>22</v>
      </c>
      <c r="P128" t="str">
        <f t="shared" si="10"/>
        <v>新风系统</v>
      </c>
      <c r="R128" t="s">
        <v>557</v>
      </c>
      <c r="S128" t="str">
        <f t="shared" si="11"/>
        <v>电吹风</v>
      </c>
    </row>
    <row r="129" spans="1:19" x14ac:dyDescent="0.15">
      <c r="A129"/>
      <c r="H129" s="6" t="s">
        <v>1005</v>
      </c>
      <c r="I129" s="10" t="str">
        <f t="shared" si="8"/>
        <v>男士腕表</v>
      </c>
      <c r="K129" t="s">
        <v>243</v>
      </c>
      <c r="L129" t="str">
        <f t="shared" si="9"/>
        <v>美容养生</v>
      </c>
      <c r="O129" s="6" t="s">
        <v>1115</v>
      </c>
      <c r="P129" t="str">
        <f t="shared" si="10"/>
        <v>管材</v>
      </c>
      <c r="R129" t="s">
        <v>500</v>
      </c>
      <c r="S129" t="str">
        <f t="shared" si="11"/>
        <v>电磁/电陶炉</v>
      </c>
    </row>
    <row r="130" spans="1:19" x14ac:dyDescent="0.15">
      <c r="A130"/>
      <c r="H130" s="6" t="s">
        <v>1006</v>
      </c>
      <c r="I130" s="10" t="str">
        <f t="shared" si="8"/>
        <v>女士腕表</v>
      </c>
      <c r="K130" t="s">
        <v>566</v>
      </c>
      <c r="L130" t="str">
        <f t="shared" si="9"/>
        <v>美体仪器</v>
      </c>
      <c r="O130" s="6" t="s">
        <v>1116</v>
      </c>
      <c r="P130" t="str">
        <f t="shared" si="10"/>
        <v>管件</v>
      </c>
      <c r="R130" t="s">
        <v>175</v>
      </c>
      <c r="S130" t="str">
        <f t="shared" si="11"/>
        <v>电动车</v>
      </c>
    </row>
    <row r="131" spans="1:19" x14ac:dyDescent="0.15">
      <c r="A131"/>
      <c r="H131" s="6" t="s">
        <v>1002</v>
      </c>
      <c r="I131" s="10" t="str">
        <f t="shared" si="8"/>
        <v>对表</v>
      </c>
      <c r="K131" t="s">
        <v>1193</v>
      </c>
      <c r="L131" t="str">
        <f t="shared" si="9"/>
        <v>美洲</v>
      </c>
      <c r="O131" s="6" t="s">
        <v>1117</v>
      </c>
      <c r="P131" t="str">
        <f t="shared" si="10"/>
        <v>增压泵</v>
      </c>
      <c r="R131" t="s">
        <v>176</v>
      </c>
      <c r="S131" t="str">
        <f t="shared" si="11"/>
        <v>电动车配件</v>
      </c>
    </row>
    <row r="132" spans="1:19" x14ac:dyDescent="0.15">
      <c r="A132"/>
      <c r="H132" s="6" t="s">
        <v>1004</v>
      </c>
      <c r="I132" s="10" t="str">
        <f t="shared" ref="I132:I195" si="12">VLOOKUP(H132,K:K,1,0)</f>
        <v>怀表</v>
      </c>
      <c r="K132" t="s">
        <v>39</v>
      </c>
      <c r="L132" t="str">
        <f t="shared" ref="L132:L195" si="13">VLOOKUP(K132,H:H,1,0)</f>
        <v>门/窗</v>
      </c>
      <c r="O132" s="6" t="s">
        <v>1118</v>
      </c>
      <c r="P132" t="str">
        <f t="shared" ref="P132:P195" si="14">VLOOKUP(O132,R:R,1,0)</f>
        <v>三角阀</v>
      </c>
      <c r="R132" t="s">
        <v>567</v>
      </c>
      <c r="S132" t="str">
        <f t="shared" ref="S132:S195" si="15">VLOOKUP(R132,O:O,1,0)</f>
        <v>电动丰胸仪</v>
      </c>
    </row>
    <row r="133" spans="1:19" x14ac:dyDescent="0.15">
      <c r="A133"/>
      <c r="H133" s="6" t="s">
        <v>1246</v>
      </c>
      <c r="I133" s="10" t="str">
        <f t="shared" si="12"/>
        <v>光学眼镜</v>
      </c>
      <c r="K133" t="s">
        <v>654</v>
      </c>
      <c r="L133" t="str">
        <f t="shared" si="13"/>
        <v>米/面/杂粮</v>
      </c>
      <c r="O133" s="6" t="s">
        <v>1369</v>
      </c>
      <c r="P133" t="str">
        <f t="shared" si="14"/>
        <v>电线/电缆</v>
      </c>
      <c r="R133" t="s">
        <v>486</v>
      </c>
      <c r="S133" t="str">
        <f t="shared" si="15"/>
        <v>电动开瓶器</v>
      </c>
    </row>
    <row r="134" spans="1:19" x14ac:dyDescent="0.15">
      <c r="A134"/>
      <c r="H134" s="6" t="s">
        <v>1008</v>
      </c>
      <c r="I134" s="10" t="str">
        <f t="shared" si="12"/>
        <v>太阳眼镜</v>
      </c>
      <c r="K134" t="s">
        <v>429</v>
      </c>
      <c r="L134" t="str">
        <f t="shared" si="13"/>
        <v>面部护理</v>
      </c>
      <c r="O134" s="6" t="s">
        <v>1092</v>
      </c>
      <c r="P134" t="str">
        <f t="shared" si="14"/>
        <v>网络线</v>
      </c>
      <c r="R134" t="s">
        <v>562</v>
      </c>
      <c r="S134" t="str">
        <f t="shared" si="15"/>
        <v>电动剃须刀/美容修剪器</v>
      </c>
    </row>
    <row r="135" spans="1:19" x14ac:dyDescent="0.15">
      <c r="A135"/>
      <c r="H135" s="6" t="s">
        <v>436</v>
      </c>
      <c r="I135" s="10" t="str">
        <f t="shared" si="12"/>
        <v>头发护理</v>
      </c>
      <c r="K135" t="s">
        <v>169</v>
      </c>
      <c r="L135" t="str">
        <f t="shared" si="13"/>
        <v>摩托车及周边</v>
      </c>
      <c r="O135" s="6" t="s">
        <v>1093</v>
      </c>
      <c r="P135" t="str">
        <f t="shared" si="14"/>
        <v>电话线</v>
      </c>
      <c r="R135" t="s">
        <v>769</v>
      </c>
      <c r="S135" t="str">
        <f t="shared" si="15"/>
        <v>电动玩具</v>
      </c>
    </row>
    <row r="136" spans="1:19" x14ac:dyDescent="0.15">
      <c r="A136"/>
      <c r="H136" s="6" t="s">
        <v>442</v>
      </c>
      <c r="I136" s="10" t="str">
        <f t="shared" si="12"/>
        <v>脸部护理</v>
      </c>
      <c r="K136" t="s">
        <v>1290</v>
      </c>
      <c r="L136" t="str">
        <f t="shared" si="13"/>
        <v>母婴服务</v>
      </c>
      <c r="O136" s="7" t="s">
        <v>1368</v>
      </c>
      <c r="P136" t="str">
        <f t="shared" si="14"/>
        <v>配电箱</v>
      </c>
      <c r="R136" t="s">
        <v>568</v>
      </c>
      <c r="S136" t="str">
        <f t="shared" si="15"/>
        <v>电动修脚器</v>
      </c>
    </row>
    <row r="137" spans="1:19" x14ac:dyDescent="0.15">
      <c r="A137"/>
      <c r="H137" s="6" t="s">
        <v>434</v>
      </c>
      <c r="I137" s="10" t="str">
        <f t="shared" si="12"/>
        <v>身体护理</v>
      </c>
      <c r="K137" t="s">
        <v>351</v>
      </c>
      <c r="L137" t="str">
        <f t="shared" si="13"/>
        <v>男包</v>
      </c>
      <c r="O137" s="7" t="s">
        <v>1370</v>
      </c>
      <c r="P137" t="str">
        <f t="shared" si="14"/>
        <v>断路器</v>
      </c>
      <c r="R137" t="s">
        <v>555</v>
      </c>
      <c r="S137" t="str">
        <f t="shared" si="15"/>
        <v>电动牙刷</v>
      </c>
    </row>
    <row r="138" spans="1:19" x14ac:dyDescent="0.15">
      <c r="A138"/>
      <c r="H138" s="6" t="s">
        <v>438</v>
      </c>
      <c r="I138" s="10" t="str">
        <f t="shared" si="12"/>
        <v>口鼻腔护理</v>
      </c>
      <c r="K138" t="s">
        <v>288</v>
      </c>
      <c r="L138" t="str">
        <f t="shared" si="13"/>
        <v>男女套组</v>
      </c>
      <c r="O138" s="6" t="s">
        <v>1094</v>
      </c>
      <c r="P138" t="str">
        <f t="shared" si="14"/>
        <v>开关</v>
      </c>
      <c r="R138" t="s">
        <v>501</v>
      </c>
      <c r="S138" t="str">
        <f t="shared" si="15"/>
        <v>电炖锅</v>
      </c>
    </row>
    <row r="139" spans="1:19" x14ac:dyDescent="0.15">
      <c r="A139"/>
      <c r="H139" s="6" t="s">
        <v>429</v>
      </c>
      <c r="I139" s="10" t="str">
        <f t="shared" si="12"/>
        <v>面部护理</v>
      </c>
      <c r="K139" t="s">
        <v>294</v>
      </c>
      <c r="L139" t="str">
        <f t="shared" si="13"/>
        <v>男士裤装</v>
      </c>
      <c r="O139" s="6" t="s">
        <v>1095</v>
      </c>
      <c r="P139" t="str">
        <f t="shared" si="14"/>
        <v>插座</v>
      </c>
      <c r="R139" t="s">
        <v>502</v>
      </c>
      <c r="S139" t="str">
        <f t="shared" si="15"/>
        <v>电饭煲/电压力锅</v>
      </c>
    </row>
    <row r="140" spans="1:19" x14ac:dyDescent="0.15">
      <c r="A140"/>
      <c r="H140" s="6" t="s">
        <v>433</v>
      </c>
      <c r="I140" s="10" t="str">
        <f t="shared" si="12"/>
        <v>身体/头发护理</v>
      </c>
      <c r="K140" t="s">
        <v>299</v>
      </c>
      <c r="L140" t="str">
        <f t="shared" si="13"/>
        <v>男士内衣/睡衣/袜子</v>
      </c>
      <c r="O140" s="6" t="s">
        <v>42</v>
      </c>
      <c r="P140" t="str">
        <f t="shared" si="14"/>
        <v>嵌顶灯</v>
      </c>
      <c r="R140" t="s">
        <v>908</v>
      </c>
      <c r="S140" t="str">
        <f t="shared" si="15"/>
        <v>电话卡</v>
      </c>
    </row>
    <row r="141" spans="1:19" x14ac:dyDescent="0.15">
      <c r="A141"/>
      <c r="H141" s="6" t="s">
        <v>424</v>
      </c>
      <c r="I141" s="10" t="str">
        <f t="shared" si="12"/>
        <v>香氛</v>
      </c>
      <c r="K141" t="s">
        <v>305</v>
      </c>
      <c r="L141" t="str">
        <f t="shared" si="13"/>
        <v>男士上装</v>
      </c>
      <c r="O141" s="6" t="s">
        <v>43</v>
      </c>
      <c r="P141" t="str">
        <f t="shared" si="14"/>
        <v>吊灯</v>
      </c>
      <c r="R141" t="s">
        <v>1093</v>
      </c>
      <c r="S141" t="str">
        <f t="shared" si="15"/>
        <v>电话线</v>
      </c>
    </row>
    <row r="142" spans="1:19" x14ac:dyDescent="0.15">
      <c r="A142"/>
      <c r="H142" s="6" t="s">
        <v>385</v>
      </c>
      <c r="I142" s="10" t="str">
        <f t="shared" si="12"/>
        <v>彩妆</v>
      </c>
      <c r="K142" t="s">
        <v>314</v>
      </c>
      <c r="L142" t="str">
        <f t="shared" si="13"/>
        <v>男士套装</v>
      </c>
      <c r="O142" s="6" t="s">
        <v>44</v>
      </c>
      <c r="P142" t="str">
        <f t="shared" si="14"/>
        <v>壁灯</v>
      </c>
      <c r="R142" t="s">
        <v>503</v>
      </c>
      <c r="S142" t="str">
        <f t="shared" si="15"/>
        <v>电烤箱/电蒸箱/蒸烤箱</v>
      </c>
    </row>
    <row r="143" spans="1:19" x14ac:dyDescent="0.15">
      <c r="A143"/>
      <c r="H143" s="6" t="s">
        <v>419</v>
      </c>
      <c r="I143" s="10" t="str">
        <f t="shared" si="12"/>
        <v>美甲</v>
      </c>
      <c r="K143" t="s">
        <v>1005</v>
      </c>
      <c r="L143" t="str">
        <f t="shared" si="13"/>
        <v>男士腕表</v>
      </c>
      <c r="O143" s="6" t="s">
        <v>45</v>
      </c>
      <c r="P143" t="str">
        <f t="shared" si="14"/>
        <v>吸顶灯</v>
      </c>
      <c r="R143" t="s">
        <v>347</v>
      </c>
      <c r="S143" t="str">
        <f t="shared" si="15"/>
        <v>电脑数码包</v>
      </c>
    </row>
    <row r="144" spans="1:19" x14ac:dyDescent="0.15">
      <c r="A144"/>
      <c r="H144" s="6" t="s">
        <v>417</v>
      </c>
      <c r="I144" s="10" t="str">
        <f t="shared" si="12"/>
        <v>假发</v>
      </c>
      <c r="K144" t="s">
        <v>364</v>
      </c>
      <c r="L144" t="str">
        <f t="shared" si="13"/>
        <v>男鞋</v>
      </c>
      <c r="O144" s="6" t="s">
        <v>46</v>
      </c>
      <c r="P144" t="str">
        <f t="shared" si="14"/>
        <v>功能灯</v>
      </c>
      <c r="R144" t="s">
        <v>202</v>
      </c>
      <c r="S144" t="str">
        <f t="shared" si="15"/>
        <v>电脑支架</v>
      </c>
    </row>
    <row r="145" spans="1:19" x14ac:dyDescent="0.15">
      <c r="A145"/>
      <c r="H145" s="6" t="s">
        <v>405</v>
      </c>
      <c r="I145" s="10" t="str">
        <f t="shared" si="12"/>
        <v>彩妆工具</v>
      </c>
      <c r="K145" t="s">
        <v>1192</v>
      </c>
      <c r="L145" t="str">
        <f t="shared" si="13"/>
        <v>南/北极洲</v>
      </c>
      <c r="O145" s="6" t="s">
        <v>47</v>
      </c>
      <c r="P145" t="str">
        <f t="shared" si="14"/>
        <v>光源</v>
      </c>
      <c r="R145" t="s">
        <v>267</v>
      </c>
      <c r="S145" t="str">
        <f t="shared" si="15"/>
        <v>电器维修</v>
      </c>
    </row>
    <row r="146" spans="1:19" x14ac:dyDescent="0.15">
      <c r="A146"/>
      <c r="H146" s="6" t="s">
        <v>553</v>
      </c>
      <c r="I146" s="10" t="str">
        <f t="shared" si="12"/>
        <v>口腔护理仪器</v>
      </c>
      <c r="K146" t="s">
        <v>1198</v>
      </c>
      <c r="L146" t="str">
        <f t="shared" si="13"/>
        <v>南欧</v>
      </c>
      <c r="O146" s="6" t="s">
        <v>1100</v>
      </c>
      <c r="P146" t="str">
        <f t="shared" si="14"/>
        <v>门吸</v>
      </c>
      <c r="R146" t="s">
        <v>595</v>
      </c>
      <c r="S146" t="str">
        <f t="shared" si="15"/>
        <v>电热设备</v>
      </c>
    </row>
    <row r="147" spans="1:19" x14ac:dyDescent="0.15">
      <c r="A147"/>
      <c r="H147" s="6" t="s">
        <v>414</v>
      </c>
      <c r="I147" s="10" t="str">
        <f t="shared" si="12"/>
        <v>美发工具</v>
      </c>
      <c r="K147" t="s">
        <v>357</v>
      </c>
      <c r="L147" t="str">
        <f t="shared" si="13"/>
        <v>女包</v>
      </c>
      <c r="O147" s="6" t="s">
        <v>1101</v>
      </c>
      <c r="P147" t="str">
        <f t="shared" si="14"/>
        <v>合页</v>
      </c>
      <c r="R147" t="s">
        <v>590</v>
      </c>
      <c r="S147" t="str">
        <f t="shared" si="15"/>
        <v>电热水器</v>
      </c>
    </row>
    <row r="148" spans="1:19" x14ac:dyDescent="0.15">
      <c r="A148"/>
      <c r="H148" s="6" t="s">
        <v>566</v>
      </c>
      <c r="I148" s="10" t="str">
        <f t="shared" si="12"/>
        <v>美体仪器</v>
      </c>
      <c r="K148" t="s">
        <v>318</v>
      </c>
      <c r="L148" t="str">
        <f t="shared" si="13"/>
        <v>女士裤装</v>
      </c>
      <c r="O148" s="6" t="s">
        <v>27</v>
      </c>
      <c r="P148" t="str">
        <f t="shared" si="14"/>
        <v>铰链</v>
      </c>
      <c r="R148" t="s">
        <v>512</v>
      </c>
      <c r="S148" t="str">
        <f t="shared" si="15"/>
        <v>电水壶/饮水机</v>
      </c>
    </row>
    <row r="149" spans="1:19" x14ac:dyDescent="0.15">
      <c r="A149"/>
      <c r="H149" s="6" t="s">
        <v>561</v>
      </c>
      <c r="I149" s="10" t="str">
        <f t="shared" si="12"/>
        <v>美容工具</v>
      </c>
      <c r="K149" t="s">
        <v>322</v>
      </c>
      <c r="L149" t="str">
        <f t="shared" si="13"/>
        <v>女士内衣/睡衣/袜子</v>
      </c>
      <c r="O149" s="6" t="s">
        <v>1102</v>
      </c>
      <c r="P149" t="str">
        <f t="shared" si="14"/>
        <v>煤气管阀</v>
      </c>
      <c r="R149" t="s">
        <v>1428</v>
      </c>
      <c r="S149" t="str">
        <f t="shared" si="15"/>
        <v>电线/电缆</v>
      </c>
    </row>
    <row r="150" spans="1:19" x14ac:dyDescent="0.15">
      <c r="A150"/>
      <c r="H150" s="6" t="s">
        <v>75</v>
      </c>
      <c r="I150" s="10" t="str">
        <f t="shared" si="12"/>
        <v>套罩类</v>
      </c>
      <c r="K150" t="s">
        <v>336</v>
      </c>
      <c r="L150" t="str">
        <f t="shared" si="13"/>
        <v>女士裙装</v>
      </c>
      <c r="O150" s="6" t="s">
        <v>28</v>
      </c>
      <c r="P150" t="str">
        <f t="shared" si="14"/>
        <v>地漏</v>
      </c>
      <c r="R150" t="s">
        <v>142</v>
      </c>
      <c r="S150" t="str">
        <f t="shared" si="15"/>
        <v>电影票</v>
      </c>
    </row>
    <row r="151" spans="1:19" x14ac:dyDescent="0.15">
      <c r="A151"/>
      <c r="H151" s="6" t="s">
        <v>76</v>
      </c>
      <c r="I151" s="10" t="str">
        <f t="shared" si="12"/>
        <v>枕芯/枕头</v>
      </c>
      <c r="K151" t="s">
        <v>339</v>
      </c>
      <c r="L151" t="str">
        <f t="shared" si="13"/>
        <v>女士上装</v>
      </c>
      <c r="O151" s="6" t="s">
        <v>1103</v>
      </c>
      <c r="P151" t="str">
        <f t="shared" si="14"/>
        <v>门把手</v>
      </c>
      <c r="R151" t="s">
        <v>220</v>
      </c>
      <c r="S151" t="str">
        <f t="shared" si="15"/>
        <v>电源设备</v>
      </c>
    </row>
    <row r="152" spans="1:19" x14ac:dyDescent="0.15">
      <c r="A152"/>
      <c r="H152" s="6" t="s">
        <v>77</v>
      </c>
      <c r="I152" s="10" t="str">
        <f t="shared" si="12"/>
        <v>被芯</v>
      </c>
      <c r="K152" t="s">
        <v>341</v>
      </c>
      <c r="L152" t="str">
        <f t="shared" si="13"/>
        <v>女士套装</v>
      </c>
      <c r="O152" s="6" t="s">
        <v>1104</v>
      </c>
      <c r="P152" t="str">
        <f t="shared" si="14"/>
        <v>导轨</v>
      </c>
      <c r="R152" t="s">
        <v>505</v>
      </c>
      <c r="S152" t="str">
        <f t="shared" si="15"/>
        <v>电蒸锅</v>
      </c>
    </row>
    <row r="153" spans="1:19" x14ac:dyDescent="0.15">
      <c r="A153"/>
      <c r="H153" s="6" t="s">
        <v>1264</v>
      </c>
      <c r="I153" s="10" t="str">
        <f t="shared" si="12"/>
        <v>毯子/床褥</v>
      </c>
      <c r="K153" t="s">
        <v>1006</v>
      </c>
      <c r="L153" t="str">
        <f t="shared" si="13"/>
        <v>女士腕表</v>
      </c>
      <c r="O153" s="6" t="s">
        <v>1105</v>
      </c>
      <c r="P153" t="str">
        <f t="shared" si="14"/>
        <v>毛巾架</v>
      </c>
      <c r="R153" t="s">
        <v>1114</v>
      </c>
      <c r="S153" t="str">
        <f t="shared" si="15"/>
        <v>电子表</v>
      </c>
    </row>
    <row r="154" spans="1:19" x14ac:dyDescent="0.15">
      <c r="A154"/>
      <c r="H154" s="6" t="s">
        <v>79</v>
      </c>
      <c r="I154" s="10" t="str">
        <f t="shared" si="12"/>
        <v>床垫</v>
      </c>
      <c r="K154" t="s">
        <v>374</v>
      </c>
      <c r="L154" t="str">
        <f t="shared" si="13"/>
        <v>女鞋</v>
      </c>
      <c r="O154" s="6" t="s">
        <v>1106</v>
      </c>
      <c r="P154" t="str">
        <f t="shared" si="14"/>
        <v>晾衣架</v>
      </c>
      <c r="R154" t="s">
        <v>810</v>
      </c>
      <c r="S154" t="str">
        <f t="shared" si="15"/>
        <v>电子教育</v>
      </c>
    </row>
    <row r="155" spans="1:19" x14ac:dyDescent="0.15">
      <c r="A155"/>
      <c r="H155" s="6" t="s">
        <v>1269</v>
      </c>
      <c r="I155" s="10" t="str">
        <f t="shared" si="12"/>
        <v>床上用品套组</v>
      </c>
      <c r="K155" t="s">
        <v>1139</v>
      </c>
      <c r="L155" t="str">
        <f t="shared" si="13"/>
        <v>欧泊</v>
      </c>
      <c r="O155" s="6" t="s">
        <v>1081</v>
      </c>
      <c r="P155" t="str">
        <f t="shared" si="14"/>
        <v>锁具</v>
      </c>
      <c r="R155" t="s">
        <v>563</v>
      </c>
      <c r="S155" t="str">
        <f t="shared" si="15"/>
        <v>电子美容仪</v>
      </c>
    </row>
    <row r="156" spans="1:19" x14ac:dyDescent="0.15">
      <c r="A156"/>
      <c r="H156" s="6" t="s">
        <v>816</v>
      </c>
      <c r="I156" s="10" t="str">
        <f t="shared" si="12"/>
        <v>餐具</v>
      </c>
      <c r="K156" t="s">
        <v>725</v>
      </c>
      <c r="L156" t="str">
        <f t="shared" si="13"/>
        <v>配制酒（露酒）</v>
      </c>
      <c r="O156" s="6" t="s">
        <v>1082</v>
      </c>
      <c r="P156" t="str">
        <f t="shared" si="14"/>
        <v>门铃</v>
      </c>
      <c r="R156" t="s">
        <v>217</v>
      </c>
      <c r="S156" t="str">
        <f t="shared" si="15"/>
        <v>电子书</v>
      </c>
    </row>
    <row r="157" spans="1:19" x14ac:dyDescent="0.15">
      <c r="A157"/>
      <c r="H157" s="6" t="s">
        <v>840</v>
      </c>
      <c r="I157" s="10" t="str">
        <f t="shared" si="12"/>
        <v>饮具</v>
      </c>
      <c r="K157" t="s">
        <v>805</v>
      </c>
      <c r="L157" t="str">
        <f t="shared" si="13"/>
        <v>棋牌</v>
      </c>
      <c r="O157" s="6" t="s">
        <v>1083</v>
      </c>
      <c r="P157" t="str">
        <f t="shared" si="14"/>
        <v>猫眼</v>
      </c>
      <c r="R157" t="s">
        <v>770</v>
      </c>
      <c r="S157" t="str">
        <f t="shared" si="15"/>
        <v>电子玩具</v>
      </c>
    </row>
    <row r="158" spans="1:19" x14ac:dyDescent="0.15">
      <c r="A158"/>
      <c r="H158" s="6" t="s">
        <v>824</v>
      </c>
      <c r="I158" s="10" t="str">
        <f t="shared" si="12"/>
        <v>锅具</v>
      </c>
      <c r="K158" t="s">
        <v>149</v>
      </c>
      <c r="L158" t="str">
        <f t="shared" si="13"/>
        <v>汽车</v>
      </c>
      <c r="O158" s="6" t="s">
        <v>1084</v>
      </c>
      <c r="P158" t="str">
        <f t="shared" si="14"/>
        <v>监控器材及系统</v>
      </c>
      <c r="R158" t="s">
        <v>43</v>
      </c>
      <c r="S158" t="str">
        <f t="shared" si="15"/>
        <v>吊灯</v>
      </c>
    </row>
    <row r="159" spans="1:19" x14ac:dyDescent="0.15">
      <c r="A159"/>
      <c r="H159" s="6" t="s">
        <v>820</v>
      </c>
      <c r="I159" s="10" t="str">
        <f t="shared" si="12"/>
        <v>厨房工具</v>
      </c>
      <c r="K159" t="s">
        <v>164</v>
      </c>
      <c r="L159" t="str">
        <f t="shared" si="13"/>
        <v>汽车服务</v>
      </c>
      <c r="O159" s="6" t="s">
        <v>1085</v>
      </c>
      <c r="P159" t="str">
        <f t="shared" si="14"/>
        <v>防盗报警器材及系统</v>
      </c>
      <c r="R159" t="s">
        <v>132</v>
      </c>
      <c r="S159" t="str">
        <f t="shared" si="15"/>
        <v>定制游</v>
      </c>
    </row>
    <row r="160" spans="1:19" x14ac:dyDescent="0.15">
      <c r="A160"/>
      <c r="H160" s="6" t="s">
        <v>835</v>
      </c>
      <c r="I160" s="10" t="str">
        <f t="shared" si="12"/>
        <v>收纳保鲜</v>
      </c>
      <c r="K160" t="s">
        <v>158</v>
      </c>
      <c r="L160" t="str">
        <f t="shared" si="13"/>
        <v>汽车用品</v>
      </c>
      <c r="O160" s="6" t="s">
        <v>1086</v>
      </c>
      <c r="P160" t="str">
        <f t="shared" si="14"/>
        <v>消防报警设备</v>
      </c>
      <c r="R160" t="s">
        <v>1352</v>
      </c>
      <c r="S160" t="str">
        <f t="shared" si="15"/>
        <v>冬虫夏草</v>
      </c>
    </row>
    <row r="161" spans="1:19" x14ac:dyDescent="0.15">
      <c r="A161"/>
      <c r="H161" s="6" t="s">
        <v>857</v>
      </c>
      <c r="I161" s="10" t="str">
        <f t="shared" si="12"/>
        <v>清洁保养</v>
      </c>
      <c r="K161" t="s">
        <v>30</v>
      </c>
      <c r="L161" t="str">
        <f t="shared" si="13"/>
        <v>墙地面材料</v>
      </c>
      <c r="O161" s="6" t="s">
        <v>1087</v>
      </c>
      <c r="P161" t="str">
        <f t="shared" si="14"/>
        <v>智能家居系统</v>
      </c>
      <c r="R161" t="s">
        <v>793</v>
      </c>
      <c r="S161" t="str">
        <f t="shared" si="15"/>
        <v>动漫玩具</v>
      </c>
    </row>
    <row r="162" spans="1:19" x14ac:dyDescent="0.15">
      <c r="A162"/>
      <c r="H162" s="6" t="s">
        <v>885</v>
      </c>
      <c r="I162" s="10" t="str">
        <f t="shared" si="12"/>
        <v>纸制品</v>
      </c>
      <c r="K162" t="s">
        <v>857</v>
      </c>
      <c r="L162" t="str">
        <f t="shared" si="13"/>
        <v>清洁保养</v>
      </c>
      <c r="O162" s="6" t="s">
        <v>1177</v>
      </c>
      <c r="P162" t="str">
        <f t="shared" si="14"/>
        <v>基础装修</v>
      </c>
      <c r="R162" t="s">
        <v>1429</v>
      </c>
      <c r="S162" t="e">
        <f t="shared" si="15"/>
        <v>#N/A</v>
      </c>
    </row>
    <row r="163" spans="1:19" x14ac:dyDescent="0.15">
      <c r="A163"/>
      <c r="H163" s="6" t="s">
        <v>882</v>
      </c>
      <c r="I163" s="10" t="str">
        <f t="shared" si="12"/>
        <v>洗晒用品</v>
      </c>
      <c r="K163" t="s">
        <v>253</v>
      </c>
      <c r="L163" t="str">
        <f t="shared" si="13"/>
        <v>清理洗护</v>
      </c>
      <c r="O163" s="6" t="s">
        <v>1141</v>
      </c>
      <c r="P163" t="str">
        <f t="shared" si="14"/>
        <v>豪华装修</v>
      </c>
      <c r="R163" t="s">
        <v>661</v>
      </c>
      <c r="S163" t="str">
        <f t="shared" si="15"/>
        <v>动物油</v>
      </c>
    </row>
    <row r="164" spans="1:19" x14ac:dyDescent="0.15">
      <c r="A164"/>
      <c r="H164" s="6" t="s">
        <v>875</v>
      </c>
      <c r="I164" s="10" t="str">
        <f t="shared" si="12"/>
        <v>卫浴用品</v>
      </c>
      <c r="K164" t="s">
        <v>1217</v>
      </c>
      <c r="L164" t="str">
        <f t="shared" si="13"/>
        <v>情趣内衣</v>
      </c>
      <c r="O164" s="6" t="s">
        <v>1178</v>
      </c>
      <c r="P164" t="str">
        <f t="shared" si="14"/>
        <v>厨房改建</v>
      </c>
      <c r="R164" t="s">
        <v>1430</v>
      </c>
      <c r="S164" t="e">
        <f t="shared" si="15"/>
        <v>#N/A</v>
      </c>
    </row>
    <row r="165" spans="1:19" x14ac:dyDescent="0.15">
      <c r="A165"/>
      <c r="H165" s="6" t="s">
        <v>851</v>
      </c>
      <c r="I165" s="10" t="str">
        <f t="shared" si="12"/>
        <v>家庭用品</v>
      </c>
      <c r="K165" t="s">
        <v>969</v>
      </c>
      <c r="L165" t="str">
        <f t="shared" si="13"/>
        <v>球类</v>
      </c>
      <c r="O165" s="6" t="s">
        <v>1179</v>
      </c>
      <c r="P165" t="str">
        <f t="shared" si="14"/>
        <v>卫浴改建</v>
      </c>
      <c r="R165" t="s">
        <v>513</v>
      </c>
      <c r="S165" t="str">
        <f t="shared" si="15"/>
        <v>豆浆机</v>
      </c>
    </row>
    <row r="166" spans="1:19" x14ac:dyDescent="0.15">
      <c r="A166"/>
      <c r="H166" s="6" t="s">
        <v>866</v>
      </c>
      <c r="I166" s="10" t="str">
        <f t="shared" si="12"/>
        <v>收纳用品</v>
      </c>
      <c r="K166" t="s">
        <v>81</v>
      </c>
      <c r="L166" t="str">
        <f t="shared" si="13"/>
        <v>全屋定制服务</v>
      </c>
      <c r="O166" s="6" t="s">
        <v>1180</v>
      </c>
      <c r="P166" t="str">
        <f t="shared" si="14"/>
        <v>墙地面改建</v>
      </c>
      <c r="R166" t="s">
        <v>649</v>
      </c>
      <c r="S166" t="str">
        <f t="shared" si="15"/>
        <v>豆制品</v>
      </c>
    </row>
    <row r="167" spans="1:19" x14ac:dyDescent="0.15">
      <c r="A167"/>
      <c r="H167" s="6" t="s">
        <v>224</v>
      </c>
      <c r="I167" s="10" t="str">
        <f t="shared" si="12"/>
        <v>办公设备</v>
      </c>
      <c r="K167" t="s">
        <v>16</v>
      </c>
      <c r="L167" t="str">
        <f t="shared" si="13"/>
        <v>全装修工程</v>
      </c>
      <c r="O167" s="6" t="s">
        <v>57</v>
      </c>
      <c r="P167" t="str">
        <f t="shared" si="14"/>
        <v>台灯</v>
      </c>
      <c r="R167" t="s">
        <v>729</v>
      </c>
      <c r="S167" t="str">
        <f t="shared" si="15"/>
        <v>杜松子酒（金酒）</v>
      </c>
    </row>
    <row r="168" spans="1:19" x14ac:dyDescent="0.15">
      <c r="A168"/>
      <c r="H168" s="6" t="s">
        <v>735</v>
      </c>
      <c r="I168" s="10" t="str">
        <f t="shared" si="12"/>
        <v>办公收纳</v>
      </c>
      <c r="K168" t="s">
        <v>589</v>
      </c>
      <c r="L168" t="str">
        <f t="shared" si="13"/>
        <v>热水器</v>
      </c>
      <c r="O168" s="6" t="s">
        <v>58</v>
      </c>
      <c r="P168" t="str">
        <f t="shared" si="14"/>
        <v>落地灯</v>
      </c>
      <c r="R168" t="s">
        <v>1431</v>
      </c>
      <c r="S168" t="str">
        <f t="shared" si="15"/>
        <v>断路器</v>
      </c>
    </row>
    <row r="169" spans="1:19" x14ac:dyDescent="0.15">
      <c r="A169"/>
      <c r="H169" s="6" t="s">
        <v>740</v>
      </c>
      <c r="I169" s="10" t="str">
        <f t="shared" si="12"/>
        <v>办公用品</v>
      </c>
      <c r="K169" t="s">
        <v>1245</v>
      </c>
      <c r="L169" t="str">
        <f t="shared" si="13"/>
        <v>人造宝石</v>
      </c>
      <c r="O169" s="6" t="s">
        <v>59</v>
      </c>
      <c r="P169" t="str">
        <f t="shared" si="14"/>
        <v>灯具配件</v>
      </c>
      <c r="R169" t="s">
        <v>184</v>
      </c>
      <c r="S169" t="str">
        <f t="shared" si="15"/>
        <v>对讲机</v>
      </c>
    </row>
    <row r="170" spans="1:19" x14ac:dyDescent="0.15">
      <c r="A170"/>
      <c r="H170" s="6" t="s">
        <v>800</v>
      </c>
      <c r="I170" s="10" t="str">
        <f t="shared" si="12"/>
        <v>宠物相关</v>
      </c>
      <c r="K170" t="s">
        <v>711</v>
      </c>
      <c r="L170" t="str">
        <f t="shared" si="13"/>
        <v>肉干海产小食</v>
      </c>
      <c r="O170" s="6" t="s">
        <v>61</v>
      </c>
      <c r="P170" t="str">
        <f t="shared" si="14"/>
        <v>相片框/相片墙</v>
      </c>
      <c r="R170" t="s">
        <v>521</v>
      </c>
      <c r="S170" t="str">
        <f t="shared" si="15"/>
        <v>对开门</v>
      </c>
    </row>
    <row r="171" spans="1:19" x14ac:dyDescent="0.15">
      <c r="A171"/>
      <c r="H171" s="6" t="s">
        <v>809</v>
      </c>
      <c r="I171" s="10" t="str">
        <f t="shared" si="12"/>
        <v>学习兴趣</v>
      </c>
      <c r="K171" t="s">
        <v>688</v>
      </c>
      <c r="L171" t="str">
        <f t="shared" si="13"/>
        <v>肉禽蛋类</v>
      </c>
      <c r="O171" s="6" t="s">
        <v>62</v>
      </c>
      <c r="P171" t="str">
        <f t="shared" si="14"/>
        <v>墙贴 /墙毯</v>
      </c>
      <c r="R171" t="s">
        <v>1270</v>
      </c>
      <c r="S171" t="str">
        <f t="shared" si="15"/>
        <v>多件套</v>
      </c>
    </row>
    <row r="172" spans="1:19" x14ac:dyDescent="0.15">
      <c r="A172"/>
      <c r="H172" s="6" t="s">
        <v>805</v>
      </c>
      <c r="I172" s="10" t="str">
        <f t="shared" si="12"/>
        <v>棋牌</v>
      </c>
      <c r="K172" t="s">
        <v>1138</v>
      </c>
      <c r="L172" t="str">
        <f t="shared" si="13"/>
        <v>软玉</v>
      </c>
      <c r="O172" s="6" t="s">
        <v>63</v>
      </c>
      <c r="P172" t="str">
        <f t="shared" si="14"/>
        <v>装饰画</v>
      </c>
      <c r="R172" t="s">
        <v>522</v>
      </c>
      <c r="S172" t="str">
        <f t="shared" si="15"/>
        <v>多门</v>
      </c>
    </row>
    <row r="173" spans="1:19" x14ac:dyDescent="0.15">
      <c r="A173"/>
      <c r="H173" s="6" t="s">
        <v>753</v>
      </c>
      <c r="I173" s="10" t="str">
        <f t="shared" si="12"/>
        <v>婴幼食品</v>
      </c>
      <c r="K173" t="s">
        <v>1135</v>
      </c>
      <c r="L173" t="str">
        <f t="shared" si="13"/>
        <v>珊瑚</v>
      </c>
      <c r="O173" s="6" t="s">
        <v>64</v>
      </c>
      <c r="P173" t="str">
        <f t="shared" si="14"/>
        <v>摆件</v>
      </c>
      <c r="R173" t="s">
        <v>269</v>
      </c>
      <c r="S173" t="str">
        <f t="shared" si="15"/>
        <v>儿童服饰</v>
      </c>
    </row>
    <row r="174" spans="1:19" x14ac:dyDescent="0.15">
      <c r="A174"/>
      <c r="H174" s="6" t="s">
        <v>1283</v>
      </c>
      <c r="I174" s="10" t="str">
        <f t="shared" si="12"/>
        <v>儿童用品</v>
      </c>
      <c r="K174" t="s">
        <v>113</v>
      </c>
      <c r="L174" t="str">
        <f t="shared" si="13"/>
        <v>商办</v>
      </c>
      <c r="O174" s="6" t="s">
        <v>67</v>
      </c>
      <c r="P174" t="str">
        <f t="shared" si="14"/>
        <v>镜子</v>
      </c>
      <c r="R174" t="s">
        <v>1291</v>
      </c>
      <c r="S174" t="str">
        <f t="shared" si="15"/>
        <v>儿童服务</v>
      </c>
    </row>
    <row r="175" spans="1:19" x14ac:dyDescent="0.15">
      <c r="A175"/>
      <c r="H175" s="6" t="s">
        <v>744</v>
      </c>
      <c r="I175" s="10" t="str">
        <f t="shared" si="12"/>
        <v>童车/外出用品</v>
      </c>
      <c r="K175" t="s">
        <v>229</v>
      </c>
      <c r="L175" t="str">
        <f t="shared" si="13"/>
        <v>摄影服务</v>
      </c>
      <c r="O175" s="6" t="s">
        <v>68</v>
      </c>
      <c r="P175" t="str">
        <f t="shared" si="14"/>
        <v>花卉盆栽及配件</v>
      </c>
      <c r="R175" t="s">
        <v>1079</v>
      </c>
      <c r="S175" t="str">
        <f t="shared" si="15"/>
        <v>儿童家具</v>
      </c>
    </row>
    <row r="176" spans="1:19" x14ac:dyDescent="0.15">
      <c r="A176"/>
      <c r="H176" s="6" t="s">
        <v>1286</v>
      </c>
      <c r="I176" s="10" t="str">
        <f t="shared" si="12"/>
        <v>儿童家具及寝具用品</v>
      </c>
      <c r="K176" t="s">
        <v>433</v>
      </c>
      <c r="L176" t="str">
        <f t="shared" si="13"/>
        <v>身体/头发护理</v>
      </c>
      <c r="O176" s="6" t="s">
        <v>70</v>
      </c>
      <c r="P176" t="str">
        <f t="shared" si="14"/>
        <v>窗帘及配件</v>
      </c>
      <c r="R176" t="s">
        <v>1287</v>
      </c>
      <c r="S176" t="str">
        <f t="shared" si="15"/>
        <v>儿童寝具</v>
      </c>
    </row>
    <row r="177" spans="1:19" x14ac:dyDescent="0.15">
      <c r="A177"/>
      <c r="H177" s="8" t="s">
        <v>1288</v>
      </c>
      <c r="I177" s="10" t="str">
        <f t="shared" si="12"/>
        <v>儿童服饰鞋包</v>
      </c>
      <c r="K177" t="s">
        <v>434</v>
      </c>
      <c r="L177" t="str">
        <f t="shared" si="13"/>
        <v>身体护理</v>
      </c>
      <c r="O177" s="6" t="s">
        <v>71</v>
      </c>
      <c r="P177" t="str">
        <f t="shared" si="14"/>
        <v>靠垫/抱枕/坐垫</v>
      </c>
      <c r="R177" t="s">
        <v>1003</v>
      </c>
      <c r="S177" t="str">
        <f t="shared" si="15"/>
        <v>儿童手表</v>
      </c>
    </row>
    <row r="178" spans="1:19" x14ac:dyDescent="0.15">
      <c r="A178"/>
      <c r="H178" s="6" t="s">
        <v>1290</v>
      </c>
      <c r="I178" s="10" t="str">
        <f t="shared" si="12"/>
        <v>母婴服务</v>
      </c>
      <c r="K178" t="s">
        <v>1236</v>
      </c>
      <c r="L178" t="str">
        <f t="shared" si="13"/>
        <v>石英质玉</v>
      </c>
      <c r="O178" s="6" t="s">
        <v>72</v>
      </c>
      <c r="P178" t="str">
        <f t="shared" si="14"/>
        <v>餐桌布艺</v>
      </c>
      <c r="R178" t="s">
        <v>1251</v>
      </c>
      <c r="S178" t="str">
        <f t="shared" si="15"/>
        <v>儿童太阳镜</v>
      </c>
    </row>
    <row r="179" spans="1:19" x14ac:dyDescent="0.15">
      <c r="A179"/>
      <c r="H179" s="6" t="s">
        <v>760</v>
      </c>
      <c r="I179" s="10" t="str">
        <f t="shared" si="12"/>
        <v>孕妈用品</v>
      </c>
      <c r="K179" t="s">
        <v>488</v>
      </c>
      <c r="L179" t="str">
        <f t="shared" si="13"/>
        <v>食物加工</v>
      </c>
      <c r="O179" s="6" t="s">
        <v>73</v>
      </c>
      <c r="P179" t="str">
        <f t="shared" si="14"/>
        <v>地毯/地垫</v>
      </c>
      <c r="R179" t="s">
        <v>219</v>
      </c>
      <c r="S179" t="str">
        <f t="shared" si="15"/>
        <v>耳机及周边</v>
      </c>
    </row>
    <row r="180" spans="1:19" x14ac:dyDescent="0.15">
      <c r="A180"/>
      <c r="H180" s="6" t="s">
        <v>785</v>
      </c>
      <c r="I180" s="10" t="str">
        <f t="shared" si="12"/>
        <v>婴幼启蒙玩具</v>
      </c>
      <c r="K180" t="s">
        <v>498</v>
      </c>
      <c r="L180" t="str">
        <f t="shared" si="13"/>
        <v>食物烹饪</v>
      </c>
      <c r="O180" s="6" t="s">
        <v>74</v>
      </c>
      <c r="P180" t="str">
        <f t="shared" si="14"/>
        <v>布艺软饰组合</v>
      </c>
      <c r="R180" t="s">
        <v>990</v>
      </c>
      <c r="S180" t="str">
        <f t="shared" si="15"/>
        <v>耳饰</v>
      </c>
    </row>
    <row r="181" spans="1:19" x14ac:dyDescent="0.15">
      <c r="A181"/>
      <c r="H181" s="6" t="s">
        <v>771</v>
      </c>
      <c r="I181" s="10" t="str">
        <f t="shared" si="12"/>
        <v>健身玩具</v>
      </c>
      <c r="K181" t="s">
        <v>660</v>
      </c>
      <c r="L181" t="str">
        <f t="shared" si="13"/>
        <v>食用油</v>
      </c>
      <c r="O181" s="6" t="s">
        <v>84</v>
      </c>
      <c r="P181" t="str">
        <f t="shared" si="14"/>
        <v>衣柜</v>
      </c>
      <c r="R181" t="s">
        <v>991</v>
      </c>
      <c r="S181" t="str">
        <f t="shared" si="15"/>
        <v>发饰</v>
      </c>
    </row>
    <row r="182" spans="1:19" x14ac:dyDescent="0.15">
      <c r="A182"/>
      <c r="H182" s="6" t="s">
        <v>781</v>
      </c>
      <c r="I182" s="10" t="str">
        <f t="shared" si="12"/>
        <v>益智玩具</v>
      </c>
      <c r="K182" t="s">
        <v>835</v>
      </c>
      <c r="L182" t="str">
        <f t="shared" si="13"/>
        <v>收纳保鲜</v>
      </c>
      <c r="O182" s="6" t="s">
        <v>85</v>
      </c>
      <c r="P182" t="str">
        <f t="shared" si="14"/>
        <v>室内设计定制</v>
      </c>
      <c r="R182" t="s">
        <v>607</v>
      </c>
      <c r="S182" t="str">
        <f t="shared" si="15"/>
        <v>方便饭/粥</v>
      </c>
    </row>
    <row r="183" spans="1:19" x14ac:dyDescent="0.15">
      <c r="A183"/>
      <c r="H183" s="6" t="s">
        <v>791</v>
      </c>
      <c r="I183" s="10" t="str">
        <f t="shared" si="12"/>
        <v>主题玩具</v>
      </c>
      <c r="K183" t="s">
        <v>866</v>
      </c>
      <c r="L183" t="str">
        <f t="shared" si="13"/>
        <v>收纳用品</v>
      </c>
      <c r="O183" s="6" t="s">
        <v>87</v>
      </c>
      <c r="P183" t="str">
        <f t="shared" si="14"/>
        <v>床</v>
      </c>
      <c r="R183" t="s">
        <v>608</v>
      </c>
      <c r="S183" t="str">
        <f t="shared" si="15"/>
        <v>方便面/粉丝/米线</v>
      </c>
    </row>
    <row r="184" spans="1:19" x14ac:dyDescent="0.15">
      <c r="A184"/>
      <c r="H184" s="6" t="s">
        <v>768</v>
      </c>
      <c r="I184" s="10" t="str">
        <f t="shared" si="12"/>
        <v>电子/电动玩具</v>
      </c>
      <c r="K184" t="s">
        <v>181</v>
      </c>
      <c r="L184" t="str">
        <f t="shared" si="13"/>
        <v>手机通讯</v>
      </c>
      <c r="O184" s="6" t="s">
        <v>88</v>
      </c>
      <c r="P184" t="str">
        <f t="shared" si="14"/>
        <v>柜</v>
      </c>
      <c r="R184" t="s">
        <v>1085</v>
      </c>
      <c r="S184" t="str">
        <f t="shared" si="15"/>
        <v>防盗报警器材及系统</v>
      </c>
    </row>
    <row r="185" spans="1:19" x14ac:dyDescent="0.15">
      <c r="A185"/>
      <c r="H185" s="6" t="s">
        <v>779</v>
      </c>
      <c r="I185" s="10" t="str">
        <f t="shared" si="12"/>
        <v>毛绒玩具/娃娃</v>
      </c>
      <c r="K185" t="s">
        <v>1418</v>
      </c>
      <c r="L185" t="str">
        <f t="shared" si="13"/>
        <v>寿险</v>
      </c>
      <c r="O185" s="6" t="s">
        <v>89</v>
      </c>
      <c r="P185" t="str">
        <f t="shared" si="14"/>
        <v>桌</v>
      </c>
      <c r="R185" t="s">
        <v>443</v>
      </c>
      <c r="S185" t="str">
        <f t="shared" si="15"/>
        <v>防晒产品</v>
      </c>
    </row>
    <row r="186" spans="1:19" x14ac:dyDescent="0.15">
      <c r="A186"/>
      <c r="H186" s="6" t="s">
        <v>478</v>
      </c>
      <c r="I186" s="10" t="str">
        <f t="shared" si="12"/>
        <v>厨房清理电器</v>
      </c>
      <c r="K186" t="s">
        <v>919</v>
      </c>
      <c r="L186" t="str">
        <f t="shared" si="13"/>
        <v>书画类</v>
      </c>
      <c r="O186" s="6" t="s">
        <v>90</v>
      </c>
      <c r="P186" t="str">
        <f t="shared" si="14"/>
        <v>椅/凳</v>
      </c>
      <c r="R186" t="s">
        <v>1318</v>
      </c>
      <c r="S186" t="str">
        <f t="shared" si="15"/>
        <v>防水包</v>
      </c>
    </row>
    <row r="187" spans="1:19" x14ac:dyDescent="0.15">
      <c r="A187"/>
      <c r="H187" s="6" t="s">
        <v>475</v>
      </c>
      <c r="I187" s="10" t="str">
        <f t="shared" si="12"/>
        <v>厨房料理设备</v>
      </c>
      <c r="K187" t="s">
        <v>1419</v>
      </c>
      <c r="L187" t="e">
        <f t="shared" si="13"/>
        <v>#N/A</v>
      </c>
      <c r="O187" s="6" t="s">
        <v>92</v>
      </c>
      <c r="P187" t="str">
        <f t="shared" si="14"/>
        <v>沙发</v>
      </c>
      <c r="R187" t="s">
        <v>155</v>
      </c>
      <c r="S187" t="str">
        <f t="shared" si="15"/>
        <v>房车</v>
      </c>
    </row>
    <row r="188" spans="1:19" x14ac:dyDescent="0.15">
      <c r="A188"/>
      <c r="H188" s="6" t="s">
        <v>483</v>
      </c>
      <c r="I188" s="10" t="str">
        <f t="shared" si="12"/>
        <v>厨房辅助电器</v>
      </c>
      <c r="K188" t="s">
        <v>218</v>
      </c>
      <c r="L188" t="str">
        <f t="shared" si="13"/>
        <v>数码配件</v>
      </c>
      <c r="O188" s="6" t="s">
        <v>93</v>
      </c>
      <c r="P188" t="str">
        <f t="shared" si="14"/>
        <v>茶几</v>
      </c>
      <c r="R188" t="s">
        <v>145</v>
      </c>
      <c r="S188" t="str">
        <f t="shared" si="15"/>
        <v>飞机票</v>
      </c>
    </row>
    <row r="189" spans="1:19" x14ac:dyDescent="0.15">
      <c r="A189"/>
      <c r="H189" s="6" t="s">
        <v>488</v>
      </c>
      <c r="I189" s="10" t="str">
        <f t="shared" si="12"/>
        <v>食物加工</v>
      </c>
      <c r="K189" t="s">
        <v>212</v>
      </c>
      <c r="L189" t="str">
        <f t="shared" si="13"/>
        <v>数码设备</v>
      </c>
      <c r="O189" s="6" t="s">
        <v>95</v>
      </c>
      <c r="P189" t="str">
        <f t="shared" si="14"/>
        <v>餐椅</v>
      </c>
      <c r="R189" t="s">
        <v>827</v>
      </c>
      <c r="S189" t="str">
        <f t="shared" si="15"/>
        <v>非金属锅</v>
      </c>
    </row>
    <row r="190" spans="1:19" x14ac:dyDescent="0.15">
      <c r="A190"/>
      <c r="H190" s="6" t="s">
        <v>498</v>
      </c>
      <c r="I190" s="10" t="str">
        <f t="shared" si="12"/>
        <v>食物烹饪</v>
      </c>
      <c r="K190" t="s">
        <v>1091</v>
      </c>
      <c r="L190" t="str">
        <f t="shared" si="13"/>
        <v>水晶</v>
      </c>
      <c r="O190" s="6" t="s">
        <v>96</v>
      </c>
      <c r="P190" t="str">
        <f t="shared" si="14"/>
        <v>餐桌</v>
      </c>
      <c r="R190" t="s">
        <v>393</v>
      </c>
      <c r="S190" t="str">
        <f t="shared" si="15"/>
        <v>粉饼</v>
      </c>
    </row>
    <row r="191" spans="1:19" x14ac:dyDescent="0.15">
      <c r="A191"/>
      <c r="H191" s="6" t="s">
        <v>511</v>
      </c>
      <c r="I191" s="10" t="str">
        <f t="shared" si="12"/>
        <v>饮品设备</v>
      </c>
      <c r="K191" t="s">
        <v>24</v>
      </c>
      <c r="L191" t="str">
        <f t="shared" si="13"/>
        <v>水暖用材</v>
      </c>
      <c r="O191" s="6" t="s">
        <v>98</v>
      </c>
      <c r="P191" t="str">
        <f t="shared" si="14"/>
        <v>阳台桌椅</v>
      </c>
      <c r="R191" t="s">
        <v>394</v>
      </c>
      <c r="S191" t="str">
        <f t="shared" si="15"/>
        <v>粉底液/膏</v>
      </c>
    </row>
    <row r="192" spans="1:19" x14ac:dyDescent="0.15">
      <c r="A192"/>
      <c r="H192" s="6" t="s">
        <v>572</v>
      </c>
      <c r="I192" s="10" t="str">
        <f t="shared" si="12"/>
        <v>家务电器</v>
      </c>
      <c r="K192" t="s">
        <v>610</v>
      </c>
      <c r="L192" t="str">
        <f t="shared" si="13"/>
        <v>速食罐头</v>
      </c>
      <c r="O192" s="6" t="s">
        <v>99</v>
      </c>
      <c r="P192" t="str">
        <f t="shared" si="14"/>
        <v>玄关</v>
      </c>
      <c r="R192" t="s">
        <v>1303</v>
      </c>
      <c r="S192" t="str">
        <f t="shared" si="15"/>
        <v>风味饮料</v>
      </c>
    </row>
    <row r="193" spans="1:19" x14ac:dyDescent="0.15">
      <c r="A193"/>
      <c r="H193" s="6" t="s">
        <v>577</v>
      </c>
      <c r="I193" s="10" t="str">
        <f t="shared" si="12"/>
        <v>净水器</v>
      </c>
      <c r="K193" t="s">
        <v>1008</v>
      </c>
      <c r="L193" t="str">
        <f t="shared" si="13"/>
        <v>太阳眼镜</v>
      </c>
      <c r="O193" s="6" t="s">
        <v>100</v>
      </c>
      <c r="P193" t="str">
        <f t="shared" si="14"/>
        <v>架子</v>
      </c>
      <c r="R193" t="s">
        <v>1344</v>
      </c>
      <c r="S193" t="str">
        <f t="shared" si="15"/>
        <v>蜂蜜/蜂产品</v>
      </c>
    </row>
    <row r="194" spans="1:19" x14ac:dyDescent="0.15">
      <c r="A194"/>
      <c r="H194" s="6" t="s">
        <v>585</v>
      </c>
      <c r="I194" s="10" t="str">
        <f t="shared" si="12"/>
        <v>空气调节</v>
      </c>
      <c r="K194" t="s">
        <v>1264</v>
      </c>
      <c r="L194" t="str">
        <f t="shared" si="13"/>
        <v>毯子/床褥</v>
      </c>
      <c r="O194" s="6" t="s">
        <v>102</v>
      </c>
      <c r="P194" t="str">
        <f t="shared" si="14"/>
        <v>户外家具</v>
      </c>
      <c r="R194" t="s">
        <v>573</v>
      </c>
      <c r="S194" t="str">
        <f t="shared" si="15"/>
        <v>缝纫机</v>
      </c>
    </row>
    <row r="195" spans="1:19" x14ac:dyDescent="0.15">
      <c r="A195"/>
      <c r="H195" s="6" t="s">
        <v>589</v>
      </c>
      <c r="I195" s="10" t="str">
        <f t="shared" si="12"/>
        <v>热水器</v>
      </c>
      <c r="K195" t="s">
        <v>715</v>
      </c>
      <c r="L195" t="str">
        <f t="shared" si="13"/>
        <v>糖果/巧克力</v>
      </c>
      <c r="O195" s="6" t="s">
        <v>103</v>
      </c>
      <c r="P195" t="str">
        <f t="shared" si="14"/>
        <v>园艺地板/栅栏</v>
      </c>
      <c r="R195" t="s">
        <v>730</v>
      </c>
      <c r="S195" t="str">
        <f t="shared" si="15"/>
        <v>伏特加</v>
      </c>
    </row>
    <row r="196" spans="1:19" x14ac:dyDescent="0.15">
      <c r="A196"/>
      <c r="H196" s="6" t="s">
        <v>594</v>
      </c>
      <c r="I196" s="10" t="str">
        <f t="shared" ref="I196:I249" si="16">VLOOKUP(H196,K:K,1,0)</f>
        <v>温度调节</v>
      </c>
      <c r="K196" t="s">
        <v>75</v>
      </c>
      <c r="L196" t="str">
        <f t="shared" ref="L196:L250" si="17">VLOOKUP(K196,H:H,1,0)</f>
        <v>套罩类</v>
      </c>
      <c r="O196" s="6" t="s">
        <v>104</v>
      </c>
      <c r="P196" t="str">
        <f t="shared" ref="P196:P259" si="18">VLOOKUP(O196,R:R,1,0)</f>
        <v>遮阳伞</v>
      </c>
      <c r="R196" t="s">
        <v>254</v>
      </c>
      <c r="S196" t="str">
        <f t="shared" ref="S196:S259" si="19">VLOOKUP(R196,O:O,1,0)</f>
        <v>服装鞋包护理</v>
      </c>
    </row>
    <row r="197" spans="1:19" x14ac:dyDescent="0.15">
      <c r="A197"/>
      <c r="H197" s="6" t="s">
        <v>519</v>
      </c>
      <c r="I197" s="10" t="str">
        <f t="shared" si="16"/>
        <v>冰箱</v>
      </c>
      <c r="K197" t="s">
        <v>1239</v>
      </c>
      <c r="L197" t="str">
        <f t="shared" si="17"/>
        <v>天然珍珠</v>
      </c>
      <c r="O197" s="6" t="s">
        <v>106</v>
      </c>
      <c r="P197" t="str">
        <f t="shared" si="18"/>
        <v>两件套</v>
      </c>
      <c r="R197" t="s">
        <v>1111</v>
      </c>
      <c r="S197" t="str">
        <f t="shared" si="19"/>
        <v>浮动收益</v>
      </c>
    </row>
    <row r="198" spans="1:19" x14ac:dyDescent="0.15">
      <c r="A198"/>
      <c r="H198" s="6" t="s">
        <v>531</v>
      </c>
      <c r="I198" s="10" t="str">
        <f t="shared" si="16"/>
        <v>洗衣机</v>
      </c>
      <c r="K198" t="s">
        <v>663</v>
      </c>
      <c r="L198" t="str">
        <f t="shared" si="17"/>
        <v>调味品</v>
      </c>
      <c r="O198" s="6" t="s">
        <v>107</v>
      </c>
      <c r="P198" t="str">
        <f t="shared" si="18"/>
        <v>三件套</v>
      </c>
      <c r="R198" t="s">
        <v>754</v>
      </c>
      <c r="S198" t="str">
        <f t="shared" si="19"/>
        <v>辅食营养</v>
      </c>
    </row>
    <row r="199" spans="1:19" x14ac:dyDescent="0.15">
      <c r="A199"/>
      <c r="H199" s="6" t="s">
        <v>526</v>
      </c>
      <c r="I199" s="10" t="str">
        <f t="shared" si="16"/>
        <v>空调</v>
      </c>
      <c r="K199" t="s">
        <v>744</v>
      </c>
      <c r="L199" t="str">
        <f t="shared" si="17"/>
        <v>童车/外出用品</v>
      </c>
      <c r="O199" s="6" t="s">
        <v>108</v>
      </c>
      <c r="P199" t="str">
        <f t="shared" si="18"/>
        <v>四件套</v>
      </c>
      <c r="R199" t="s">
        <v>225</v>
      </c>
      <c r="S199" t="str">
        <f t="shared" si="19"/>
        <v>复印/传真机</v>
      </c>
    </row>
    <row r="200" spans="1:19" x14ac:dyDescent="0.15">
      <c r="A200"/>
      <c r="H200" s="6" t="s">
        <v>538</v>
      </c>
      <c r="I200" s="10" t="str">
        <f t="shared" si="16"/>
        <v>电视机</v>
      </c>
      <c r="K200" t="s">
        <v>436</v>
      </c>
      <c r="L200" t="str">
        <f t="shared" si="17"/>
        <v>头发护理</v>
      </c>
      <c r="O200" s="6" t="s">
        <v>109</v>
      </c>
      <c r="P200" t="str">
        <f t="shared" si="18"/>
        <v>五件套</v>
      </c>
      <c r="R200" t="s">
        <v>650</v>
      </c>
      <c r="S200" t="str">
        <f t="shared" si="19"/>
        <v>干货套组</v>
      </c>
    </row>
    <row r="201" spans="1:19" x14ac:dyDescent="0.15">
      <c r="A201"/>
      <c r="H201" s="6" t="s">
        <v>542</v>
      </c>
      <c r="I201" s="10" t="str">
        <f t="shared" si="16"/>
        <v>家庭影音</v>
      </c>
      <c r="K201" t="s">
        <v>1134</v>
      </c>
      <c r="L201" t="str">
        <f t="shared" si="17"/>
        <v>托帕石</v>
      </c>
      <c r="O201" s="6" t="s">
        <v>110</v>
      </c>
      <c r="P201" t="str">
        <f t="shared" si="18"/>
        <v>六件套</v>
      </c>
      <c r="R201" t="s">
        <v>533</v>
      </c>
      <c r="S201" t="str">
        <f t="shared" si="19"/>
        <v>干衣机/烘干机</v>
      </c>
    </row>
    <row r="202" spans="1:19" x14ac:dyDescent="0.15">
      <c r="A202"/>
      <c r="H202" s="6" t="s">
        <v>617</v>
      </c>
      <c r="I202" s="10" t="str">
        <f t="shared" si="16"/>
        <v>茶</v>
      </c>
      <c r="K202" t="s">
        <v>205</v>
      </c>
      <c r="L202" t="str">
        <f t="shared" si="17"/>
        <v>网络产品</v>
      </c>
      <c r="O202" s="6" t="s">
        <v>111</v>
      </c>
      <c r="P202" t="str">
        <f t="shared" si="18"/>
        <v>七件套及以上</v>
      </c>
      <c r="R202" t="s">
        <v>970</v>
      </c>
      <c r="S202" t="str">
        <f t="shared" si="19"/>
        <v>高尔夫</v>
      </c>
    </row>
    <row r="203" spans="1:19" x14ac:dyDescent="0.15">
      <c r="A203"/>
      <c r="H203" s="6" t="s">
        <v>634</v>
      </c>
      <c r="I203" s="10" t="str">
        <f t="shared" si="16"/>
        <v>咖啡</v>
      </c>
      <c r="K203" t="s">
        <v>265</v>
      </c>
      <c r="L203" t="str">
        <f t="shared" si="17"/>
        <v>维修服务</v>
      </c>
      <c r="O203" s="6" t="s">
        <v>129</v>
      </c>
      <c r="P203" t="str">
        <f t="shared" si="18"/>
        <v>团队游</v>
      </c>
      <c r="R203" t="s">
        <v>705</v>
      </c>
      <c r="S203" t="str">
        <f t="shared" si="19"/>
        <v>糕点</v>
      </c>
    </row>
    <row r="204" spans="1:19" x14ac:dyDescent="0.15">
      <c r="A204"/>
      <c r="H204" s="6" t="s">
        <v>627</v>
      </c>
      <c r="I204" s="10" t="str">
        <f t="shared" si="16"/>
        <v>冲调</v>
      </c>
      <c r="K204" t="s">
        <v>1108</v>
      </c>
      <c r="L204" t="str">
        <f t="shared" si="17"/>
        <v>卫浴</v>
      </c>
      <c r="O204" s="6" t="s">
        <v>130</v>
      </c>
      <c r="P204" t="str">
        <f t="shared" si="18"/>
        <v>自由行</v>
      </c>
      <c r="R204" t="s">
        <v>406</v>
      </c>
      <c r="S204" t="str">
        <f t="shared" si="19"/>
        <v>工具套装</v>
      </c>
    </row>
    <row r="205" spans="1:19" x14ac:dyDescent="0.15">
      <c r="A205"/>
      <c r="H205" s="6" t="s">
        <v>638</v>
      </c>
      <c r="I205" s="10" t="str">
        <f t="shared" si="16"/>
        <v>饮料</v>
      </c>
      <c r="K205" t="s">
        <v>875</v>
      </c>
      <c r="L205" t="str">
        <f t="shared" si="17"/>
        <v>卫浴用品</v>
      </c>
      <c r="O205" s="6" t="s">
        <v>131</v>
      </c>
      <c r="P205" t="str">
        <f t="shared" si="18"/>
        <v>邮轮</v>
      </c>
      <c r="R205" t="s">
        <v>295</v>
      </c>
      <c r="S205" t="str">
        <f t="shared" si="19"/>
        <v>工装裤</v>
      </c>
    </row>
    <row r="206" spans="1:19" x14ac:dyDescent="0.15">
      <c r="A206"/>
      <c r="H206" s="6" t="s">
        <v>644</v>
      </c>
      <c r="I206" s="10" t="str">
        <f t="shared" si="16"/>
        <v>饮用水</v>
      </c>
      <c r="K206" t="s">
        <v>594</v>
      </c>
      <c r="L206" t="str">
        <f t="shared" si="17"/>
        <v>温度调节</v>
      </c>
      <c r="O206" s="6" t="s">
        <v>132</v>
      </c>
      <c r="P206" t="str">
        <f t="shared" si="18"/>
        <v>定制游</v>
      </c>
      <c r="R206" t="s">
        <v>46</v>
      </c>
      <c r="S206" t="str">
        <f t="shared" si="19"/>
        <v>功能灯</v>
      </c>
    </row>
    <row r="207" spans="1:19" x14ac:dyDescent="0.15">
      <c r="A207"/>
      <c r="H207" s="6" t="s">
        <v>672</v>
      </c>
      <c r="I207" s="10" t="str">
        <f t="shared" si="16"/>
        <v>常温</v>
      </c>
      <c r="K207" t="s">
        <v>86</v>
      </c>
      <c r="L207" t="str">
        <f t="shared" si="17"/>
        <v>卧室家具</v>
      </c>
      <c r="O207" s="6" t="s">
        <v>134</v>
      </c>
      <c r="P207" t="str">
        <f t="shared" si="18"/>
        <v>经济型</v>
      </c>
      <c r="R207" t="s">
        <v>640</v>
      </c>
      <c r="S207" t="str">
        <f t="shared" si="19"/>
        <v>功能饮料</v>
      </c>
    </row>
    <row r="208" spans="1:19" x14ac:dyDescent="0.15">
      <c r="A208"/>
      <c r="H208" s="6" t="s">
        <v>678</v>
      </c>
      <c r="I208" s="10" t="str">
        <f t="shared" si="16"/>
        <v>果蔬</v>
      </c>
      <c r="K208" t="s">
        <v>1202</v>
      </c>
      <c r="L208" t="str">
        <f t="shared" si="17"/>
        <v>西北/西南</v>
      </c>
      <c r="O208" s="6" t="s">
        <v>135</v>
      </c>
      <c r="P208" t="str">
        <f t="shared" si="18"/>
        <v>舒适性</v>
      </c>
      <c r="R208" t="s">
        <v>1335</v>
      </c>
      <c r="S208" t="str">
        <f t="shared" si="19"/>
        <v>枸杞</v>
      </c>
    </row>
    <row r="209" spans="1:19" x14ac:dyDescent="0.15">
      <c r="A209"/>
      <c r="H209" s="6" t="s">
        <v>682</v>
      </c>
      <c r="I209" s="10" t="str">
        <f t="shared" si="16"/>
        <v>海鲜水产</v>
      </c>
      <c r="K209" t="s">
        <v>1197</v>
      </c>
      <c r="L209" t="str">
        <f t="shared" si="17"/>
        <v>西欧</v>
      </c>
      <c r="O209" s="6" t="s">
        <v>136</v>
      </c>
      <c r="P209" t="str">
        <f t="shared" si="18"/>
        <v>豪华型</v>
      </c>
      <c r="R209" t="s">
        <v>905</v>
      </c>
      <c r="S209" t="str">
        <f t="shared" si="19"/>
        <v>古代</v>
      </c>
    </row>
    <row r="210" spans="1:19" x14ac:dyDescent="0.15">
      <c r="A210"/>
      <c r="H210" s="6" t="s">
        <v>688</v>
      </c>
      <c r="I210" s="10" t="str">
        <f t="shared" si="16"/>
        <v>肉禽蛋类</v>
      </c>
      <c r="K210" t="s">
        <v>882</v>
      </c>
      <c r="L210" t="str">
        <f t="shared" si="17"/>
        <v>洗晒用品</v>
      </c>
      <c r="O210" s="6" t="s">
        <v>140</v>
      </c>
      <c r="P210" t="str">
        <f t="shared" si="18"/>
        <v>演出票</v>
      </c>
      <c r="R210" t="s">
        <v>1110</v>
      </c>
      <c r="S210" t="str">
        <f t="shared" si="19"/>
        <v>固定收益</v>
      </c>
    </row>
    <row r="211" spans="1:19" x14ac:dyDescent="0.15">
      <c r="A211"/>
      <c r="H211" s="6" t="s">
        <v>1383</v>
      </c>
      <c r="I211" s="10" t="str">
        <f t="shared" si="16"/>
        <v>冷冻食品</v>
      </c>
      <c r="K211" t="s">
        <v>531</v>
      </c>
      <c r="L211" t="str">
        <f t="shared" si="17"/>
        <v>洗衣机</v>
      </c>
      <c r="O211" s="6" t="s">
        <v>141</v>
      </c>
      <c r="P211" t="str">
        <f t="shared" si="18"/>
        <v>展会/展览票</v>
      </c>
      <c r="R211" t="s">
        <v>1377</v>
      </c>
      <c r="S211" t="str">
        <f t="shared" si="19"/>
        <v>固体/粉类冲调饮</v>
      </c>
    </row>
    <row r="212" spans="1:19" x14ac:dyDescent="0.15">
      <c r="A212"/>
      <c r="H212" s="6" t="s">
        <v>1308</v>
      </c>
      <c r="I212" s="10" t="e">
        <f t="shared" si="16"/>
        <v>#N/A</v>
      </c>
      <c r="K212" t="s">
        <v>256</v>
      </c>
      <c r="L212" t="str">
        <f t="shared" si="17"/>
        <v>鲜花服务</v>
      </c>
      <c r="O212" s="6" t="s">
        <v>142</v>
      </c>
      <c r="P212" t="str">
        <f t="shared" si="18"/>
        <v>电影票</v>
      </c>
      <c r="R212" t="s">
        <v>867</v>
      </c>
      <c r="S212" t="str">
        <f t="shared" si="19"/>
        <v>挂钩/层板</v>
      </c>
    </row>
    <row r="213" spans="1:19" x14ac:dyDescent="0.15">
      <c r="A213"/>
      <c r="H213" s="6" t="s">
        <v>660</v>
      </c>
      <c r="I213" s="10" t="str">
        <f t="shared" si="16"/>
        <v>食用油</v>
      </c>
      <c r="K213" t="s">
        <v>424</v>
      </c>
      <c r="L213" t="str">
        <f t="shared" si="17"/>
        <v>香氛</v>
      </c>
      <c r="O213" s="6" t="s">
        <v>143</v>
      </c>
      <c r="P213" t="str">
        <f t="shared" si="18"/>
        <v>门票</v>
      </c>
      <c r="R213" t="s">
        <v>1115</v>
      </c>
      <c r="S213" t="str">
        <f t="shared" si="19"/>
        <v>管材</v>
      </c>
    </row>
    <row r="214" spans="1:19" x14ac:dyDescent="0.15">
      <c r="A214"/>
      <c r="H214" s="6" t="s">
        <v>654</v>
      </c>
      <c r="I214" s="10" t="str">
        <f t="shared" si="16"/>
        <v>米/面/杂粮</v>
      </c>
      <c r="K214" t="s">
        <v>1137</v>
      </c>
      <c r="L214" t="str">
        <f t="shared" si="17"/>
        <v>象牙</v>
      </c>
      <c r="O214" s="6" t="s">
        <v>145</v>
      </c>
      <c r="P214" t="str">
        <f t="shared" si="18"/>
        <v>飞机票</v>
      </c>
      <c r="R214" t="s">
        <v>1116</v>
      </c>
      <c r="S214" t="str">
        <f t="shared" si="19"/>
        <v>管件</v>
      </c>
    </row>
    <row r="215" spans="1:19" x14ac:dyDescent="0.15">
      <c r="A215"/>
      <c r="H215" s="6" t="s">
        <v>648</v>
      </c>
      <c r="I215" s="10" t="str">
        <f t="shared" si="16"/>
        <v>干货</v>
      </c>
      <c r="K215" t="s">
        <v>379</v>
      </c>
      <c r="L215" t="str">
        <f t="shared" si="17"/>
        <v>鞋靴配件</v>
      </c>
      <c r="O215" s="6" t="s">
        <v>146</v>
      </c>
      <c r="P215" t="str">
        <f t="shared" si="18"/>
        <v>火车票</v>
      </c>
      <c r="R215" t="s">
        <v>47</v>
      </c>
      <c r="S215" t="str">
        <f t="shared" si="19"/>
        <v>光源</v>
      </c>
    </row>
    <row r="216" spans="1:19" x14ac:dyDescent="0.15">
      <c r="A216"/>
      <c r="H216" s="6" t="s">
        <v>664</v>
      </c>
      <c r="I216" s="10" t="str">
        <f t="shared" si="16"/>
        <v>腌制品</v>
      </c>
      <c r="K216" t="s">
        <v>809</v>
      </c>
      <c r="L216" t="str">
        <f t="shared" si="17"/>
        <v>学习兴趣</v>
      </c>
      <c r="O216" s="6" t="s">
        <v>147</v>
      </c>
      <c r="P216" t="str">
        <f t="shared" si="18"/>
        <v>汽车票</v>
      </c>
      <c r="R216" t="s">
        <v>88</v>
      </c>
      <c r="S216" t="str">
        <f t="shared" si="19"/>
        <v>柜</v>
      </c>
    </row>
    <row r="217" spans="1:19" x14ac:dyDescent="0.15">
      <c r="A217"/>
      <c r="H217" s="6" t="s">
        <v>663</v>
      </c>
      <c r="I217" s="10" t="str">
        <f t="shared" si="16"/>
        <v>调味品</v>
      </c>
      <c r="K217" t="s">
        <v>1420</v>
      </c>
      <c r="L217" t="str">
        <f t="shared" si="17"/>
        <v>亚洲</v>
      </c>
      <c r="O217" s="6" t="s">
        <v>307</v>
      </c>
      <c r="P217" t="str">
        <f t="shared" si="18"/>
        <v>背心/马甲</v>
      </c>
      <c r="R217" t="s">
        <v>534</v>
      </c>
      <c r="S217" t="str">
        <f t="shared" si="19"/>
        <v>滚筒</v>
      </c>
    </row>
    <row r="218" spans="1:19" x14ac:dyDescent="0.15">
      <c r="A218"/>
      <c r="H218" s="6" t="s">
        <v>606</v>
      </c>
      <c r="I218" s="10" t="str">
        <f t="shared" si="16"/>
        <v>冲泡即食</v>
      </c>
      <c r="K218" t="s">
        <v>664</v>
      </c>
      <c r="L218" t="str">
        <f t="shared" si="17"/>
        <v>腌制品</v>
      </c>
      <c r="O218" s="6" t="s">
        <v>308</v>
      </c>
      <c r="P218" t="str">
        <f t="shared" si="18"/>
        <v>衬衫</v>
      </c>
      <c r="R218" t="s">
        <v>829</v>
      </c>
      <c r="S218" t="str">
        <f t="shared" si="19"/>
        <v>锅具套组</v>
      </c>
    </row>
    <row r="219" spans="1:19" x14ac:dyDescent="0.15">
      <c r="A219"/>
      <c r="H219" s="6" t="s">
        <v>610</v>
      </c>
      <c r="I219" s="10" t="str">
        <f t="shared" si="16"/>
        <v>速食罐头</v>
      </c>
      <c r="K219" t="s">
        <v>250</v>
      </c>
      <c r="L219" t="str">
        <f t="shared" si="17"/>
        <v>养老服务</v>
      </c>
      <c r="O219" s="6" t="s">
        <v>306</v>
      </c>
      <c r="P219" t="str">
        <f t="shared" si="18"/>
        <v>T恤/POLO衫</v>
      </c>
      <c r="R219" t="s">
        <v>716</v>
      </c>
      <c r="S219" t="str">
        <f t="shared" si="19"/>
        <v>果冻/布丁</v>
      </c>
    </row>
    <row r="220" spans="1:19" x14ac:dyDescent="0.15">
      <c r="A220"/>
      <c r="H220" s="6" t="s">
        <v>720</v>
      </c>
      <c r="I220" s="10" t="str">
        <f t="shared" si="16"/>
        <v>发酵酒</v>
      </c>
      <c r="K220" t="s">
        <v>932</v>
      </c>
      <c r="L220" t="str">
        <f t="shared" si="17"/>
        <v>野营野餐装备</v>
      </c>
      <c r="O220" s="6" t="s">
        <v>311</v>
      </c>
      <c r="P220" t="str">
        <f t="shared" si="18"/>
        <v>卫衣/绒衫</v>
      </c>
      <c r="R220" t="s">
        <v>1432</v>
      </c>
      <c r="S220" t="e">
        <f t="shared" si="19"/>
        <v>#N/A</v>
      </c>
    </row>
    <row r="221" spans="1:19" x14ac:dyDescent="0.15">
      <c r="A221"/>
      <c r="H221" s="6" t="s">
        <v>726</v>
      </c>
      <c r="I221" s="10" t="str">
        <f t="shared" si="16"/>
        <v>蒸馏酒</v>
      </c>
      <c r="K221" t="s">
        <v>781</v>
      </c>
      <c r="L221" t="str">
        <f t="shared" si="17"/>
        <v>益智玩具</v>
      </c>
      <c r="O221" s="6" t="s">
        <v>310</v>
      </c>
      <c r="P221" t="str">
        <f t="shared" si="18"/>
        <v>外套</v>
      </c>
      <c r="R221" t="s">
        <v>631</v>
      </c>
      <c r="S221" t="str">
        <f t="shared" si="19"/>
        <v>果肉类</v>
      </c>
    </row>
    <row r="222" spans="1:19" x14ac:dyDescent="0.15">
      <c r="A222"/>
      <c r="H222" s="6" t="s">
        <v>725</v>
      </c>
      <c r="I222" s="10" t="str">
        <f t="shared" si="16"/>
        <v>配制酒（露酒）</v>
      </c>
      <c r="K222" t="s">
        <v>901</v>
      </c>
      <c r="L222" t="str">
        <f t="shared" si="17"/>
        <v>银条</v>
      </c>
      <c r="O222" s="6" t="s">
        <v>313</v>
      </c>
      <c r="P222" t="str">
        <f t="shared" si="18"/>
        <v>西服</v>
      </c>
      <c r="R222" t="s">
        <v>651</v>
      </c>
      <c r="S222" t="str">
        <f t="shared" si="19"/>
        <v>果实类</v>
      </c>
    </row>
    <row r="223" spans="1:19" x14ac:dyDescent="0.15">
      <c r="A223"/>
      <c r="H223" s="6" t="s">
        <v>701</v>
      </c>
      <c r="I223" s="10" t="str">
        <f t="shared" si="16"/>
        <v>饼干糕点</v>
      </c>
      <c r="K223" t="s">
        <v>898</v>
      </c>
      <c r="L223" t="str">
        <f t="shared" si="17"/>
        <v>银制品</v>
      </c>
      <c r="O223" s="6" t="s">
        <v>296</v>
      </c>
      <c r="P223" t="str">
        <f t="shared" si="18"/>
        <v>牛仔裤</v>
      </c>
      <c r="R223" t="s">
        <v>490</v>
      </c>
      <c r="S223" t="str">
        <f t="shared" si="19"/>
        <v>果蔬机</v>
      </c>
    </row>
    <row r="224" spans="1:19" x14ac:dyDescent="0.15">
      <c r="A224"/>
      <c r="H224" s="6" t="s">
        <v>707</v>
      </c>
      <c r="I224" s="10" t="str">
        <f t="shared" si="16"/>
        <v>零嘴小食</v>
      </c>
      <c r="K224" t="s">
        <v>840</v>
      </c>
      <c r="L224" t="str">
        <f t="shared" si="17"/>
        <v>饮具</v>
      </c>
      <c r="O224" s="6" t="s">
        <v>295</v>
      </c>
      <c r="P224" t="str">
        <f t="shared" si="18"/>
        <v>工装裤</v>
      </c>
      <c r="R224" t="s">
        <v>679</v>
      </c>
      <c r="S224" t="str">
        <f t="shared" si="19"/>
        <v>果蔬套组</v>
      </c>
    </row>
    <row r="225" spans="1:19" x14ac:dyDescent="0.15">
      <c r="A225"/>
      <c r="H225" s="6" t="s">
        <v>711</v>
      </c>
      <c r="I225" s="10" t="str">
        <f t="shared" si="16"/>
        <v>肉干海产小食</v>
      </c>
      <c r="K225" t="s">
        <v>638</v>
      </c>
      <c r="L225" t="str">
        <f t="shared" si="17"/>
        <v>饮料</v>
      </c>
      <c r="O225" s="6" t="s">
        <v>297</v>
      </c>
      <c r="P225" t="str">
        <f t="shared" si="18"/>
        <v>西裤</v>
      </c>
      <c r="R225" t="s">
        <v>683</v>
      </c>
      <c r="S225" t="str">
        <f t="shared" si="19"/>
        <v>海菜类</v>
      </c>
    </row>
    <row r="226" spans="1:19" x14ac:dyDescent="0.15">
      <c r="A226"/>
      <c r="H226" s="6" t="s">
        <v>715</v>
      </c>
      <c r="I226" s="10" t="str">
        <f t="shared" si="16"/>
        <v>糖果/巧克力</v>
      </c>
      <c r="K226" t="s">
        <v>511</v>
      </c>
      <c r="L226" t="str">
        <f t="shared" si="17"/>
        <v>饮品设备</v>
      </c>
      <c r="O226" s="6" t="s">
        <v>298</v>
      </c>
      <c r="P226" t="str">
        <f t="shared" si="18"/>
        <v>休闲裤</v>
      </c>
      <c r="R226" t="s">
        <v>1349</v>
      </c>
      <c r="S226" t="str">
        <f t="shared" si="19"/>
        <v>海参</v>
      </c>
    </row>
    <row r="227" spans="1:19" x14ac:dyDescent="0.15">
      <c r="A227"/>
      <c r="H227" s="6" t="s">
        <v>945</v>
      </c>
      <c r="I227" s="10" t="str">
        <f t="shared" si="16"/>
        <v>有氧器械</v>
      </c>
      <c r="K227" t="s">
        <v>644</v>
      </c>
      <c r="L227" t="str">
        <f t="shared" si="17"/>
        <v>饮用水</v>
      </c>
      <c r="O227" s="6" t="s">
        <v>317</v>
      </c>
      <c r="P227" t="str">
        <f t="shared" si="18"/>
        <v>制服套装</v>
      </c>
      <c r="R227" t="s">
        <v>652</v>
      </c>
      <c r="S227" t="str">
        <f t="shared" si="19"/>
        <v>海产干货</v>
      </c>
    </row>
    <row r="228" spans="1:19" x14ac:dyDescent="0.15">
      <c r="A228"/>
      <c r="H228" s="6" t="s">
        <v>940</v>
      </c>
      <c r="I228" s="10" t="str">
        <f t="shared" si="16"/>
        <v>力量器械</v>
      </c>
      <c r="K228" t="s">
        <v>1366</v>
      </c>
      <c r="L228" t="str">
        <f t="shared" si="17"/>
        <v>隐形眼镜/护理液</v>
      </c>
      <c r="O228" s="6" t="s">
        <v>315</v>
      </c>
      <c r="P228" t="str">
        <f t="shared" si="18"/>
        <v>西服套装</v>
      </c>
      <c r="R228" t="s">
        <v>712</v>
      </c>
      <c r="S228" t="str">
        <f t="shared" si="19"/>
        <v>海产品</v>
      </c>
    </row>
    <row r="229" spans="1:19" x14ac:dyDescent="0.15">
      <c r="A229"/>
      <c r="H229" s="6" t="s">
        <v>923</v>
      </c>
      <c r="I229" s="10" t="str">
        <f t="shared" si="16"/>
        <v>登山垂钓用品</v>
      </c>
      <c r="K229" t="s">
        <v>785</v>
      </c>
      <c r="L229" t="str">
        <f t="shared" si="17"/>
        <v>婴幼启蒙玩具</v>
      </c>
      <c r="O229" s="6" t="s">
        <v>342</v>
      </c>
      <c r="P229" t="str">
        <f t="shared" si="18"/>
        <v>民族服装</v>
      </c>
      <c r="R229" t="s">
        <v>646</v>
      </c>
      <c r="S229" t="str">
        <f t="shared" si="19"/>
        <v>含汽</v>
      </c>
    </row>
    <row r="230" spans="1:19" x14ac:dyDescent="0.15">
      <c r="A230"/>
      <c r="H230" s="6" t="s">
        <v>927</v>
      </c>
      <c r="I230" s="10" t="str">
        <f t="shared" si="16"/>
        <v>户外配件</v>
      </c>
      <c r="K230" t="s">
        <v>753</v>
      </c>
      <c r="L230" t="str">
        <f t="shared" si="17"/>
        <v>婴幼食品</v>
      </c>
      <c r="O230" s="6" t="s">
        <v>316</v>
      </c>
      <c r="P230" t="str">
        <f t="shared" si="18"/>
        <v>休闲套装</v>
      </c>
      <c r="R230" t="s">
        <v>301</v>
      </c>
      <c r="S230" t="str">
        <f t="shared" si="19"/>
        <v>汗衫/背心</v>
      </c>
    </row>
    <row r="231" spans="1:19" x14ac:dyDescent="0.15">
      <c r="A231"/>
      <c r="H231" s="6" t="s">
        <v>932</v>
      </c>
      <c r="I231" s="10" t="str">
        <f t="shared" si="16"/>
        <v>野营野餐装备</v>
      </c>
      <c r="K231" t="s">
        <v>907</v>
      </c>
      <c r="L231" t="str">
        <f t="shared" si="17"/>
        <v>邮币卡</v>
      </c>
      <c r="O231" s="6" t="s">
        <v>319</v>
      </c>
      <c r="P231" t="str">
        <f t="shared" si="18"/>
        <v>打底裤</v>
      </c>
      <c r="R231" t="s">
        <v>136</v>
      </c>
      <c r="S231" t="str">
        <f t="shared" si="19"/>
        <v>豪华型</v>
      </c>
    </row>
    <row r="232" spans="1:19" x14ac:dyDescent="0.15">
      <c r="A232"/>
      <c r="H232" s="6" t="s">
        <v>969</v>
      </c>
      <c r="I232" s="10" t="str">
        <f t="shared" si="16"/>
        <v>球类</v>
      </c>
      <c r="K232" t="s">
        <v>945</v>
      </c>
      <c r="L232" t="str">
        <f t="shared" si="17"/>
        <v>有氧器械</v>
      </c>
      <c r="O232" s="6" t="s">
        <v>338</v>
      </c>
      <c r="P232" t="str">
        <f t="shared" si="18"/>
        <v>连衣裙</v>
      </c>
      <c r="R232" t="s">
        <v>1141</v>
      </c>
      <c r="S232" t="str">
        <f t="shared" si="19"/>
        <v>豪华装修</v>
      </c>
    </row>
    <row r="233" spans="1:19" x14ac:dyDescent="0.15">
      <c r="A233"/>
      <c r="H233" s="6" t="s">
        <v>957</v>
      </c>
      <c r="I233" s="10" t="str">
        <f t="shared" si="16"/>
        <v>健身运动</v>
      </c>
      <c r="K233" t="s">
        <v>139</v>
      </c>
      <c r="L233" t="str">
        <f t="shared" si="17"/>
        <v>娱乐</v>
      </c>
      <c r="O233" s="6" t="s">
        <v>337</v>
      </c>
      <c r="P233" t="str">
        <f t="shared" si="18"/>
        <v>半身裙</v>
      </c>
      <c r="R233" t="s">
        <v>1262</v>
      </c>
      <c r="S233" t="str">
        <f t="shared" si="19"/>
        <v>合成纤维被</v>
      </c>
    </row>
    <row r="234" spans="1:19" x14ac:dyDescent="0.15">
      <c r="A234"/>
      <c r="H234" s="6" t="s">
        <v>1310</v>
      </c>
      <c r="I234" s="10" t="str">
        <f t="shared" si="16"/>
        <v>运动服</v>
      </c>
      <c r="K234" t="s">
        <v>101</v>
      </c>
      <c r="L234" t="str">
        <f t="shared" si="17"/>
        <v>园艺家具</v>
      </c>
      <c r="O234" s="6" t="s">
        <v>300</v>
      </c>
      <c r="P234" t="str">
        <f t="shared" si="18"/>
        <v>保暖内衣/秋衣</v>
      </c>
      <c r="R234" t="s">
        <v>1101</v>
      </c>
      <c r="S234" t="str">
        <f t="shared" si="19"/>
        <v>合页</v>
      </c>
    </row>
    <row r="235" spans="1:19" x14ac:dyDescent="0.15">
      <c r="A235"/>
      <c r="H235" s="6" t="s">
        <v>982</v>
      </c>
      <c r="I235" s="10" t="str">
        <f t="shared" si="16"/>
        <v>运动鞋</v>
      </c>
      <c r="K235" t="s">
        <v>760</v>
      </c>
      <c r="L235" t="str">
        <f t="shared" si="17"/>
        <v>孕妈用品</v>
      </c>
      <c r="O235" s="6" t="s">
        <v>304</v>
      </c>
      <c r="P235" t="str">
        <f t="shared" si="18"/>
        <v>内裤</v>
      </c>
      <c r="R235" t="s">
        <v>183</v>
      </c>
      <c r="S235" t="str">
        <f t="shared" si="19"/>
        <v>合约机</v>
      </c>
    </row>
    <row r="236" spans="1:19" x14ac:dyDescent="0.15">
      <c r="A236"/>
      <c r="H236" s="6" t="s">
        <v>980</v>
      </c>
      <c r="I236" s="10" t="str">
        <f t="shared" si="16"/>
        <v>运动包</v>
      </c>
      <c r="K236" t="s">
        <v>980</v>
      </c>
      <c r="L236" t="str">
        <f t="shared" si="17"/>
        <v>运动包</v>
      </c>
      <c r="O236" s="6" t="s">
        <v>301</v>
      </c>
      <c r="P236" t="str">
        <f t="shared" si="18"/>
        <v>汗衫/背心</v>
      </c>
      <c r="R236" t="s">
        <v>619</v>
      </c>
      <c r="S236" t="str">
        <f t="shared" si="19"/>
        <v>黑/白/黄茶</v>
      </c>
    </row>
    <row r="237" spans="1:19" x14ac:dyDescent="0.15">
      <c r="A237"/>
      <c r="H237" s="6" t="s">
        <v>1320</v>
      </c>
      <c r="I237" s="10" t="str">
        <f t="shared" si="16"/>
        <v>运动配件</v>
      </c>
      <c r="K237" t="s">
        <v>1310</v>
      </c>
      <c r="L237" t="str">
        <f t="shared" si="17"/>
        <v>运动服</v>
      </c>
      <c r="O237" s="6" t="s">
        <v>303</v>
      </c>
      <c r="P237" t="str">
        <f t="shared" si="18"/>
        <v>男袜</v>
      </c>
      <c r="R237" t="s">
        <v>1422</v>
      </c>
      <c r="S237" t="str">
        <f t="shared" si="19"/>
        <v>烘焙</v>
      </c>
    </row>
    <row r="238" spans="1:19" x14ac:dyDescent="0.15">
      <c r="A238"/>
      <c r="H238" s="6" t="s">
        <v>1324</v>
      </c>
      <c r="I238" s="10" t="e">
        <f t="shared" si="16"/>
        <v>#N/A</v>
      </c>
      <c r="K238" t="s">
        <v>1320</v>
      </c>
      <c r="L238" t="str">
        <f t="shared" si="17"/>
        <v>运动配件</v>
      </c>
      <c r="O238" s="6" t="s">
        <v>302</v>
      </c>
      <c r="P238" t="str">
        <f t="shared" si="18"/>
        <v>男士家居服/睡衣</v>
      </c>
      <c r="R238" t="s">
        <v>620</v>
      </c>
      <c r="S238" t="str">
        <f t="shared" si="19"/>
        <v>红茶</v>
      </c>
    </row>
    <row r="239" spans="1:19" x14ac:dyDescent="0.15">
      <c r="A239"/>
      <c r="H239" s="6" t="s">
        <v>1332</v>
      </c>
      <c r="I239" s="10" t="str">
        <f t="shared" si="16"/>
        <v>保健食品（蓝帽子）</v>
      </c>
      <c r="K239" t="s">
        <v>982</v>
      </c>
      <c r="L239" t="str">
        <f t="shared" si="17"/>
        <v>运动鞋</v>
      </c>
      <c r="O239" s="6" t="s">
        <v>326</v>
      </c>
      <c r="P239" t="str">
        <f t="shared" si="18"/>
        <v>抹胸/背心/吊带</v>
      </c>
      <c r="R239" t="s">
        <v>929</v>
      </c>
      <c r="S239" t="str">
        <f t="shared" si="19"/>
        <v>户外安保急救类</v>
      </c>
    </row>
    <row r="240" spans="1:19" x14ac:dyDescent="0.15">
      <c r="A240"/>
      <c r="H240" s="6" t="s">
        <v>604</v>
      </c>
      <c r="I240" s="10" t="str">
        <f t="shared" si="16"/>
        <v>植物类</v>
      </c>
      <c r="K240" t="s">
        <v>1421</v>
      </c>
      <c r="L240" t="str">
        <f t="shared" si="17"/>
        <v>照明</v>
      </c>
      <c r="O240" s="6" t="s">
        <v>331</v>
      </c>
      <c r="P240" t="str">
        <f t="shared" si="18"/>
        <v>塑身美体衣</v>
      </c>
      <c r="R240" t="s">
        <v>933</v>
      </c>
      <c r="S240" t="str">
        <f t="shared" si="19"/>
        <v>户外炊具</v>
      </c>
    </row>
    <row r="241" spans="1:19" x14ac:dyDescent="0.15">
      <c r="A241"/>
      <c r="H241" s="6" t="s">
        <v>603</v>
      </c>
      <c r="I241" s="10" t="str">
        <f t="shared" si="16"/>
        <v>菌类</v>
      </c>
      <c r="K241" t="s">
        <v>76</v>
      </c>
      <c r="L241" t="str">
        <f t="shared" si="17"/>
        <v>枕芯/枕头</v>
      </c>
      <c r="O241" s="6" t="s">
        <v>332</v>
      </c>
      <c r="P241" t="str">
        <f t="shared" si="18"/>
        <v>文胸</v>
      </c>
      <c r="R241" t="s">
        <v>930</v>
      </c>
      <c r="S241" t="str">
        <f t="shared" si="19"/>
        <v>户外工具</v>
      </c>
    </row>
    <row r="242" spans="1:19" x14ac:dyDescent="0.15">
      <c r="A242"/>
      <c r="H242" s="6" t="s">
        <v>601</v>
      </c>
      <c r="I242" s="10" t="str">
        <f t="shared" si="16"/>
        <v>动物类</v>
      </c>
      <c r="K242" t="s">
        <v>726</v>
      </c>
      <c r="L242" t="str">
        <f t="shared" si="17"/>
        <v>蒸馏酒</v>
      </c>
      <c r="O242" s="6" t="s">
        <v>328</v>
      </c>
      <c r="P242" t="str">
        <f t="shared" si="18"/>
        <v>内衣套装</v>
      </c>
      <c r="R242" t="s">
        <v>102</v>
      </c>
      <c r="S242" t="str">
        <f t="shared" si="19"/>
        <v>户外家具</v>
      </c>
    </row>
    <row r="243" spans="1:19" x14ac:dyDescent="0.15">
      <c r="A243"/>
      <c r="H243" s="6" t="s">
        <v>602</v>
      </c>
      <c r="I243" s="10" t="str">
        <f t="shared" si="16"/>
        <v>动植物复合体</v>
      </c>
      <c r="K243" t="s">
        <v>604</v>
      </c>
      <c r="L243" t="str">
        <f t="shared" si="17"/>
        <v>植物类</v>
      </c>
      <c r="O243" s="6" t="s">
        <v>329</v>
      </c>
      <c r="P243" t="str">
        <f t="shared" si="18"/>
        <v>女士家居服/睡衣</v>
      </c>
      <c r="R243" t="s">
        <v>934</v>
      </c>
      <c r="S243" t="str">
        <f t="shared" si="19"/>
        <v>户外炉具及周边</v>
      </c>
    </row>
    <row r="244" spans="1:19" x14ac:dyDescent="0.15">
      <c r="A244"/>
      <c r="H244" s="6" t="s">
        <v>1355</v>
      </c>
      <c r="I244" s="10" t="str">
        <f t="shared" si="16"/>
        <v>保健急救用品</v>
      </c>
      <c r="K244" t="s">
        <v>885</v>
      </c>
      <c r="L244" t="str">
        <f t="shared" si="17"/>
        <v>纸制品</v>
      </c>
      <c r="O244" s="6" t="s">
        <v>324</v>
      </c>
      <c r="P244" t="str">
        <f t="shared" si="18"/>
        <v>打底袜/连裤袜</v>
      </c>
      <c r="R244" t="s">
        <v>931</v>
      </c>
      <c r="S244" t="str">
        <f t="shared" si="19"/>
        <v>户外配件套组</v>
      </c>
    </row>
    <row r="245" spans="1:19" x14ac:dyDescent="0.15">
      <c r="A245"/>
      <c r="H245" s="6" t="s">
        <v>546</v>
      </c>
      <c r="I245" s="10" t="str">
        <f t="shared" si="16"/>
        <v>按摩椅/按摩仪器</v>
      </c>
      <c r="K245" t="s">
        <v>1199</v>
      </c>
      <c r="L245" t="str">
        <f t="shared" si="17"/>
        <v>中欧</v>
      </c>
      <c r="O245" s="6" t="s">
        <v>334</v>
      </c>
      <c r="P245" t="str">
        <f t="shared" si="18"/>
        <v>长袜/短袜</v>
      </c>
      <c r="R245" t="s">
        <v>935</v>
      </c>
      <c r="S245" t="str">
        <f t="shared" si="19"/>
        <v>户外收纳</v>
      </c>
    </row>
    <row r="246" spans="1:19" x14ac:dyDescent="0.15">
      <c r="A246"/>
      <c r="H246" s="6" t="s">
        <v>1358</v>
      </c>
      <c r="I246" s="10" t="str">
        <f t="shared" si="16"/>
        <v>检测理疗仪器</v>
      </c>
      <c r="K246" t="s">
        <v>791</v>
      </c>
      <c r="L246" t="str">
        <f t="shared" si="17"/>
        <v>主题玩具</v>
      </c>
      <c r="O246" s="6" t="s">
        <v>275</v>
      </c>
      <c r="P246" t="str">
        <f t="shared" si="18"/>
        <v>帽子</v>
      </c>
      <c r="R246" t="s">
        <v>936</v>
      </c>
      <c r="S246" t="str">
        <f t="shared" si="19"/>
        <v>户外睡眠用品</v>
      </c>
    </row>
    <row r="247" spans="1:19" x14ac:dyDescent="0.15">
      <c r="A247"/>
      <c r="H247" s="6" t="s">
        <v>1359</v>
      </c>
      <c r="I247" s="10" t="str">
        <f t="shared" si="16"/>
        <v>康复护理辅助器材</v>
      </c>
      <c r="K247" t="s">
        <v>117</v>
      </c>
      <c r="L247" t="str">
        <f t="shared" si="17"/>
        <v>住宅</v>
      </c>
      <c r="O247" s="6" t="s">
        <v>280</v>
      </c>
      <c r="P247" t="str">
        <f t="shared" si="18"/>
        <v>围巾/披肩/方巾</v>
      </c>
      <c r="R247" t="s">
        <v>974</v>
      </c>
      <c r="S247" t="str">
        <f t="shared" si="19"/>
        <v>户外运动服</v>
      </c>
    </row>
    <row r="248" spans="1:19" x14ac:dyDescent="0.15">
      <c r="A248"/>
      <c r="H248" s="6" t="s">
        <v>1361</v>
      </c>
      <c r="I248" s="10" t="str">
        <f t="shared" si="16"/>
        <v>OTC药品</v>
      </c>
      <c r="K248" t="s">
        <v>177</v>
      </c>
      <c r="L248" t="str">
        <f t="shared" si="17"/>
        <v>自行车及配件</v>
      </c>
      <c r="O248" s="6" t="s">
        <v>273</v>
      </c>
      <c r="P248" t="str">
        <f t="shared" si="18"/>
        <v>领带及周边</v>
      </c>
      <c r="R248" t="s">
        <v>469</v>
      </c>
      <c r="S248" t="str">
        <f t="shared" si="19"/>
        <v>护发素</v>
      </c>
    </row>
    <row r="249" spans="1:19" x14ac:dyDescent="0.15">
      <c r="A249"/>
      <c r="H249" s="6" t="s">
        <v>1366</v>
      </c>
      <c r="I249" s="10" t="str">
        <f t="shared" si="16"/>
        <v>隐形眼镜/护理液</v>
      </c>
      <c r="K249" t="s">
        <v>1132</v>
      </c>
      <c r="L249" t="str">
        <f t="shared" si="17"/>
        <v>祖母绿</v>
      </c>
      <c r="O249" s="6" t="s">
        <v>271</v>
      </c>
      <c r="P249" t="str">
        <f t="shared" si="18"/>
        <v>口罩/耳罩</v>
      </c>
      <c r="R249" t="s">
        <v>1322</v>
      </c>
      <c r="S249" t="str">
        <f t="shared" si="19"/>
        <v>护具配件</v>
      </c>
    </row>
    <row r="250" spans="1:19" x14ac:dyDescent="0.15">
      <c r="A250"/>
      <c r="H250" s="6"/>
      <c r="I250" s="10"/>
      <c r="K250" t="s">
        <v>1131</v>
      </c>
      <c r="L250" t="str">
        <f t="shared" si="17"/>
        <v>钻石</v>
      </c>
      <c r="O250" s="6" t="s">
        <v>278</v>
      </c>
      <c r="P250" t="str">
        <f t="shared" si="18"/>
        <v>手套</v>
      </c>
      <c r="R250" t="s">
        <v>445</v>
      </c>
      <c r="S250" t="str">
        <f t="shared" si="19"/>
        <v>护理套装</v>
      </c>
    </row>
    <row r="251" spans="1:19" x14ac:dyDescent="0.15">
      <c r="A251"/>
      <c r="H251"/>
      <c r="I251"/>
      <c r="O251" s="6" t="s">
        <v>282</v>
      </c>
      <c r="P251" t="str">
        <f t="shared" si="18"/>
        <v>腰带</v>
      </c>
      <c r="R251" t="s">
        <v>847</v>
      </c>
      <c r="S251" t="str">
        <f t="shared" si="19"/>
        <v>护理性器材</v>
      </c>
    </row>
    <row r="252" spans="1:19" x14ac:dyDescent="0.15">
      <c r="A252"/>
      <c r="H252"/>
      <c r="I252"/>
      <c r="O252" s="6" t="s">
        <v>277</v>
      </c>
      <c r="P252" t="str">
        <f t="shared" si="18"/>
        <v>配饰套组</v>
      </c>
      <c r="R252" t="s">
        <v>1367</v>
      </c>
      <c r="S252" t="str">
        <f t="shared" si="19"/>
        <v>护理用品</v>
      </c>
    </row>
    <row r="253" spans="1:19" x14ac:dyDescent="0.15">
      <c r="A253"/>
      <c r="H253"/>
      <c r="I253"/>
      <c r="O253" s="6" t="s">
        <v>291</v>
      </c>
      <c r="P253" t="str">
        <f t="shared" si="18"/>
        <v>情侣装</v>
      </c>
      <c r="R253" t="s">
        <v>621</v>
      </c>
      <c r="S253" t="str">
        <f t="shared" si="19"/>
        <v>花草茶</v>
      </c>
    </row>
    <row r="254" spans="1:19" x14ac:dyDescent="0.15">
      <c r="A254"/>
      <c r="H254"/>
      <c r="I254"/>
      <c r="O254" s="6" t="s">
        <v>289</v>
      </c>
      <c r="P254" t="str">
        <f t="shared" si="18"/>
        <v>内衣套组</v>
      </c>
      <c r="R254" t="s">
        <v>1333</v>
      </c>
      <c r="S254" t="str">
        <f t="shared" si="19"/>
        <v>花草类</v>
      </c>
    </row>
    <row r="255" spans="1:19" x14ac:dyDescent="0.15">
      <c r="A255"/>
      <c r="H255"/>
      <c r="I255"/>
      <c r="O255" s="6" t="s">
        <v>293</v>
      </c>
      <c r="P255" t="str">
        <f t="shared" si="18"/>
        <v>睡衣/家居服套组</v>
      </c>
      <c r="R255" t="s">
        <v>1130</v>
      </c>
      <c r="S255" t="str">
        <f t="shared" si="19"/>
        <v>花草枕</v>
      </c>
    </row>
    <row r="256" spans="1:19" x14ac:dyDescent="0.15">
      <c r="A256"/>
      <c r="H256"/>
      <c r="I256"/>
      <c r="O256" s="6" t="s">
        <v>285</v>
      </c>
      <c r="P256" t="str">
        <f t="shared" si="18"/>
        <v>婚纱</v>
      </c>
      <c r="R256" t="s">
        <v>68</v>
      </c>
      <c r="S256" t="str">
        <f t="shared" si="19"/>
        <v>花卉盆栽及配件</v>
      </c>
    </row>
    <row r="257" spans="1:19" x14ac:dyDescent="0.15">
      <c r="A257"/>
      <c r="H257"/>
      <c r="I257"/>
      <c r="O257" s="6" t="s">
        <v>286</v>
      </c>
      <c r="P257" t="str">
        <f t="shared" si="18"/>
        <v>礼服</v>
      </c>
      <c r="R257" t="s">
        <v>946</v>
      </c>
      <c r="S257" t="str">
        <f t="shared" si="19"/>
        <v>划船器</v>
      </c>
    </row>
    <row r="258" spans="1:19" x14ac:dyDescent="0.15">
      <c r="A258"/>
      <c r="H258"/>
      <c r="I258"/>
      <c r="O258" s="6" t="s">
        <v>1090</v>
      </c>
      <c r="P258" t="str">
        <f t="shared" si="18"/>
        <v>男性</v>
      </c>
      <c r="R258" t="s">
        <v>983</v>
      </c>
      <c r="S258" t="str">
        <f t="shared" si="19"/>
        <v>滑行类运动鞋</v>
      </c>
    </row>
    <row r="259" spans="1:19" x14ac:dyDescent="0.15">
      <c r="A259"/>
      <c r="H259"/>
      <c r="I259"/>
      <c r="O259" s="6" t="s">
        <v>1089</v>
      </c>
      <c r="P259" t="str">
        <f t="shared" si="18"/>
        <v>女性</v>
      </c>
      <c r="R259" t="s">
        <v>407</v>
      </c>
      <c r="S259" t="str">
        <f t="shared" si="19"/>
        <v>化妆/美容工具</v>
      </c>
    </row>
    <row r="260" spans="1:19" x14ac:dyDescent="0.15">
      <c r="A260"/>
      <c r="H260"/>
      <c r="I260"/>
      <c r="O260" s="6" t="s">
        <v>288</v>
      </c>
      <c r="P260" t="str">
        <f t="shared" ref="P260:P323" si="20">VLOOKUP(O260,R:R,1,0)</f>
        <v>男女套组</v>
      </c>
      <c r="R260" t="s">
        <v>409</v>
      </c>
      <c r="S260" t="str">
        <f t="shared" ref="S260:S323" si="21">VLOOKUP(R260,O:O,1,0)</f>
        <v>化妆镜</v>
      </c>
    </row>
    <row r="261" spans="1:19" x14ac:dyDescent="0.15">
      <c r="A261"/>
      <c r="H261"/>
      <c r="I261"/>
      <c r="O261" s="6" t="s">
        <v>370</v>
      </c>
      <c r="P261" t="str">
        <f t="shared" si="20"/>
        <v>商务鞋</v>
      </c>
      <c r="R261" t="s">
        <v>410</v>
      </c>
      <c r="S261" t="str">
        <f t="shared" si="21"/>
        <v>化妆棉/棉签</v>
      </c>
    </row>
    <row r="262" spans="1:19" x14ac:dyDescent="0.15">
      <c r="A262"/>
      <c r="H262"/>
      <c r="I262"/>
      <c r="O262" s="6" t="s">
        <v>369</v>
      </c>
      <c r="P262" t="str">
        <f t="shared" si="20"/>
        <v>男靴</v>
      </c>
      <c r="R262" t="s">
        <v>411</v>
      </c>
      <c r="S262" t="str">
        <f t="shared" si="21"/>
        <v>化妆刷/刷包</v>
      </c>
    </row>
    <row r="263" spans="1:19" x14ac:dyDescent="0.15">
      <c r="A263"/>
      <c r="H263"/>
      <c r="I263"/>
      <c r="O263" s="6" t="s">
        <v>367</v>
      </c>
      <c r="P263" t="str">
        <f t="shared" si="20"/>
        <v>凉鞋/拖鞋</v>
      </c>
      <c r="R263" t="s">
        <v>446</v>
      </c>
      <c r="S263" t="str">
        <f t="shared" si="21"/>
        <v>化妆水</v>
      </c>
    </row>
    <row r="264" spans="1:19" x14ac:dyDescent="0.15">
      <c r="A264"/>
      <c r="H264"/>
      <c r="I264"/>
      <c r="O264" s="6" t="s">
        <v>373</v>
      </c>
      <c r="P264" t="str">
        <f t="shared" si="20"/>
        <v>雨鞋</v>
      </c>
      <c r="R264" t="s">
        <v>854</v>
      </c>
      <c r="S264" t="str">
        <f t="shared" si="21"/>
        <v>环境清新用品</v>
      </c>
    </row>
    <row r="265" spans="1:19" x14ac:dyDescent="0.15">
      <c r="A265"/>
      <c r="H265"/>
      <c r="I265"/>
      <c r="O265" s="6" t="s">
        <v>371</v>
      </c>
      <c r="P265" t="str">
        <f t="shared" si="20"/>
        <v>休闲鞋/帆布鞋</v>
      </c>
      <c r="R265" t="s">
        <v>161</v>
      </c>
      <c r="S265" t="str">
        <f t="shared" si="21"/>
        <v>环境调节用品</v>
      </c>
    </row>
    <row r="266" spans="1:19" x14ac:dyDescent="0.15">
      <c r="A266"/>
      <c r="H266"/>
      <c r="I266"/>
      <c r="O266" s="6" t="s">
        <v>365</v>
      </c>
      <c r="P266" t="str">
        <f t="shared" si="20"/>
        <v>家居鞋</v>
      </c>
      <c r="R266" t="s">
        <v>721</v>
      </c>
      <c r="S266" t="str">
        <f t="shared" si="21"/>
        <v>黄酒</v>
      </c>
    </row>
    <row r="267" spans="1:19" x14ac:dyDescent="0.15">
      <c r="A267"/>
      <c r="H267"/>
      <c r="I267"/>
      <c r="O267" s="6" t="s">
        <v>375</v>
      </c>
      <c r="P267" t="str">
        <f t="shared" si="20"/>
        <v>单鞋</v>
      </c>
      <c r="R267" t="s">
        <v>238</v>
      </c>
      <c r="S267" t="str">
        <f t="shared" si="21"/>
        <v>婚礼策划</v>
      </c>
    </row>
    <row r="268" spans="1:19" x14ac:dyDescent="0.15">
      <c r="A268"/>
      <c r="H268"/>
      <c r="I268"/>
      <c r="O268" s="6" t="s">
        <v>376</v>
      </c>
      <c r="P268" t="str">
        <f t="shared" si="20"/>
        <v>女靴</v>
      </c>
      <c r="R268" t="s">
        <v>285</v>
      </c>
      <c r="S268" t="str">
        <f t="shared" si="21"/>
        <v>婚纱</v>
      </c>
    </row>
    <row r="269" spans="1:19" x14ac:dyDescent="0.15">
      <c r="A269"/>
      <c r="H269"/>
      <c r="I269"/>
      <c r="O269" s="6" t="s">
        <v>382</v>
      </c>
      <c r="P269" t="str">
        <f t="shared" si="20"/>
        <v>鞋垫/脚贴</v>
      </c>
      <c r="R269" t="s">
        <v>230</v>
      </c>
      <c r="S269" t="str">
        <f t="shared" si="21"/>
        <v>婚纱摄影</v>
      </c>
    </row>
    <row r="270" spans="1:19" x14ac:dyDescent="0.15">
      <c r="A270"/>
      <c r="H270"/>
      <c r="I270"/>
      <c r="O270" s="6" t="s">
        <v>380</v>
      </c>
      <c r="P270" t="str">
        <f t="shared" si="20"/>
        <v>鞋带</v>
      </c>
      <c r="R270" t="s">
        <v>237</v>
      </c>
      <c r="S270" t="str">
        <f t="shared" si="21"/>
        <v>婚宴</v>
      </c>
    </row>
    <row r="271" spans="1:19" x14ac:dyDescent="0.15">
      <c r="A271"/>
      <c r="H271"/>
      <c r="I271"/>
      <c r="O271" s="6" t="s">
        <v>355</v>
      </c>
      <c r="P271" t="str">
        <f t="shared" si="20"/>
        <v>小型包袋</v>
      </c>
      <c r="R271" t="s">
        <v>1268</v>
      </c>
      <c r="S271" t="str">
        <f t="shared" si="21"/>
        <v>混合材质床垫</v>
      </c>
    </row>
    <row r="272" spans="1:19" x14ac:dyDescent="0.15">
      <c r="A272"/>
      <c r="H272"/>
      <c r="I272"/>
      <c r="O272" s="6" t="s">
        <v>353</v>
      </c>
      <c r="P272" t="str">
        <f t="shared" si="20"/>
        <v>通勤包</v>
      </c>
      <c r="R272" t="s">
        <v>1258</v>
      </c>
      <c r="S272" t="str">
        <f t="shared" si="21"/>
        <v>混合材质枕</v>
      </c>
    </row>
    <row r="273" spans="1:19" x14ac:dyDescent="0.15">
      <c r="A273"/>
      <c r="H273"/>
      <c r="I273"/>
      <c r="O273" s="6" t="s">
        <v>352</v>
      </c>
      <c r="P273" t="str">
        <f t="shared" si="20"/>
        <v>男包套组</v>
      </c>
      <c r="R273" t="s">
        <v>1375</v>
      </c>
      <c r="S273" t="str">
        <f t="shared" si="21"/>
        <v>混合调味茶</v>
      </c>
    </row>
    <row r="274" spans="1:19" x14ac:dyDescent="0.15">
      <c r="A274"/>
      <c r="H274"/>
      <c r="I274"/>
      <c r="O274" s="6" t="s">
        <v>358</v>
      </c>
      <c r="P274" t="str">
        <f t="shared" si="20"/>
        <v>女包套组</v>
      </c>
      <c r="R274" t="s">
        <v>1331</v>
      </c>
      <c r="S274" t="str">
        <f t="shared" si="21"/>
        <v>混合型保健食品</v>
      </c>
    </row>
    <row r="275" spans="1:19" x14ac:dyDescent="0.15">
      <c r="A275"/>
      <c r="H275"/>
      <c r="I275"/>
      <c r="O275" s="6" t="s">
        <v>360</v>
      </c>
      <c r="P275" t="str">
        <f t="shared" si="20"/>
        <v>箱包挂饰</v>
      </c>
      <c r="R275" t="s">
        <v>1329</v>
      </c>
      <c r="S275" t="str">
        <f t="shared" si="21"/>
        <v>活性成分型保健食品</v>
      </c>
    </row>
    <row r="276" spans="1:19" x14ac:dyDescent="0.15">
      <c r="A276"/>
      <c r="H276"/>
      <c r="I276"/>
      <c r="O276" s="6" t="s">
        <v>347</v>
      </c>
      <c r="P276" t="str">
        <f t="shared" si="20"/>
        <v>电脑数码包</v>
      </c>
      <c r="R276" t="s">
        <v>146</v>
      </c>
      <c r="S276" t="str">
        <f t="shared" si="21"/>
        <v>火车票</v>
      </c>
    </row>
    <row r="277" spans="1:19" x14ac:dyDescent="0.15">
      <c r="A277"/>
      <c r="H277"/>
      <c r="I277"/>
      <c r="O277" s="6" t="s">
        <v>349</v>
      </c>
      <c r="P277" t="str">
        <f t="shared" si="20"/>
        <v>旅行箱/包</v>
      </c>
      <c r="R277" t="s">
        <v>208</v>
      </c>
      <c r="S277" t="str">
        <f t="shared" si="21"/>
        <v>机顶盒</v>
      </c>
    </row>
    <row r="278" spans="1:19" x14ac:dyDescent="0.15">
      <c r="A278"/>
      <c r="H278"/>
      <c r="I278"/>
      <c r="O278" s="6" t="s">
        <v>1099</v>
      </c>
      <c r="P278" t="str">
        <f t="shared" si="20"/>
        <v>投资金条</v>
      </c>
      <c r="R278" t="s">
        <v>1113</v>
      </c>
      <c r="S278" t="str">
        <f t="shared" si="21"/>
        <v>机械表</v>
      </c>
    </row>
    <row r="279" spans="1:19" x14ac:dyDescent="0.15">
      <c r="A279"/>
      <c r="H279"/>
      <c r="I279"/>
      <c r="O279" s="6" t="s">
        <v>1220</v>
      </c>
      <c r="P279" t="str">
        <f t="shared" si="20"/>
        <v>普通金条</v>
      </c>
      <c r="R279" t="s">
        <v>1177</v>
      </c>
      <c r="S279" t="str">
        <f t="shared" si="21"/>
        <v>基础装修</v>
      </c>
    </row>
    <row r="280" spans="1:19" x14ac:dyDescent="0.15">
      <c r="A280"/>
      <c r="H280"/>
      <c r="I280"/>
      <c r="O280" s="6" t="s">
        <v>893</v>
      </c>
      <c r="P280" t="str">
        <f t="shared" si="20"/>
        <v>金币</v>
      </c>
      <c r="R280" t="s">
        <v>959</v>
      </c>
      <c r="S280" t="str">
        <f t="shared" si="21"/>
        <v>极限运动</v>
      </c>
    </row>
    <row r="281" spans="1:19" x14ac:dyDescent="0.15">
      <c r="A281"/>
      <c r="H281"/>
      <c r="I281"/>
      <c r="O281" s="6" t="s">
        <v>897</v>
      </c>
      <c r="P281" t="str">
        <f t="shared" si="20"/>
        <v>金元宝</v>
      </c>
      <c r="R281" t="s">
        <v>909</v>
      </c>
      <c r="S281" t="str">
        <f t="shared" si="21"/>
        <v>集邮币</v>
      </c>
    </row>
    <row r="282" spans="1:19" x14ac:dyDescent="0.15">
      <c r="A282"/>
      <c r="H282"/>
      <c r="I282"/>
      <c r="O282" s="6" t="s">
        <v>894</v>
      </c>
      <c r="P282" t="str">
        <f t="shared" si="20"/>
        <v>金藏品</v>
      </c>
      <c r="R282" t="s">
        <v>487</v>
      </c>
      <c r="S282" t="str">
        <f t="shared" si="21"/>
        <v>计时器</v>
      </c>
    </row>
    <row r="283" spans="1:19" x14ac:dyDescent="0.15">
      <c r="A283"/>
      <c r="H283"/>
      <c r="I283"/>
      <c r="O283" s="6" t="s">
        <v>1221</v>
      </c>
      <c r="P283" t="str">
        <f t="shared" si="20"/>
        <v>投资银条</v>
      </c>
      <c r="R283" t="s">
        <v>1267</v>
      </c>
      <c r="S283" t="str">
        <f t="shared" si="21"/>
        <v>记忆棉床垫</v>
      </c>
    </row>
    <row r="284" spans="1:19" x14ac:dyDescent="0.15">
      <c r="A284"/>
      <c r="H284"/>
      <c r="I284"/>
      <c r="O284" s="6" t="s">
        <v>1222</v>
      </c>
      <c r="P284" t="str">
        <f t="shared" si="20"/>
        <v>普通银条</v>
      </c>
      <c r="R284" t="s">
        <v>1128</v>
      </c>
      <c r="S284" t="str">
        <f t="shared" si="21"/>
        <v>记忆枕</v>
      </c>
    </row>
    <row r="285" spans="1:19" x14ac:dyDescent="0.15">
      <c r="A285"/>
      <c r="H285"/>
      <c r="I285"/>
      <c r="O285" s="6" t="s">
        <v>899</v>
      </c>
      <c r="P285" t="str">
        <f t="shared" si="20"/>
        <v>银币</v>
      </c>
      <c r="R285" t="s">
        <v>587</v>
      </c>
      <c r="S285" t="str">
        <f t="shared" si="21"/>
        <v>加湿器</v>
      </c>
    </row>
    <row r="286" spans="1:19" x14ac:dyDescent="0.15">
      <c r="A286"/>
      <c r="H286"/>
      <c r="I286"/>
      <c r="O286" s="6" t="s">
        <v>902</v>
      </c>
      <c r="P286" t="str">
        <f t="shared" si="20"/>
        <v>银元宝</v>
      </c>
      <c r="R286" t="s">
        <v>858</v>
      </c>
      <c r="S286" t="str">
        <f t="shared" si="21"/>
        <v>家居保养</v>
      </c>
    </row>
    <row r="287" spans="1:19" x14ac:dyDescent="0.15">
      <c r="A287"/>
      <c r="H287"/>
      <c r="I287"/>
      <c r="O287" s="6" t="s">
        <v>900</v>
      </c>
      <c r="P287" t="str">
        <f t="shared" si="20"/>
        <v>银藏品</v>
      </c>
      <c r="R287" t="s">
        <v>268</v>
      </c>
      <c r="S287" t="str">
        <f t="shared" si="21"/>
        <v>家居维修</v>
      </c>
    </row>
    <row r="288" spans="1:19" x14ac:dyDescent="0.15">
      <c r="A288"/>
      <c r="H288"/>
      <c r="I288"/>
      <c r="O288" s="6" t="s">
        <v>905</v>
      </c>
      <c r="P288" t="str">
        <f t="shared" si="20"/>
        <v>古代</v>
      </c>
      <c r="R288" t="s">
        <v>365</v>
      </c>
      <c r="S288" t="str">
        <f t="shared" si="21"/>
        <v>家居鞋</v>
      </c>
    </row>
    <row r="289" spans="1:19" x14ac:dyDescent="0.15">
      <c r="A289"/>
      <c r="H289"/>
      <c r="I289"/>
      <c r="O289" s="6" t="s">
        <v>906</v>
      </c>
      <c r="P289" t="str">
        <f t="shared" si="20"/>
        <v>近代</v>
      </c>
      <c r="R289" t="s">
        <v>255</v>
      </c>
      <c r="S289" t="str">
        <f t="shared" si="21"/>
        <v>家具家电护理</v>
      </c>
    </row>
    <row r="290" spans="1:19" x14ac:dyDescent="0.15">
      <c r="A290"/>
      <c r="H290"/>
      <c r="I290"/>
      <c r="O290" s="6" t="s">
        <v>909</v>
      </c>
      <c r="P290" t="str">
        <f t="shared" si="20"/>
        <v>集邮币</v>
      </c>
      <c r="R290" t="s">
        <v>543</v>
      </c>
      <c r="S290" t="str">
        <f t="shared" si="21"/>
        <v>家庭影院及配件</v>
      </c>
    </row>
    <row r="291" spans="1:19" x14ac:dyDescent="0.15">
      <c r="A291"/>
      <c r="H291"/>
      <c r="I291"/>
      <c r="O291" s="6" t="s">
        <v>910</v>
      </c>
      <c r="P291" t="str">
        <f t="shared" si="20"/>
        <v>钱币</v>
      </c>
      <c r="R291" t="s">
        <v>186</v>
      </c>
      <c r="S291" t="str">
        <f t="shared" si="21"/>
        <v>家用电话机</v>
      </c>
    </row>
    <row r="292" spans="1:19" x14ac:dyDescent="0.15">
      <c r="A292"/>
      <c r="H292"/>
      <c r="I292"/>
      <c r="O292" s="6" t="s">
        <v>908</v>
      </c>
      <c r="P292" t="str">
        <f t="shared" si="20"/>
        <v>电话卡</v>
      </c>
      <c r="R292" t="s">
        <v>1356</v>
      </c>
      <c r="S292" t="str">
        <f t="shared" si="21"/>
        <v>家用急救用品</v>
      </c>
    </row>
    <row r="293" spans="1:19" x14ac:dyDescent="0.15">
      <c r="A293"/>
      <c r="H293"/>
      <c r="I293"/>
      <c r="O293" s="6" t="s">
        <v>920</v>
      </c>
      <c r="P293" t="str">
        <f t="shared" si="20"/>
        <v>名家书画</v>
      </c>
      <c r="R293" t="s">
        <v>264</v>
      </c>
      <c r="S293" t="str">
        <f t="shared" si="21"/>
        <v>家政</v>
      </c>
    </row>
    <row r="294" spans="1:19" x14ac:dyDescent="0.15">
      <c r="A294"/>
      <c r="H294"/>
      <c r="I294"/>
      <c r="O294" s="6" t="s">
        <v>921</v>
      </c>
      <c r="P294" t="str">
        <f t="shared" si="20"/>
        <v>文房四宝</v>
      </c>
      <c r="R294" t="s">
        <v>684</v>
      </c>
      <c r="S294" t="str">
        <f t="shared" si="21"/>
        <v>甲壳类</v>
      </c>
    </row>
    <row r="295" spans="1:19" x14ac:dyDescent="0.15">
      <c r="A295"/>
      <c r="H295"/>
      <c r="I295"/>
      <c r="O295" s="6" t="s">
        <v>66</v>
      </c>
      <c r="P295" t="str">
        <f t="shared" si="20"/>
        <v>钟</v>
      </c>
      <c r="R295" t="s">
        <v>1433</v>
      </c>
      <c r="S295" t="e">
        <f t="shared" si="21"/>
        <v>#N/A</v>
      </c>
    </row>
    <row r="296" spans="1:19" x14ac:dyDescent="0.15">
      <c r="A296"/>
      <c r="H296"/>
      <c r="I296"/>
      <c r="O296" s="6" t="s">
        <v>1224</v>
      </c>
      <c r="P296" t="str">
        <f t="shared" si="20"/>
        <v>床榻</v>
      </c>
      <c r="R296" t="s">
        <v>417</v>
      </c>
      <c r="S296" t="str">
        <f t="shared" si="21"/>
        <v>假发</v>
      </c>
    </row>
    <row r="297" spans="1:19" x14ac:dyDescent="0.15">
      <c r="A297"/>
      <c r="H297"/>
      <c r="I297"/>
      <c r="O297" s="6" t="s">
        <v>1225</v>
      </c>
      <c r="P297" t="str">
        <f t="shared" si="20"/>
        <v>橱柜</v>
      </c>
      <c r="R297" t="s">
        <v>418</v>
      </c>
      <c r="S297" t="str">
        <f t="shared" si="21"/>
        <v>假发配件</v>
      </c>
    </row>
    <row r="298" spans="1:19" x14ac:dyDescent="0.15">
      <c r="A298"/>
      <c r="H298"/>
      <c r="I298"/>
      <c r="O298" s="6" t="s">
        <v>1226</v>
      </c>
      <c r="P298" t="str">
        <f t="shared" si="20"/>
        <v>桌案类</v>
      </c>
      <c r="R298" t="s">
        <v>413</v>
      </c>
      <c r="S298" t="str">
        <f t="shared" si="21"/>
        <v>假睫毛/假睫毛工具</v>
      </c>
    </row>
    <row r="299" spans="1:19" x14ac:dyDescent="0.15">
      <c r="A299"/>
      <c r="H299"/>
      <c r="I299"/>
      <c r="O299" s="6" t="s">
        <v>1227</v>
      </c>
      <c r="P299" t="str">
        <f t="shared" si="20"/>
        <v>台架类</v>
      </c>
      <c r="R299" t="s">
        <v>168</v>
      </c>
      <c r="S299" t="str">
        <f t="shared" si="21"/>
        <v>驾校培训</v>
      </c>
    </row>
    <row r="300" spans="1:19" x14ac:dyDescent="0.15">
      <c r="A300"/>
      <c r="H300"/>
      <c r="I300"/>
      <c r="O300" s="6" t="s">
        <v>1228</v>
      </c>
      <c r="P300" t="str">
        <f t="shared" si="20"/>
        <v>座屏类</v>
      </c>
      <c r="R300" t="s">
        <v>100</v>
      </c>
      <c r="S300" t="str">
        <f t="shared" si="21"/>
        <v>架子</v>
      </c>
    </row>
    <row r="301" spans="1:19" x14ac:dyDescent="0.15">
      <c r="A301"/>
      <c r="H301"/>
      <c r="I301"/>
      <c r="O301" s="6" t="s">
        <v>1229</v>
      </c>
      <c r="P301" t="str">
        <f t="shared" si="20"/>
        <v>小件家具</v>
      </c>
      <c r="R301" t="s">
        <v>708</v>
      </c>
      <c r="S301" t="str">
        <f t="shared" si="21"/>
        <v>坚果/蜜饯套组</v>
      </c>
    </row>
    <row r="302" spans="1:19" x14ac:dyDescent="0.15">
      <c r="A302"/>
      <c r="H302"/>
      <c r="I302"/>
      <c r="O302" s="6" t="s">
        <v>918</v>
      </c>
      <c r="P302" t="str">
        <f t="shared" si="20"/>
        <v>玉石制品</v>
      </c>
      <c r="R302" t="s">
        <v>709</v>
      </c>
      <c r="S302" t="str">
        <f t="shared" si="21"/>
        <v>坚果炒货</v>
      </c>
    </row>
    <row r="303" spans="1:19" x14ac:dyDescent="0.15">
      <c r="A303"/>
      <c r="H303"/>
      <c r="I303"/>
      <c r="O303" s="6" t="s">
        <v>913</v>
      </c>
      <c r="P303" t="str">
        <f t="shared" si="20"/>
        <v>金属制品</v>
      </c>
      <c r="R303" t="s">
        <v>1084</v>
      </c>
      <c r="S303" t="str">
        <f t="shared" si="21"/>
        <v>监控器材及系统</v>
      </c>
    </row>
    <row r="304" spans="1:19" x14ac:dyDescent="0.15">
      <c r="A304"/>
      <c r="H304"/>
      <c r="I304"/>
      <c r="O304" s="6" t="s">
        <v>917</v>
      </c>
      <c r="P304" t="str">
        <f t="shared" si="20"/>
        <v>艺术刺绣</v>
      </c>
      <c r="R304" t="s">
        <v>868</v>
      </c>
      <c r="S304" t="str">
        <f t="shared" si="21"/>
        <v>简易衣橱/衣帽架</v>
      </c>
    </row>
    <row r="305" spans="1:19" x14ac:dyDescent="0.15">
      <c r="A305"/>
      <c r="H305"/>
      <c r="I305"/>
      <c r="O305" s="6" t="s">
        <v>915</v>
      </c>
      <c r="P305" t="str">
        <f t="shared" si="20"/>
        <v>陶瓷制品</v>
      </c>
      <c r="R305" t="s">
        <v>550</v>
      </c>
      <c r="S305" t="str">
        <f t="shared" si="21"/>
        <v>健康检测仪器</v>
      </c>
    </row>
    <row r="306" spans="1:19" x14ac:dyDescent="0.15">
      <c r="A306"/>
      <c r="H306"/>
      <c r="I306"/>
      <c r="O306" s="6" t="s">
        <v>991</v>
      </c>
      <c r="P306" t="str">
        <f t="shared" si="20"/>
        <v>发饰</v>
      </c>
      <c r="R306" t="s">
        <v>122</v>
      </c>
      <c r="S306" t="str">
        <f t="shared" si="21"/>
        <v>健康险</v>
      </c>
    </row>
    <row r="307" spans="1:19" x14ac:dyDescent="0.15">
      <c r="A307"/>
      <c r="H307"/>
      <c r="I307"/>
      <c r="O307" s="6" t="s">
        <v>996</v>
      </c>
      <c r="P307" t="str">
        <f t="shared" si="20"/>
        <v>项链/吊坠</v>
      </c>
      <c r="R307" t="s">
        <v>1434</v>
      </c>
      <c r="S307" t="e">
        <f t="shared" si="21"/>
        <v>#N/A</v>
      </c>
    </row>
    <row r="308" spans="1:19" x14ac:dyDescent="0.15">
      <c r="A308"/>
      <c r="H308"/>
      <c r="I308"/>
      <c r="O308" s="6" t="s">
        <v>990</v>
      </c>
      <c r="P308" t="str">
        <f t="shared" si="20"/>
        <v>耳饰</v>
      </c>
      <c r="R308" t="s">
        <v>947</v>
      </c>
      <c r="S308" t="str">
        <f t="shared" si="21"/>
        <v>健身车</v>
      </c>
    </row>
    <row r="309" spans="1:19" x14ac:dyDescent="0.15">
      <c r="A309"/>
      <c r="H309"/>
      <c r="I309"/>
      <c r="O309" s="6" t="s">
        <v>998</v>
      </c>
      <c r="P309" t="str">
        <f t="shared" si="20"/>
        <v>胸针</v>
      </c>
      <c r="R309" t="s">
        <v>772</v>
      </c>
      <c r="S309" t="str">
        <f t="shared" si="21"/>
        <v>健身架</v>
      </c>
    </row>
    <row r="310" spans="1:19" x14ac:dyDescent="0.15">
      <c r="A310"/>
      <c r="H310"/>
      <c r="I310"/>
      <c r="O310" s="6" t="s">
        <v>995</v>
      </c>
      <c r="P310" t="str">
        <f t="shared" si="20"/>
        <v>手链/手镯/脚链</v>
      </c>
      <c r="R310" t="s">
        <v>207</v>
      </c>
      <c r="S310" t="str">
        <f t="shared" si="21"/>
        <v>交换机</v>
      </c>
    </row>
    <row r="311" spans="1:19" x14ac:dyDescent="0.15">
      <c r="A311"/>
      <c r="H311"/>
      <c r="I311"/>
      <c r="O311" s="6" t="s">
        <v>993</v>
      </c>
      <c r="P311" t="str">
        <f t="shared" si="20"/>
        <v>戒指/指环</v>
      </c>
      <c r="R311" t="s">
        <v>27</v>
      </c>
      <c r="S311" t="str">
        <f t="shared" si="21"/>
        <v>铰链</v>
      </c>
    </row>
    <row r="312" spans="1:19" x14ac:dyDescent="0.15">
      <c r="A312"/>
      <c r="H312"/>
      <c r="I312"/>
      <c r="O312" s="6" t="s">
        <v>994</v>
      </c>
      <c r="P312" t="str">
        <f t="shared" si="20"/>
        <v>饰品套组</v>
      </c>
      <c r="R312" t="s">
        <v>153</v>
      </c>
      <c r="S312" t="str">
        <f t="shared" si="21"/>
        <v>轿车</v>
      </c>
    </row>
    <row r="313" spans="1:19" x14ac:dyDescent="0.15">
      <c r="A313"/>
      <c r="H313"/>
      <c r="I313"/>
      <c r="O313" s="6" t="s">
        <v>1014</v>
      </c>
      <c r="P313" t="str">
        <f t="shared" si="20"/>
        <v>裸石</v>
      </c>
      <c r="R313" t="s">
        <v>241</v>
      </c>
      <c r="S313" t="str">
        <f t="shared" si="21"/>
        <v>教育服务</v>
      </c>
    </row>
    <row r="314" spans="1:19" x14ac:dyDescent="0.15">
      <c r="A314"/>
      <c r="H314"/>
      <c r="I314"/>
      <c r="O314" s="6" t="s">
        <v>1234</v>
      </c>
      <c r="P314" t="e">
        <f t="shared" si="20"/>
        <v>#N/A</v>
      </c>
      <c r="R314" t="s">
        <v>395</v>
      </c>
      <c r="S314" t="str">
        <f t="shared" si="21"/>
        <v>睫毛膏/睫毛增长液</v>
      </c>
    </row>
    <row r="315" spans="1:19" x14ac:dyDescent="0.15">
      <c r="A315"/>
      <c r="H315"/>
      <c r="I315"/>
      <c r="O315" s="6" t="s">
        <v>1011</v>
      </c>
      <c r="P315" t="str">
        <f t="shared" si="20"/>
        <v>手串</v>
      </c>
      <c r="R315" t="s">
        <v>993</v>
      </c>
      <c r="S315" t="str">
        <f t="shared" si="21"/>
        <v>戒指/指环</v>
      </c>
    </row>
    <row r="316" spans="1:19" x14ac:dyDescent="0.15">
      <c r="A316"/>
      <c r="H316"/>
      <c r="I316"/>
      <c r="O316" s="6" t="s">
        <v>1012</v>
      </c>
      <c r="P316" t="str">
        <f t="shared" si="20"/>
        <v>项链/挂件</v>
      </c>
      <c r="R316" t="s">
        <v>893</v>
      </c>
      <c r="S316" t="str">
        <f t="shared" si="21"/>
        <v>金币</v>
      </c>
    </row>
    <row r="317" spans="1:19" x14ac:dyDescent="0.15">
      <c r="A317"/>
      <c r="H317"/>
      <c r="I317"/>
      <c r="O317" s="6" t="s">
        <v>1113</v>
      </c>
      <c r="P317" t="str">
        <f t="shared" si="20"/>
        <v>机械表</v>
      </c>
      <c r="R317" t="s">
        <v>894</v>
      </c>
      <c r="S317" t="str">
        <f t="shared" si="21"/>
        <v>金藏品</v>
      </c>
    </row>
    <row r="318" spans="1:19" x14ac:dyDescent="0.15">
      <c r="A318"/>
      <c r="H318"/>
      <c r="I318"/>
      <c r="O318" s="6" t="s">
        <v>1112</v>
      </c>
      <c r="P318" t="str">
        <f t="shared" si="20"/>
        <v>石英表</v>
      </c>
      <c r="R318" t="s">
        <v>830</v>
      </c>
      <c r="S318" t="str">
        <f t="shared" si="21"/>
        <v>金属锅</v>
      </c>
    </row>
    <row r="319" spans="1:19" x14ac:dyDescent="0.15">
      <c r="A319"/>
      <c r="H319"/>
      <c r="I319"/>
      <c r="O319" s="6" t="s">
        <v>1114</v>
      </c>
      <c r="P319" t="str">
        <f t="shared" si="20"/>
        <v>电子表</v>
      </c>
      <c r="R319" t="s">
        <v>913</v>
      </c>
      <c r="S319" t="str">
        <f t="shared" si="21"/>
        <v>金属制品</v>
      </c>
    </row>
    <row r="320" spans="1:19" x14ac:dyDescent="0.15">
      <c r="A320"/>
      <c r="H320"/>
      <c r="I320"/>
      <c r="O320" s="6" t="s">
        <v>1247</v>
      </c>
      <c r="P320" t="str">
        <f t="shared" si="20"/>
        <v>镜架</v>
      </c>
      <c r="R320" t="s">
        <v>897</v>
      </c>
      <c r="S320" t="str">
        <f t="shared" si="21"/>
        <v>金元宝</v>
      </c>
    </row>
    <row r="321" spans="1:19" x14ac:dyDescent="0.15">
      <c r="A321"/>
      <c r="H321"/>
      <c r="I321"/>
      <c r="O321" s="6" t="s">
        <v>1248</v>
      </c>
      <c r="P321" t="str">
        <f t="shared" si="20"/>
        <v>镜片</v>
      </c>
      <c r="R321" t="s">
        <v>906</v>
      </c>
      <c r="S321" t="str">
        <f t="shared" si="21"/>
        <v>近代</v>
      </c>
    </row>
    <row r="322" spans="1:19" x14ac:dyDescent="0.15">
      <c r="A322"/>
      <c r="H322"/>
      <c r="I322"/>
      <c r="O322" s="6" t="s">
        <v>1249</v>
      </c>
      <c r="P322" t="str">
        <f t="shared" si="20"/>
        <v>眼镜套组</v>
      </c>
      <c r="R322" t="s">
        <v>134</v>
      </c>
      <c r="S322" t="str">
        <f t="shared" si="21"/>
        <v>经济型</v>
      </c>
    </row>
    <row r="323" spans="1:19" x14ac:dyDescent="0.15">
      <c r="A323"/>
      <c r="H323"/>
      <c r="I323"/>
      <c r="O323" s="6" t="s">
        <v>1250</v>
      </c>
      <c r="P323" t="str">
        <f t="shared" si="20"/>
        <v>成人太阳镜</v>
      </c>
      <c r="R323" t="s">
        <v>448</v>
      </c>
      <c r="S323" t="str">
        <f t="shared" si="21"/>
        <v>精华露/液</v>
      </c>
    </row>
    <row r="324" spans="1:19" x14ac:dyDescent="0.15">
      <c r="A324"/>
      <c r="H324"/>
      <c r="I324"/>
      <c r="O324" s="6" t="s">
        <v>472</v>
      </c>
      <c r="P324" t="str">
        <f t="shared" ref="P324:P387" si="22">VLOOKUP(O324,R:R,1,0)</f>
        <v>洗发水</v>
      </c>
      <c r="R324" t="s">
        <v>457</v>
      </c>
      <c r="S324" t="str">
        <f t="shared" ref="S324:S387" si="23">VLOOKUP(R324,O:O,1,0)</f>
        <v>精油</v>
      </c>
    </row>
    <row r="325" spans="1:19" x14ac:dyDescent="0.15">
      <c r="A325"/>
      <c r="H325"/>
      <c r="I325"/>
      <c r="O325" s="6" t="s">
        <v>468</v>
      </c>
      <c r="P325" t="str">
        <f t="shared" si="22"/>
        <v>按摩膏</v>
      </c>
      <c r="R325" t="s">
        <v>588</v>
      </c>
      <c r="S325" t="str">
        <f t="shared" si="23"/>
        <v>净化器</v>
      </c>
    </row>
    <row r="326" spans="1:19" x14ac:dyDescent="0.15">
      <c r="A326"/>
      <c r="H326"/>
      <c r="I326"/>
      <c r="O326" s="6" t="s">
        <v>469</v>
      </c>
      <c r="P326" t="str">
        <f t="shared" si="22"/>
        <v>护发素</v>
      </c>
      <c r="R326" t="s">
        <v>580</v>
      </c>
      <c r="S326" t="str">
        <f t="shared" si="23"/>
        <v>净水机</v>
      </c>
    </row>
    <row r="327" spans="1:19" x14ac:dyDescent="0.15">
      <c r="A327"/>
      <c r="H327"/>
      <c r="I327"/>
      <c r="O327" s="6" t="s">
        <v>473</v>
      </c>
      <c r="P327" t="str">
        <f t="shared" si="22"/>
        <v>洗护套装</v>
      </c>
      <c r="R327" t="s">
        <v>582</v>
      </c>
      <c r="S327" t="str">
        <f t="shared" si="23"/>
        <v>净水器配件</v>
      </c>
    </row>
    <row r="328" spans="1:19" x14ac:dyDescent="0.15">
      <c r="A328"/>
      <c r="H328"/>
      <c r="I328"/>
      <c r="O328" s="6" t="s">
        <v>471</v>
      </c>
      <c r="P328" t="str">
        <f t="shared" si="22"/>
        <v>染发</v>
      </c>
      <c r="R328" t="s">
        <v>1247</v>
      </c>
      <c r="S328" t="str">
        <f t="shared" si="23"/>
        <v>镜架</v>
      </c>
    </row>
    <row r="329" spans="1:19" x14ac:dyDescent="0.15">
      <c r="A329"/>
      <c r="H329"/>
      <c r="I329"/>
      <c r="O329" s="6" t="s">
        <v>65</v>
      </c>
      <c r="P329" t="str">
        <f t="shared" si="22"/>
        <v>造型</v>
      </c>
      <c r="R329" t="s">
        <v>1248</v>
      </c>
      <c r="S329" t="str">
        <f t="shared" si="23"/>
        <v>镜片</v>
      </c>
    </row>
    <row r="330" spans="1:19" x14ac:dyDescent="0.15">
      <c r="A330"/>
      <c r="H330"/>
      <c r="I330"/>
      <c r="O330" s="6" t="s">
        <v>451</v>
      </c>
      <c r="P330" t="str">
        <f t="shared" si="22"/>
        <v>面部清洁</v>
      </c>
      <c r="R330" t="s">
        <v>67</v>
      </c>
      <c r="S330" t="str">
        <f t="shared" si="23"/>
        <v>镜子</v>
      </c>
    </row>
    <row r="331" spans="1:19" x14ac:dyDescent="0.15">
      <c r="A331"/>
      <c r="H331"/>
      <c r="I331"/>
      <c r="O331" s="6" t="s">
        <v>446</v>
      </c>
      <c r="P331" t="str">
        <f t="shared" si="22"/>
        <v>化妆水</v>
      </c>
      <c r="R331" t="s">
        <v>523</v>
      </c>
      <c r="S331" t="str">
        <f t="shared" si="23"/>
        <v>酒柜/冰吧/冷柜</v>
      </c>
    </row>
    <row r="332" spans="1:19" x14ac:dyDescent="0.15">
      <c r="A332"/>
      <c r="H332"/>
      <c r="I332"/>
      <c r="O332" s="6" t="s">
        <v>448</v>
      </c>
      <c r="P332" t="str">
        <f t="shared" si="22"/>
        <v>精华露/液</v>
      </c>
      <c r="R332" t="s">
        <v>843</v>
      </c>
      <c r="S332" t="str">
        <f t="shared" si="23"/>
        <v>酒具</v>
      </c>
    </row>
    <row r="333" spans="1:19" x14ac:dyDescent="0.15">
      <c r="A333"/>
      <c r="H333"/>
      <c r="I333"/>
      <c r="O333" s="6" t="s">
        <v>454</v>
      </c>
      <c r="P333" t="str">
        <f t="shared" si="22"/>
        <v>乳液面霜</v>
      </c>
      <c r="R333" t="s">
        <v>449</v>
      </c>
      <c r="S333" t="str">
        <f t="shared" si="23"/>
        <v>局部护理</v>
      </c>
    </row>
    <row r="334" spans="1:19" x14ac:dyDescent="0.15">
      <c r="A334"/>
      <c r="H334"/>
      <c r="I334"/>
      <c r="O334" s="6" t="s">
        <v>1252</v>
      </c>
      <c r="P334" t="e">
        <f t="shared" si="22"/>
        <v>#N/A</v>
      </c>
      <c r="R334" t="s">
        <v>558</v>
      </c>
      <c r="S334" t="str">
        <f t="shared" si="23"/>
        <v>焗油帽/机</v>
      </c>
    </row>
    <row r="335" spans="1:19" x14ac:dyDescent="0.15">
      <c r="A335"/>
      <c r="H335"/>
      <c r="I335"/>
      <c r="O335" s="6" t="s">
        <v>455</v>
      </c>
      <c r="P335" t="str">
        <f t="shared" si="22"/>
        <v>眼部护理</v>
      </c>
      <c r="R335" t="s">
        <v>559</v>
      </c>
      <c r="S335" t="str">
        <f t="shared" si="23"/>
        <v>卷/直发器</v>
      </c>
    </row>
    <row r="336" spans="1:19" x14ac:dyDescent="0.15">
      <c r="A336"/>
      <c r="H336"/>
      <c r="I336"/>
      <c r="O336" s="6" t="s">
        <v>449</v>
      </c>
      <c r="P336" t="str">
        <f t="shared" si="22"/>
        <v>局部护理</v>
      </c>
      <c r="R336" t="s">
        <v>653</v>
      </c>
      <c r="S336" t="str">
        <f t="shared" si="23"/>
        <v>菌菇类</v>
      </c>
    </row>
    <row r="337" spans="1:19" x14ac:dyDescent="0.15">
      <c r="A337"/>
      <c r="H337"/>
      <c r="I337"/>
      <c r="O337" s="6" t="s">
        <v>443</v>
      </c>
      <c r="P337" t="str">
        <f t="shared" si="22"/>
        <v>防晒产品</v>
      </c>
      <c r="R337" t="s">
        <v>635</v>
      </c>
      <c r="S337" t="str">
        <f t="shared" si="23"/>
        <v>咖啡伴侣</v>
      </c>
    </row>
    <row r="338" spans="1:19" x14ac:dyDescent="0.15">
      <c r="A338"/>
      <c r="H338"/>
      <c r="I338"/>
      <c r="O338" s="6" t="s">
        <v>445</v>
      </c>
      <c r="P338" t="str">
        <f t="shared" si="22"/>
        <v>护理套装</v>
      </c>
      <c r="R338" t="s">
        <v>636</v>
      </c>
      <c r="S338" t="str">
        <f t="shared" si="23"/>
        <v>咖啡豆/粉</v>
      </c>
    </row>
    <row r="339" spans="1:19" x14ac:dyDescent="0.15">
      <c r="A339"/>
      <c r="H339"/>
      <c r="I339"/>
      <c r="O339" s="6" t="s">
        <v>459</v>
      </c>
      <c r="P339" t="str">
        <f t="shared" si="22"/>
        <v>沐浴露</v>
      </c>
      <c r="R339" t="s">
        <v>514</v>
      </c>
      <c r="S339" t="str">
        <f t="shared" si="23"/>
        <v>咖啡机</v>
      </c>
    </row>
    <row r="340" spans="1:19" x14ac:dyDescent="0.15">
      <c r="A340"/>
      <c r="H340"/>
      <c r="I340"/>
      <c r="O340" s="6" t="s">
        <v>458</v>
      </c>
      <c r="P340" t="str">
        <f t="shared" si="22"/>
        <v>磨砂/浴盐</v>
      </c>
      <c r="R340" t="s">
        <v>844</v>
      </c>
      <c r="S340" t="str">
        <f t="shared" si="23"/>
        <v>咖啡具</v>
      </c>
    </row>
    <row r="341" spans="1:19" x14ac:dyDescent="0.15">
      <c r="A341"/>
      <c r="H341"/>
      <c r="I341"/>
      <c r="O341" s="6" t="s">
        <v>461</v>
      </c>
      <c r="P341" t="str">
        <f t="shared" si="22"/>
        <v>身体乳</v>
      </c>
      <c r="R341" t="s">
        <v>1094</v>
      </c>
      <c r="S341" t="str">
        <f t="shared" si="23"/>
        <v>开关</v>
      </c>
    </row>
    <row r="342" spans="1:19" x14ac:dyDescent="0.15">
      <c r="A342"/>
      <c r="H342"/>
      <c r="I342"/>
      <c r="O342" s="6" t="s">
        <v>467</v>
      </c>
      <c r="P342" t="str">
        <f t="shared" si="22"/>
        <v>香皂</v>
      </c>
      <c r="R342" t="s">
        <v>849</v>
      </c>
      <c r="S342" t="str">
        <f t="shared" si="23"/>
        <v>康复性器材</v>
      </c>
    </row>
    <row r="343" spans="1:19" x14ac:dyDescent="0.15">
      <c r="A343"/>
      <c r="H343"/>
      <c r="I343"/>
      <c r="O343" s="6" t="s">
        <v>457</v>
      </c>
      <c r="P343" t="str">
        <f t="shared" si="22"/>
        <v>精油</v>
      </c>
      <c r="R343" t="s">
        <v>71</v>
      </c>
      <c r="S343" t="str">
        <f t="shared" si="23"/>
        <v>靠垫/抱枕/坐垫</v>
      </c>
    </row>
    <row r="344" spans="1:19" x14ac:dyDescent="0.15">
      <c r="A344"/>
      <c r="H344"/>
      <c r="I344"/>
      <c r="O344" s="6" t="s">
        <v>466</v>
      </c>
      <c r="P344" t="str">
        <f t="shared" si="22"/>
        <v>纤体瘦身</v>
      </c>
      <c r="R344" t="s">
        <v>591</v>
      </c>
      <c r="S344" t="str">
        <f t="shared" si="23"/>
        <v>空气能热水器</v>
      </c>
    </row>
    <row r="345" spans="1:19" x14ac:dyDescent="0.15">
      <c r="A345"/>
      <c r="H345"/>
      <c r="I345"/>
      <c r="O345" s="6" t="s">
        <v>464</v>
      </c>
      <c r="P345" t="str">
        <f t="shared" si="22"/>
        <v>脱毛膏</v>
      </c>
      <c r="R345" t="s">
        <v>506</v>
      </c>
      <c r="S345" t="str">
        <f t="shared" si="23"/>
        <v>空气炸锅</v>
      </c>
    </row>
    <row r="346" spans="1:19" x14ac:dyDescent="0.15">
      <c r="A346"/>
      <c r="H346"/>
      <c r="I346"/>
      <c r="O346" s="6" t="s">
        <v>465</v>
      </c>
      <c r="P346" t="str">
        <f t="shared" si="22"/>
        <v>洗液</v>
      </c>
      <c r="R346" t="s">
        <v>440</v>
      </c>
      <c r="S346" t="str">
        <f t="shared" si="23"/>
        <v>口气清新产品</v>
      </c>
    </row>
    <row r="347" spans="1:19" x14ac:dyDescent="0.15">
      <c r="A347"/>
      <c r="H347"/>
      <c r="I347"/>
      <c r="O347" s="6" t="s">
        <v>462</v>
      </c>
      <c r="P347" t="str">
        <f t="shared" si="22"/>
        <v>手足护理</v>
      </c>
      <c r="R347" t="s">
        <v>441</v>
      </c>
      <c r="S347" t="str">
        <f t="shared" si="23"/>
        <v>口腔护理套装</v>
      </c>
    </row>
    <row r="348" spans="1:19" x14ac:dyDescent="0.15">
      <c r="A348"/>
      <c r="H348"/>
      <c r="I348"/>
      <c r="O348" s="6" t="s">
        <v>1253</v>
      </c>
      <c r="P348" t="e">
        <f t="shared" si="22"/>
        <v>#N/A</v>
      </c>
      <c r="R348" t="s">
        <v>271</v>
      </c>
      <c r="S348" t="str">
        <f t="shared" si="23"/>
        <v>口罩/耳罩</v>
      </c>
    </row>
    <row r="349" spans="1:19" x14ac:dyDescent="0.15">
      <c r="A349"/>
      <c r="H349"/>
      <c r="I349"/>
      <c r="O349" s="6" t="s">
        <v>1254</v>
      </c>
      <c r="P349" t="e">
        <f t="shared" si="22"/>
        <v>#N/A</v>
      </c>
      <c r="R349" t="s">
        <v>1171</v>
      </c>
      <c r="S349" t="str">
        <f t="shared" si="23"/>
        <v>扣板</v>
      </c>
    </row>
    <row r="350" spans="1:19" x14ac:dyDescent="0.15">
      <c r="A350"/>
      <c r="H350"/>
      <c r="I350"/>
      <c r="O350" s="6" t="s">
        <v>441</v>
      </c>
      <c r="P350" t="str">
        <f t="shared" si="22"/>
        <v>口腔护理套装</v>
      </c>
      <c r="R350" t="s">
        <v>479</v>
      </c>
      <c r="S350" t="str">
        <f t="shared" si="23"/>
        <v>垃圾处理器</v>
      </c>
    </row>
    <row r="351" spans="1:19" x14ac:dyDescent="0.15">
      <c r="A351"/>
      <c r="H351"/>
      <c r="I351"/>
      <c r="O351" s="6" t="s">
        <v>440</v>
      </c>
      <c r="P351" t="str">
        <f t="shared" si="22"/>
        <v>口气清新产品</v>
      </c>
      <c r="R351" t="s">
        <v>569</v>
      </c>
      <c r="S351" t="str">
        <f t="shared" si="23"/>
        <v>蜡疗机/手蜡机</v>
      </c>
    </row>
    <row r="352" spans="1:19" x14ac:dyDescent="0.15">
      <c r="A352"/>
      <c r="H352"/>
      <c r="I352"/>
      <c r="O352" s="6" t="s">
        <v>439</v>
      </c>
      <c r="P352" t="str">
        <f t="shared" si="22"/>
        <v>鼻腔护理</v>
      </c>
      <c r="R352" t="s">
        <v>948</v>
      </c>
      <c r="S352" t="str">
        <f t="shared" si="23"/>
        <v>懒人机</v>
      </c>
    </row>
    <row r="353" spans="1:19" x14ac:dyDescent="0.15">
      <c r="A353"/>
      <c r="H353"/>
      <c r="I353"/>
      <c r="O353" s="6" t="s">
        <v>430</v>
      </c>
      <c r="P353" t="str">
        <f t="shared" si="22"/>
        <v>皮肤护理</v>
      </c>
      <c r="R353" t="s">
        <v>731</v>
      </c>
      <c r="S353" t="str">
        <f t="shared" si="23"/>
        <v>朗姆酒</v>
      </c>
    </row>
    <row r="354" spans="1:19" x14ac:dyDescent="0.15">
      <c r="A354"/>
      <c r="H354"/>
      <c r="I354"/>
      <c r="O354" s="6" t="s">
        <v>431</v>
      </c>
      <c r="P354" t="str">
        <f t="shared" si="22"/>
        <v>剃须护理</v>
      </c>
      <c r="R354" t="s">
        <v>812</v>
      </c>
      <c r="S354" t="str">
        <f t="shared" si="23"/>
        <v>乐器</v>
      </c>
    </row>
    <row r="355" spans="1:19" x14ac:dyDescent="0.15">
      <c r="A355"/>
      <c r="H355"/>
      <c r="I355"/>
      <c r="O355" s="6" t="s">
        <v>436</v>
      </c>
      <c r="P355" t="str">
        <f t="shared" si="22"/>
        <v>头发护理</v>
      </c>
      <c r="R355" t="s">
        <v>1384</v>
      </c>
      <c r="S355" t="str">
        <f t="shared" si="23"/>
        <v>冷冻饮品</v>
      </c>
    </row>
    <row r="356" spans="1:19" x14ac:dyDescent="0.15">
      <c r="A356"/>
      <c r="H356"/>
      <c r="I356"/>
      <c r="O356" s="6" t="s">
        <v>434</v>
      </c>
      <c r="P356" t="str">
        <f t="shared" si="22"/>
        <v>身体护理</v>
      </c>
      <c r="R356" t="s">
        <v>597</v>
      </c>
      <c r="S356" t="str">
        <f t="shared" si="23"/>
        <v>冷暖电扇</v>
      </c>
    </row>
    <row r="357" spans="1:19" x14ac:dyDescent="0.15">
      <c r="A357"/>
      <c r="H357"/>
      <c r="I357"/>
      <c r="O357" s="6" t="s">
        <v>424</v>
      </c>
      <c r="P357" t="str">
        <f t="shared" si="22"/>
        <v>香氛</v>
      </c>
      <c r="R357" t="s">
        <v>286</v>
      </c>
      <c r="S357" t="str">
        <f t="shared" si="23"/>
        <v>礼服</v>
      </c>
    </row>
    <row r="358" spans="1:19" x14ac:dyDescent="0.15">
      <c r="A358"/>
      <c r="H358"/>
      <c r="I358"/>
      <c r="O358" s="6" t="s">
        <v>427</v>
      </c>
      <c r="P358" t="str">
        <f t="shared" si="22"/>
        <v>香水</v>
      </c>
      <c r="R358" t="s">
        <v>560</v>
      </c>
      <c r="S358" t="str">
        <f t="shared" si="23"/>
        <v>理发器</v>
      </c>
    </row>
    <row r="359" spans="1:19" x14ac:dyDescent="0.15">
      <c r="A359"/>
      <c r="H359"/>
      <c r="I359"/>
      <c r="O359" s="6" t="s">
        <v>425</v>
      </c>
      <c r="P359" t="str">
        <f t="shared" si="22"/>
        <v>体香剂</v>
      </c>
      <c r="R359" t="s">
        <v>551</v>
      </c>
      <c r="S359" t="str">
        <f t="shared" si="23"/>
        <v>理疗仪器</v>
      </c>
    </row>
    <row r="360" spans="1:19" x14ac:dyDescent="0.15">
      <c r="A360"/>
      <c r="H360"/>
      <c r="I360"/>
      <c r="O360" s="6" t="s">
        <v>404</v>
      </c>
      <c r="P360" t="str">
        <f t="shared" si="22"/>
        <v>遮瑕霜</v>
      </c>
      <c r="R360" t="s">
        <v>942</v>
      </c>
      <c r="S360" t="str">
        <f t="shared" si="23"/>
        <v>力量多功能一体机</v>
      </c>
    </row>
    <row r="361" spans="1:19" x14ac:dyDescent="0.15">
      <c r="A361"/>
      <c r="H361"/>
      <c r="I361"/>
      <c r="O361" s="6" t="s">
        <v>387</v>
      </c>
      <c r="P361" t="str">
        <f t="shared" si="22"/>
        <v>唇笔/唇线笔</v>
      </c>
      <c r="R361" t="s">
        <v>528</v>
      </c>
      <c r="S361" t="str">
        <f t="shared" si="23"/>
        <v>立柜式</v>
      </c>
    </row>
    <row r="362" spans="1:19" x14ac:dyDescent="0.15">
      <c r="A362"/>
      <c r="H362"/>
      <c r="I362"/>
      <c r="O362" s="6" t="s">
        <v>388</v>
      </c>
      <c r="P362" t="str">
        <f t="shared" si="22"/>
        <v>唇彩/唇蜜</v>
      </c>
      <c r="R362" t="s">
        <v>338</v>
      </c>
      <c r="S362" t="str">
        <f t="shared" si="23"/>
        <v>连衣裙</v>
      </c>
    </row>
    <row r="363" spans="1:19" x14ac:dyDescent="0.15">
      <c r="A363"/>
      <c r="H363"/>
      <c r="I363"/>
      <c r="O363" s="6" t="s">
        <v>389</v>
      </c>
      <c r="P363" t="str">
        <f t="shared" si="22"/>
        <v>唇膏/口红</v>
      </c>
      <c r="R363" t="s">
        <v>1123</v>
      </c>
      <c r="S363" t="str">
        <f t="shared" si="23"/>
        <v>凉席/凉枕</v>
      </c>
    </row>
    <row r="364" spans="1:19" x14ac:dyDescent="0.15">
      <c r="A364"/>
      <c r="H364"/>
      <c r="I364"/>
      <c r="O364" s="6" t="s">
        <v>386</v>
      </c>
      <c r="P364" t="str">
        <f t="shared" si="22"/>
        <v>彩妆盘</v>
      </c>
      <c r="R364" t="s">
        <v>367</v>
      </c>
      <c r="S364" t="str">
        <f t="shared" si="23"/>
        <v>凉鞋/拖鞋</v>
      </c>
    </row>
    <row r="365" spans="1:19" x14ac:dyDescent="0.15">
      <c r="A365"/>
      <c r="H365"/>
      <c r="I365"/>
      <c r="O365" s="6" t="s">
        <v>394</v>
      </c>
      <c r="P365" t="str">
        <f t="shared" si="22"/>
        <v>粉底液/膏</v>
      </c>
      <c r="R365" t="s">
        <v>106</v>
      </c>
      <c r="S365" t="str">
        <f t="shared" si="23"/>
        <v>两件套</v>
      </c>
    </row>
    <row r="366" spans="1:19" x14ac:dyDescent="0.15">
      <c r="A366"/>
      <c r="H366"/>
      <c r="I366"/>
      <c r="O366" s="6" t="s">
        <v>393</v>
      </c>
      <c r="P366" t="str">
        <f t="shared" si="22"/>
        <v>粉饼</v>
      </c>
      <c r="R366" t="s">
        <v>1106</v>
      </c>
      <c r="S366" t="str">
        <f t="shared" si="23"/>
        <v>晾衣架</v>
      </c>
    </row>
    <row r="367" spans="1:19" x14ac:dyDescent="0.15">
      <c r="A367"/>
      <c r="H367"/>
      <c r="I367"/>
      <c r="O367" s="6" t="s">
        <v>391</v>
      </c>
      <c r="P367" t="str">
        <f t="shared" si="22"/>
        <v>打底隔离</v>
      </c>
      <c r="R367" t="s">
        <v>823</v>
      </c>
      <c r="S367" t="str">
        <f t="shared" si="23"/>
        <v>料理工具</v>
      </c>
    </row>
    <row r="368" spans="1:19" x14ac:dyDescent="0.15">
      <c r="A368"/>
      <c r="H368"/>
      <c r="I368"/>
      <c r="O368" s="6" t="s">
        <v>397</v>
      </c>
      <c r="P368" t="str">
        <f t="shared" si="22"/>
        <v>蜜粉/散粉</v>
      </c>
      <c r="R368" t="s">
        <v>492</v>
      </c>
      <c r="S368" t="str">
        <f t="shared" si="23"/>
        <v>料理机/料理棒</v>
      </c>
    </row>
    <row r="369" spans="1:19" x14ac:dyDescent="0.15">
      <c r="A369"/>
      <c r="H369"/>
      <c r="I369"/>
      <c r="O369" s="6" t="s">
        <v>396</v>
      </c>
      <c r="P369" t="str">
        <f t="shared" si="22"/>
        <v>眉笔/眉粉/眉膏</v>
      </c>
      <c r="R369" t="s">
        <v>53</v>
      </c>
      <c r="S369" t="str">
        <f t="shared" si="23"/>
        <v>淋浴房</v>
      </c>
    </row>
    <row r="370" spans="1:19" x14ac:dyDescent="0.15">
      <c r="A370"/>
      <c r="H370"/>
      <c r="I370"/>
      <c r="O370" s="6" t="s">
        <v>398</v>
      </c>
      <c r="P370" t="str">
        <f t="shared" si="22"/>
        <v>腮红/胭脂</v>
      </c>
      <c r="R370" t="s">
        <v>1342</v>
      </c>
      <c r="S370" t="str">
        <f t="shared" si="23"/>
        <v>灵芝</v>
      </c>
    </row>
    <row r="371" spans="1:19" x14ac:dyDescent="0.15">
      <c r="A371"/>
      <c r="H371"/>
      <c r="I371"/>
      <c r="O371" s="6" t="s">
        <v>400</v>
      </c>
      <c r="P371" t="str">
        <f t="shared" si="22"/>
        <v>修颜/高光/阴影粉</v>
      </c>
      <c r="R371" t="s">
        <v>273</v>
      </c>
      <c r="S371" t="str">
        <f t="shared" si="23"/>
        <v>领带及周边</v>
      </c>
    </row>
    <row r="372" spans="1:19" x14ac:dyDescent="0.15">
      <c r="A372"/>
      <c r="H372"/>
      <c r="I372"/>
      <c r="O372" s="6" t="s">
        <v>401</v>
      </c>
      <c r="P372" t="str">
        <f t="shared" si="22"/>
        <v>眼线</v>
      </c>
      <c r="R372" t="s">
        <v>110</v>
      </c>
      <c r="S372" t="str">
        <f t="shared" si="23"/>
        <v>六件套</v>
      </c>
    </row>
    <row r="373" spans="1:19" x14ac:dyDescent="0.15">
      <c r="A373"/>
      <c r="H373"/>
      <c r="I373"/>
      <c r="O373" s="6" t="s">
        <v>395</v>
      </c>
      <c r="P373" t="str">
        <f t="shared" si="22"/>
        <v>睫毛膏/睫毛增长液</v>
      </c>
      <c r="R373" t="s">
        <v>50</v>
      </c>
      <c r="S373" t="str">
        <f t="shared" si="23"/>
        <v>龙头/花洒</v>
      </c>
    </row>
    <row r="374" spans="1:19" x14ac:dyDescent="0.15">
      <c r="A374"/>
      <c r="H374"/>
      <c r="I374"/>
      <c r="O374" s="6" t="s">
        <v>402</v>
      </c>
      <c r="P374" t="str">
        <f t="shared" si="22"/>
        <v>眼影</v>
      </c>
      <c r="R374" t="s">
        <v>1346</v>
      </c>
      <c r="S374" t="str">
        <f t="shared" si="23"/>
        <v>鹿产品</v>
      </c>
    </row>
    <row r="375" spans="1:19" x14ac:dyDescent="0.15">
      <c r="A375"/>
      <c r="H375"/>
      <c r="I375"/>
      <c r="O375" s="6" t="s">
        <v>403</v>
      </c>
      <c r="P375" t="str">
        <f t="shared" si="22"/>
        <v>遮瑕笔</v>
      </c>
      <c r="R375" t="s">
        <v>206</v>
      </c>
      <c r="S375" t="str">
        <f t="shared" si="23"/>
        <v>路由器</v>
      </c>
    </row>
    <row r="376" spans="1:19" x14ac:dyDescent="0.15">
      <c r="A376"/>
      <c r="H376"/>
      <c r="I376"/>
      <c r="O376" s="6" t="s">
        <v>399</v>
      </c>
      <c r="P376" t="str">
        <f t="shared" si="22"/>
        <v>套装</v>
      </c>
      <c r="R376" t="s">
        <v>1014</v>
      </c>
      <c r="S376" t="str">
        <f t="shared" si="23"/>
        <v>裸石</v>
      </c>
    </row>
    <row r="377" spans="1:19" x14ac:dyDescent="0.15">
      <c r="A377"/>
      <c r="H377"/>
      <c r="I377"/>
      <c r="O377" s="6" t="s">
        <v>423</v>
      </c>
      <c r="P377" t="str">
        <f t="shared" si="22"/>
        <v>指甲油</v>
      </c>
      <c r="R377" t="s">
        <v>58</v>
      </c>
      <c r="S377" t="str">
        <f t="shared" si="23"/>
        <v>落地灯</v>
      </c>
    </row>
    <row r="378" spans="1:19" x14ac:dyDescent="0.15">
      <c r="A378"/>
      <c r="H378"/>
      <c r="I378"/>
      <c r="O378" s="6" t="s">
        <v>422</v>
      </c>
      <c r="P378" t="str">
        <f t="shared" si="22"/>
        <v>洗甲水</v>
      </c>
      <c r="R378" t="s">
        <v>1312</v>
      </c>
      <c r="S378" t="str">
        <f t="shared" si="23"/>
        <v>旅行包</v>
      </c>
    </row>
    <row r="379" spans="1:19" x14ac:dyDescent="0.15">
      <c r="A379"/>
      <c r="H379"/>
      <c r="I379"/>
      <c r="O379" s="6" t="s">
        <v>420</v>
      </c>
      <c r="P379" t="str">
        <f t="shared" si="22"/>
        <v>美甲套组</v>
      </c>
      <c r="R379" t="s">
        <v>349</v>
      </c>
      <c r="S379" t="str">
        <f t="shared" si="23"/>
        <v>旅行箱/包</v>
      </c>
    </row>
    <row r="380" spans="1:19" x14ac:dyDescent="0.15">
      <c r="A380"/>
      <c r="H380"/>
      <c r="I380"/>
      <c r="O380" s="6" t="s">
        <v>421</v>
      </c>
      <c r="P380" t="str">
        <f t="shared" si="22"/>
        <v>美甲周边</v>
      </c>
      <c r="R380" t="s">
        <v>126</v>
      </c>
      <c r="S380" t="str">
        <f t="shared" si="23"/>
        <v>旅游保险</v>
      </c>
    </row>
    <row r="381" spans="1:19" x14ac:dyDescent="0.15">
      <c r="A381"/>
      <c r="H381"/>
      <c r="I381"/>
      <c r="O381" s="6" t="s">
        <v>417</v>
      </c>
      <c r="P381" t="str">
        <f t="shared" si="22"/>
        <v>假发</v>
      </c>
      <c r="R381" t="s">
        <v>622</v>
      </c>
      <c r="S381" t="str">
        <f t="shared" si="23"/>
        <v>绿茶</v>
      </c>
    </row>
    <row r="382" spans="1:19" x14ac:dyDescent="0.15">
      <c r="A382"/>
      <c r="H382"/>
      <c r="I382"/>
      <c r="O382" s="6" t="s">
        <v>418</v>
      </c>
      <c r="P382" t="str">
        <f t="shared" si="22"/>
        <v>假发配件</v>
      </c>
      <c r="R382" t="s">
        <v>1266</v>
      </c>
      <c r="S382" t="str">
        <f t="shared" si="23"/>
        <v>麻/棕床垫</v>
      </c>
    </row>
    <row r="383" spans="1:19" x14ac:dyDescent="0.15">
      <c r="A383"/>
      <c r="H383"/>
      <c r="I383"/>
      <c r="O383" s="6" t="s">
        <v>411</v>
      </c>
      <c r="P383" t="str">
        <f t="shared" si="22"/>
        <v>化妆刷/刷包</v>
      </c>
      <c r="R383" t="s">
        <v>55</v>
      </c>
      <c r="S383" t="str">
        <f t="shared" si="23"/>
        <v>马桶</v>
      </c>
    </row>
    <row r="384" spans="1:19" x14ac:dyDescent="0.15">
      <c r="A384"/>
      <c r="H384"/>
      <c r="I384"/>
      <c r="O384" s="6" t="s">
        <v>407</v>
      </c>
      <c r="P384" t="str">
        <f t="shared" si="22"/>
        <v>化妆/美容工具</v>
      </c>
      <c r="R384" t="s">
        <v>633</v>
      </c>
      <c r="S384" t="str">
        <f t="shared" si="23"/>
        <v>麦片谷物类</v>
      </c>
    </row>
    <row r="385" spans="1:19" x14ac:dyDescent="0.15">
      <c r="A385"/>
      <c r="H385"/>
      <c r="I385"/>
      <c r="O385" s="6" t="s">
        <v>413</v>
      </c>
      <c r="P385" t="str">
        <f t="shared" si="22"/>
        <v>假睫毛/假睫毛工具</v>
      </c>
      <c r="R385" t="s">
        <v>1083</v>
      </c>
      <c r="S385" t="str">
        <f t="shared" si="23"/>
        <v>猫眼</v>
      </c>
    </row>
    <row r="386" spans="1:19" x14ac:dyDescent="0.15">
      <c r="A386"/>
      <c r="H386"/>
      <c r="I386"/>
      <c r="O386" s="6" t="s">
        <v>416</v>
      </c>
      <c r="P386" t="str">
        <f t="shared" si="22"/>
        <v>双眼皮贴/胶水</v>
      </c>
      <c r="R386" t="s">
        <v>876</v>
      </c>
      <c r="S386" t="str">
        <f t="shared" si="23"/>
        <v>毛巾/浴巾/浴袍</v>
      </c>
    </row>
    <row r="387" spans="1:19" x14ac:dyDescent="0.15">
      <c r="A387"/>
      <c r="H387"/>
      <c r="I387"/>
      <c r="O387" s="6" t="s">
        <v>409</v>
      </c>
      <c r="P387" t="str">
        <f t="shared" si="22"/>
        <v>化妆镜</v>
      </c>
      <c r="R387" t="s">
        <v>1105</v>
      </c>
      <c r="S387" t="str">
        <f t="shared" si="23"/>
        <v>毛巾架</v>
      </c>
    </row>
    <row r="388" spans="1:19" x14ac:dyDescent="0.15">
      <c r="A388"/>
      <c r="H388"/>
      <c r="I388"/>
      <c r="O388" s="6" t="s">
        <v>414</v>
      </c>
      <c r="P388" t="str">
        <f t="shared" ref="P388:P451" si="24">VLOOKUP(O388,R:R,1,0)</f>
        <v>美发工具</v>
      </c>
      <c r="R388" t="s">
        <v>275</v>
      </c>
      <c r="S388" t="str">
        <f t="shared" ref="S388:S451" si="25">VLOOKUP(R388,O:O,1,0)</f>
        <v>帽子</v>
      </c>
    </row>
    <row r="389" spans="1:19" x14ac:dyDescent="0.15">
      <c r="A389"/>
      <c r="H389"/>
      <c r="I389"/>
      <c r="O389" s="6" t="s">
        <v>406</v>
      </c>
      <c r="P389" t="str">
        <f t="shared" si="24"/>
        <v>工具套装</v>
      </c>
      <c r="R389" t="s">
        <v>396</v>
      </c>
      <c r="S389" t="str">
        <f t="shared" si="25"/>
        <v>眉笔/眉粉/眉膏</v>
      </c>
    </row>
    <row r="390" spans="1:19" x14ac:dyDescent="0.15">
      <c r="A390"/>
      <c r="H390"/>
      <c r="I390"/>
      <c r="O390" s="6" t="s">
        <v>410</v>
      </c>
      <c r="P390" t="str">
        <f t="shared" si="24"/>
        <v>化妆棉/棉签</v>
      </c>
      <c r="R390" t="s">
        <v>1102</v>
      </c>
      <c r="S390" t="str">
        <f t="shared" si="25"/>
        <v>煤气管阀</v>
      </c>
    </row>
    <row r="391" spans="1:19" x14ac:dyDescent="0.15">
      <c r="A391"/>
      <c r="H391"/>
      <c r="I391"/>
      <c r="O391" s="6" t="s">
        <v>554</v>
      </c>
      <c r="P391" t="str">
        <f t="shared" si="24"/>
        <v>冲牙器</v>
      </c>
      <c r="R391" t="s">
        <v>414</v>
      </c>
      <c r="S391" t="str">
        <f t="shared" si="25"/>
        <v>美发工具</v>
      </c>
    </row>
    <row r="392" spans="1:19" x14ac:dyDescent="0.15">
      <c r="A392"/>
      <c r="H392"/>
      <c r="I392"/>
      <c r="O392" s="6" t="s">
        <v>556</v>
      </c>
      <c r="P392" t="str">
        <f t="shared" si="24"/>
        <v>牙齿美白仪</v>
      </c>
      <c r="R392" t="s">
        <v>420</v>
      </c>
      <c r="S392" t="str">
        <f t="shared" si="25"/>
        <v>美甲套组</v>
      </c>
    </row>
    <row r="393" spans="1:19" x14ac:dyDescent="0.15">
      <c r="A393"/>
      <c r="H393"/>
      <c r="I393"/>
      <c r="O393" s="6" t="s">
        <v>555</v>
      </c>
      <c r="P393" t="str">
        <f t="shared" si="24"/>
        <v>电动牙刷</v>
      </c>
      <c r="R393" t="s">
        <v>421</v>
      </c>
      <c r="S393" t="str">
        <f t="shared" si="25"/>
        <v>美甲周边</v>
      </c>
    </row>
    <row r="394" spans="1:19" x14ac:dyDescent="0.15">
      <c r="A394"/>
      <c r="H394"/>
      <c r="I394"/>
      <c r="O394" s="6" t="s">
        <v>557</v>
      </c>
      <c r="P394" t="str">
        <f t="shared" si="24"/>
        <v>电吹风</v>
      </c>
      <c r="R394" t="s">
        <v>244</v>
      </c>
      <c r="S394" t="str">
        <f t="shared" si="25"/>
        <v>美容服务</v>
      </c>
    </row>
    <row r="395" spans="1:19" x14ac:dyDescent="0.15">
      <c r="A395"/>
      <c r="H395"/>
      <c r="I395"/>
      <c r="O395" s="6" t="s">
        <v>559</v>
      </c>
      <c r="P395" t="str">
        <f t="shared" si="24"/>
        <v>卷/直发器</v>
      </c>
      <c r="R395" t="s">
        <v>40</v>
      </c>
      <c r="S395" t="str">
        <f t="shared" si="25"/>
        <v>门</v>
      </c>
    </row>
    <row r="396" spans="1:19" x14ac:dyDescent="0.15">
      <c r="A396"/>
      <c r="H396"/>
      <c r="I396"/>
      <c r="O396" s="6" t="s">
        <v>558</v>
      </c>
      <c r="P396" t="str">
        <f t="shared" si="24"/>
        <v>焗油帽/机</v>
      </c>
      <c r="R396" t="s">
        <v>1103</v>
      </c>
      <c r="S396" t="str">
        <f t="shared" si="25"/>
        <v>门把手</v>
      </c>
    </row>
    <row r="397" spans="1:19" x14ac:dyDescent="0.15">
      <c r="A397"/>
      <c r="H397"/>
      <c r="I397"/>
      <c r="O397" s="6" t="s">
        <v>560</v>
      </c>
      <c r="P397" t="str">
        <f t="shared" si="24"/>
        <v>理发器</v>
      </c>
      <c r="R397" t="s">
        <v>1082</v>
      </c>
      <c r="S397" t="str">
        <f t="shared" si="25"/>
        <v>门铃</v>
      </c>
    </row>
    <row r="398" spans="1:19" x14ac:dyDescent="0.15">
      <c r="A398"/>
      <c r="H398"/>
      <c r="I398"/>
      <c r="O398" s="6" t="s">
        <v>567</v>
      </c>
      <c r="P398" t="str">
        <f t="shared" si="24"/>
        <v>电动丰胸仪</v>
      </c>
      <c r="R398" t="s">
        <v>143</v>
      </c>
      <c r="S398" t="str">
        <f t="shared" si="25"/>
        <v>门票</v>
      </c>
    </row>
    <row r="399" spans="1:19" x14ac:dyDescent="0.15">
      <c r="A399"/>
      <c r="H399"/>
      <c r="I399"/>
      <c r="O399" s="6" t="s">
        <v>568</v>
      </c>
      <c r="P399" t="str">
        <f t="shared" si="24"/>
        <v>电动修脚器</v>
      </c>
      <c r="R399" t="s">
        <v>1100</v>
      </c>
      <c r="S399" t="str">
        <f t="shared" si="25"/>
        <v>门吸</v>
      </c>
    </row>
    <row r="400" spans="1:19" x14ac:dyDescent="0.15">
      <c r="A400"/>
      <c r="H400"/>
      <c r="I400"/>
      <c r="O400" s="6" t="s">
        <v>569</v>
      </c>
      <c r="P400" t="str">
        <f t="shared" si="24"/>
        <v>蜡疗机/手蜡机</v>
      </c>
      <c r="R400" t="s">
        <v>535</v>
      </c>
      <c r="S400" t="str">
        <f t="shared" si="25"/>
        <v>迷你洗衣机</v>
      </c>
    </row>
    <row r="401" spans="1:19" x14ac:dyDescent="0.15">
      <c r="A401"/>
      <c r="H401"/>
      <c r="I401"/>
      <c r="O401" s="6" t="s">
        <v>570</v>
      </c>
      <c r="P401" t="str">
        <f t="shared" si="24"/>
        <v>脱毛/剃毛器</v>
      </c>
      <c r="R401" t="s">
        <v>655</v>
      </c>
      <c r="S401" t="str">
        <f t="shared" si="25"/>
        <v>米</v>
      </c>
    </row>
    <row r="402" spans="1:19" x14ac:dyDescent="0.15">
      <c r="A402"/>
      <c r="H402"/>
      <c r="I402"/>
      <c r="O402" s="6" t="s">
        <v>565</v>
      </c>
      <c r="P402" t="str">
        <f t="shared" si="24"/>
        <v>面部清洁器</v>
      </c>
      <c r="R402" t="s">
        <v>656</v>
      </c>
      <c r="S402" t="str">
        <f t="shared" si="25"/>
        <v>米/面/杂粮加工品</v>
      </c>
    </row>
    <row r="403" spans="1:19" x14ac:dyDescent="0.15">
      <c r="A403"/>
      <c r="H403"/>
      <c r="I403"/>
      <c r="O403" s="6" t="s">
        <v>562</v>
      </c>
      <c r="P403" t="str">
        <f t="shared" si="24"/>
        <v>电动剃须刀/美容修剪器</v>
      </c>
      <c r="R403" t="s">
        <v>397</v>
      </c>
      <c r="S403" t="str">
        <f t="shared" si="25"/>
        <v>蜜粉/散粉</v>
      </c>
    </row>
    <row r="404" spans="1:19" x14ac:dyDescent="0.15">
      <c r="A404"/>
      <c r="H404"/>
      <c r="I404"/>
      <c r="O404" s="6" t="s">
        <v>563</v>
      </c>
      <c r="P404" t="str">
        <f t="shared" si="24"/>
        <v>电子美容仪</v>
      </c>
      <c r="R404" t="s">
        <v>1403</v>
      </c>
      <c r="S404" t="str">
        <f t="shared" si="25"/>
        <v>蜜饯蔬果干</v>
      </c>
    </row>
    <row r="405" spans="1:19" x14ac:dyDescent="0.15">
      <c r="A405"/>
      <c r="H405"/>
      <c r="I405"/>
      <c r="O405" s="6" t="s">
        <v>1119</v>
      </c>
      <c r="P405" t="str">
        <f t="shared" si="24"/>
        <v>被罩</v>
      </c>
      <c r="R405" t="s">
        <v>1261</v>
      </c>
      <c r="S405" t="str">
        <f t="shared" si="25"/>
        <v>棉被</v>
      </c>
    </row>
    <row r="406" spans="1:19" x14ac:dyDescent="0.15">
      <c r="A406"/>
      <c r="H406"/>
      <c r="I406"/>
      <c r="O406" s="6" t="s">
        <v>1120</v>
      </c>
      <c r="P406" t="str">
        <f t="shared" si="24"/>
        <v>枕套/枕巾</v>
      </c>
      <c r="R406" t="s">
        <v>154</v>
      </c>
      <c r="S406" t="str">
        <f t="shared" si="25"/>
        <v>面包车</v>
      </c>
    </row>
    <row r="407" spans="1:19" x14ac:dyDescent="0.15">
      <c r="A407"/>
      <c r="H407"/>
      <c r="I407"/>
      <c r="O407" s="6" t="s">
        <v>1121</v>
      </c>
      <c r="P407" t="str">
        <f t="shared" si="24"/>
        <v>床单/床笠/床罩</v>
      </c>
      <c r="R407" t="s">
        <v>507</v>
      </c>
      <c r="S407" t="str">
        <f t="shared" si="25"/>
        <v>面包机</v>
      </c>
    </row>
    <row r="408" spans="1:19" x14ac:dyDescent="0.15">
      <c r="A408"/>
      <c r="H408"/>
      <c r="I408"/>
      <c r="O408" s="6" t="s">
        <v>1122</v>
      </c>
      <c r="P408" t="str">
        <f t="shared" si="24"/>
        <v>床帐/床帘</v>
      </c>
      <c r="R408" t="s">
        <v>451</v>
      </c>
      <c r="S408" t="str">
        <f t="shared" si="25"/>
        <v>面部清洁</v>
      </c>
    </row>
    <row r="409" spans="1:19" x14ac:dyDescent="0.15">
      <c r="A409"/>
      <c r="H409"/>
      <c r="I409"/>
      <c r="O409" s="6" t="s">
        <v>1123</v>
      </c>
      <c r="P409" t="str">
        <f t="shared" si="24"/>
        <v>凉席/凉枕</v>
      </c>
      <c r="R409" t="s">
        <v>565</v>
      </c>
      <c r="S409" t="str">
        <f t="shared" si="25"/>
        <v>面部清洁器</v>
      </c>
    </row>
    <row r="410" spans="1:19" x14ac:dyDescent="0.15">
      <c r="A410"/>
      <c r="H410"/>
      <c r="I410"/>
      <c r="O410" s="6" t="s">
        <v>1257</v>
      </c>
      <c r="P410" t="str">
        <f t="shared" si="24"/>
        <v>床品套件</v>
      </c>
      <c r="R410" t="s">
        <v>658</v>
      </c>
      <c r="S410" t="str">
        <f t="shared" si="25"/>
        <v>面粉</v>
      </c>
    </row>
    <row r="411" spans="1:19" x14ac:dyDescent="0.15">
      <c r="A411"/>
      <c r="H411"/>
      <c r="I411"/>
      <c r="O411" s="6" t="s">
        <v>1128</v>
      </c>
      <c r="P411" t="str">
        <f t="shared" si="24"/>
        <v>记忆枕</v>
      </c>
      <c r="R411" t="s">
        <v>1435</v>
      </c>
      <c r="S411" t="e">
        <f t="shared" si="25"/>
        <v>#N/A</v>
      </c>
    </row>
    <row r="412" spans="1:19" x14ac:dyDescent="0.15">
      <c r="A412"/>
      <c r="H412"/>
      <c r="I412"/>
      <c r="O412" s="6" t="s">
        <v>1126</v>
      </c>
      <c r="P412" t="str">
        <f t="shared" si="24"/>
        <v>乳胶枕</v>
      </c>
      <c r="R412" t="s">
        <v>51</v>
      </c>
      <c r="S412" t="str">
        <f t="shared" si="25"/>
        <v>面盆</v>
      </c>
    </row>
    <row r="413" spans="1:19" x14ac:dyDescent="0.15">
      <c r="A413"/>
      <c r="H413"/>
      <c r="I413"/>
      <c r="O413" s="6" t="s">
        <v>1129</v>
      </c>
      <c r="P413" t="str">
        <f t="shared" si="24"/>
        <v>纤维枕</v>
      </c>
      <c r="R413" t="s">
        <v>493</v>
      </c>
      <c r="S413" t="str">
        <f t="shared" si="25"/>
        <v>面条机</v>
      </c>
    </row>
    <row r="414" spans="1:19" x14ac:dyDescent="0.15">
      <c r="A414"/>
      <c r="H414"/>
      <c r="I414"/>
      <c r="O414" s="6" t="s">
        <v>1127</v>
      </c>
      <c r="P414" t="str">
        <f t="shared" si="24"/>
        <v>羽绒枕</v>
      </c>
      <c r="R414" t="s">
        <v>342</v>
      </c>
      <c r="S414" t="str">
        <f t="shared" si="25"/>
        <v>民族服装</v>
      </c>
    </row>
    <row r="415" spans="1:19" x14ac:dyDescent="0.15">
      <c r="A415"/>
      <c r="H415"/>
      <c r="I415"/>
      <c r="O415" s="6" t="s">
        <v>1130</v>
      </c>
      <c r="P415" t="str">
        <f t="shared" si="24"/>
        <v>花草枕</v>
      </c>
      <c r="R415" t="s">
        <v>920</v>
      </c>
      <c r="S415" t="str">
        <f t="shared" si="25"/>
        <v>名家书画</v>
      </c>
    </row>
    <row r="416" spans="1:19" x14ac:dyDescent="0.15">
      <c r="A416"/>
      <c r="H416"/>
      <c r="I416"/>
      <c r="O416" s="6" t="s">
        <v>1258</v>
      </c>
      <c r="P416" t="str">
        <f t="shared" si="24"/>
        <v>混合材质枕</v>
      </c>
      <c r="R416" t="s">
        <v>794</v>
      </c>
      <c r="S416" t="str">
        <f t="shared" si="25"/>
        <v>模拟场景玩具</v>
      </c>
    </row>
    <row r="417" spans="1:19" x14ac:dyDescent="0.15">
      <c r="A417"/>
      <c r="H417"/>
      <c r="I417"/>
      <c r="O417" s="6" t="s">
        <v>1098</v>
      </c>
      <c r="P417" t="str">
        <f t="shared" si="24"/>
        <v>羽绒被</v>
      </c>
      <c r="R417" t="s">
        <v>796</v>
      </c>
      <c r="S417" t="str">
        <f t="shared" si="25"/>
        <v>模型组装玩具</v>
      </c>
    </row>
    <row r="418" spans="1:19" x14ac:dyDescent="0.15">
      <c r="A418"/>
      <c r="H418"/>
      <c r="I418"/>
      <c r="O418" s="6" t="s">
        <v>1260</v>
      </c>
      <c r="P418" t="str">
        <f t="shared" si="24"/>
        <v>羊毛被/驼毛被</v>
      </c>
      <c r="R418" t="s">
        <v>170</v>
      </c>
      <c r="S418" t="str">
        <f t="shared" si="25"/>
        <v>摩托车</v>
      </c>
    </row>
    <row r="419" spans="1:19" x14ac:dyDescent="0.15">
      <c r="A419"/>
      <c r="H419"/>
      <c r="I419"/>
      <c r="O419" s="6" t="s">
        <v>1088</v>
      </c>
      <c r="P419" t="str">
        <f t="shared" si="24"/>
        <v>蚕丝被</v>
      </c>
      <c r="R419" t="s">
        <v>171</v>
      </c>
      <c r="S419" t="str">
        <f t="shared" si="25"/>
        <v>摩托车周边</v>
      </c>
    </row>
    <row r="420" spans="1:19" x14ac:dyDescent="0.15">
      <c r="A420"/>
      <c r="H420"/>
      <c r="I420"/>
      <c r="O420" s="6" t="s">
        <v>1261</v>
      </c>
      <c r="P420" t="str">
        <f t="shared" si="24"/>
        <v>棉被</v>
      </c>
      <c r="R420" t="s">
        <v>458</v>
      </c>
      <c r="S420" t="str">
        <f t="shared" si="25"/>
        <v>磨砂/浴盐</v>
      </c>
    </row>
    <row r="421" spans="1:19" x14ac:dyDescent="0.15">
      <c r="A421"/>
      <c r="H421"/>
      <c r="I421"/>
      <c r="O421" s="6" t="s">
        <v>1262</v>
      </c>
      <c r="P421" t="str">
        <f t="shared" si="24"/>
        <v>合成纤维被</v>
      </c>
      <c r="R421" t="s">
        <v>326</v>
      </c>
      <c r="S421" t="str">
        <f t="shared" si="25"/>
        <v>抹胸/背心/吊带</v>
      </c>
    </row>
    <row r="422" spans="1:19" x14ac:dyDescent="0.15">
      <c r="A422"/>
      <c r="H422"/>
      <c r="I422"/>
      <c r="O422" s="6" t="s">
        <v>1263</v>
      </c>
      <c r="P422" t="str">
        <f t="shared" si="24"/>
        <v>被芯套组</v>
      </c>
      <c r="R422" t="s">
        <v>36</v>
      </c>
      <c r="S422" t="str">
        <f t="shared" si="25"/>
        <v>木材/板材</v>
      </c>
    </row>
    <row r="423" spans="1:19" x14ac:dyDescent="0.15">
      <c r="A423"/>
      <c r="H423"/>
      <c r="I423"/>
      <c r="O423" s="6" t="s">
        <v>78</v>
      </c>
      <c r="P423" t="str">
        <f t="shared" si="24"/>
        <v>毯子</v>
      </c>
      <c r="R423" t="s">
        <v>459</v>
      </c>
      <c r="S423" t="str">
        <f t="shared" si="25"/>
        <v>沐浴露</v>
      </c>
    </row>
    <row r="424" spans="1:19" x14ac:dyDescent="0.15">
      <c r="A424"/>
      <c r="H424"/>
      <c r="I424"/>
      <c r="O424" s="6" t="s">
        <v>1265</v>
      </c>
      <c r="P424" t="str">
        <f t="shared" si="24"/>
        <v>床褥/薄垫</v>
      </c>
      <c r="R424" t="s">
        <v>755</v>
      </c>
      <c r="S424" t="str">
        <f t="shared" si="25"/>
        <v>奶粉</v>
      </c>
    </row>
    <row r="425" spans="1:19" x14ac:dyDescent="0.15">
      <c r="A425"/>
      <c r="H425"/>
      <c r="I425"/>
      <c r="O425" s="6" t="s">
        <v>1124</v>
      </c>
      <c r="P425" t="str">
        <f t="shared" si="24"/>
        <v>席梦思床垫</v>
      </c>
      <c r="R425" t="s">
        <v>1436</v>
      </c>
      <c r="S425" t="e">
        <f t="shared" si="25"/>
        <v>#N/A</v>
      </c>
    </row>
    <row r="426" spans="1:19" x14ac:dyDescent="0.15">
      <c r="A426"/>
      <c r="H426"/>
      <c r="I426"/>
      <c r="O426" s="6" t="s">
        <v>1125</v>
      </c>
      <c r="P426" t="str">
        <f t="shared" si="24"/>
        <v>乳胶床垫</v>
      </c>
      <c r="R426" t="s">
        <v>732</v>
      </c>
      <c r="S426" t="str">
        <f t="shared" si="25"/>
        <v>奶酒（蒸馏型）</v>
      </c>
    </row>
    <row r="427" spans="1:19" x14ac:dyDescent="0.15">
      <c r="A427"/>
      <c r="H427"/>
      <c r="I427"/>
      <c r="O427" s="6" t="s">
        <v>1266</v>
      </c>
      <c r="P427" t="str">
        <f t="shared" si="24"/>
        <v>麻/棕床垫</v>
      </c>
      <c r="R427" t="s">
        <v>352</v>
      </c>
      <c r="S427" t="str">
        <f t="shared" si="25"/>
        <v>男包套组</v>
      </c>
    </row>
    <row r="428" spans="1:19" x14ac:dyDescent="0.15">
      <c r="A428"/>
      <c r="H428"/>
      <c r="I428"/>
      <c r="O428" s="6" t="s">
        <v>1267</v>
      </c>
      <c r="P428" t="str">
        <f t="shared" si="24"/>
        <v>记忆棉床垫</v>
      </c>
      <c r="R428" t="s">
        <v>288</v>
      </c>
      <c r="S428" t="str">
        <f t="shared" si="25"/>
        <v>男女套组</v>
      </c>
    </row>
    <row r="429" spans="1:19" x14ac:dyDescent="0.15">
      <c r="A429"/>
      <c r="H429"/>
      <c r="I429"/>
      <c r="O429" s="6" t="s">
        <v>1268</v>
      </c>
      <c r="P429" t="str">
        <f t="shared" si="24"/>
        <v>混合材质床垫</v>
      </c>
      <c r="R429" t="s">
        <v>302</v>
      </c>
      <c r="S429" t="str">
        <f t="shared" si="25"/>
        <v>男士家居服/睡衣</v>
      </c>
    </row>
    <row r="430" spans="1:19" x14ac:dyDescent="0.15">
      <c r="A430"/>
      <c r="H430"/>
      <c r="I430"/>
      <c r="O430" s="6" t="s">
        <v>1270</v>
      </c>
      <c r="P430" t="str">
        <f t="shared" si="24"/>
        <v>多件套</v>
      </c>
      <c r="R430" t="s">
        <v>303</v>
      </c>
      <c r="S430" t="str">
        <f t="shared" si="25"/>
        <v>男袜</v>
      </c>
    </row>
    <row r="431" spans="1:19" x14ac:dyDescent="0.15">
      <c r="A431"/>
      <c r="H431"/>
      <c r="I431"/>
      <c r="O431" s="6" t="s">
        <v>818</v>
      </c>
      <c r="P431" t="str">
        <f t="shared" si="24"/>
        <v>餐具套装</v>
      </c>
      <c r="R431" t="s">
        <v>1090</v>
      </c>
      <c r="S431" t="str">
        <f t="shared" si="25"/>
        <v>男性</v>
      </c>
    </row>
    <row r="432" spans="1:19" x14ac:dyDescent="0.15">
      <c r="A432"/>
      <c r="H432"/>
      <c r="I432"/>
      <c r="O432" s="6" t="s">
        <v>817</v>
      </c>
      <c r="P432" t="str">
        <f t="shared" si="24"/>
        <v>餐具单品</v>
      </c>
      <c r="R432" t="s">
        <v>369</v>
      </c>
      <c r="S432" t="str">
        <f t="shared" si="25"/>
        <v>男靴</v>
      </c>
    </row>
    <row r="433" spans="1:19" x14ac:dyDescent="0.15">
      <c r="A433"/>
      <c r="H433"/>
      <c r="I433"/>
      <c r="O433" s="6" t="s">
        <v>819</v>
      </c>
      <c r="P433" t="str">
        <f t="shared" si="24"/>
        <v>一次性餐具</v>
      </c>
      <c r="R433" t="s">
        <v>197</v>
      </c>
      <c r="S433" t="str">
        <f t="shared" si="25"/>
        <v>内部配件</v>
      </c>
    </row>
    <row r="434" spans="1:19" x14ac:dyDescent="0.15">
      <c r="A434"/>
      <c r="H434"/>
      <c r="I434"/>
      <c r="O434" s="6" t="s">
        <v>845</v>
      </c>
      <c r="P434" t="str">
        <f t="shared" si="24"/>
        <v>水具</v>
      </c>
      <c r="R434" t="s">
        <v>304</v>
      </c>
      <c r="S434" t="str">
        <f t="shared" si="25"/>
        <v>内裤</v>
      </c>
    </row>
    <row r="435" spans="1:19" x14ac:dyDescent="0.15">
      <c r="A435"/>
      <c r="H435"/>
      <c r="I435"/>
      <c r="O435" s="6" t="s">
        <v>841</v>
      </c>
      <c r="P435" t="str">
        <f t="shared" si="24"/>
        <v>茶具</v>
      </c>
      <c r="R435" t="s">
        <v>328</v>
      </c>
      <c r="S435" t="str">
        <f t="shared" si="25"/>
        <v>内衣套装</v>
      </c>
    </row>
    <row r="436" spans="1:19" x14ac:dyDescent="0.15">
      <c r="A436"/>
      <c r="H436"/>
      <c r="I436"/>
      <c r="O436" s="6" t="s">
        <v>843</v>
      </c>
      <c r="P436" t="str">
        <f t="shared" si="24"/>
        <v>酒具</v>
      </c>
      <c r="R436" t="s">
        <v>289</v>
      </c>
      <c r="S436" t="str">
        <f t="shared" si="25"/>
        <v>内衣套组</v>
      </c>
    </row>
    <row r="437" spans="1:19" x14ac:dyDescent="0.15">
      <c r="A437"/>
      <c r="H437"/>
      <c r="I437"/>
      <c r="O437" s="6" t="s">
        <v>844</v>
      </c>
      <c r="P437" t="str">
        <f t="shared" si="24"/>
        <v>咖啡具</v>
      </c>
      <c r="R437" t="s">
        <v>123</v>
      </c>
      <c r="S437" t="str">
        <f t="shared" si="25"/>
        <v>年金险</v>
      </c>
    </row>
    <row r="438" spans="1:19" x14ac:dyDescent="0.15">
      <c r="A438"/>
      <c r="H438"/>
      <c r="I438"/>
      <c r="O438" s="6" t="s">
        <v>826</v>
      </c>
      <c r="P438" t="str">
        <f t="shared" si="24"/>
        <v>不锈钢锅</v>
      </c>
      <c r="R438" t="s">
        <v>757</v>
      </c>
      <c r="S438" t="str">
        <f t="shared" si="25"/>
        <v>尿裤纸品</v>
      </c>
    </row>
    <row r="439" spans="1:19" x14ac:dyDescent="0.15">
      <c r="A439"/>
      <c r="H439"/>
      <c r="I439"/>
      <c r="O439" s="6" t="s">
        <v>833</v>
      </c>
      <c r="P439" t="str">
        <f t="shared" si="24"/>
        <v>铁锅</v>
      </c>
      <c r="R439" t="s">
        <v>296</v>
      </c>
      <c r="S439" t="str">
        <f t="shared" si="25"/>
        <v>牛仔裤</v>
      </c>
    </row>
    <row r="440" spans="1:19" x14ac:dyDescent="0.15">
      <c r="A440"/>
      <c r="H440"/>
      <c r="I440"/>
      <c r="O440" s="6" t="s">
        <v>830</v>
      </c>
      <c r="P440" t="str">
        <f t="shared" si="24"/>
        <v>金属锅</v>
      </c>
      <c r="R440" t="s">
        <v>358</v>
      </c>
      <c r="S440" t="str">
        <f t="shared" si="25"/>
        <v>女包套组</v>
      </c>
    </row>
    <row r="441" spans="1:19" x14ac:dyDescent="0.15">
      <c r="A441"/>
      <c r="H441"/>
      <c r="I441"/>
      <c r="O441" s="6" t="s">
        <v>831</v>
      </c>
      <c r="P441" t="str">
        <f t="shared" si="24"/>
        <v>陶土锅</v>
      </c>
      <c r="R441" t="s">
        <v>329</v>
      </c>
      <c r="S441" t="str">
        <f t="shared" si="25"/>
        <v>女士家居服/睡衣</v>
      </c>
    </row>
    <row r="442" spans="1:19" x14ac:dyDescent="0.15">
      <c r="A442"/>
      <c r="H442"/>
      <c r="I442"/>
      <c r="O442" s="6" t="s">
        <v>834</v>
      </c>
      <c r="P442" t="str">
        <f t="shared" si="24"/>
        <v>涂层锅</v>
      </c>
      <c r="R442" t="s">
        <v>1089</v>
      </c>
      <c r="S442" t="str">
        <f t="shared" si="25"/>
        <v>女性</v>
      </c>
    </row>
    <row r="443" spans="1:19" x14ac:dyDescent="0.15">
      <c r="A443"/>
      <c r="H443"/>
      <c r="I443"/>
      <c r="O443" s="6" t="s">
        <v>825</v>
      </c>
      <c r="P443" t="str">
        <f t="shared" si="24"/>
        <v>玻璃锅</v>
      </c>
      <c r="R443" t="s">
        <v>376</v>
      </c>
      <c r="S443" t="str">
        <f t="shared" si="25"/>
        <v>女靴</v>
      </c>
    </row>
    <row r="444" spans="1:19" x14ac:dyDescent="0.15">
      <c r="A444"/>
      <c r="H444"/>
      <c r="I444"/>
      <c r="O444" s="6" t="s">
        <v>827</v>
      </c>
      <c r="P444" t="str">
        <f t="shared" si="24"/>
        <v>非金属锅</v>
      </c>
      <c r="R444" t="s">
        <v>773</v>
      </c>
      <c r="S444" t="str">
        <f t="shared" si="25"/>
        <v>爬行垫/毯、围栏</v>
      </c>
    </row>
    <row r="445" spans="1:19" x14ac:dyDescent="0.15">
      <c r="A445"/>
      <c r="H445"/>
      <c r="I445"/>
      <c r="O445" s="6" t="s">
        <v>829</v>
      </c>
      <c r="P445" t="str">
        <f t="shared" si="24"/>
        <v>锅具套组</v>
      </c>
      <c r="R445" t="s">
        <v>806</v>
      </c>
      <c r="S445" t="str">
        <f t="shared" si="25"/>
        <v>牌类</v>
      </c>
    </row>
    <row r="446" spans="1:19" x14ac:dyDescent="0.15">
      <c r="A446"/>
      <c r="H446"/>
      <c r="I446"/>
      <c r="O446" s="6" t="s">
        <v>821</v>
      </c>
      <c r="P446" t="str">
        <f t="shared" si="24"/>
        <v>刀具</v>
      </c>
      <c r="R446" t="s">
        <v>950</v>
      </c>
      <c r="S446" t="str">
        <f t="shared" si="25"/>
        <v>跑步机</v>
      </c>
    </row>
    <row r="447" spans="1:19" x14ac:dyDescent="0.15">
      <c r="A447"/>
      <c r="H447"/>
      <c r="I447"/>
      <c r="O447" s="6" t="s">
        <v>823</v>
      </c>
      <c r="P447" t="str">
        <f t="shared" si="24"/>
        <v>料理工具</v>
      </c>
      <c r="R447" t="s">
        <v>984</v>
      </c>
      <c r="S447" t="str">
        <f t="shared" si="25"/>
        <v>跑步类运动鞋</v>
      </c>
    </row>
    <row r="448" spans="1:19" x14ac:dyDescent="0.15">
      <c r="A448"/>
      <c r="H448"/>
      <c r="I448"/>
      <c r="O448" s="6" t="s">
        <v>836</v>
      </c>
      <c r="P448" t="str">
        <f t="shared" si="24"/>
        <v>保鲜器皿/膜/袋</v>
      </c>
      <c r="R448" t="s">
        <v>150</v>
      </c>
      <c r="S448" t="str">
        <f t="shared" si="25"/>
        <v>跑车</v>
      </c>
    </row>
    <row r="449" spans="1:19" x14ac:dyDescent="0.15">
      <c r="A449"/>
      <c r="H449"/>
      <c r="I449"/>
      <c r="O449" s="6" t="s">
        <v>839</v>
      </c>
      <c r="P449" t="str">
        <f t="shared" si="24"/>
        <v>收纳器皿</v>
      </c>
      <c r="R449" t="s">
        <v>242</v>
      </c>
      <c r="S449" t="str">
        <f t="shared" si="25"/>
        <v>培训服务</v>
      </c>
    </row>
    <row r="450" spans="1:19" x14ac:dyDescent="0.15">
      <c r="A450"/>
      <c r="H450"/>
      <c r="I450"/>
      <c r="O450" s="6" t="s">
        <v>838</v>
      </c>
      <c r="P450" t="str">
        <f t="shared" si="24"/>
        <v>便携容器</v>
      </c>
      <c r="R450" t="s">
        <v>1437</v>
      </c>
      <c r="S450" t="str">
        <f t="shared" si="25"/>
        <v>配电箱</v>
      </c>
    </row>
    <row r="451" spans="1:19" x14ac:dyDescent="0.15">
      <c r="A451"/>
      <c r="H451"/>
      <c r="I451"/>
      <c r="O451" s="6" t="s">
        <v>862</v>
      </c>
      <c r="P451" t="str">
        <f t="shared" si="24"/>
        <v>清洁液/剂</v>
      </c>
      <c r="R451" t="s">
        <v>277</v>
      </c>
      <c r="S451" t="str">
        <f t="shared" si="25"/>
        <v>配饰套组</v>
      </c>
    </row>
    <row r="452" spans="1:19" x14ac:dyDescent="0.15">
      <c r="A452"/>
      <c r="H452"/>
      <c r="I452"/>
      <c r="O452" s="6" t="s">
        <v>858</v>
      </c>
      <c r="P452" t="str">
        <f t="shared" ref="P452:P515" si="26">VLOOKUP(O452,R:R,1,0)</f>
        <v>家居保养</v>
      </c>
      <c r="R452" t="s">
        <v>710</v>
      </c>
      <c r="S452" t="str">
        <f t="shared" ref="S452:S515" si="27">VLOOKUP(R452,O:O,1,0)</f>
        <v>膨化食品</v>
      </c>
    </row>
    <row r="453" spans="1:19" x14ac:dyDescent="0.15">
      <c r="A453"/>
      <c r="H453"/>
      <c r="I453"/>
      <c r="O453" s="6" t="s">
        <v>860</v>
      </c>
      <c r="P453" t="str">
        <f t="shared" si="26"/>
        <v>清洁工具</v>
      </c>
      <c r="R453" t="s">
        <v>430</v>
      </c>
      <c r="S453" t="str">
        <f t="shared" si="27"/>
        <v>皮肤护理</v>
      </c>
    </row>
    <row r="454" spans="1:19" x14ac:dyDescent="0.15">
      <c r="A454"/>
      <c r="H454"/>
      <c r="I454"/>
      <c r="O454" s="6" t="s">
        <v>864</v>
      </c>
      <c r="P454" t="str">
        <f t="shared" si="26"/>
        <v>饰品保养</v>
      </c>
      <c r="R454" t="s">
        <v>156</v>
      </c>
      <c r="S454" t="str">
        <f t="shared" si="27"/>
        <v>皮卡</v>
      </c>
    </row>
    <row r="455" spans="1:19" x14ac:dyDescent="0.15">
      <c r="A455"/>
      <c r="H455"/>
      <c r="I455"/>
      <c r="O455" s="6" t="s">
        <v>889</v>
      </c>
      <c r="P455" t="str">
        <f t="shared" si="26"/>
        <v>纸品湿巾</v>
      </c>
      <c r="R455" t="s">
        <v>722</v>
      </c>
      <c r="S455" t="str">
        <f t="shared" si="27"/>
        <v>啤酒</v>
      </c>
    </row>
    <row r="456" spans="1:19" x14ac:dyDescent="0.15">
      <c r="A456"/>
      <c r="H456"/>
      <c r="I456"/>
      <c r="O456" s="6" t="s">
        <v>888</v>
      </c>
      <c r="P456" t="str">
        <f t="shared" si="26"/>
        <v>卫生巾/护垫</v>
      </c>
      <c r="R456" t="s">
        <v>782</v>
      </c>
      <c r="S456" t="str">
        <f t="shared" si="27"/>
        <v>拼图</v>
      </c>
    </row>
    <row r="457" spans="1:19" x14ac:dyDescent="0.15">
      <c r="A457"/>
      <c r="H457"/>
      <c r="I457"/>
      <c r="O457" s="6" t="s">
        <v>887</v>
      </c>
      <c r="P457" t="str">
        <f t="shared" si="26"/>
        <v>成人纸尿裤</v>
      </c>
      <c r="R457" t="s">
        <v>783</v>
      </c>
      <c r="S457" t="str">
        <f t="shared" si="27"/>
        <v>拼装搭建类玩具</v>
      </c>
    </row>
    <row r="458" spans="1:19" x14ac:dyDescent="0.15">
      <c r="A458"/>
      <c r="H458"/>
      <c r="I458"/>
      <c r="O458" s="6" t="s">
        <v>886</v>
      </c>
      <c r="P458" t="str">
        <f t="shared" si="26"/>
        <v>产妇卫生巾</v>
      </c>
      <c r="R458" t="s">
        <v>971</v>
      </c>
      <c r="S458" t="str">
        <f t="shared" si="27"/>
        <v>乒羽/网球</v>
      </c>
    </row>
    <row r="459" spans="1:19" x14ac:dyDescent="0.15">
      <c r="A459"/>
      <c r="H459"/>
      <c r="I459"/>
      <c r="O459" s="6" t="s">
        <v>884</v>
      </c>
      <c r="P459" t="str">
        <f t="shared" si="26"/>
        <v>衣物洗护</v>
      </c>
      <c r="R459" t="s">
        <v>192</v>
      </c>
      <c r="S459" t="str">
        <f t="shared" si="27"/>
        <v>平板电脑</v>
      </c>
    </row>
    <row r="460" spans="1:19" x14ac:dyDescent="0.15">
      <c r="A460"/>
      <c r="H460"/>
      <c r="I460"/>
      <c r="O460" s="6" t="s">
        <v>883</v>
      </c>
      <c r="P460" t="str">
        <f t="shared" si="26"/>
        <v>洗晒工具</v>
      </c>
      <c r="R460" t="s">
        <v>494</v>
      </c>
      <c r="S460" t="str">
        <f t="shared" si="27"/>
        <v>破壁机</v>
      </c>
    </row>
    <row r="461" spans="1:19" x14ac:dyDescent="0.15">
      <c r="A461"/>
      <c r="H461"/>
      <c r="I461"/>
      <c r="O461" s="6" t="s">
        <v>876</v>
      </c>
      <c r="P461" t="str">
        <f t="shared" si="26"/>
        <v>毛巾/浴巾/浴袍</v>
      </c>
      <c r="R461" t="s">
        <v>723</v>
      </c>
      <c r="S461" t="str">
        <f t="shared" si="27"/>
        <v>葡萄酒</v>
      </c>
    </row>
    <row r="462" spans="1:19" x14ac:dyDescent="0.15">
      <c r="A462"/>
      <c r="H462"/>
      <c r="I462"/>
      <c r="O462" s="6" t="s">
        <v>880</v>
      </c>
      <c r="P462" t="str">
        <f t="shared" si="26"/>
        <v>洗浴用品</v>
      </c>
      <c r="R462" t="s">
        <v>1220</v>
      </c>
      <c r="S462" t="str">
        <f t="shared" si="27"/>
        <v>普通金条</v>
      </c>
    </row>
    <row r="463" spans="1:19" x14ac:dyDescent="0.15">
      <c r="A463"/>
      <c r="H463"/>
      <c r="I463"/>
      <c r="O463" s="6" t="s">
        <v>878</v>
      </c>
      <c r="P463" t="str">
        <f t="shared" si="26"/>
        <v>卫浴杂货</v>
      </c>
      <c r="R463" t="s">
        <v>1222</v>
      </c>
      <c r="S463" t="str">
        <f t="shared" si="27"/>
        <v>普通银条</v>
      </c>
    </row>
    <row r="464" spans="1:19" x14ac:dyDescent="0.15">
      <c r="A464"/>
      <c r="H464"/>
      <c r="I464"/>
      <c r="O464" s="6" t="s">
        <v>877</v>
      </c>
      <c r="P464" t="str">
        <f t="shared" si="26"/>
        <v>卫浴收纳</v>
      </c>
      <c r="R464" t="s">
        <v>111</v>
      </c>
      <c r="S464" t="str">
        <f t="shared" si="27"/>
        <v>七件套及以上</v>
      </c>
    </row>
    <row r="465" spans="1:19" x14ac:dyDescent="0.15">
      <c r="A465"/>
      <c r="H465"/>
      <c r="I465"/>
      <c r="O465" s="6" t="s">
        <v>852</v>
      </c>
      <c r="P465" t="str">
        <f t="shared" si="26"/>
        <v>DIY工具</v>
      </c>
      <c r="R465" t="s">
        <v>37</v>
      </c>
      <c r="S465" t="str">
        <f t="shared" si="27"/>
        <v>其他墙地面辅料</v>
      </c>
    </row>
    <row r="466" spans="1:19" x14ac:dyDescent="0.15">
      <c r="A466"/>
      <c r="H466"/>
      <c r="I466"/>
      <c r="O466" s="6" t="s">
        <v>856</v>
      </c>
      <c r="P466" t="str">
        <f t="shared" si="26"/>
        <v>生活杂货</v>
      </c>
      <c r="R466" t="s">
        <v>774</v>
      </c>
      <c r="S466" t="str">
        <f t="shared" si="27"/>
        <v>骑行玩具</v>
      </c>
    </row>
    <row r="467" spans="1:19" x14ac:dyDescent="0.15">
      <c r="A467"/>
      <c r="H467"/>
      <c r="I467"/>
      <c r="O467" s="6" t="s">
        <v>855</v>
      </c>
      <c r="P467" t="str">
        <f t="shared" si="26"/>
        <v>杀虫驱蚊</v>
      </c>
      <c r="R467" t="s">
        <v>951</v>
      </c>
      <c r="S467" t="str">
        <f t="shared" si="27"/>
        <v>骑马机</v>
      </c>
    </row>
    <row r="468" spans="1:19" x14ac:dyDescent="0.15">
      <c r="A468"/>
      <c r="H468"/>
      <c r="I468"/>
      <c r="O468" s="6" t="s">
        <v>854</v>
      </c>
      <c r="P468" t="str">
        <f t="shared" si="26"/>
        <v>环境清新用品</v>
      </c>
      <c r="R468" t="s">
        <v>807</v>
      </c>
      <c r="S468" t="str">
        <f t="shared" si="27"/>
        <v>棋类</v>
      </c>
    </row>
    <row r="469" spans="1:19" x14ac:dyDescent="0.15">
      <c r="A469"/>
      <c r="H469"/>
      <c r="I469"/>
      <c r="O469" s="6" t="s">
        <v>870</v>
      </c>
      <c r="P469" t="str">
        <f t="shared" si="26"/>
        <v>物品收纳</v>
      </c>
      <c r="R469" t="s">
        <v>745</v>
      </c>
      <c r="S469" t="str">
        <f t="shared" si="27"/>
        <v>汽车安全座椅</v>
      </c>
    </row>
    <row r="470" spans="1:19" x14ac:dyDescent="0.15">
      <c r="A470"/>
      <c r="H470"/>
      <c r="I470"/>
      <c r="O470" s="6" t="s">
        <v>872</v>
      </c>
      <c r="P470" t="str">
        <f t="shared" si="26"/>
        <v>压缩袋</v>
      </c>
      <c r="R470" t="s">
        <v>127</v>
      </c>
      <c r="S470" t="str">
        <f t="shared" si="27"/>
        <v>汽车保险</v>
      </c>
    </row>
    <row r="471" spans="1:19" x14ac:dyDescent="0.15">
      <c r="A471"/>
      <c r="H471"/>
      <c r="I471"/>
      <c r="O471" s="6" t="s">
        <v>873</v>
      </c>
      <c r="P471" t="str">
        <f t="shared" si="26"/>
        <v>置物架</v>
      </c>
      <c r="R471" t="s">
        <v>159</v>
      </c>
      <c r="S471" t="str">
        <f t="shared" si="27"/>
        <v>汽车配件</v>
      </c>
    </row>
    <row r="472" spans="1:19" x14ac:dyDescent="0.15">
      <c r="A472"/>
      <c r="H472"/>
      <c r="I472"/>
      <c r="O472" s="6" t="s">
        <v>867</v>
      </c>
      <c r="P472" t="str">
        <f t="shared" si="26"/>
        <v>挂钩/层板</v>
      </c>
      <c r="R472" t="s">
        <v>163</v>
      </c>
      <c r="S472" t="str">
        <f t="shared" si="27"/>
        <v>汽车配饰</v>
      </c>
    </row>
    <row r="473" spans="1:19" x14ac:dyDescent="0.15">
      <c r="A473"/>
      <c r="H473"/>
      <c r="I473"/>
      <c r="O473" s="6" t="s">
        <v>871</v>
      </c>
      <c r="P473" t="str">
        <f t="shared" si="26"/>
        <v>鞋架</v>
      </c>
      <c r="R473" t="s">
        <v>147</v>
      </c>
      <c r="S473" t="str">
        <f t="shared" si="27"/>
        <v>汽车票</v>
      </c>
    </row>
    <row r="474" spans="1:19" x14ac:dyDescent="0.15">
      <c r="A474"/>
      <c r="H474"/>
      <c r="I474"/>
      <c r="O474" s="6" t="s">
        <v>868</v>
      </c>
      <c r="P474" t="str">
        <f t="shared" si="26"/>
        <v>简易衣橱/衣帽架</v>
      </c>
      <c r="R474" t="s">
        <v>167</v>
      </c>
      <c r="S474" t="str">
        <f t="shared" si="27"/>
        <v>汽修保养服务</v>
      </c>
    </row>
    <row r="475" spans="1:19" x14ac:dyDescent="0.15">
      <c r="A475"/>
      <c r="H475"/>
      <c r="I475"/>
      <c r="O475" s="6" t="s">
        <v>869</v>
      </c>
      <c r="P475" t="str">
        <f t="shared" si="26"/>
        <v>收纳用品组合</v>
      </c>
      <c r="R475" t="s">
        <v>910</v>
      </c>
      <c r="S475" t="str">
        <f t="shared" si="27"/>
        <v>钱币</v>
      </c>
    </row>
    <row r="476" spans="1:19" x14ac:dyDescent="0.15">
      <c r="A476"/>
      <c r="H476"/>
      <c r="I476"/>
      <c r="O476" s="6" t="s">
        <v>225</v>
      </c>
      <c r="P476" t="str">
        <f t="shared" si="26"/>
        <v>复印/传真机</v>
      </c>
      <c r="R476" t="s">
        <v>42</v>
      </c>
      <c r="S476" t="str">
        <f t="shared" si="27"/>
        <v>嵌顶灯</v>
      </c>
    </row>
    <row r="477" spans="1:19" x14ac:dyDescent="0.15">
      <c r="A477"/>
      <c r="H477"/>
      <c r="I477"/>
      <c r="O477" s="6" t="s">
        <v>226</v>
      </c>
      <c r="P477" t="str">
        <f t="shared" si="26"/>
        <v>打印/扫描机</v>
      </c>
      <c r="R477" t="s">
        <v>476</v>
      </c>
      <c r="S477" t="str">
        <f t="shared" si="27"/>
        <v>嵌入式厨电</v>
      </c>
    </row>
    <row r="478" spans="1:19" x14ac:dyDescent="0.15">
      <c r="A478"/>
      <c r="H478"/>
      <c r="I478"/>
      <c r="O478" s="6" t="s">
        <v>227</v>
      </c>
      <c r="P478" t="str">
        <f t="shared" si="26"/>
        <v>碎纸机</v>
      </c>
      <c r="R478" t="s">
        <v>38</v>
      </c>
      <c r="S478" t="str">
        <f t="shared" si="27"/>
        <v>墙地面材料组合</v>
      </c>
    </row>
    <row r="479" spans="1:19" x14ac:dyDescent="0.15">
      <c r="A479"/>
      <c r="H479"/>
      <c r="I479"/>
      <c r="O479" s="6" t="s">
        <v>738</v>
      </c>
      <c r="P479" t="str">
        <f t="shared" si="26"/>
        <v>总务设备</v>
      </c>
      <c r="R479" t="s">
        <v>1180</v>
      </c>
      <c r="S479" t="str">
        <f t="shared" si="27"/>
        <v>墙地面改建</v>
      </c>
    </row>
    <row r="480" spans="1:19" x14ac:dyDescent="0.15">
      <c r="A480"/>
      <c r="H480"/>
      <c r="I480"/>
      <c r="O480" s="6" t="s">
        <v>736</v>
      </c>
      <c r="P480" t="str">
        <f t="shared" si="26"/>
        <v>财务设备</v>
      </c>
      <c r="R480" t="s">
        <v>20</v>
      </c>
      <c r="S480" t="str">
        <f t="shared" si="27"/>
        <v>墙暖/暖气片</v>
      </c>
    </row>
    <row r="481" spans="1:19" x14ac:dyDescent="0.15">
      <c r="A481"/>
      <c r="H481"/>
      <c r="I481"/>
      <c r="O481" s="6" t="s">
        <v>741</v>
      </c>
      <c r="P481" t="str">
        <f t="shared" si="26"/>
        <v>设备耗材</v>
      </c>
      <c r="R481" t="s">
        <v>62</v>
      </c>
      <c r="S481" t="str">
        <f t="shared" si="27"/>
        <v>墙贴 /墙毯</v>
      </c>
    </row>
    <row r="482" spans="1:19" x14ac:dyDescent="0.15">
      <c r="A482"/>
      <c r="H482"/>
      <c r="I482"/>
      <c r="O482" s="6" t="s">
        <v>743</v>
      </c>
      <c r="P482" t="str">
        <f t="shared" si="26"/>
        <v>文具</v>
      </c>
      <c r="R482" t="s">
        <v>34</v>
      </c>
      <c r="S482" t="str">
        <f t="shared" si="27"/>
        <v>墙纸/墙布</v>
      </c>
    </row>
    <row r="483" spans="1:19" x14ac:dyDescent="0.15">
      <c r="A483"/>
      <c r="H483"/>
      <c r="I483"/>
      <c r="O483" s="6" t="s">
        <v>801</v>
      </c>
      <c r="P483" t="str">
        <f t="shared" si="26"/>
        <v>宠物</v>
      </c>
      <c r="R483" t="s">
        <v>717</v>
      </c>
      <c r="S483" t="str">
        <f t="shared" si="27"/>
        <v>巧克力</v>
      </c>
    </row>
    <row r="484" spans="1:19" x14ac:dyDescent="0.15">
      <c r="A484"/>
      <c r="H484"/>
      <c r="I484"/>
      <c r="O484" s="6" t="s">
        <v>802</v>
      </c>
      <c r="P484" t="str">
        <f t="shared" si="26"/>
        <v>宠物食品</v>
      </c>
      <c r="R484" t="s">
        <v>1438</v>
      </c>
      <c r="S484" t="e">
        <f t="shared" si="27"/>
        <v>#N/A</v>
      </c>
    </row>
    <row r="485" spans="1:19" x14ac:dyDescent="0.15">
      <c r="A485"/>
      <c r="H485"/>
      <c r="I485"/>
      <c r="O485" s="6" t="s">
        <v>803</v>
      </c>
      <c r="P485" t="str">
        <f t="shared" si="26"/>
        <v>宠物用品</v>
      </c>
      <c r="R485" t="s">
        <v>574</v>
      </c>
      <c r="S485" t="str">
        <f t="shared" si="27"/>
        <v>清洁电器</v>
      </c>
    </row>
    <row r="486" spans="1:19" x14ac:dyDescent="0.15">
      <c r="A486"/>
      <c r="H486"/>
      <c r="I486"/>
      <c r="O486" s="6" t="s">
        <v>813</v>
      </c>
      <c r="P486" t="str">
        <f t="shared" si="26"/>
        <v>图书</v>
      </c>
      <c r="R486" t="s">
        <v>860</v>
      </c>
      <c r="S486" t="str">
        <f t="shared" si="27"/>
        <v>清洁工具</v>
      </c>
    </row>
    <row r="487" spans="1:19" x14ac:dyDescent="0.15">
      <c r="A487"/>
      <c r="H487"/>
      <c r="I487"/>
      <c r="O487" s="6" t="s">
        <v>814</v>
      </c>
      <c r="P487" t="str">
        <f t="shared" si="26"/>
        <v>音像</v>
      </c>
      <c r="R487" t="s">
        <v>862</v>
      </c>
      <c r="S487" t="str">
        <f t="shared" si="27"/>
        <v>清洁液/剂</v>
      </c>
    </row>
    <row r="488" spans="1:19" x14ac:dyDescent="0.15">
      <c r="A488"/>
      <c r="H488"/>
      <c r="I488"/>
      <c r="O488" s="6" t="s">
        <v>812</v>
      </c>
      <c r="P488" t="str">
        <f t="shared" si="26"/>
        <v>乐器</v>
      </c>
      <c r="R488" t="s">
        <v>724</v>
      </c>
      <c r="S488" t="str">
        <f t="shared" si="27"/>
        <v>清酒</v>
      </c>
    </row>
    <row r="489" spans="1:19" x14ac:dyDescent="0.15">
      <c r="A489"/>
      <c r="H489"/>
      <c r="I489"/>
      <c r="O489" s="6" t="s">
        <v>810</v>
      </c>
      <c r="P489" t="str">
        <f t="shared" si="26"/>
        <v>电子教育</v>
      </c>
      <c r="R489" t="s">
        <v>291</v>
      </c>
      <c r="S489" t="str">
        <f t="shared" si="27"/>
        <v>情侣装</v>
      </c>
    </row>
    <row r="490" spans="1:19" x14ac:dyDescent="0.15">
      <c r="A490"/>
      <c r="H490"/>
      <c r="I490"/>
      <c r="O490" s="6" t="s">
        <v>807</v>
      </c>
      <c r="P490" t="str">
        <f t="shared" si="26"/>
        <v>棋类</v>
      </c>
      <c r="R490" t="s">
        <v>1439</v>
      </c>
      <c r="S490" t="str">
        <f t="shared" si="27"/>
        <v>球类玩具</v>
      </c>
    </row>
    <row r="491" spans="1:19" x14ac:dyDescent="0.15">
      <c r="A491"/>
      <c r="H491"/>
      <c r="I491"/>
      <c r="O491" s="6" t="s">
        <v>806</v>
      </c>
      <c r="P491" t="str">
        <f t="shared" si="26"/>
        <v>牌类</v>
      </c>
      <c r="R491" t="s">
        <v>975</v>
      </c>
      <c r="S491" t="str">
        <f t="shared" si="27"/>
        <v>球类运动服</v>
      </c>
    </row>
    <row r="492" spans="1:19" x14ac:dyDescent="0.15">
      <c r="A492"/>
      <c r="H492"/>
      <c r="I492"/>
      <c r="O492" s="6" t="s">
        <v>808</v>
      </c>
      <c r="P492" t="str">
        <f t="shared" si="26"/>
        <v>桌游</v>
      </c>
      <c r="R492" t="s">
        <v>985</v>
      </c>
      <c r="S492" t="str">
        <f t="shared" si="27"/>
        <v>球类运动鞋</v>
      </c>
    </row>
    <row r="493" spans="1:19" x14ac:dyDescent="0.15">
      <c r="A493"/>
      <c r="H493"/>
      <c r="I493"/>
      <c r="O493" s="6" t="s">
        <v>755</v>
      </c>
      <c r="P493" t="str">
        <f t="shared" si="26"/>
        <v>奶粉</v>
      </c>
      <c r="R493" t="s">
        <v>598</v>
      </c>
      <c r="S493" t="str">
        <f t="shared" si="27"/>
        <v>取暖器</v>
      </c>
    </row>
    <row r="494" spans="1:19" x14ac:dyDescent="0.15">
      <c r="A494"/>
      <c r="H494"/>
      <c r="I494"/>
      <c r="O494" s="6" t="s">
        <v>754</v>
      </c>
      <c r="P494" t="str">
        <f t="shared" si="26"/>
        <v>辅食营养</v>
      </c>
      <c r="R494" t="s">
        <v>592</v>
      </c>
      <c r="S494" t="str">
        <f t="shared" si="27"/>
        <v>燃气热水器</v>
      </c>
    </row>
    <row r="495" spans="1:19" x14ac:dyDescent="0.15">
      <c r="A495"/>
      <c r="H495"/>
      <c r="I495"/>
      <c r="O495" s="6" t="s">
        <v>757</v>
      </c>
      <c r="P495" t="str">
        <f t="shared" si="26"/>
        <v>尿裤纸品</v>
      </c>
      <c r="R495" t="s">
        <v>471</v>
      </c>
      <c r="S495" t="str">
        <f t="shared" si="27"/>
        <v>染发</v>
      </c>
    </row>
    <row r="496" spans="1:19" x14ac:dyDescent="0.15">
      <c r="A496"/>
      <c r="H496"/>
      <c r="I496"/>
      <c r="O496" s="6" t="s">
        <v>756</v>
      </c>
      <c r="P496" t="str">
        <f t="shared" si="26"/>
        <v>哺喂用品</v>
      </c>
      <c r="R496" t="s">
        <v>787</v>
      </c>
      <c r="S496" t="str">
        <f t="shared" si="27"/>
        <v>认知训练</v>
      </c>
    </row>
    <row r="497" spans="1:19" x14ac:dyDescent="0.15">
      <c r="A497"/>
      <c r="H497"/>
      <c r="I497"/>
      <c r="O497" s="6" t="s">
        <v>759</v>
      </c>
      <c r="P497" t="str">
        <f t="shared" si="26"/>
        <v>洗护用品</v>
      </c>
      <c r="R497" t="s">
        <v>612</v>
      </c>
      <c r="S497" t="str">
        <f t="shared" si="27"/>
        <v>肉罐头</v>
      </c>
    </row>
    <row r="498" spans="1:19" x14ac:dyDescent="0.15">
      <c r="A498"/>
      <c r="H498"/>
      <c r="I498"/>
      <c r="O498" s="6" t="s">
        <v>1003</v>
      </c>
      <c r="P498" t="str">
        <f t="shared" si="26"/>
        <v>儿童手表</v>
      </c>
      <c r="R498" t="s">
        <v>690</v>
      </c>
      <c r="S498" t="str">
        <f t="shared" si="27"/>
        <v>肉类</v>
      </c>
    </row>
    <row r="499" spans="1:19" x14ac:dyDescent="0.15">
      <c r="A499"/>
      <c r="H499"/>
      <c r="I499"/>
      <c r="O499" s="7" t="s">
        <v>1251</v>
      </c>
      <c r="P499" t="str">
        <f t="shared" si="26"/>
        <v>儿童太阳镜</v>
      </c>
      <c r="R499" t="s">
        <v>691</v>
      </c>
      <c r="S499" t="str">
        <f t="shared" si="27"/>
        <v>肉禽套组</v>
      </c>
    </row>
    <row r="500" spans="1:19" x14ac:dyDescent="0.15">
      <c r="A500"/>
      <c r="H500"/>
      <c r="I500"/>
      <c r="O500" s="6" t="s">
        <v>747</v>
      </c>
      <c r="P500" t="str">
        <f t="shared" si="26"/>
        <v>婴儿推车/提篮</v>
      </c>
      <c r="R500" t="s">
        <v>713</v>
      </c>
      <c r="S500" t="str">
        <f t="shared" si="27"/>
        <v>肉制品</v>
      </c>
    </row>
    <row r="501" spans="1:19" x14ac:dyDescent="0.15">
      <c r="A501"/>
      <c r="H501"/>
      <c r="I501"/>
      <c r="O501" s="6" t="s">
        <v>745</v>
      </c>
      <c r="P501" t="str">
        <f t="shared" si="26"/>
        <v>汽车安全座椅</v>
      </c>
      <c r="R501" t="s">
        <v>1125</v>
      </c>
      <c r="S501" t="str">
        <f t="shared" si="27"/>
        <v>乳胶床垫</v>
      </c>
    </row>
    <row r="502" spans="1:19" x14ac:dyDescent="0.15">
      <c r="A502"/>
      <c r="H502"/>
      <c r="I502"/>
      <c r="O502" s="6" t="s">
        <v>748</v>
      </c>
      <c r="P502" t="str">
        <f t="shared" si="26"/>
        <v>婴儿外出用品</v>
      </c>
      <c r="R502" t="s">
        <v>1126</v>
      </c>
      <c r="S502" t="str">
        <f t="shared" si="27"/>
        <v>乳胶枕</v>
      </c>
    </row>
    <row r="503" spans="1:19" x14ac:dyDescent="0.15">
      <c r="A503"/>
      <c r="H503"/>
      <c r="I503"/>
      <c r="O503" s="6" t="s">
        <v>1079</v>
      </c>
      <c r="P503" t="str">
        <f t="shared" si="26"/>
        <v>儿童家具</v>
      </c>
      <c r="R503" t="s">
        <v>675</v>
      </c>
      <c r="S503" t="str">
        <f t="shared" si="27"/>
        <v>乳品套组</v>
      </c>
    </row>
    <row r="504" spans="1:19" x14ac:dyDescent="0.15">
      <c r="A504"/>
      <c r="H504"/>
      <c r="I504"/>
      <c r="O504" s="6" t="s">
        <v>1287</v>
      </c>
      <c r="P504" t="str">
        <f t="shared" si="26"/>
        <v>儿童寝具</v>
      </c>
      <c r="R504" t="s">
        <v>454</v>
      </c>
      <c r="S504" t="str">
        <f t="shared" si="27"/>
        <v>乳液面霜</v>
      </c>
    </row>
    <row r="505" spans="1:19" x14ac:dyDescent="0.15">
      <c r="A505"/>
      <c r="H505"/>
      <c r="I505"/>
      <c r="O505" s="6" t="s">
        <v>750</v>
      </c>
      <c r="P505" t="str">
        <f t="shared" si="26"/>
        <v>安全防护</v>
      </c>
      <c r="R505" t="s">
        <v>676</v>
      </c>
      <c r="S505" t="str">
        <f t="shared" si="27"/>
        <v>乳制品</v>
      </c>
    </row>
    <row r="506" spans="1:19" x14ac:dyDescent="0.15">
      <c r="A506"/>
      <c r="H506"/>
      <c r="I506"/>
      <c r="O506" s="7" t="s">
        <v>269</v>
      </c>
      <c r="P506" t="str">
        <f t="shared" si="26"/>
        <v>儿童服饰</v>
      </c>
      <c r="R506" t="s">
        <v>1440</v>
      </c>
      <c r="S506" t="e">
        <f t="shared" si="27"/>
        <v>#N/A</v>
      </c>
    </row>
    <row r="507" spans="1:19" x14ac:dyDescent="0.15">
      <c r="A507"/>
      <c r="H507"/>
      <c r="I507"/>
      <c r="O507" s="7" t="s">
        <v>378</v>
      </c>
      <c r="P507" t="str">
        <f t="shared" si="26"/>
        <v>童鞋</v>
      </c>
      <c r="R507" t="s">
        <v>204</v>
      </c>
      <c r="S507" t="str">
        <f t="shared" si="27"/>
        <v>软件</v>
      </c>
    </row>
    <row r="508" spans="1:19" x14ac:dyDescent="0.15">
      <c r="A508"/>
      <c r="H508"/>
      <c r="I508"/>
      <c r="O508" s="7" t="s">
        <v>362</v>
      </c>
      <c r="P508" t="str">
        <f t="shared" si="26"/>
        <v>童包</v>
      </c>
      <c r="R508" t="s">
        <v>583</v>
      </c>
      <c r="S508" t="str">
        <f t="shared" si="27"/>
        <v>软水机</v>
      </c>
    </row>
    <row r="509" spans="1:19" x14ac:dyDescent="0.15">
      <c r="A509"/>
      <c r="H509"/>
      <c r="I509"/>
      <c r="O509" s="6" t="s">
        <v>1291</v>
      </c>
      <c r="P509" t="str">
        <f t="shared" si="26"/>
        <v>儿童服务</v>
      </c>
      <c r="R509" t="s">
        <v>685</v>
      </c>
      <c r="S509" t="str">
        <f t="shared" si="27"/>
        <v>软体类</v>
      </c>
    </row>
    <row r="510" spans="1:19" x14ac:dyDescent="0.15">
      <c r="A510"/>
      <c r="H510"/>
      <c r="I510"/>
      <c r="O510" s="6" t="s">
        <v>1292</v>
      </c>
      <c r="P510" t="str">
        <f t="shared" si="26"/>
        <v>产后护理服务</v>
      </c>
      <c r="R510" t="s">
        <v>398</v>
      </c>
      <c r="S510" t="str">
        <f t="shared" si="27"/>
        <v>腮红/胭脂</v>
      </c>
    </row>
    <row r="511" spans="1:19" x14ac:dyDescent="0.15">
      <c r="A511"/>
      <c r="H511"/>
      <c r="I511"/>
      <c r="O511" s="6" t="s">
        <v>765</v>
      </c>
      <c r="P511" t="str">
        <f t="shared" si="26"/>
        <v>孕产营养</v>
      </c>
      <c r="R511" t="s">
        <v>107</v>
      </c>
      <c r="S511" t="str">
        <f t="shared" si="27"/>
        <v>三件套</v>
      </c>
    </row>
    <row r="512" spans="1:19" x14ac:dyDescent="0.15">
      <c r="A512"/>
      <c r="H512"/>
      <c r="I512"/>
      <c r="O512" s="6" t="s">
        <v>763</v>
      </c>
      <c r="P512" t="str">
        <f t="shared" si="26"/>
        <v>产前用品</v>
      </c>
      <c r="R512" t="s">
        <v>1118</v>
      </c>
      <c r="S512" t="str">
        <f t="shared" si="27"/>
        <v>三角阀</v>
      </c>
    </row>
    <row r="513" spans="1:19" x14ac:dyDescent="0.15">
      <c r="A513"/>
      <c r="H513"/>
      <c r="I513"/>
      <c r="O513" s="6" t="s">
        <v>761</v>
      </c>
      <c r="P513" t="str">
        <f t="shared" si="26"/>
        <v>产后用品</v>
      </c>
      <c r="R513" t="s">
        <v>524</v>
      </c>
      <c r="S513" t="str">
        <f t="shared" si="27"/>
        <v>三门</v>
      </c>
    </row>
    <row r="514" spans="1:19" x14ac:dyDescent="0.15">
      <c r="A514"/>
      <c r="H514"/>
      <c r="I514"/>
      <c r="O514" s="6" t="s">
        <v>787</v>
      </c>
      <c r="P514" t="str">
        <f t="shared" si="26"/>
        <v>认知训练</v>
      </c>
      <c r="R514" t="s">
        <v>1338</v>
      </c>
      <c r="S514" t="str">
        <f t="shared" si="27"/>
        <v>三七</v>
      </c>
    </row>
    <row r="515" spans="1:19" x14ac:dyDescent="0.15">
      <c r="A515"/>
      <c r="H515"/>
      <c r="I515"/>
      <c r="O515" s="6" t="s">
        <v>786</v>
      </c>
      <c r="P515" t="str">
        <f t="shared" si="26"/>
        <v>安抚玩具</v>
      </c>
      <c r="R515" t="s">
        <v>855</v>
      </c>
      <c r="S515" t="str">
        <f t="shared" si="27"/>
        <v>杀虫驱蚊</v>
      </c>
    </row>
    <row r="516" spans="1:19" x14ac:dyDescent="0.15">
      <c r="A516"/>
      <c r="H516"/>
      <c r="I516"/>
      <c r="O516" s="6" t="s">
        <v>789</v>
      </c>
      <c r="P516" t="str">
        <f t="shared" ref="P516:P579" si="28">VLOOKUP(O516,R:R,1,0)</f>
        <v>视听玩具</v>
      </c>
      <c r="R516" t="s">
        <v>92</v>
      </c>
      <c r="S516" t="str">
        <f t="shared" ref="S516:S579" si="29">VLOOKUP(R516,O:O,1,0)</f>
        <v>沙发</v>
      </c>
    </row>
    <row r="517" spans="1:19" x14ac:dyDescent="0.15">
      <c r="A517"/>
      <c r="H517"/>
      <c r="I517"/>
      <c r="O517" s="6" t="s">
        <v>1294</v>
      </c>
      <c r="P517" t="e">
        <f t="shared" si="28"/>
        <v>#N/A</v>
      </c>
      <c r="R517" t="s">
        <v>1339</v>
      </c>
      <c r="S517" t="str">
        <f t="shared" si="29"/>
        <v>山药</v>
      </c>
    </row>
    <row r="518" spans="1:19" x14ac:dyDescent="0.15">
      <c r="A518"/>
      <c r="H518"/>
      <c r="I518"/>
      <c r="O518" s="6" t="s">
        <v>772</v>
      </c>
      <c r="P518" t="str">
        <f t="shared" si="28"/>
        <v>健身架</v>
      </c>
      <c r="R518" t="s">
        <v>114</v>
      </c>
      <c r="S518" t="str">
        <f t="shared" si="29"/>
        <v>商铺</v>
      </c>
    </row>
    <row r="519" spans="1:19" x14ac:dyDescent="0.15">
      <c r="A519"/>
      <c r="H519"/>
      <c r="I519"/>
      <c r="O519" s="6" t="s">
        <v>773</v>
      </c>
      <c r="P519" t="str">
        <f t="shared" si="28"/>
        <v>爬行垫/毯、围栏</v>
      </c>
      <c r="R519" t="s">
        <v>370</v>
      </c>
      <c r="S519" t="str">
        <f t="shared" si="29"/>
        <v>商务鞋</v>
      </c>
    </row>
    <row r="520" spans="1:19" x14ac:dyDescent="0.15">
      <c r="A520"/>
      <c r="H520"/>
      <c r="I520"/>
      <c r="O520" s="6" t="s">
        <v>777</v>
      </c>
      <c r="P520" t="str">
        <f t="shared" si="28"/>
        <v>学步玩具</v>
      </c>
      <c r="R520" t="s">
        <v>209</v>
      </c>
      <c r="S520" t="str">
        <f t="shared" si="29"/>
        <v>上网卡</v>
      </c>
    </row>
    <row r="521" spans="1:19" x14ac:dyDescent="0.15">
      <c r="A521"/>
      <c r="H521"/>
      <c r="I521"/>
      <c r="O521" s="6" t="s">
        <v>774</v>
      </c>
      <c r="P521" t="str">
        <f t="shared" si="28"/>
        <v>骑行玩具</v>
      </c>
      <c r="R521" t="s">
        <v>695</v>
      </c>
      <c r="S521" t="str">
        <f t="shared" si="29"/>
        <v>烧烤油炸类</v>
      </c>
    </row>
    <row r="522" spans="1:19" x14ac:dyDescent="0.15">
      <c r="A522"/>
      <c r="H522"/>
      <c r="I522"/>
      <c r="O522" s="6" t="s">
        <v>776</v>
      </c>
      <c r="P522" t="str">
        <f t="shared" si="28"/>
        <v>戏水玩具</v>
      </c>
      <c r="R522" t="s">
        <v>741</v>
      </c>
      <c r="S522" t="str">
        <f t="shared" si="29"/>
        <v>设备耗材</v>
      </c>
    </row>
    <row r="523" spans="1:19" x14ac:dyDescent="0.15">
      <c r="A523"/>
      <c r="H523"/>
      <c r="I523"/>
      <c r="O523" s="7" t="s">
        <v>1410</v>
      </c>
      <c r="P523" t="str">
        <f t="shared" si="28"/>
        <v>球类玩具</v>
      </c>
      <c r="R523" t="s">
        <v>252</v>
      </c>
      <c r="S523" t="str">
        <f t="shared" si="29"/>
        <v>社区养老模式</v>
      </c>
    </row>
    <row r="524" spans="1:19" x14ac:dyDescent="0.15">
      <c r="A524"/>
      <c r="H524"/>
      <c r="I524"/>
      <c r="O524" s="6" t="s">
        <v>782</v>
      </c>
      <c r="P524" t="str">
        <f t="shared" si="28"/>
        <v>拼图</v>
      </c>
      <c r="R524" t="s">
        <v>201</v>
      </c>
      <c r="S524" t="str">
        <f t="shared" si="29"/>
        <v>摄像头</v>
      </c>
    </row>
    <row r="525" spans="1:19" x14ac:dyDescent="0.15">
      <c r="A525"/>
      <c r="H525"/>
      <c r="I525"/>
      <c r="O525" s="6" t="s">
        <v>783</v>
      </c>
      <c r="P525" t="str">
        <f t="shared" si="28"/>
        <v>拼装搭建类玩具</v>
      </c>
      <c r="R525" t="s">
        <v>434</v>
      </c>
      <c r="S525" t="str">
        <f t="shared" si="29"/>
        <v>身体护理</v>
      </c>
    </row>
    <row r="526" spans="1:19" x14ac:dyDescent="0.15">
      <c r="A526"/>
      <c r="H526"/>
      <c r="I526"/>
      <c r="O526" s="6" t="s">
        <v>794</v>
      </c>
      <c r="P526" t="str">
        <f t="shared" si="28"/>
        <v>模拟场景玩具</v>
      </c>
      <c r="R526" t="s">
        <v>461</v>
      </c>
      <c r="S526" t="str">
        <f t="shared" si="29"/>
        <v>身体乳</v>
      </c>
    </row>
    <row r="527" spans="1:19" x14ac:dyDescent="0.15">
      <c r="A527"/>
      <c r="H527"/>
      <c r="I527"/>
      <c r="O527" s="6" t="s">
        <v>793</v>
      </c>
      <c r="P527" t="str">
        <f t="shared" si="28"/>
        <v>动漫玩具</v>
      </c>
      <c r="R527" t="s">
        <v>263</v>
      </c>
      <c r="S527" t="str">
        <f t="shared" si="29"/>
        <v>生活配送</v>
      </c>
    </row>
    <row r="528" spans="1:19" x14ac:dyDescent="0.15">
      <c r="A528"/>
      <c r="H528"/>
      <c r="I528"/>
      <c r="O528" s="6" t="s">
        <v>796</v>
      </c>
      <c r="P528" t="str">
        <f t="shared" si="28"/>
        <v>模型组装玩具</v>
      </c>
      <c r="R528" t="s">
        <v>856</v>
      </c>
      <c r="S528" t="str">
        <f t="shared" si="29"/>
        <v>生活杂货</v>
      </c>
    </row>
    <row r="529" spans="1:19" x14ac:dyDescent="0.15">
      <c r="A529"/>
      <c r="H529"/>
      <c r="I529"/>
      <c r="O529" s="6" t="s">
        <v>792</v>
      </c>
      <c r="P529" t="str">
        <f t="shared" si="28"/>
        <v>弹珠轨道玩具</v>
      </c>
      <c r="R529" t="s">
        <v>1441</v>
      </c>
      <c r="S529" t="e">
        <f t="shared" si="29"/>
        <v>#N/A</v>
      </c>
    </row>
    <row r="530" spans="1:19" x14ac:dyDescent="0.15">
      <c r="A530"/>
      <c r="H530"/>
      <c r="I530"/>
      <c r="O530" s="6" t="s">
        <v>797</v>
      </c>
      <c r="P530" t="str">
        <f t="shared" si="28"/>
        <v>玩具车</v>
      </c>
      <c r="R530" t="s">
        <v>1112</v>
      </c>
      <c r="S530" t="str">
        <f t="shared" si="29"/>
        <v>石英表</v>
      </c>
    </row>
    <row r="531" spans="1:19" x14ac:dyDescent="0.15">
      <c r="A531"/>
      <c r="H531"/>
      <c r="I531"/>
      <c r="O531" s="6" t="s">
        <v>798</v>
      </c>
      <c r="P531" t="str">
        <f t="shared" si="28"/>
        <v>玩具枪</v>
      </c>
      <c r="R531" t="s">
        <v>1396</v>
      </c>
      <c r="S531" t="str">
        <f t="shared" si="29"/>
        <v>食品添加剂</v>
      </c>
    </row>
    <row r="532" spans="1:19" x14ac:dyDescent="0.15">
      <c r="A532"/>
      <c r="H532"/>
      <c r="I532"/>
      <c r="O532" s="6" t="s">
        <v>770</v>
      </c>
      <c r="P532" t="str">
        <f t="shared" si="28"/>
        <v>电子玩具</v>
      </c>
      <c r="R532" t="s">
        <v>495</v>
      </c>
      <c r="S532" t="str">
        <f t="shared" si="29"/>
        <v>食物处理电器</v>
      </c>
    </row>
    <row r="533" spans="1:19" x14ac:dyDescent="0.15">
      <c r="A533"/>
      <c r="H533"/>
      <c r="I533"/>
      <c r="O533" s="6" t="s">
        <v>769</v>
      </c>
      <c r="P533" t="str">
        <f t="shared" si="28"/>
        <v>电动玩具</v>
      </c>
      <c r="R533" t="s">
        <v>508</v>
      </c>
      <c r="S533" t="str">
        <f t="shared" si="29"/>
        <v>食物料理电器</v>
      </c>
    </row>
    <row r="534" spans="1:19" x14ac:dyDescent="0.15">
      <c r="A534"/>
      <c r="H534"/>
      <c r="I534"/>
      <c r="O534" s="6" t="s">
        <v>1296</v>
      </c>
      <c r="P534" t="e">
        <f t="shared" si="28"/>
        <v>#N/A</v>
      </c>
      <c r="R534" t="s">
        <v>864</v>
      </c>
      <c r="S534" t="str">
        <f t="shared" si="29"/>
        <v>饰品保养</v>
      </c>
    </row>
    <row r="535" spans="1:19" x14ac:dyDescent="0.15">
      <c r="A535"/>
      <c r="H535"/>
      <c r="I535"/>
      <c r="O535" s="6" t="s">
        <v>780</v>
      </c>
      <c r="P535" t="str">
        <f t="shared" si="28"/>
        <v>娃娃</v>
      </c>
      <c r="R535" t="s">
        <v>994</v>
      </c>
      <c r="S535" t="str">
        <f t="shared" si="29"/>
        <v>饰品套组</v>
      </c>
    </row>
    <row r="536" spans="1:19" x14ac:dyDescent="0.15">
      <c r="A536"/>
      <c r="H536"/>
      <c r="I536"/>
      <c r="O536" s="6" t="s">
        <v>479</v>
      </c>
      <c r="P536" t="str">
        <f t="shared" si="28"/>
        <v>垃圾处理器</v>
      </c>
      <c r="R536" t="s">
        <v>789</v>
      </c>
      <c r="S536" t="str">
        <f t="shared" si="29"/>
        <v>视听玩具</v>
      </c>
    </row>
    <row r="537" spans="1:19" x14ac:dyDescent="0.15">
      <c r="A537"/>
      <c r="H537"/>
      <c r="I537"/>
      <c r="O537" s="6" t="s">
        <v>481</v>
      </c>
      <c r="P537" t="str">
        <f t="shared" si="28"/>
        <v>消毒柜</v>
      </c>
      <c r="R537" t="s">
        <v>85</v>
      </c>
      <c r="S537" t="str">
        <f t="shared" si="29"/>
        <v>室内设计定制</v>
      </c>
    </row>
    <row r="538" spans="1:19" x14ac:dyDescent="0.15">
      <c r="A538"/>
      <c r="H538"/>
      <c r="I538"/>
      <c r="O538" s="6" t="s">
        <v>480</v>
      </c>
      <c r="P538" t="str">
        <f t="shared" si="28"/>
        <v>洗烘碗机</v>
      </c>
      <c r="R538" t="s">
        <v>961</v>
      </c>
      <c r="S538" t="str">
        <f t="shared" si="29"/>
        <v>室内体娱</v>
      </c>
    </row>
    <row r="539" spans="1:19" x14ac:dyDescent="0.15">
      <c r="A539"/>
      <c r="H539"/>
      <c r="I539"/>
      <c r="O539" s="6" t="s">
        <v>476</v>
      </c>
      <c r="P539" t="str">
        <f t="shared" si="28"/>
        <v>嵌入式厨电</v>
      </c>
      <c r="R539" t="s">
        <v>544</v>
      </c>
      <c r="S539" t="str">
        <f t="shared" si="29"/>
        <v>收录音机</v>
      </c>
    </row>
    <row r="540" spans="1:19" x14ac:dyDescent="0.15">
      <c r="A540"/>
      <c r="H540"/>
      <c r="I540"/>
      <c r="O540" s="6" t="s">
        <v>477</v>
      </c>
      <c r="P540" t="str">
        <f t="shared" si="28"/>
        <v>烟灶</v>
      </c>
      <c r="R540" t="s">
        <v>839</v>
      </c>
      <c r="S540" t="str">
        <f t="shared" si="29"/>
        <v>收纳器皿</v>
      </c>
    </row>
    <row r="541" spans="1:19" x14ac:dyDescent="0.15">
      <c r="A541"/>
      <c r="H541"/>
      <c r="I541"/>
      <c r="O541" s="6" t="s">
        <v>485</v>
      </c>
      <c r="P541" t="str">
        <f t="shared" si="28"/>
        <v>厨用电子秤</v>
      </c>
      <c r="R541" t="s">
        <v>869</v>
      </c>
      <c r="S541" t="str">
        <f t="shared" si="29"/>
        <v>收纳用品组合</v>
      </c>
    </row>
    <row r="542" spans="1:19" x14ac:dyDescent="0.15">
      <c r="A542"/>
      <c r="H542"/>
      <c r="I542"/>
      <c r="O542" s="6" t="s">
        <v>486</v>
      </c>
      <c r="P542" t="str">
        <f t="shared" si="28"/>
        <v>电动开瓶器</v>
      </c>
      <c r="R542" t="s">
        <v>1011</v>
      </c>
      <c r="S542" t="str">
        <f t="shared" si="29"/>
        <v>手串</v>
      </c>
    </row>
    <row r="543" spans="1:19" x14ac:dyDescent="0.15">
      <c r="A543"/>
      <c r="H543"/>
      <c r="I543"/>
      <c r="O543" s="6" t="s">
        <v>487</v>
      </c>
      <c r="P543" t="str">
        <f t="shared" si="28"/>
        <v>计时器</v>
      </c>
      <c r="R543" t="s">
        <v>182</v>
      </c>
      <c r="S543" t="str">
        <f t="shared" si="29"/>
        <v>手机</v>
      </c>
    </row>
    <row r="544" spans="1:19" x14ac:dyDescent="0.15">
      <c r="A544"/>
      <c r="H544"/>
      <c r="I544"/>
      <c r="O544" s="6" t="s">
        <v>484</v>
      </c>
      <c r="P544" t="str">
        <f t="shared" si="28"/>
        <v>厨房小工具</v>
      </c>
      <c r="R544" t="s">
        <v>223</v>
      </c>
      <c r="S544" t="str">
        <f t="shared" si="29"/>
        <v>手机配件</v>
      </c>
    </row>
    <row r="545" spans="1:19" x14ac:dyDescent="0.15">
      <c r="A545"/>
      <c r="H545"/>
      <c r="I545"/>
      <c r="O545" s="6" t="s">
        <v>492</v>
      </c>
      <c r="P545" t="str">
        <f t="shared" si="28"/>
        <v>料理机/料理棒</v>
      </c>
      <c r="R545" t="s">
        <v>995</v>
      </c>
      <c r="S545" t="str">
        <f t="shared" si="29"/>
        <v>手链/手镯/脚链</v>
      </c>
    </row>
    <row r="546" spans="1:19" x14ac:dyDescent="0.15">
      <c r="A546"/>
      <c r="H546"/>
      <c r="I546"/>
      <c r="O546" s="6" t="s">
        <v>493</v>
      </c>
      <c r="P546" t="str">
        <f t="shared" si="28"/>
        <v>面条机</v>
      </c>
      <c r="R546" t="s">
        <v>278</v>
      </c>
      <c r="S546" t="str">
        <f t="shared" si="29"/>
        <v>手套</v>
      </c>
    </row>
    <row r="547" spans="1:19" x14ac:dyDescent="0.15">
      <c r="A547"/>
      <c r="H547"/>
      <c r="I547"/>
      <c r="O547" s="6" t="s">
        <v>497</v>
      </c>
      <c r="P547" t="str">
        <f t="shared" si="28"/>
        <v>榨油机</v>
      </c>
      <c r="R547" t="s">
        <v>462</v>
      </c>
      <c r="S547" t="str">
        <f t="shared" si="29"/>
        <v>手足护理</v>
      </c>
    </row>
    <row r="548" spans="1:19" x14ac:dyDescent="0.15">
      <c r="A548"/>
      <c r="H548"/>
      <c r="I548"/>
      <c r="O548" s="6" t="s">
        <v>489</v>
      </c>
      <c r="P548" t="str">
        <f t="shared" si="28"/>
        <v>冰淇淋机</v>
      </c>
      <c r="R548" t="s">
        <v>135</v>
      </c>
      <c r="S548" t="str">
        <f t="shared" si="29"/>
        <v>舒适性</v>
      </c>
    </row>
    <row r="549" spans="1:19" x14ac:dyDescent="0.15">
      <c r="A549"/>
      <c r="H549"/>
      <c r="I549"/>
      <c r="O549" s="6" t="s">
        <v>490</v>
      </c>
      <c r="P549" t="str">
        <f t="shared" si="28"/>
        <v>果蔬机</v>
      </c>
      <c r="R549" t="s">
        <v>199</v>
      </c>
      <c r="S549" t="str">
        <f t="shared" si="29"/>
        <v>输入设备</v>
      </c>
    </row>
    <row r="550" spans="1:19" x14ac:dyDescent="0.15">
      <c r="A550"/>
      <c r="H550"/>
      <c r="I550"/>
      <c r="O550" s="6" t="s">
        <v>495</v>
      </c>
      <c r="P550" t="str">
        <f t="shared" si="28"/>
        <v>食物处理电器</v>
      </c>
      <c r="R550" t="s">
        <v>680</v>
      </c>
      <c r="S550" t="str">
        <f t="shared" si="29"/>
        <v>蔬菜</v>
      </c>
    </row>
    <row r="551" spans="1:19" x14ac:dyDescent="0.15">
      <c r="A551"/>
      <c r="H551"/>
      <c r="I551"/>
      <c r="O551" s="6" t="s">
        <v>494</v>
      </c>
      <c r="P551" t="str">
        <f t="shared" si="28"/>
        <v>破壁机</v>
      </c>
      <c r="R551" t="s">
        <v>613</v>
      </c>
      <c r="S551" t="str">
        <f t="shared" si="29"/>
        <v>蔬菜罐头</v>
      </c>
    </row>
    <row r="552" spans="1:19" x14ac:dyDescent="0.15">
      <c r="A552"/>
      <c r="H552"/>
      <c r="I552"/>
      <c r="O552" s="6" t="s">
        <v>502</v>
      </c>
      <c r="P552" t="str">
        <f t="shared" si="28"/>
        <v>电饭煲/电压力锅</v>
      </c>
      <c r="R552" t="s">
        <v>641</v>
      </c>
      <c r="S552" t="str">
        <f t="shared" si="29"/>
        <v>蔬果汁</v>
      </c>
    </row>
    <row r="553" spans="1:19" x14ac:dyDescent="0.15">
      <c r="A553"/>
      <c r="H553"/>
      <c r="I553"/>
      <c r="O553" s="6" t="s">
        <v>510</v>
      </c>
      <c r="P553" t="str">
        <f t="shared" si="28"/>
        <v>微波炉</v>
      </c>
      <c r="R553" t="s">
        <v>692</v>
      </c>
      <c r="S553" t="str">
        <f t="shared" si="29"/>
        <v>熟食</v>
      </c>
    </row>
    <row r="554" spans="1:19" x14ac:dyDescent="0.15">
      <c r="A554"/>
      <c r="H554"/>
      <c r="I554"/>
      <c r="O554" s="6" t="s">
        <v>500</v>
      </c>
      <c r="P554" t="str">
        <f t="shared" si="28"/>
        <v>电磁/电陶炉</v>
      </c>
      <c r="R554" t="s">
        <v>222</v>
      </c>
      <c r="S554" t="str">
        <f t="shared" si="29"/>
        <v>数码清洁用品</v>
      </c>
    </row>
    <row r="555" spans="1:19" x14ac:dyDescent="0.15">
      <c r="A555"/>
      <c r="H555"/>
      <c r="I555"/>
      <c r="O555" s="6" t="s">
        <v>507</v>
      </c>
      <c r="P555" t="str">
        <f t="shared" si="28"/>
        <v>面包机</v>
      </c>
      <c r="R555" t="s">
        <v>266</v>
      </c>
      <c r="S555" t="str">
        <f t="shared" si="29"/>
        <v>数码维修</v>
      </c>
    </row>
    <row r="556" spans="1:19" x14ac:dyDescent="0.15">
      <c r="A556"/>
      <c r="H556"/>
      <c r="I556"/>
      <c r="O556" s="6" t="s">
        <v>501</v>
      </c>
      <c r="P556" t="str">
        <f t="shared" si="28"/>
        <v>电炖锅</v>
      </c>
      <c r="R556" t="s">
        <v>525</v>
      </c>
      <c r="S556" t="str">
        <f t="shared" si="29"/>
        <v>双门</v>
      </c>
    </row>
    <row r="557" spans="1:19" x14ac:dyDescent="0.15">
      <c r="A557"/>
      <c r="H557"/>
      <c r="I557"/>
      <c r="O557" s="6" t="s">
        <v>505</v>
      </c>
      <c r="P557" t="str">
        <f t="shared" si="28"/>
        <v>电蒸锅</v>
      </c>
      <c r="R557" t="s">
        <v>416</v>
      </c>
      <c r="S557" t="str">
        <f t="shared" si="29"/>
        <v>双眼皮贴/胶水</v>
      </c>
    </row>
    <row r="558" spans="1:19" x14ac:dyDescent="0.15">
      <c r="A558"/>
      <c r="H558"/>
      <c r="I558"/>
      <c r="O558" s="6" t="s">
        <v>499</v>
      </c>
      <c r="P558" t="str">
        <f t="shared" si="28"/>
        <v>电饼铛/烧烤盘</v>
      </c>
      <c r="R558" t="s">
        <v>49</v>
      </c>
      <c r="S558" t="str">
        <f t="shared" si="29"/>
        <v>水槽</v>
      </c>
    </row>
    <row r="559" spans="1:19" x14ac:dyDescent="0.15">
      <c r="A559"/>
      <c r="H559"/>
      <c r="I559"/>
      <c r="O559" s="6" t="s">
        <v>506</v>
      </c>
      <c r="P559" t="str">
        <f t="shared" si="28"/>
        <v>空气炸锅</v>
      </c>
      <c r="R559" t="s">
        <v>614</v>
      </c>
      <c r="S559" t="str">
        <f t="shared" si="29"/>
        <v>水产罐头</v>
      </c>
    </row>
    <row r="560" spans="1:19" x14ac:dyDescent="0.15">
      <c r="A560"/>
      <c r="H560"/>
      <c r="I560"/>
      <c r="O560" s="6" t="s">
        <v>508</v>
      </c>
      <c r="P560" t="str">
        <f t="shared" si="28"/>
        <v>食物料理电器</v>
      </c>
      <c r="R560" t="s">
        <v>686</v>
      </c>
      <c r="S560" t="str">
        <f t="shared" si="29"/>
        <v>水产套组</v>
      </c>
    </row>
    <row r="561" spans="1:19" x14ac:dyDescent="0.15">
      <c r="A561"/>
      <c r="H561"/>
      <c r="I561"/>
      <c r="O561" s="6" t="s">
        <v>503</v>
      </c>
      <c r="P561" t="str">
        <f t="shared" si="28"/>
        <v>电烤箱/电蒸箱/蒸烤箱</v>
      </c>
      <c r="R561" t="s">
        <v>681</v>
      </c>
      <c r="S561" t="str">
        <f t="shared" si="29"/>
        <v>水果</v>
      </c>
    </row>
    <row r="562" spans="1:19" x14ac:dyDescent="0.15">
      <c r="A562"/>
      <c r="H562"/>
      <c r="I562"/>
      <c r="O562" s="6" t="s">
        <v>517</v>
      </c>
      <c r="P562" t="str">
        <f t="shared" si="28"/>
        <v>榨汁/原汁机</v>
      </c>
      <c r="R562" t="s">
        <v>624</v>
      </c>
      <c r="S562" t="str">
        <f t="shared" si="29"/>
        <v>水果茶/果味茶</v>
      </c>
    </row>
    <row r="563" spans="1:19" x14ac:dyDescent="0.15">
      <c r="A563"/>
      <c r="H563"/>
      <c r="I563"/>
      <c r="O563" s="6" t="s">
        <v>513</v>
      </c>
      <c r="P563" t="str">
        <f t="shared" si="28"/>
        <v>豆浆机</v>
      </c>
      <c r="R563" t="s">
        <v>615</v>
      </c>
      <c r="S563" t="str">
        <f t="shared" si="29"/>
        <v>水果罐头</v>
      </c>
    </row>
    <row r="564" spans="1:19" x14ac:dyDescent="0.15">
      <c r="A564"/>
      <c r="H564"/>
      <c r="I564"/>
      <c r="O564" s="6" t="s">
        <v>512</v>
      </c>
      <c r="P564" t="str">
        <f t="shared" si="28"/>
        <v>电水壶/饮水机</v>
      </c>
      <c r="R564" t="s">
        <v>845</v>
      </c>
      <c r="S564" t="str">
        <f t="shared" si="29"/>
        <v>水具</v>
      </c>
    </row>
    <row r="565" spans="1:19" x14ac:dyDescent="0.15">
      <c r="A565"/>
      <c r="H565"/>
      <c r="I565"/>
      <c r="O565" s="6" t="s">
        <v>514</v>
      </c>
      <c r="P565" t="str">
        <f t="shared" si="28"/>
        <v>咖啡机</v>
      </c>
      <c r="R565" t="s">
        <v>976</v>
      </c>
      <c r="S565" t="str">
        <f t="shared" si="29"/>
        <v>水上运动服</v>
      </c>
    </row>
    <row r="566" spans="1:19" x14ac:dyDescent="0.15">
      <c r="A566"/>
      <c r="H566"/>
      <c r="I566"/>
      <c r="O566" s="6" t="s">
        <v>515</v>
      </c>
      <c r="P566" t="str">
        <f t="shared" si="28"/>
        <v>饮品加工电器</v>
      </c>
      <c r="R566" t="s">
        <v>986</v>
      </c>
      <c r="S566" t="str">
        <f t="shared" si="29"/>
        <v>水上运动鞋</v>
      </c>
    </row>
    <row r="567" spans="1:19" x14ac:dyDescent="0.15">
      <c r="A567"/>
      <c r="H567"/>
      <c r="I567"/>
      <c r="O567" s="6" t="s">
        <v>574</v>
      </c>
      <c r="P567" t="str">
        <f t="shared" si="28"/>
        <v>清洁电器</v>
      </c>
      <c r="R567" t="s">
        <v>293</v>
      </c>
      <c r="S567" t="str">
        <f t="shared" si="29"/>
        <v>睡衣/家居服套组</v>
      </c>
    </row>
    <row r="568" spans="1:19" x14ac:dyDescent="0.15">
      <c r="A568"/>
      <c r="H568"/>
      <c r="I568"/>
      <c r="O568" s="6" t="s">
        <v>575</v>
      </c>
      <c r="P568" t="str">
        <f t="shared" si="28"/>
        <v>熨斗/挂烫机</v>
      </c>
      <c r="R568" t="s">
        <v>108</v>
      </c>
      <c r="S568" t="str">
        <f t="shared" si="29"/>
        <v>四件套</v>
      </c>
    </row>
    <row r="569" spans="1:19" x14ac:dyDescent="0.15">
      <c r="A569"/>
      <c r="H569"/>
      <c r="I569"/>
      <c r="O569" s="6" t="s">
        <v>573</v>
      </c>
      <c r="P569" t="str">
        <f t="shared" si="28"/>
        <v>缝纫机</v>
      </c>
      <c r="R569" t="s">
        <v>697</v>
      </c>
      <c r="S569" t="str">
        <f t="shared" si="29"/>
        <v>速冻点心/主食</v>
      </c>
    </row>
    <row r="570" spans="1:19" x14ac:dyDescent="0.15">
      <c r="A570"/>
      <c r="H570"/>
      <c r="I570"/>
      <c r="O570" s="6" t="s">
        <v>576</v>
      </c>
      <c r="P570" t="str">
        <f t="shared" si="28"/>
        <v>杂货电器</v>
      </c>
      <c r="R570" t="s">
        <v>699</v>
      </c>
      <c r="S570" t="str">
        <f t="shared" si="29"/>
        <v>速冻食品套组</v>
      </c>
    </row>
    <row r="571" spans="1:19" x14ac:dyDescent="0.15">
      <c r="A571"/>
      <c r="H571"/>
      <c r="I571"/>
      <c r="O571" s="6" t="s">
        <v>578</v>
      </c>
      <c r="P571" t="str">
        <f t="shared" si="28"/>
        <v>纯水机</v>
      </c>
      <c r="R571" t="s">
        <v>637</v>
      </c>
      <c r="S571" t="str">
        <f t="shared" si="29"/>
        <v>速溶咖啡</v>
      </c>
    </row>
    <row r="572" spans="1:19" x14ac:dyDescent="0.15">
      <c r="A572"/>
      <c r="H572"/>
      <c r="I572"/>
      <c r="O572" s="6" t="s">
        <v>580</v>
      </c>
      <c r="P572" t="str">
        <f t="shared" si="28"/>
        <v>净水机</v>
      </c>
      <c r="R572" t="s">
        <v>609</v>
      </c>
      <c r="S572" t="str">
        <f t="shared" si="29"/>
        <v>速食汤</v>
      </c>
    </row>
    <row r="573" spans="1:19" x14ac:dyDescent="0.15">
      <c r="A573"/>
      <c r="H573"/>
      <c r="I573"/>
      <c r="O573" s="6" t="s">
        <v>583</v>
      </c>
      <c r="P573" t="str">
        <f t="shared" si="28"/>
        <v>软水机</v>
      </c>
      <c r="R573" t="s">
        <v>331</v>
      </c>
      <c r="S573" t="str">
        <f t="shared" si="29"/>
        <v>塑身美体衣</v>
      </c>
    </row>
    <row r="574" spans="1:19" x14ac:dyDescent="0.15">
      <c r="A574"/>
      <c r="H574"/>
      <c r="I574"/>
      <c r="O574" s="6" t="s">
        <v>582</v>
      </c>
      <c r="P574" t="str">
        <f t="shared" si="28"/>
        <v>净水器配件</v>
      </c>
      <c r="R574" t="s">
        <v>227</v>
      </c>
      <c r="S574" t="str">
        <f t="shared" si="29"/>
        <v>碎纸机</v>
      </c>
    </row>
    <row r="575" spans="1:19" x14ac:dyDescent="0.15">
      <c r="A575"/>
      <c r="H575"/>
      <c r="I575"/>
      <c r="O575" s="6" t="s">
        <v>588</v>
      </c>
      <c r="P575" t="str">
        <f t="shared" si="28"/>
        <v>净化器</v>
      </c>
      <c r="R575" t="s">
        <v>1081</v>
      </c>
      <c r="S575" t="str">
        <f t="shared" si="29"/>
        <v>锁具</v>
      </c>
    </row>
    <row r="576" spans="1:19" x14ac:dyDescent="0.15">
      <c r="A576"/>
      <c r="H576"/>
      <c r="I576"/>
      <c r="O576" s="6" t="s">
        <v>587</v>
      </c>
      <c r="P576" t="str">
        <f t="shared" si="28"/>
        <v>加湿器</v>
      </c>
      <c r="R576" t="s">
        <v>952</v>
      </c>
      <c r="S576" t="str">
        <f t="shared" si="29"/>
        <v>踏步机</v>
      </c>
    </row>
    <row r="577" spans="1:19" x14ac:dyDescent="0.15">
      <c r="A577"/>
      <c r="H577"/>
      <c r="I577"/>
      <c r="O577" s="6" t="s">
        <v>586</v>
      </c>
      <c r="P577" t="str">
        <f t="shared" si="28"/>
        <v>除湿器</v>
      </c>
      <c r="R577" t="s">
        <v>57</v>
      </c>
      <c r="S577" t="str">
        <f t="shared" si="29"/>
        <v>台灯</v>
      </c>
    </row>
    <row r="578" spans="1:19" x14ac:dyDescent="0.15">
      <c r="A578"/>
      <c r="H578"/>
      <c r="I578"/>
      <c r="O578" s="6" t="s">
        <v>592</v>
      </c>
      <c r="P578" t="str">
        <f t="shared" si="28"/>
        <v>燃气热水器</v>
      </c>
      <c r="R578" t="s">
        <v>1227</v>
      </c>
      <c r="S578" t="str">
        <f t="shared" si="29"/>
        <v>台架类</v>
      </c>
    </row>
    <row r="579" spans="1:19" x14ac:dyDescent="0.15">
      <c r="A579"/>
      <c r="H579"/>
      <c r="I579"/>
      <c r="O579" s="6" t="s">
        <v>590</v>
      </c>
      <c r="P579" t="str">
        <f t="shared" si="28"/>
        <v>电热水器</v>
      </c>
      <c r="R579" t="s">
        <v>193</v>
      </c>
      <c r="S579" t="str">
        <f t="shared" si="29"/>
        <v>台式机</v>
      </c>
    </row>
    <row r="580" spans="1:19" x14ac:dyDescent="0.15">
      <c r="A580"/>
      <c r="H580"/>
      <c r="I580"/>
      <c r="O580" s="6" t="s">
        <v>593</v>
      </c>
      <c r="P580" t="str">
        <f t="shared" ref="P580:P643" si="30">VLOOKUP(O580,R:R,1,0)</f>
        <v>太阳能热水器</v>
      </c>
      <c r="R580" t="s">
        <v>593</v>
      </c>
      <c r="S580" t="str">
        <f t="shared" ref="S580:S643" si="31">VLOOKUP(R580,O:O,1,0)</f>
        <v>太阳能热水器</v>
      </c>
    </row>
    <row r="581" spans="1:19" x14ac:dyDescent="0.15">
      <c r="A581"/>
      <c r="H581"/>
      <c r="I581"/>
      <c r="O581" s="6" t="s">
        <v>591</v>
      </c>
      <c r="P581" t="str">
        <f t="shared" si="30"/>
        <v>空气能热水器</v>
      </c>
      <c r="R581" t="s">
        <v>78</v>
      </c>
      <c r="S581" t="str">
        <f t="shared" si="31"/>
        <v>毯子</v>
      </c>
    </row>
    <row r="582" spans="1:19" x14ac:dyDescent="0.15">
      <c r="A582"/>
      <c r="H582"/>
      <c r="I582"/>
      <c r="O582" s="6" t="s">
        <v>597</v>
      </c>
      <c r="P582" t="str">
        <f t="shared" si="30"/>
        <v>冷暖电扇</v>
      </c>
      <c r="R582" t="s">
        <v>642</v>
      </c>
      <c r="S582" t="str">
        <f t="shared" si="31"/>
        <v>碳酸饮料</v>
      </c>
    </row>
    <row r="583" spans="1:19" x14ac:dyDescent="0.15">
      <c r="A583"/>
      <c r="H583"/>
      <c r="I583"/>
      <c r="O583" s="6" t="s">
        <v>598</v>
      </c>
      <c r="P583" t="str">
        <f t="shared" si="30"/>
        <v>取暖器</v>
      </c>
      <c r="R583" t="s">
        <v>1406</v>
      </c>
      <c r="S583" t="str">
        <f t="shared" si="31"/>
        <v>糖果</v>
      </c>
    </row>
    <row r="584" spans="1:19" x14ac:dyDescent="0.15">
      <c r="A584"/>
      <c r="H584"/>
      <c r="I584"/>
      <c r="O584" s="6" t="s">
        <v>595</v>
      </c>
      <c r="P584" t="str">
        <f t="shared" si="30"/>
        <v>电热设备</v>
      </c>
      <c r="R584" t="s">
        <v>718</v>
      </c>
      <c r="S584" t="str">
        <f t="shared" si="31"/>
        <v>糖果/巧克力套组</v>
      </c>
    </row>
    <row r="585" spans="1:19" x14ac:dyDescent="0.15">
      <c r="A585"/>
      <c r="H585"/>
      <c r="I585"/>
      <c r="O585" s="6" t="s">
        <v>520</v>
      </c>
      <c r="P585" t="str">
        <f t="shared" si="30"/>
        <v>单门</v>
      </c>
      <c r="R585" t="s">
        <v>915</v>
      </c>
      <c r="S585" t="str">
        <f t="shared" si="31"/>
        <v>陶瓷制品</v>
      </c>
    </row>
    <row r="586" spans="1:19" x14ac:dyDescent="0.15">
      <c r="A586"/>
      <c r="H586"/>
      <c r="I586"/>
      <c r="O586" s="6" t="s">
        <v>525</v>
      </c>
      <c r="P586" t="str">
        <f t="shared" si="30"/>
        <v>双门</v>
      </c>
      <c r="R586" t="s">
        <v>831</v>
      </c>
      <c r="S586" t="str">
        <f t="shared" si="31"/>
        <v>陶土锅</v>
      </c>
    </row>
    <row r="587" spans="1:19" x14ac:dyDescent="0.15">
      <c r="A587"/>
      <c r="H587"/>
      <c r="I587"/>
      <c r="O587" s="6" t="s">
        <v>524</v>
      </c>
      <c r="P587" t="str">
        <f t="shared" si="30"/>
        <v>三门</v>
      </c>
      <c r="R587" t="s">
        <v>234</v>
      </c>
      <c r="S587" t="str">
        <f t="shared" si="31"/>
        <v>套餐</v>
      </c>
    </row>
    <row r="588" spans="1:19" x14ac:dyDescent="0.15">
      <c r="A588"/>
      <c r="H588"/>
      <c r="I588"/>
      <c r="O588" s="6" t="s">
        <v>522</v>
      </c>
      <c r="P588" t="str">
        <f t="shared" si="30"/>
        <v>多门</v>
      </c>
      <c r="R588" t="s">
        <v>399</v>
      </c>
      <c r="S588" t="str">
        <f t="shared" si="31"/>
        <v>套装</v>
      </c>
    </row>
    <row r="589" spans="1:19" x14ac:dyDescent="0.15">
      <c r="A589"/>
      <c r="H589"/>
      <c r="I589"/>
      <c r="O589" s="6" t="s">
        <v>521</v>
      </c>
      <c r="P589" t="str">
        <f t="shared" si="30"/>
        <v>对开门</v>
      </c>
      <c r="R589" t="s">
        <v>977</v>
      </c>
      <c r="S589" t="str">
        <f t="shared" si="31"/>
        <v>特殊训练服</v>
      </c>
    </row>
    <row r="590" spans="1:19" x14ac:dyDescent="0.15">
      <c r="A590"/>
      <c r="H590"/>
      <c r="I590"/>
      <c r="O590" s="6" t="s">
        <v>523</v>
      </c>
      <c r="P590" t="str">
        <f t="shared" si="30"/>
        <v>酒柜/冰吧/冷柜</v>
      </c>
      <c r="R590" t="s">
        <v>1442</v>
      </c>
      <c r="S590" t="e">
        <f t="shared" si="31"/>
        <v>#N/A</v>
      </c>
    </row>
    <row r="591" spans="1:19" x14ac:dyDescent="0.15">
      <c r="A591"/>
      <c r="H591"/>
      <c r="I591"/>
      <c r="O591" s="6" t="s">
        <v>534</v>
      </c>
      <c r="P591" t="str">
        <f t="shared" si="30"/>
        <v>滚筒</v>
      </c>
      <c r="R591" t="s">
        <v>1319</v>
      </c>
      <c r="S591" t="str">
        <f t="shared" si="31"/>
        <v>特殊运动包</v>
      </c>
    </row>
    <row r="592" spans="1:19" x14ac:dyDescent="0.15">
      <c r="A592"/>
      <c r="H592"/>
      <c r="I592"/>
      <c r="O592" s="6" t="s">
        <v>532</v>
      </c>
      <c r="P592" t="str">
        <f t="shared" si="30"/>
        <v>波轮</v>
      </c>
      <c r="R592" t="s">
        <v>978</v>
      </c>
      <c r="S592" t="str">
        <f t="shared" si="31"/>
        <v>特殊运动鞋</v>
      </c>
    </row>
    <row r="593" spans="1:19" x14ac:dyDescent="0.15">
      <c r="A593"/>
      <c r="H593"/>
      <c r="I593"/>
      <c r="O593" s="6" t="s">
        <v>535</v>
      </c>
      <c r="P593" t="str">
        <f t="shared" si="30"/>
        <v>迷你洗衣机</v>
      </c>
      <c r="R593" t="s">
        <v>963</v>
      </c>
      <c r="S593" t="str">
        <f t="shared" si="31"/>
        <v>体操/瑜伽/舞蹈</v>
      </c>
    </row>
    <row r="594" spans="1:19" x14ac:dyDescent="0.15">
      <c r="A594"/>
      <c r="H594"/>
      <c r="I594"/>
      <c r="O594" s="6" t="s">
        <v>533</v>
      </c>
      <c r="P594" t="str">
        <f t="shared" si="30"/>
        <v>干衣机/烘干机</v>
      </c>
      <c r="R594" t="s">
        <v>425</v>
      </c>
      <c r="S594" t="str">
        <f t="shared" si="31"/>
        <v>体香剂</v>
      </c>
    </row>
    <row r="595" spans="1:19" x14ac:dyDescent="0.15">
      <c r="A595"/>
      <c r="H595"/>
      <c r="I595"/>
      <c r="O595" s="6" t="s">
        <v>536</v>
      </c>
      <c r="P595" t="str">
        <f t="shared" si="30"/>
        <v>洗烘一体</v>
      </c>
      <c r="R595" t="s">
        <v>431</v>
      </c>
      <c r="S595" t="str">
        <f t="shared" si="31"/>
        <v>剃须护理</v>
      </c>
    </row>
    <row r="596" spans="1:19" x14ac:dyDescent="0.15">
      <c r="A596"/>
      <c r="H596"/>
      <c r="I596"/>
      <c r="O596" s="6" t="s">
        <v>527</v>
      </c>
      <c r="P596" t="str">
        <f t="shared" si="30"/>
        <v>壁挂式</v>
      </c>
      <c r="R596" t="s">
        <v>965</v>
      </c>
      <c r="S596" t="str">
        <f t="shared" si="31"/>
        <v>田径</v>
      </c>
    </row>
    <row r="597" spans="1:19" x14ac:dyDescent="0.15">
      <c r="A597"/>
      <c r="H597"/>
      <c r="I597"/>
      <c r="O597" s="6" t="s">
        <v>528</v>
      </c>
      <c r="P597" t="str">
        <f t="shared" si="30"/>
        <v>立柜式</v>
      </c>
      <c r="R597" t="s">
        <v>979</v>
      </c>
      <c r="S597" t="str">
        <f t="shared" si="31"/>
        <v>田径服</v>
      </c>
    </row>
    <row r="598" spans="1:19" x14ac:dyDescent="0.15">
      <c r="A598"/>
      <c r="H598"/>
      <c r="I598"/>
      <c r="O598" s="6" t="s">
        <v>530</v>
      </c>
      <c r="P598" t="str">
        <f t="shared" si="30"/>
        <v>中央空调</v>
      </c>
      <c r="R598" t="s">
        <v>1443</v>
      </c>
      <c r="S598" t="e">
        <f t="shared" si="31"/>
        <v>#N/A</v>
      </c>
    </row>
    <row r="599" spans="1:19" x14ac:dyDescent="0.15">
      <c r="A599"/>
      <c r="H599"/>
      <c r="I599"/>
      <c r="O599" s="6" t="s">
        <v>529</v>
      </c>
      <c r="P599" t="str">
        <f t="shared" si="30"/>
        <v>移动空调</v>
      </c>
      <c r="R599" t="s">
        <v>1444</v>
      </c>
      <c r="S599" t="e">
        <f t="shared" si="31"/>
        <v>#N/A</v>
      </c>
    </row>
    <row r="600" spans="1:19" x14ac:dyDescent="0.15">
      <c r="A600"/>
      <c r="H600"/>
      <c r="I600"/>
      <c r="O600" s="6" t="s">
        <v>540</v>
      </c>
      <c r="P600" t="str">
        <f t="shared" si="30"/>
        <v>液晶</v>
      </c>
      <c r="R600" t="s">
        <v>1445</v>
      </c>
      <c r="S600" t="e">
        <f t="shared" si="31"/>
        <v>#N/A</v>
      </c>
    </row>
    <row r="601" spans="1:19" x14ac:dyDescent="0.15">
      <c r="A601"/>
      <c r="H601"/>
      <c r="I601"/>
      <c r="O601" s="6" t="s">
        <v>539</v>
      </c>
      <c r="P601" t="str">
        <f t="shared" si="30"/>
        <v>OLED</v>
      </c>
      <c r="R601" t="s">
        <v>833</v>
      </c>
      <c r="S601" t="str">
        <f t="shared" si="31"/>
        <v>铁锅</v>
      </c>
    </row>
    <row r="602" spans="1:19" x14ac:dyDescent="0.15">
      <c r="A602"/>
      <c r="H602"/>
      <c r="I602"/>
      <c r="O602" s="6" t="s">
        <v>1298</v>
      </c>
      <c r="P602" t="e">
        <f t="shared" si="30"/>
        <v>#N/A</v>
      </c>
      <c r="R602" t="s">
        <v>353</v>
      </c>
      <c r="S602" t="str">
        <f t="shared" si="31"/>
        <v>通勤包</v>
      </c>
    </row>
    <row r="603" spans="1:19" x14ac:dyDescent="0.15">
      <c r="A603"/>
      <c r="H603"/>
      <c r="I603"/>
      <c r="O603" s="6" t="s">
        <v>543</v>
      </c>
      <c r="P603" t="str">
        <f t="shared" si="30"/>
        <v>家庭影院及配件</v>
      </c>
      <c r="R603" t="s">
        <v>362</v>
      </c>
      <c r="S603" t="str">
        <f t="shared" si="31"/>
        <v>童包</v>
      </c>
    </row>
    <row r="604" spans="1:19" x14ac:dyDescent="0.15">
      <c r="A604"/>
      <c r="H604"/>
      <c r="I604"/>
      <c r="O604" s="6" t="s">
        <v>544</v>
      </c>
      <c r="P604" t="str">
        <f t="shared" si="30"/>
        <v>收录音机</v>
      </c>
      <c r="R604" t="s">
        <v>378</v>
      </c>
      <c r="S604" t="str">
        <f t="shared" si="31"/>
        <v>童鞋</v>
      </c>
    </row>
    <row r="605" spans="1:19" x14ac:dyDescent="0.15">
      <c r="A605"/>
      <c r="H605"/>
      <c r="I605"/>
      <c r="O605" s="6" t="s">
        <v>545</v>
      </c>
      <c r="P605" t="str">
        <f t="shared" si="30"/>
        <v>音箱/组合音响</v>
      </c>
      <c r="R605" t="s">
        <v>436</v>
      </c>
      <c r="S605" t="str">
        <f t="shared" si="31"/>
        <v>头发护理</v>
      </c>
    </row>
    <row r="606" spans="1:19" x14ac:dyDescent="0.15">
      <c r="A606"/>
      <c r="H606"/>
      <c r="I606"/>
      <c r="O606" s="6" t="s">
        <v>621</v>
      </c>
      <c r="P606" t="str">
        <f t="shared" si="30"/>
        <v>花草茶</v>
      </c>
      <c r="R606" t="s">
        <v>1099</v>
      </c>
      <c r="S606" t="str">
        <f t="shared" si="31"/>
        <v>投资金条</v>
      </c>
    </row>
    <row r="607" spans="1:19" x14ac:dyDescent="0.15">
      <c r="A607"/>
      <c r="H607"/>
      <c r="I607"/>
      <c r="O607" s="6" t="s">
        <v>624</v>
      </c>
      <c r="P607" t="str">
        <f t="shared" si="30"/>
        <v>水果茶/果味茶</v>
      </c>
      <c r="R607" t="s">
        <v>124</v>
      </c>
      <c r="S607" t="str">
        <f t="shared" si="31"/>
        <v>投资型保险</v>
      </c>
    </row>
    <row r="608" spans="1:19" x14ac:dyDescent="0.15">
      <c r="A608"/>
      <c r="H608"/>
      <c r="I608"/>
      <c r="O608" s="6" t="s">
        <v>620</v>
      </c>
      <c r="P608" t="str">
        <f t="shared" si="30"/>
        <v>红茶</v>
      </c>
      <c r="R608" t="s">
        <v>1221</v>
      </c>
      <c r="S608" t="str">
        <f t="shared" si="31"/>
        <v>投资银条</v>
      </c>
    </row>
    <row r="609" spans="1:19" x14ac:dyDescent="0.15">
      <c r="A609"/>
      <c r="H609"/>
      <c r="I609"/>
      <c r="O609" s="6" t="s">
        <v>622</v>
      </c>
      <c r="P609" t="str">
        <f t="shared" si="30"/>
        <v>绿茶</v>
      </c>
      <c r="R609" t="s">
        <v>813</v>
      </c>
      <c r="S609" t="str">
        <f t="shared" si="31"/>
        <v>图书</v>
      </c>
    </row>
    <row r="610" spans="1:19" x14ac:dyDescent="0.15">
      <c r="A610"/>
      <c r="H610"/>
      <c r="I610"/>
      <c r="O610" s="6" t="s">
        <v>625</v>
      </c>
      <c r="P610" t="str">
        <f t="shared" si="30"/>
        <v>乌龙茶</v>
      </c>
      <c r="R610" t="s">
        <v>834</v>
      </c>
      <c r="S610" t="str">
        <f t="shared" si="31"/>
        <v>涂层锅</v>
      </c>
    </row>
    <row r="611" spans="1:19" x14ac:dyDescent="0.15">
      <c r="A611"/>
      <c r="H611"/>
      <c r="I611"/>
      <c r="O611" s="6" t="s">
        <v>619</v>
      </c>
      <c r="P611" t="str">
        <f t="shared" si="30"/>
        <v>黑/白/黄茶</v>
      </c>
      <c r="R611" t="s">
        <v>32</v>
      </c>
      <c r="S611" t="str">
        <f t="shared" si="31"/>
        <v>涂料及辅料</v>
      </c>
    </row>
    <row r="612" spans="1:19" x14ac:dyDescent="0.15">
      <c r="A612"/>
      <c r="H612"/>
      <c r="I612"/>
      <c r="O612" s="6" t="s">
        <v>1375</v>
      </c>
      <c r="P612" t="str">
        <f t="shared" si="30"/>
        <v>混合调味茶</v>
      </c>
      <c r="R612" t="s">
        <v>129</v>
      </c>
      <c r="S612" t="str">
        <f t="shared" si="31"/>
        <v>团队游</v>
      </c>
    </row>
    <row r="613" spans="1:19" x14ac:dyDescent="0.15">
      <c r="A613"/>
      <c r="H613"/>
      <c r="I613"/>
      <c r="O613" s="6" t="s">
        <v>618</v>
      </c>
      <c r="P613" t="str">
        <f t="shared" si="30"/>
        <v>茶套组</v>
      </c>
      <c r="R613" t="s">
        <v>570</v>
      </c>
      <c r="S613" t="str">
        <f t="shared" si="31"/>
        <v>脱毛/剃毛器</v>
      </c>
    </row>
    <row r="614" spans="1:19" x14ac:dyDescent="0.15">
      <c r="A614"/>
      <c r="H614"/>
      <c r="I614"/>
      <c r="O614" s="6" t="s">
        <v>637</v>
      </c>
      <c r="P614" t="str">
        <f t="shared" si="30"/>
        <v>速溶咖啡</v>
      </c>
      <c r="R614" t="s">
        <v>464</v>
      </c>
      <c r="S614" t="str">
        <f t="shared" si="31"/>
        <v>脱毛膏</v>
      </c>
    </row>
    <row r="615" spans="1:19" x14ac:dyDescent="0.15">
      <c r="A615"/>
      <c r="H615"/>
      <c r="I615"/>
      <c r="O615" s="6" t="s">
        <v>635</v>
      </c>
      <c r="P615" t="str">
        <f t="shared" si="30"/>
        <v>咖啡伴侣</v>
      </c>
      <c r="R615" t="s">
        <v>954</v>
      </c>
      <c r="S615" t="str">
        <f t="shared" si="31"/>
        <v>椭圆机</v>
      </c>
    </row>
    <row r="616" spans="1:19" x14ac:dyDescent="0.15">
      <c r="A616"/>
      <c r="H616"/>
      <c r="I616"/>
      <c r="O616" s="6" t="s">
        <v>636</v>
      </c>
      <c r="P616" t="str">
        <f t="shared" si="30"/>
        <v>咖啡豆/粉</v>
      </c>
      <c r="R616" t="s">
        <v>780</v>
      </c>
      <c r="S616" t="str">
        <f t="shared" si="31"/>
        <v>娃娃</v>
      </c>
    </row>
    <row r="617" spans="1:19" x14ac:dyDescent="0.15">
      <c r="A617"/>
      <c r="H617"/>
      <c r="I617"/>
      <c r="O617" s="6" t="s">
        <v>633</v>
      </c>
      <c r="P617" t="str">
        <f t="shared" si="30"/>
        <v>麦片谷物类</v>
      </c>
      <c r="R617" t="s">
        <v>235</v>
      </c>
      <c r="S617" t="str">
        <f t="shared" si="31"/>
        <v>外卖</v>
      </c>
    </row>
    <row r="618" spans="1:19" x14ac:dyDescent="0.15">
      <c r="A618"/>
      <c r="H618"/>
      <c r="I618"/>
      <c r="O618" s="6" t="s">
        <v>1377</v>
      </c>
      <c r="P618" t="str">
        <f t="shared" si="30"/>
        <v>固体/粉类冲调饮</v>
      </c>
      <c r="R618" t="s">
        <v>203</v>
      </c>
      <c r="S618" t="str">
        <f t="shared" si="31"/>
        <v>外设网卡</v>
      </c>
    </row>
    <row r="619" spans="1:19" x14ac:dyDescent="0.15">
      <c r="A619"/>
      <c r="H619"/>
      <c r="I619"/>
      <c r="O619" s="6" t="s">
        <v>631</v>
      </c>
      <c r="P619" t="str">
        <f t="shared" si="30"/>
        <v>果肉类</v>
      </c>
      <c r="R619" t="s">
        <v>310</v>
      </c>
      <c r="S619" t="str">
        <f t="shared" si="31"/>
        <v>外套</v>
      </c>
    </row>
    <row r="620" spans="1:19" x14ac:dyDescent="0.15">
      <c r="A620"/>
      <c r="H620"/>
      <c r="I620"/>
      <c r="O620" s="6" t="s">
        <v>628</v>
      </c>
      <c r="P620" t="str">
        <f t="shared" si="30"/>
        <v>成人奶粉</v>
      </c>
      <c r="R620" t="s">
        <v>797</v>
      </c>
      <c r="S620" t="str">
        <f t="shared" si="31"/>
        <v>玩具车</v>
      </c>
    </row>
    <row r="621" spans="1:19" x14ac:dyDescent="0.15">
      <c r="A621"/>
      <c r="H621"/>
      <c r="I621"/>
      <c r="O621" s="6" t="s">
        <v>630</v>
      </c>
      <c r="P621" t="str">
        <f t="shared" si="30"/>
        <v>冲饮套组</v>
      </c>
      <c r="R621" t="s">
        <v>798</v>
      </c>
      <c r="S621" t="str">
        <f t="shared" si="31"/>
        <v>玩具枪</v>
      </c>
    </row>
    <row r="622" spans="1:19" x14ac:dyDescent="0.15">
      <c r="A622"/>
      <c r="H622"/>
      <c r="I622"/>
      <c r="O622" s="6" t="s">
        <v>641</v>
      </c>
      <c r="P622" t="str">
        <f t="shared" si="30"/>
        <v>蔬果汁</v>
      </c>
      <c r="R622" t="s">
        <v>1446</v>
      </c>
      <c r="S622" t="e">
        <f t="shared" si="31"/>
        <v>#N/A</v>
      </c>
    </row>
    <row r="623" spans="1:19" x14ac:dyDescent="0.15">
      <c r="A623"/>
      <c r="H623"/>
      <c r="I623"/>
      <c r="O623" s="6" t="s">
        <v>1302</v>
      </c>
      <c r="P623" t="str">
        <f t="shared" si="30"/>
        <v>蛋白饮料</v>
      </c>
      <c r="R623" t="s">
        <v>210</v>
      </c>
      <c r="S623" t="str">
        <f t="shared" si="31"/>
        <v>网络配件</v>
      </c>
    </row>
    <row r="624" spans="1:19" x14ac:dyDescent="0.15">
      <c r="A624"/>
      <c r="H624"/>
      <c r="I624"/>
      <c r="O624" s="6" t="s">
        <v>642</v>
      </c>
      <c r="P624" t="str">
        <f t="shared" si="30"/>
        <v>碳酸饮料</v>
      </c>
      <c r="R624" t="s">
        <v>1092</v>
      </c>
      <c r="S624" t="str">
        <f t="shared" si="31"/>
        <v>网络线</v>
      </c>
    </row>
    <row r="625" spans="1:19" x14ac:dyDescent="0.15">
      <c r="A625"/>
      <c r="H625"/>
      <c r="I625"/>
      <c r="O625" s="6" t="s">
        <v>640</v>
      </c>
      <c r="P625" t="str">
        <f t="shared" si="30"/>
        <v>功能饮料</v>
      </c>
      <c r="R625" t="s">
        <v>733</v>
      </c>
      <c r="S625" t="str">
        <f t="shared" si="31"/>
        <v>威士忌</v>
      </c>
    </row>
    <row r="626" spans="1:19" x14ac:dyDescent="0.15">
      <c r="A626"/>
      <c r="H626"/>
      <c r="I626"/>
      <c r="O626" s="6" t="s">
        <v>1303</v>
      </c>
      <c r="P626" t="str">
        <f t="shared" si="30"/>
        <v>风味饮料</v>
      </c>
      <c r="R626" t="s">
        <v>510</v>
      </c>
      <c r="S626" t="str">
        <f t="shared" si="31"/>
        <v>微波炉</v>
      </c>
    </row>
    <row r="627" spans="1:19" x14ac:dyDescent="0.15">
      <c r="A627"/>
      <c r="H627"/>
      <c r="I627"/>
      <c r="O627" s="6" t="s">
        <v>1304</v>
      </c>
      <c r="P627" t="str">
        <f t="shared" si="30"/>
        <v>植物饮料</v>
      </c>
      <c r="R627" t="s">
        <v>1327</v>
      </c>
      <c r="S627" t="str">
        <f t="shared" si="31"/>
        <v>微生态型保健食品</v>
      </c>
    </row>
    <row r="628" spans="1:19" x14ac:dyDescent="0.15">
      <c r="A628"/>
      <c r="H628"/>
      <c r="I628"/>
      <c r="O628" s="6" t="s">
        <v>639</v>
      </c>
      <c r="P628" t="str">
        <f t="shared" si="30"/>
        <v>茶/咖啡饮料</v>
      </c>
      <c r="R628" t="s">
        <v>157</v>
      </c>
      <c r="S628" t="str">
        <f t="shared" si="31"/>
        <v>微型车</v>
      </c>
    </row>
    <row r="629" spans="1:19" x14ac:dyDescent="0.15">
      <c r="A629"/>
      <c r="H629"/>
      <c r="I629"/>
      <c r="O629" s="6" t="s">
        <v>643</v>
      </c>
      <c r="P629" t="str">
        <f t="shared" si="30"/>
        <v>饮料套组</v>
      </c>
      <c r="R629" t="s">
        <v>280</v>
      </c>
      <c r="S629" t="str">
        <f t="shared" si="31"/>
        <v>围巾/披肩/方巾</v>
      </c>
    </row>
    <row r="630" spans="1:19" x14ac:dyDescent="0.15">
      <c r="A630"/>
      <c r="H630"/>
      <c r="I630"/>
      <c r="O630" s="6" t="s">
        <v>646</v>
      </c>
      <c r="P630" t="str">
        <f t="shared" si="30"/>
        <v>含汽</v>
      </c>
      <c r="R630" t="s">
        <v>888</v>
      </c>
      <c r="S630" t="str">
        <f t="shared" si="31"/>
        <v>卫生巾/护垫</v>
      </c>
    </row>
    <row r="631" spans="1:19" x14ac:dyDescent="0.15">
      <c r="A631"/>
      <c r="H631"/>
      <c r="I631"/>
      <c r="O631" s="6" t="s">
        <v>645</v>
      </c>
      <c r="P631" t="e">
        <f t="shared" si="30"/>
        <v>#N/A</v>
      </c>
      <c r="R631" t="s">
        <v>311</v>
      </c>
      <c r="S631" t="str">
        <f t="shared" si="31"/>
        <v>卫衣/绒衫</v>
      </c>
    </row>
    <row r="632" spans="1:19" x14ac:dyDescent="0.15">
      <c r="A632"/>
      <c r="H632"/>
      <c r="I632"/>
      <c r="O632" s="6" t="s">
        <v>1306</v>
      </c>
      <c r="P632" t="e">
        <f t="shared" si="30"/>
        <v>#N/A</v>
      </c>
      <c r="R632" t="s">
        <v>1179</v>
      </c>
      <c r="S632" t="str">
        <f t="shared" si="31"/>
        <v>卫浴改建</v>
      </c>
    </row>
    <row r="633" spans="1:19" x14ac:dyDescent="0.15">
      <c r="A633"/>
      <c r="H633"/>
      <c r="I633"/>
      <c r="O633" s="6" t="s">
        <v>1307</v>
      </c>
      <c r="P633" t="e">
        <f t="shared" si="30"/>
        <v>#N/A</v>
      </c>
      <c r="R633" t="s">
        <v>83</v>
      </c>
      <c r="S633" t="str">
        <f t="shared" si="31"/>
        <v>卫浴柜</v>
      </c>
    </row>
    <row r="634" spans="1:19" x14ac:dyDescent="0.15">
      <c r="A634"/>
      <c r="H634"/>
      <c r="I634"/>
      <c r="O634" s="6" t="s">
        <v>674</v>
      </c>
      <c r="P634" t="str">
        <f t="shared" si="30"/>
        <v>纯牛奶</v>
      </c>
      <c r="R634" t="s">
        <v>877</v>
      </c>
      <c r="S634" t="str">
        <f t="shared" si="31"/>
        <v>卫浴收纳</v>
      </c>
    </row>
    <row r="635" spans="1:19" x14ac:dyDescent="0.15">
      <c r="A635"/>
      <c r="H635"/>
      <c r="I635"/>
      <c r="O635" s="6" t="s">
        <v>676</v>
      </c>
      <c r="P635" t="str">
        <f t="shared" si="30"/>
        <v>乳制品</v>
      </c>
      <c r="R635" t="s">
        <v>1174</v>
      </c>
      <c r="S635" t="str">
        <f t="shared" si="31"/>
        <v>卫浴套组</v>
      </c>
    </row>
    <row r="636" spans="1:19" x14ac:dyDescent="0.15">
      <c r="A636"/>
      <c r="H636"/>
      <c r="I636"/>
      <c r="O636" s="6" t="s">
        <v>675</v>
      </c>
      <c r="P636" t="str">
        <f t="shared" si="30"/>
        <v>乳品套组</v>
      </c>
      <c r="R636" t="s">
        <v>878</v>
      </c>
      <c r="S636" t="str">
        <f t="shared" si="31"/>
        <v>卫浴杂货</v>
      </c>
    </row>
    <row r="637" spans="1:19" x14ac:dyDescent="0.15">
      <c r="A637"/>
      <c r="H637"/>
      <c r="I637"/>
      <c r="O637" s="6" t="s">
        <v>681</v>
      </c>
      <c r="P637" t="str">
        <f t="shared" si="30"/>
        <v>水果</v>
      </c>
      <c r="R637" t="s">
        <v>921</v>
      </c>
      <c r="S637" t="str">
        <f t="shared" si="31"/>
        <v>文房四宝</v>
      </c>
    </row>
    <row r="638" spans="1:19" x14ac:dyDescent="0.15">
      <c r="A638"/>
      <c r="H638"/>
      <c r="I638"/>
      <c r="O638" s="6" t="s">
        <v>680</v>
      </c>
      <c r="P638" t="str">
        <f t="shared" si="30"/>
        <v>蔬菜</v>
      </c>
      <c r="R638" t="s">
        <v>743</v>
      </c>
      <c r="S638" t="str">
        <f t="shared" si="31"/>
        <v>文具</v>
      </c>
    </row>
    <row r="639" spans="1:19" x14ac:dyDescent="0.15">
      <c r="A639"/>
      <c r="H639"/>
      <c r="I639"/>
      <c r="O639" s="6" t="s">
        <v>679</v>
      </c>
      <c r="P639" t="str">
        <f t="shared" si="30"/>
        <v>果蔬套组</v>
      </c>
      <c r="R639" t="s">
        <v>332</v>
      </c>
      <c r="S639" t="str">
        <f t="shared" si="31"/>
        <v>文胸</v>
      </c>
    </row>
    <row r="640" spans="1:19" x14ac:dyDescent="0.15">
      <c r="A640"/>
      <c r="H640"/>
      <c r="I640"/>
      <c r="O640" s="6" t="s">
        <v>687</v>
      </c>
      <c r="P640" t="str">
        <f t="shared" si="30"/>
        <v>鱼类</v>
      </c>
      <c r="R640" t="s">
        <v>625</v>
      </c>
      <c r="S640" t="str">
        <f t="shared" si="31"/>
        <v>乌龙茶</v>
      </c>
    </row>
    <row r="641" spans="1:19" x14ac:dyDescent="0.15">
      <c r="A641"/>
      <c r="H641"/>
      <c r="I641"/>
      <c r="O641" s="6" t="s">
        <v>684</v>
      </c>
      <c r="P641" t="str">
        <f t="shared" si="30"/>
        <v>甲壳类</v>
      </c>
      <c r="R641" t="s">
        <v>109</v>
      </c>
      <c r="S641" t="str">
        <f t="shared" si="31"/>
        <v>五件套</v>
      </c>
    </row>
    <row r="642" spans="1:19" x14ac:dyDescent="0.15">
      <c r="A642"/>
      <c r="H642"/>
      <c r="I642"/>
      <c r="O642" s="6" t="s">
        <v>685</v>
      </c>
      <c r="P642" t="str">
        <f t="shared" si="30"/>
        <v>软体类</v>
      </c>
      <c r="R642" t="s">
        <v>870</v>
      </c>
      <c r="S642" t="str">
        <f t="shared" si="31"/>
        <v>物品收纳</v>
      </c>
    </row>
    <row r="643" spans="1:19" x14ac:dyDescent="0.15">
      <c r="A643"/>
      <c r="H643"/>
      <c r="I643"/>
      <c r="O643" s="6" t="s">
        <v>683</v>
      </c>
      <c r="P643" t="str">
        <f t="shared" si="30"/>
        <v>海菜类</v>
      </c>
      <c r="R643" t="s">
        <v>313</v>
      </c>
      <c r="S643" t="str">
        <f t="shared" si="31"/>
        <v>西服</v>
      </c>
    </row>
    <row r="644" spans="1:19" x14ac:dyDescent="0.15">
      <c r="A644"/>
      <c r="H644"/>
      <c r="I644"/>
      <c r="O644" s="6" t="s">
        <v>686</v>
      </c>
      <c r="P644" t="str">
        <f t="shared" ref="P644:P707" si="32">VLOOKUP(O644,R:R,1,0)</f>
        <v>水产套组</v>
      </c>
      <c r="R644" t="s">
        <v>315</v>
      </c>
      <c r="S644" t="str">
        <f t="shared" ref="S644:S707" si="33">VLOOKUP(R644,O:O,1,0)</f>
        <v>西服套装</v>
      </c>
    </row>
    <row r="645" spans="1:19" x14ac:dyDescent="0.15">
      <c r="A645"/>
      <c r="H645"/>
      <c r="I645"/>
      <c r="O645" s="6" t="s">
        <v>689</v>
      </c>
      <c r="P645" t="str">
        <f t="shared" si="32"/>
        <v>蛋类</v>
      </c>
      <c r="R645" t="s">
        <v>297</v>
      </c>
      <c r="S645" t="str">
        <f t="shared" si="33"/>
        <v>西裤</v>
      </c>
    </row>
    <row r="646" spans="1:19" x14ac:dyDescent="0.15">
      <c r="A646"/>
      <c r="H646"/>
      <c r="I646"/>
      <c r="O646" s="6" t="s">
        <v>1452</v>
      </c>
      <c r="P646" t="e">
        <f t="shared" si="32"/>
        <v>#N/A</v>
      </c>
      <c r="R646" t="s">
        <v>45</v>
      </c>
      <c r="S646" t="str">
        <f t="shared" si="33"/>
        <v>吸顶灯</v>
      </c>
    </row>
    <row r="647" spans="1:19" x14ac:dyDescent="0.15">
      <c r="A647"/>
      <c r="H647"/>
      <c r="I647"/>
      <c r="O647" s="6" t="s">
        <v>690</v>
      </c>
      <c r="P647" t="str">
        <f t="shared" si="32"/>
        <v>肉类</v>
      </c>
      <c r="R647" t="s">
        <v>1124</v>
      </c>
      <c r="S647" t="str">
        <f t="shared" si="33"/>
        <v>席梦思床垫</v>
      </c>
    </row>
    <row r="648" spans="1:19" x14ac:dyDescent="0.15">
      <c r="A648"/>
      <c r="H648"/>
      <c r="I648"/>
      <c r="O648" s="6" t="s">
        <v>691</v>
      </c>
      <c r="P648" t="str">
        <f t="shared" si="32"/>
        <v>肉禽套组</v>
      </c>
      <c r="R648" t="s">
        <v>472</v>
      </c>
      <c r="S648" t="str">
        <f t="shared" si="33"/>
        <v>洗发水</v>
      </c>
    </row>
    <row r="649" spans="1:19" x14ac:dyDescent="0.15">
      <c r="A649"/>
      <c r="H649"/>
      <c r="I649"/>
      <c r="O649" s="6" t="s">
        <v>697</v>
      </c>
      <c r="P649" t="str">
        <f t="shared" si="32"/>
        <v>速冻点心/主食</v>
      </c>
      <c r="R649" t="s">
        <v>480</v>
      </c>
      <c r="S649" t="str">
        <f t="shared" si="33"/>
        <v>洗烘碗机</v>
      </c>
    </row>
    <row r="650" spans="1:19" x14ac:dyDescent="0.15">
      <c r="A650"/>
      <c r="H650"/>
      <c r="I650"/>
      <c r="O650" s="6" t="s">
        <v>693</v>
      </c>
      <c r="P650" t="str">
        <f t="shared" si="32"/>
        <v>菜肴料理类</v>
      </c>
      <c r="R650" t="s">
        <v>536</v>
      </c>
      <c r="S650" t="str">
        <f t="shared" si="33"/>
        <v>洗烘一体</v>
      </c>
    </row>
    <row r="651" spans="1:19" x14ac:dyDescent="0.15">
      <c r="A651"/>
      <c r="H651"/>
      <c r="I651"/>
      <c r="O651" s="6" t="s">
        <v>695</v>
      </c>
      <c r="P651" t="str">
        <f t="shared" si="32"/>
        <v>烧烤油炸类</v>
      </c>
      <c r="R651" t="s">
        <v>473</v>
      </c>
      <c r="S651" t="str">
        <f t="shared" si="33"/>
        <v>洗护套装</v>
      </c>
    </row>
    <row r="652" spans="1:19" x14ac:dyDescent="0.15">
      <c r="A652"/>
      <c r="H652"/>
      <c r="I652"/>
      <c r="O652" s="6" t="s">
        <v>699</v>
      </c>
      <c r="P652" t="str">
        <f t="shared" si="32"/>
        <v>速冻食品套组</v>
      </c>
      <c r="R652" t="s">
        <v>759</v>
      </c>
      <c r="S652" t="str">
        <f t="shared" si="33"/>
        <v>洗护用品</v>
      </c>
    </row>
    <row r="653" spans="1:19" x14ac:dyDescent="0.15">
      <c r="A653"/>
      <c r="H653"/>
      <c r="I653"/>
      <c r="O653" s="6" t="s">
        <v>1384</v>
      </c>
      <c r="P653" t="str">
        <f t="shared" si="32"/>
        <v>冷冻饮品</v>
      </c>
      <c r="R653" t="s">
        <v>422</v>
      </c>
      <c r="S653" t="str">
        <f t="shared" si="33"/>
        <v>洗甲水</v>
      </c>
    </row>
    <row r="654" spans="1:19" x14ac:dyDescent="0.15">
      <c r="A654"/>
      <c r="H654"/>
      <c r="I654"/>
      <c r="O654" s="6" t="s">
        <v>692</v>
      </c>
      <c r="P654" t="str">
        <f t="shared" si="32"/>
        <v>熟食</v>
      </c>
      <c r="R654" t="s">
        <v>883</v>
      </c>
      <c r="S654" t="str">
        <f t="shared" si="33"/>
        <v>洗晒工具</v>
      </c>
    </row>
    <row r="655" spans="1:19" x14ac:dyDescent="0.15">
      <c r="A655"/>
      <c r="H655"/>
      <c r="I655"/>
      <c r="O655" s="6" t="s">
        <v>1423</v>
      </c>
      <c r="P655" t="str">
        <f t="shared" si="32"/>
        <v>烘焙</v>
      </c>
      <c r="R655" t="s">
        <v>465</v>
      </c>
      <c r="S655" t="str">
        <f t="shared" si="33"/>
        <v>洗液</v>
      </c>
    </row>
    <row r="656" spans="1:19" x14ac:dyDescent="0.15">
      <c r="A656"/>
      <c r="H656"/>
      <c r="I656"/>
      <c r="O656" s="6" t="s">
        <v>662</v>
      </c>
      <c r="P656" t="str">
        <f t="shared" si="32"/>
        <v>植物油</v>
      </c>
      <c r="R656" t="s">
        <v>880</v>
      </c>
      <c r="S656" t="str">
        <f t="shared" si="33"/>
        <v>洗浴用品</v>
      </c>
    </row>
    <row r="657" spans="1:19" x14ac:dyDescent="0.15">
      <c r="A657"/>
      <c r="H657"/>
      <c r="I657"/>
      <c r="O657" s="6" t="s">
        <v>661</v>
      </c>
      <c r="P657" t="str">
        <f t="shared" si="32"/>
        <v>动物油</v>
      </c>
      <c r="R657" t="s">
        <v>776</v>
      </c>
      <c r="S657" t="str">
        <f t="shared" si="33"/>
        <v>戏水玩具</v>
      </c>
    </row>
    <row r="658" spans="1:19" x14ac:dyDescent="0.15">
      <c r="A658"/>
      <c r="H658"/>
      <c r="I658"/>
      <c r="O658" s="6" t="s">
        <v>1387</v>
      </c>
      <c r="P658" t="str">
        <f t="shared" si="32"/>
        <v>油脂制品</v>
      </c>
      <c r="R658" t="s">
        <v>466</v>
      </c>
      <c r="S658" t="str">
        <f t="shared" si="33"/>
        <v>纤体瘦身</v>
      </c>
    </row>
    <row r="659" spans="1:19" x14ac:dyDescent="0.15">
      <c r="A659"/>
      <c r="H659"/>
      <c r="I659"/>
      <c r="O659" s="6" t="s">
        <v>655</v>
      </c>
      <c r="P659" t="str">
        <f t="shared" si="32"/>
        <v>米</v>
      </c>
      <c r="R659" t="s">
        <v>1129</v>
      </c>
      <c r="S659" t="str">
        <f t="shared" si="33"/>
        <v>纤维枕</v>
      </c>
    </row>
    <row r="660" spans="1:19" x14ac:dyDescent="0.15">
      <c r="A660"/>
      <c r="H660"/>
      <c r="I660"/>
      <c r="O660" s="6" t="s">
        <v>658</v>
      </c>
      <c r="P660" t="str">
        <f t="shared" si="32"/>
        <v>面粉</v>
      </c>
      <c r="R660" t="s">
        <v>257</v>
      </c>
      <c r="S660" t="str">
        <f t="shared" si="33"/>
        <v>鲜花定制</v>
      </c>
    </row>
    <row r="661" spans="1:19" x14ac:dyDescent="0.15">
      <c r="A661"/>
      <c r="H661"/>
      <c r="I661"/>
      <c r="O661" s="6" t="s">
        <v>659</v>
      </c>
      <c r="P661" t="str">
        <f t="shared" si="32"/>
        <v>杂粮</v>
      </c>
      <c r="R661" t="s">
        <v>259</v>
      </c>
      <c r="S661" t="str">
        <f t="shared" si="33"/>
        <v>鲜花配送</v>
      </c>
    </row>
    <row r="662" spans="1:19" x14ac:dyDescent="0.15">
      <c r="A662"/>
      <c r="H662"/>
      <c r="I662"/>
      <c r="O662" s="6" t="s">
        <v>656</v>
      </c>
      <c r="P662" t="str">
        <f t="shared" si="32"/>
        <v>米/面/杂粮加工品</v>
      </c>
      <c r="R662" t="s">
        <v>258</v>
      </c>
      <c r="S662" t="str">
        <f t="shared" si="33"/>
        <v>鲜花沙龙</v>
      </c>
    </row>
    <row r="663" spans="1:19" x14ac:dyDescent="0.15">
      <c r="A663"/>
      <c r="H663"/>
      <c r="I663"/>
      <c r="O663" s="6" t="s">
        <v>653</v>
      </c>
      <c r="P663" t="str">
        <f t="shared" si="32"/>
        <v>菌菇类</v>
      </c>
      <c r="R663" t="s">
        <v>196</v>
      </c>
      <c r="S663" t="str">
        <f t="shared" si="33"/>
        <v>显示器</v>
      </c>
    </row>
    <row r="664" spans="1:19" x14ac:dyDescent="0.15">
      <c r="A664"/>
      <c r="H664"/>
      <c r="I664"/>
      <c r="O664" s="6" t="s">
        <v>649</v>
      </c>
      <c r="P664" t="str">
        <f t="shared" si="32"/>
        <v>豆制品</v>
      </c>
      <c r="R664" t="s">
        <v>61</v>
      </c>
      <c r="S664" t="str">
        <f t="shared" si="33"/>
        <v>相片框/相片墙</v>
      </c>
    </row>
    <row r="665" spans="1:19" x14ac:dyDescent="0.15">
      <c r="A665"/>
      <c r="H665"/>
      <c r="I665"/>
      <c r="O665" s="6" t="s">
        <v>651</v>
      </c>
      <c r="P665" t="str">
        <f t="shared" si="32"/>
        <v>果实类</v>
      </c>
      <c r="R665" t="s">
        <v>424</v>
      </c>
      <c r="S665" t="str">
        <f t="shared" si="33"/>
        <v>香氛</v>
      </c>
    </row>
    <row r="666" spans="1:19" x14ac:dyDescent="0.15">
      <c r="A666"/>
      <c r="H666"/>
      <c r="I666"/>
      <c r="O666" s="6" t="s">
        <v>652</v>
      </c>
      <c r="P666" t="str">
        <f t="shared" si="32"/>
        <v>海产干货</v>
      </c>
      <c r="R666" t="s">
        <v>427</v>
      </c>
      <c r="S666" t="str">
        <f t="shared" si="33"/>
        <v>香水</v>
      </c>
    </row>
    <row r="667" spans="1:19" x14ac:dyDescent="0.15">
      <c r="A667"/>
      <c r="H667"/>
      <c r="I667"/>
      <c r="O667" s="6" t="s">
        <v>650</v>
      </c>
      <c r="P667" t="str">
        <f t="shared" si="32"/>
        <v>干货套组</v>
      </c>
      <c r="R667" t="s">
        <v>467</v>
      </c>
      <c r="S667" t="str">
        <f t="shared" si="33"/>
        <v>香皂</v>
      </c>
    </row>
    <row r="668" spans="1:19" x14ac:dyDescent="0.15">
      <c r="A668"/>
      <c r="H668"/>
      <c r="I668"/>
      <c r="O668" s="6" t="s">
        <v>668</v>
      </c>
      <c r="P668" t="str">
        <f t="shared" si="32"/>
        <v>腌制蔬菜/豆类</v>
      </c>
      <c r="R668" t="s">
        <v>360</v>
      </c>
      <c r="S668" t="str">
        <f t="shared" si="33"/>
        <v>箱包挂饰</v>
      </c>
    </row>
    <row r="669" spans="1:19" x14ac:dyDescent="0.15">
      <c r="A669"/>
      <c r="H669"/>
      <c r="I669"/>
      <c r="O669" s="6" t="s">
        <v>666</v>
      </c>
      <c r="P669" t="str">
        <f t="shared" si="32"/>
        <v>腌制菌菇类</v>
      </c>
      <c r="R669" t="s">
        <v>996</v>
      </c>
      <c r="S669" t="str">
        <f t="shared" si="33"/>
        <v>项链/吊坠</v>
      </c>
    </row>
    <row r="670" spans="1:19" x14ac:dyDescent="0.15">
      <c r="A670"/>
      <c r="H670"/>
      <c r="I670"/>
      <c r="O670" s="6" t="s">
        <v>667</v>
      </c>
      <c r="P670" t="str">
        <f t="shared" si="32"/>
        <v>腌制肉禽</v>
      </c>
      <c r="R670" t="s">
        <v>1012</v>
      </c>
      <c r="S670" t="str">
        <f t="shared" si="33"/>
        <v>项链/挂件</v>
      </c>
    </row>
    <row r="671" spans="1:19" x14ac:dyDescent="0.15">
      <c r="A671"/>
      <c r="H671"/>
      <c r="I671"/>
      <c r="O671" s="6" t="s">
        <v>670</v>
      </c>
      <c r="P671" t="str">
        <f t="shared" si="32"/>
        <v>腌制水产</v>
      </c>
      <c r="R671" t="s">
        <v>481</v>
      </c>
      <c r="S671" t="str">
        <f t="shared" si="33"/>
        <v>消毒柜</v>
      </c>
    </row>
    <row r="672" spans="1:19" x14ac:dyDescent="0.15">
      <c r="A672"/>
      <c r="H672"/>
      <c r="I672"/>
      <c r="O672" s="6" t="s">
        <v>665</v>
      </c>
      <c r="P672" t="str">
        <f t="shared" si="32"/>
        <v>腌制蛋类</v>
      </c>
      <c r="R672" t="s">
        <v>1086</v>
      </c>
      <c r="S672" t="str">
        <f t="shared" si="33"/>
        <v>消防报警设备</v>
      </c>
    </row>
    <row r="673" spans="1:19" x14ac:dyDescent="0.15">
      <c r="A673"/>
      <c r="H673"/>
      <c r="I673"/>
      <c r="O673" s="6" t="s">
        <v>1390</v>
      </c>
      <c r="P673" t="e">
        <f t="shared" si="32"/>
        <v>#N/A</v>
      </c>
      <c r="R673" t="s">
        <v>1229</v>
      </c>
      <c r="S673" t="str">
        <f t="shared" si="33"/>
        <v>小件家具</v>
      </c>
    </row>
    <row r="674" spans="1:19" x14ac:dyDescent="0.15">
      <c r="A674"/>
      <c r="H674"/>
      <c r="I674"/>
      <c r="O674" s="6" t="s">
        <v>1392</v>
      </c>
      <c r="P674" t="e">
        <f t="shared" si="32"/>
        <v>#N/A</v>
      </c>
      <c r="R674" t="s">
        <v>714</v>
      </c>
      <c r="S674" t="str">
        <f t="shared" si="33"/>
        <v>小食套组</v>
      </c>
    </row>
    <row r="675" spans="1:19" x14ac:dyDescent="0.15">
      <c r="A675"/>
      <c r="H675"/>
      <c r="I675"/>
      <c r="O675" s="6" t="s">
        <v>1394</v>
      </c>
      <c r="P675" t="e">
        <f t="shared" si="32"/>
        <v>#N/A</v>
      </c>
      <c r="R675" t="s">
        <v>355</v>
      </c>
      <c r="S675" t="str">
        <f t="shared" si="33"/>
        <v>小型包袋</v>
      </c>
    </row>
    <row r="676" spans="1:19" x14ac:dyDescent="0.15">
      <c r="A676"/>
      <c r="H676"/>
      <c r="I676"/>
      <c r="O676" s="6" t="s">
        <v>1396</v>
      </c>
      <c r="P676" t="str">
        <f t="shared" si="32"/>
        <v>食品添加剂</v>
      </c>
      <c r="R676" t="s">
        <v>972</v>
      </c>
      <c r="S676" t="str">
        <f t="shared" si="33"/>
        <v>小众球类</v>
      </c>
    </row>
    <row r="677" spans="1:19" x14ac:dyDescent="0.15">
      <c r="A677"/>
      <c r="H677"/>
      <c r="I677"/>
      <c r="O677" s="6" t="s">
        <v>608</v>
      </c>
      <c r="P677" t="str">
        <f t="shared" si="32"/>
        <v>方便面/粉丝/米线</v>
      </c>
      <c r="R677" t="s">
        <v>380</v>
      </c>
      <c r="S677" t="str">
        <f t="shared" si="33"/>
        <v>鞋带</v>
      </c>
    </row>
    <row r="678" spans="1:19" x14ac:dyDescent="0.15">
      <c r="A678"/>
      <c r="H678"/>
      <c r="I678"/>
      <c r="O678" s="6" t="s">
        <v>607</v>
      </c>
      <c r="P678" t="str">
        <f t="shared" si="32"/>
        <v>方便饭/粥</v>
      </c>
      <c r="R678" t="s">
        <v>382</v>
      </c>
      <c r="S678" t="str">
        <f t="shared" si="33"/>
        <v>鞋垫/脚贴</v>
      </c>
    </row>
    <row r="679" spans="1:19" x14ac:dyDescent="0.15">
      <c r="A679"/>
      <c r="H679"/>
      <c r="I679"/>
      <c r="O679" s="6" t="s">
        <v>609</v>
      </c>
      <c r="P679" t="str">
        <f t="shared" si="32"/>
        <v>速食汤</v>
      </c>
      <c r="R679" t="s">
        <v>871</v>
      </c>
      <c r="S679" t="str">
        <f t="shared" si="33"/>
        <v>鞋架</v>
      </c>
    </row>
    <row r="680" spans="1:19" x14ac:dyDescent="0.15">
      <c r="A680"/>
      <c r="H680"/>
      <c r="I680"/>
      <c r="O680" s="6" t="s">
        <v>611</v>
      </c>
      <c r="P680" t="str">
        <f t="shared" si="32"/>
        <v>八宝粥</v>
      </c>
      <c r="R680" t="s">
        <v>231</v>
      </c>
      <c r="S680" t="str">
        <f t="shared" si="33"/>
        <v>写真 / 艺术照</v>
      </c>
    </row>
    <row r="681" spans="1:19" x14ac:dyDescent="0.15">
      <c r="A681"/>
      <c r="H681"/>
      <c r="I681"/>
      <c r="O681" s="6" t="s">
        <v>612</v>
      </c>
      <c r="P681" t="str">
        <f t="shared" si="32"/>
        <v>肉罐头</v>
      </c>
      <c r="R681" t="s">
        <v>115</v>
      </c>
      <c r="S681" t="str">
        <f t="shared" si="33"/>
        <v>写字楼</v>
      </c>
    </row>
    <row r="682" spans="1:19" x14ac:dyDescent="0.15">
      <c r="A682"/>
      <c r="H682"/>
      <c r="I682"/>
      <c r="O682" s="6" t="s">
        <v>614</v>
      </c>
      <c r="P682" t="str">
        <f t="shared" si="32"/>
        <v>水产罐头</v>
      </c>
      <c r="R682" t="s">
        <v>22</v>
      </c>
      <c r="S682" t="str">
        <f t="shared" si="33"/>
        <v>新风系统</v>
      </c>
    </row>
    <row r="683" spans="1:19" x14ac:dyDescent="0.15">
      <c r="A683"/>
      <c r="H683"/>
      <c r="I683"/>
      <c r="O683" s="6" t="s">
        <v>613</v>
      </c>
      <c r="P683" t="str">
        <f t="shared" si="32"/>
        <v>蔬菜罐头</v>
      </c>
      <c r="R683" t="s">
        <v>1150</v>
      </c>
      <c r="S683" t="str">
        <f t="shared" si="33"/>
        <v>信用卡</v>
      </c>
    </row>
    <row r="684" spans="1:19" x14ac:dyDescent="0.15">
      <c r="A684"/>
      <c r="H684"/>
      <c r="I684"/>
      <c r="O684" s="6" t="s">
        <v>615</v>
      </c>
      <c r="P684" t="str">
        <f t="shared" si="32"/>
        <v>水果罐头</v>
      </c>
      <c r="R684" t="s">
        <v>944</v>
      </c>
      <c r="S684" t="str">
        <f t="shared" si="33"/>
        <v>胸腹健身器</v>
      </c>
    </row>
    <row r="685" spans="1:19" x14ac:dyDescent="0.15">
      <c r="A685"/>
      <c r="H685"/>
      <c r="I685"/>
      <c r="O685" s="6" t="s">
        <v>722</v>
      </c>
      <c r="P685" t="str">
        <f t="shared" si="32"/>
        <v>啤酒</v>
      </c>
      <c r="R685" t="s">
        <v>998</v>
      </c>
      <c r="S685" t="str">
        <f t="shared" si="33"/>
        <v>胸针</v>
      </c>
    </row>
    <row r="686" spans="1:19" x14ac:dyDescent="0.15">
      <c r="A686"/>
      <c r="H686"/>
      <c r="I686"/>
      <c r="O686" s="6" t="s">
        <v>723</v>
      </c>
      <c r="P686" t="str">
        <f t="shared" si="32"/>
        <v>葡萄酒</v>
      </c>
      <c r="R686" t="s">
        <v>298</v>
      </c>
      <c r="S686" t="str">
        <f t="shared" si="33"/>
        <v>休闲裤</v>
      </c>
    </row>
    <row r="687" spans="1:19" x14ac:dyDescent="0.15">
      <c r="A687"/>
      <c r="H687"/>
      <c r="I687"/>
      <c r="O687" s="6" t="s">
        <v>1398</v>
      </c>
      <c r="P687" t="e">
        <f t="shared" si="32"/>
        <v>#N/A</v>
      </c>
      <c r="R687" t="s">
        <v>316</v>
      </c>
      <c r="S687" t="str">
        <f t="shared" si="33"/>
        <v>休闲套装</v>
      </c>
    </row>
    <row r="688" spans="1:19" x14ac:dyDescent="0.15">
      <c r="A688"/>
      <c r="H688"/>
      <c r="I688"/>
      <c r="O688" s="6" t="s">
        <v>721</v>
      </c>
      <c r="P688" t="str">
        <f t="shared" si="32"/>
        <v>黄酒</v>
      </c>
      <c r="R688" t="s">
        <v>371</v>
      </c>
      <c r="S688" t="str">
        <f t="shared" si="33"/>
        <v>休闲鞋/帆布鞋</v>
      </c>
    </row>
    <row r="689" spans="1:19" x14ac:dyDescent="0.15">
      <c r="A689"/>
      <c r="H689"/>
      <c r="I689"/>
      <c r="O689" s="6" t="s">
        <v>1399</v>
      </c>
      <c r="P689" t="e">
        <f t="shared" si="32"/>
        <v>#N/A</v>
      </c>
      <c r="R689" t="s">
        <v>400</v>
      </c>
      <c r="S689" t="str">
        <f t="shared" si="33"/>
        <v>修颜/高光/阴影粉</v>
      </c>
    </row>
    <row r="690" spans="1:19" x14ac:dyDescent="0.15">
      <c r="A690"/>
      <c r="H690"/>
      <c r="I690"/>
      <c r="O690" s="6" t="s">
        <v>724</v>
      </c>
      <c r="P690" t="str">
        <f t="shared" si="32"/>
        <v>清酒</v>
      </c>
      <c r="R690" t="s">
        <v>99</v>
      </c>
      <c r="S690" t="str">
        <f t="shared" si="33"/>
        <v>玄关</v>
      </c>
    </row>
    <row r="691" spans="1:19" x14ac:dyDescent="0.15">
      <c r="A691"/>
      <c r="H691"/>
      <c r="I691"/>
      <c r="O691" s="6" t="s">
        <v>727</v>
      </c>
      <c r="P691" t="str">
        <f t="shared" si="32"/>
        <v>白酒</v>
      </c>
      <c r="R691" t="s">
        <v>777</v>
      </c>
      <c r="S691" t="str">
        <f t="shared" si="33"/>
        <v>学步玩具</v>
      </c>
    </row>
    <row r="692" spans="1:19" x14ac:dyDescent="0.15">
      <c r="A692"/>
      <c r="H692"/>
      <c r="I692"/>
      <c r="O692" s="6" t="s">
        <v>728</v>
      </c>
      <c r="P692" t="str">
        <f t="shared" si="32"/>
        <v>白兰地</v>
      </c>
      <c r="R692" t="s">
        <v>1347</v>
      </c>
      <c r="S692" t="str">
        <f t="shared" si="33"/>
        <v>雪蛤类</v>
      </c>
    </row>
    <row r="693" spans="1:19" x14ac:dyDescent="0.15">
      <c r="A693"/>
      <c r="H693"/>
      <c r="I693"/>
      <c r="O693" s="6" t="s">
        <v>733</v>
      </c>
      <c r="P693" t="str">
        <f t="shared" si="32"/>
        <v>威士忌</v>
      </c>
      <c r="R693" t="s">
        <v>872</v>
      </c>
      <c r="S693" t="str">
        <f t="shared" si="33"/>
        <v>压缩袋</v>
      </c>
    </row>
    <row r="694" spans="1:19" x14ac:dyDescent="0.15">
      <c r="A694"/>
      <c r="H694"/>
      <c r="I694"/>
      <c r="O694" s="6" t="s">
        <v>730</v>
      </c>
      <c r="P694" t="str">
        <f t="shared" si="32"/>
        <v>伏特加</v>
      </c>
      <c r="R694" t="s">
        <v>556</v>
      </c>
      <c r="S694" t="str">
        <f t="shared" si="33"/>
        <v>牙齿美白仪</v>
      </c>
    </row>
    <row r="695" spans="1:19" x14ac:dyDescent="0.15">
      <c r="A695"/>
      <c r="H695"/>
      <c r="I695"/>
      <c r="O695" s="6" t="s">
        <v>731</v>
      </c>
      <c r="P695" t="str">
        <f t="shared" si="32"/>
        <v>朗姆酒</v>
      </c>
      <c r="R695" t="s">
        <v>1447</v>
      </c>
      <c r="S695" t="e">
        <f t="shared" si="33"/>
        <v>#N/A</v>
      </c>
    </row>
    <row r="696" spans="1:19" x14ac:dyDescent="0.15">
      <c r="A696"/>
      <c r="H696"/>
      <c r="I696"/>
      <c r="O696" s="6" t="s">
        <v>729</v>
      </c>
      <c r="P696" t="str">
        <f t="shared" si="32"/>
        <v>杜松子酒（金酒）</v>
      </c>
      <c r="R696" t="s">
        <v>1448</v>
      </c>
      <c r="S696" t="e">
        <f t="shared" si="33"/>
        <v>#N/A</v>
      </c>
    </row>
    <row r="697" spans="1:19" x14ac:dyDescent="0.15">
      <c r="A697"/>
      <c r="H697"/>
      <c r="I697"/>
      <c r="O697" s="6" t="s">
        <v>732</v>
      </c>
      <c r="P697" t="str">
        <f t="shared" si="32"/>
        <v>奶酒（蒸馏型）</v>
      </c>
      <c r="R697" t="s">
        <v>477</v>
      </c>
      <c r="S697" t="str">
        <f t="shared" si="33"/>
        <v>烟灶</v>
      </c>
    </row>
    <row r="698" spans="1:19" x14ac:dyDescent="0.15">
      <c r="A698"/>
      <c r="H698"/>
      <c r="I698"/>
      <c r="O698" s="6" t="s">
        <v>1400</v>
      </c>
      <c r="P698" t="e">
        <f t="shared" si="32"/>
        <v>#N/A</v>
      </c>
      <c r="R698" t="s">
        <v>665</v>
      </c>
      <c r="S698" t="str">
        <f t="shared" si="33"/>
        <v>腌制蛋类</v>
      </c>
    </row>
    <row r="699" spans="1:19" x14ac:dyDescent="0.15">
      <c r="A699"/>
      <c r="H699"/>
      <c r="I699"/>
      <c r="O699" s="6" t="s">
        <v>1401</v>
      </c>
      <c r="P699" t="e">
        <f t="shared" si="32"/>
        <v>#N/A</v>
      </c>
      <c r="R699" t="s">
        <v>666</v>
      </c>
      <c r="S699" t="str">
        <f t="shared" si="33"/>
        <v>腌制菌菇类</v>
      </c>
    </row>
    <row r="700" spans="1:19" x14ac:dyDescent="0.15">
      <c r="A700"/>
      <c r="H700"/>
      <c r="I700"/>
      <c r="O700" s="6" t="s">
        <v>1402</v>
      </c>
      <c r="P700" t="e">
        <f t="shared" si="32"/>
        <v>#N/A</v>
      </c>
      <c r="R700" t="s">
        <v>667</v>
      </c>
      <c r="S700" t="str">
        <f t="shared" si="33"/>
        <v>腌制肉禽</v>
      </c>
    </row>
    <row r="701" spans="1:19" x14ac:dyDescent="0.15">
      <c r="A701"/>
      <c r="H701"/>
      <c r="I701"/>
      <c r="O701" s="6" t="s">
        <v>706</v>
      </c>
      <c r="P701" t="str">
        <f t="shared" si="32"/>
        <v>月饼/粽子</v>
      </c>
      <c r="R701" t="s">
        <v>668</v>
      </c>
      <c r="S701" t="str">
        <f t="shared" si="33"/>
        <v>腌制蔬菜/豆类</v>
      </c>
    </row>
    <row r="702" spans="1:19" x14ac:dyDescent="0.15">
      <c r="A702"/>
      <c r="H702"/>
      <c r="I702"/>
      <c r="O702" s="6" t="s">
        <v>702</v>
      </c>
      <c r="P702" t="str">
        <f t="shared" si="32"/>
        <v>饼干</v>
      </c>
      <c r="R702" t="s">
        <v>670</v>
      </c>
      <c r="S702" t="str">
        <f t="shared" si="33"/>
        <v>腌制水产</v>
      </c>
    </row>
    <row r="703" spans="1:19" x14ac:dyDescent="0.15">
      <c r="A703"/>
      <c r="H703"/>
      <c r="I703"/>
      <c r="O703" s="6" t="s">
        <v>705</v>
      </c>
      <c r="P703" t="str">
        <f t="shared" si="32"/>
        <v>糕点</v>
      </c>
      <c r="R703" t="s">
        <v>455</v>
      </c>
      <c r="S703" t="str">
        <f t="shared" si="33"/>
        <v>眼部护理</v>
      </c>
    </row>
    <row r="704" spans="1:19" x14ac:dyDescent="0.15">
      <c r="A704"/>
      <c r="H704"/>
      <c r="I704"/>
      <c r="O704" s="6" t="s">
        <v>703</v>
      </c>
      <c r="P704" t="str">
        <f t="shared" si="32"/>
        <v>饼干糕点套组</v>
      </c>
      <c r="R704" t="s">
        <v>1249</v>
      </c>
      <c r="S704" t="str">
        <f t="shared" si="33"/>
        <v>眼镜套组</v>
      </c>
    </row>
    <row r="705" spans="1:19" x14ac:dyDescent="0.15">
      <c r="A705"/>
      <c r="H705"/>
      <c r="I705"/>
      <c r="O705" s="6" t="s">
        <v>710</v>
      </c>
      <c r="P705" t="str">
        <f t="shared" si="32"/>
        <v>膨化食品</v>
      </c>
      <c r="R705" t="s">
        <v>401</v>
      </c>
      <c r="S705" t="str">
        <f t="shared" si="33"/>
        <v>眼线</v>
      </c>
    </row>
    <row r="706" spans="1:19" x14ac:dyDescent="0.15">
      <c r="A706"/>
      <c r="H706"/>
      <c r="I706"/>
      <c r="O706" s="6" t="s">
        <v>709</v>
      </c>
      <c r="P706" t="str">
        <f t="shared" si="32"/>
        <v>坚果炒货</v>
      </c>
      <c r="R706" t="s">
        <v>402</v>
      </c>
      <c r="S706" t="str">
        <f t="shared" si="33"/>
        <v>眼影</v>
      </c>
    </row>
    <row r="707" spans="1:19" x14ac:dyDescent="0.15">
      <c r="A707"/>
      <c r="H707"/>
      <c r="I707"/>
      <c r="O707" s="6" t="s">
        <v>1403</v>
      </c>
      <c r="P707" t="str">
        <f t="shared" si="32"/>
        <v>蜜饯蔬果干</v>
      </c>
      <c r="R707" t="s">
        <v>140</v>
      </c>
      <c r="S707" t="str">
        <f t="shared" si="33"/>
        <v>演出票</v>
      </c>
    </row>
    <row r="708" spans="1:19" x14ac:dyDescent="0.15">
      <c r="A708"/>
      <c r="H708"/>
      <c r="I708"/>
      <c r="O708" s="6" t="s">
        <v>708</v>
      </c>
      <c r="P708" t="str">
        <f t="shared" ref="P708:P771" si="34">VLOOKUP(O708,R:R,1,0)</f>
        <v>坚果/蜜饯套组</v>
      </c>
      <c r="R708" t="s">
        <v>1350</v>
      </c>
      <c r="S708" t="str">
        <f t="shared" ref="S708:S771" si="35">VLOOKUP(R708,O:O,1,0)</f>
        <v>燕窝</v>
      </c>
    </row>
    <row r="709" spans="1:19" x14ac:dyDescent="0.15">
      <c r="A709"/>
      <c r="H709"/>
      <c r="I709"/>
      <c r="O709" s="6" t="s">
        <v>713</v>
      </c>
      <c r="P709" t="str">
        <f t="shared" si="34"/>
        <v>肉制品</v>
      </c>
      <c r="R709" t="s">
        <v>1260</v>
      </c>
      <c r="S709" t="str">
        <f t="shared" si="35"/>
        <v>羊毛被/驼毛被</v>
      </c>
    </row>
    <row r="710" spans="1:19" x14ac:dyDescent="0.15">
      <c r="A710"/>
      <c r="H710"/>
      <c r="I710"/>
      <c r="O710" s="6" t="s">
        <v>712</v>
      </c>
      <c r="P710" t="str">
        <f t="shared" si="34"/>
        <v>海产品</v>
      </c>
      <c r="R710" t="s">
        <v>98</v>
      </c>
      <c r="S710" t="str">
        <f t="shared" si="35"/>
        <v>阳台桌椅</v>
      </c>
    </row>
    <row r="711" spans="1:19" x14ac:dyDescent="0.15">
      <c r="A711"/>
      <c r="H711"/>
      <c r="I711"/>
      <c r="O711" s="6" t="s">
        <v>714</v>
      </c>
      <c r="P711" t="str">
        <f t="shared" si="34"/>
        <v>小食套组</v>
      </c>
      <c r="R711" t="s">
        <v>251</v>
      </c>
      <c r="S711" t="str">
        <f t="shared" si="35"/>
        <v>养老院</v>
      </c>
    </row>
    <row r="712" spans="1:19" x14ac:dyDescent="0.15">
      <c r="A712"/>
      <c r="H712"/>
      <c r="I712"/>
      <c r="O712" s="6" t="s">
        <v>717</v>
      </c>
      <c r="P712" t="str">
        <f t="shared" si="34"/>
        <v>巧克力</v>
      </c>
      <c r="R712" t="s">
        <v>245</v>
      </c>
      <c r="S712" t="str">
        <f t="shared" si="35"/>
        <v>养生服务</v>
      </c>
    </row>
    <row r="713" spans="1:19" x14ac:dyDescent="0.15">
      <c r="A713"/>
      <c r="H713"/>
      <c r="I713"/>
      <c r="O713" s="6" t="s">
        <v>1406</v>
      </c>
      <c r="P713" t="str">
        <f t="shared" si="34"/>
        <v>糖果</v>
      </c>
      <c r="R713" t="s">
        <v>1317</v>
      </c>
      <c r="S713" t="str">
        <f t="shared" si="35"/>
        <v>腰包/胸包</v>
      </c>
    </row>
    <row r="714" spans="1:19" x14ac:dyDescent="0.15">
      <c r="A714"/>
      <c r="H714"/>
      <c r="I714"/>
      <c r="O714" s="6" t="s">
        <v>716</v>
      </c>
      <c r="P714" t="str">
        <f t="shared" si="34"/>
        <v>果冻/布丁</v>
      </c>
      <c r="R714" t="s">
        <v>282</v>
      </c>
      <c r="S714" t="str">
        <f t="shared" si="35"/>
        <v>腰带</v>
      </c>
    </row>
    <row r="715" spans="1:19" x14ac:dyDescent="0.15">
      <c r="A715"/>
      <c r="H715"/>
      <c r="I715"/>
      <c r="O715" s="6" t="s">
        <v>718</v>
      </c>
      <c r="P715" t="str">
        <f t="shared" si="34"/>
        <v>糖果/巧克力套组</v>
      </c>
      <c r="R715" t="s">
        <v>987</v>
      </c>
      <c r="S715" t="str">
        <f t="shared" si="35"/>
        <v>野外运动鞋</v>
      </c>
    </row>
    <row r="716" spans="1:19" x14ac:dyDescent="0.15">
      <c r="A716"/>
      <c r="H716"/>
      <c r="I716"/>
      <c r="O716" s="6" t="s">
        <v>950</v>
      </c>
      <c r="P716" t="str">
        <f t="shared" si="34"/>
        <v>跑步机</v>
      </c>
      <c r="R716" t="s">
        <v>937</v>
      </c>
      <c r="S716" t="str">
        <f t="shared" si="35"/>
        <v>野营家具</v>
      </c>
    </row>
    <row r="717" spans="1:19" x14ac:dyDescent="0.15">
      <c r="A717"/>
      <c r="H717"/>
      <c r="I717"/>
      <c r="O717" s="6" t="s">
        <v>947</v>
      </c>
      <c r="P717" t="str">
        <f t="shared" si="34"/>
        <v>健身车</v>
      </c>
      <c r="R717" t="s">
        <v>540</v>
      </c>
      <c r="S717" t="str">
        <f t="shared" si="35"/>
        <v>液晶</v>
      </c>
    </row>
    <row r="718" spans="1:19" x14ac:dyDescent="0.15">
      <c r="A718"/>
      <c r="H718"/>
      <c r="I718"/>
      <c r="O718" s="6" t="s">
        <v>952</v>
      </c>
      <c r="P718" t="str">
        <f t="shared" si="34"/>
        <v>踏步机</v>
      </c>
      <c r="R718" t="s">
        <v>819</v>
      </c>
      <c r="S718" t="str">
        <f t="shared" si="35"/>
        <v>一次性餐具</v>
      </c>
    </row>
    <row r="719" spans="1:19" x14ac:dyDescent="0.15">
      <c r="A719"/>
      <c r="H719"/>
      <c r="I719"/>
      <c r="O719" s="6" t="s">
        <v>954</v>
      </c>
      <c r="P719" t="str">
        <f t="shared" si="34"/>
        <v>椭圆机</v>
      </c>
      <c r="R719" t="s">
        <v>194</v>
      </c>
      <c r="S719" t="str">
        <f t="shared" si="35"/>
        <v>一体机</v>
      </c>
    </row>
    <row r="720" spans="1:19" x14ac:dyDescent="0.15">
      <c r="A720"/>
      <c r="H720"/>
      <c r="I720"/>
      <c r="O720" s="6" t="s">
        <v>946</v>
      </c>
      <c r="P720" t="str">
        <f t="shared" si="34"/>
        <v>划船器</v>
      </c>
      <c r="R720" t="s">
        <v>239</v>
      </c>
      <c r="S720" t="str">
        <f t="shared" si="35"/>
        <v>一站式婚庆</v>
      </c>
    </row>
    <row r="721" spans="1:19" x14ac:dyDescent="0.15">
      <c r="A721"/>
      <c r="H721"/>
      <c r="I721"/>
      <c r="O721" s="6" t="s">
        <v>951</v>
      </c>
      <c r="P721" t="str">
        <f t="shared" si="34"/>
        <v>骑马机</v>
      </c>
      <c r="R721" t="s">
        <v>84</v>
      </c>
      <c r="S721" t="str">
        <f t="shared" si="35"/>
        <v>衣柜</v>
      </c>
    </row>
    <row r="722" spans="1:19" x14ac:dyDescent="0.15">
      <c r="A722"/>
      <c r="H722"/>
      <c r="I722"/>
      <c r="O722" s="6" t="s">
        <v>948</v>
      </c>
      <c r="P722" t="str">
        <f t="shared" si="34"/>
        <v>懒人机</v>
      </c>
      <c r="R722" t="s">
        <v>884</v>
      </c>
      <c r="S722" t="str">
        <f t="shared" si="35"/>
        <v>衣物洗护</v>
      </c>
    </row>
    <row r="723" spans="1:19" x14ac:dyDescent="0.15">
      <c r="A723"/>
      <c r="H723"/>
      <c r="I723"/>
      <c r="O723" s="6" t="s">
        <v>955</v>
      </c>
      <c r="P723" t="str">
        <f t="shared" si="34"/>
        <v>有氧多功能一体机</v>
      </c>
      <c r="R723" t="s">
        <v>529</v>
      </c>
      <c r="S723" t="str">
        <f t="shared" si="35"/>
        <v>移动空调</v>
      </c>
    </row>
    <row r="724" spans="1:19" x14ac:dyDescent="0.15">
      <c r="A724"/>
      <c r="H724"/>
      <c r="I724"/>
      <c r="O724" s="6" t="s">
        <v>944</v>
      </c>
      <c r="P724" t="str">
        <f t="shared" si="34"/>
        <v>胸腹健身器</v>
      </c>
      <c r="R724" t="s">
        <v>1449</v>
      </c>
      <c r="S724" t="e">
        <f t="shared" si="35"/>
        <v>#N/A</v>
      </c>
    </row>
    <row r="725" spans="1:19" x14ac:dyDescent="0.15">
      <c r="A725"/>
      <c r="H725"/>
      <c r="I725"/>
      <c r="O725" s="6" t="s">
        <v>941</v>
      </c>
      <c r="P725" t="str">
        <f t="shared" si="34"/>
        <v>臂力健身器</v>
      </c>
      <c r="R725" t="s">
        <v>90</v>
      </c>
      <c r="S725" t="str">
        <f t="shared" si="35"/>
        <v>椅/凳</v>
      </c>
    </row>
    <row r="726" spans="1:19" x14ac:dyDescent="0.15">
      <c r="A726"/>
      <c r="H726"/>
      <c r="I726"/>
      <c r="O726" s="6" t="s">
        <v>942</v>
      </c>
      <c r="P726" t="str">
        <f t="shared" si="34"/>
        <v>力量多功能一体机</v>
      </c>
      <c r="R726" t="s">
        <v>917</v>
      </c>
      <c r="S726" t="str">
        <f t="shared" si="35"/>
        <v>艺术刺绣</v>
      </c>
    </row>
    <row r="727" spans="1:19" x14ac:dyDescent="0.15">
      <c r="A727"/>
      <c r="H727"/>
      <c r="I727"/>
      <c r="O727" s="6" t="s">
        <v>924</v>
      </c>
      <c r="P727" t="str">
        <f t="shared" si="34"/>
        <v>垂钓用品</v>
      </c>
      <c r="R727" t="s">
        <v>121</v>
      </c>
      <c r="S727" t="str">
        <f t="shared" si="35"/>
        <v>意外险</v>
      </c>
    </row>
    <row r="728" spans="1:19" x14ac:dyDescent="0.15">
      <c r="A728"/>
      <c r="H728"/>
      <c r="I728"/>
      <c r="O728" s="6" t="s">
        <v>926</v>
      </c>
      <c r="P728" t="str">
        <f t="shared" si="34"/>
        <v>登山用品</v>
      </c>
      <c r="R728" t="s">
        <v>545</v>
      </c>
      <c r="S728" t="str">
        <f t="shared" si="35"/>
        <v>音箱/组合音响</v>
      </c>
    </row>
    <row r="729" spans="1:19" x14ac:dyDescent="0.15">
      <c r="A729"/>
      <c r="H729"/>
      <c r="I729"/>
      <c r="O729" s="6" t="s">
        <v>925</v>
      </c>
      <c r="P729" t="str">
        <f t="shared" si="34"/>
        <v>登山垂钓用品套组</v>
      </c>
      <c r="R729" t="s">
        <v>814</v>
      </c>
      <c r="S729" t="str">
        <f t="shared" si="35"/>
        <v>音像</v>
      </c>
    </row>
    <row r="730" spans="1:19" x14ac:dyDescent="0.15">
      <c r="A730"/>
      <c r="H730"/>
      <c r="I730"/>
      <c r="O730" s="6" t="s">
        <v>930</v>
      </c>
      <c r="P730" t="str">
        <f t="shared" si="34"/>
        <v>户外工具</v>
      </c>
      <c r="R730" t="s">
        <v>899</v>
      </c>
      <c r="S730" t="str">
        <f t="shared" si="35"/>
        <v>银币</v>
      </c>
    </row>
    <row r="731" spans="1:19" x14ac:dyDescent="0.15">
      <c r="A731"/>
      <c r="H731"/>
      <c r="I731"/>
      <c r="O731" s="6" t="s">
        <v>929</v>
      </c>
      <c r="P731" t="str">
        <f t="shared" si="34"/>
        <v>户外安保急救类</v>
      </c>
      <c r="R731" t="s">
        <v>900</v>
      </c>
      <c r="S731" t="str">
        <f t="shared" si="35"/>
        <v>银藏品</v>
      </c>
    </row>
    <row r="732" spans="1:19" x14ac:dyDescent="0.15">
      <c r="A732"/>
      <c r="H732"/>
      <c r="I732"/>
      <c r="O732" s="6" t="s">
        <v>928</v>
      </c>
      <c r="P732" t="str">
        <f t="shared" si="34"/>
        <v>便携式旅行用品</v>
      </c>
      <c r="R732" t="s">
        <v>902</v>
      </c>
      <c r="S732" t="str">
        <f t="shared" si="35"/>
        <v>银元宝</v>
      </c>
    </row>
    <row r="733" spans="1:19" x14ac:dyDescent="0.15">
      <c r="A733"/>
      <c r="H733"/>
      <c r="I733"/>
      <c r="O733" s="6" t="s">
        <v>931</v>
      </c>
      <c r="P733" t="str">
        <f t="shared" si="34"/>
        <v>户外配件套组</v>
      </c>
      <c r="R733" t="s">
        <v>643</v>
      </c>
      <c r="S733" t="str">
        <f t="shared" si="35"/>
        <v>饮料套组</v>
      </c>
    </row>
    <row r="734" spans="1:19" x14ac:dyDescent="0.15">
      <c r="A734"/>
      <c r="H734"/>
      <c r="I734"/>
      <c r="O734" s="6" t="s">
        <v>938</v>
      </c>
      <c r="P734" t="str">
        <f t="shared" si="34"/>
        <v>帐篷及周边</v>
      </c>
      <c r="R734" t="s">
        <v>515</v>
      </c>
      <c r="S734" t="str">
        <f t="shared" si="35"/>
        <v>饮品加工电器</v>
      </c>
    </row>
    <row r="735" spans="1:19" x14ac:dyDescent="0.15">
      <c r="A735"/>
      <c r="H735"/>
      <c r="I735"/>
      <c r="O735" s="6" t="s">
        <v>937</v>
      </c>
      <c r="P735" t="str">
        <f t="shared" si="34"/>
        <v>野营家具</v>
      </c>
      <c r="R735" t="s">
        <v>1009</v>
      </c>
      <c r="S735" t="str">
        <f t="shared" si="35"/>
        <v>隐形眼镜</v>
      </c>
    </row>
    <row r="736" spans="1:19" x14ac:dyDescent="0.15">
      <c r="A736"/>
      <c r="H736"/>
      <c r="I736"/>
      <c r="O736" s="6" t="s">
        <v>936</v>
      </c>
      <c r="P736" t="str">
        <f t="shared" si="34"/>
        <v>户外睡眠用品</v>
      </c>
      <c r="R736" t="s">
        <v>747</v>
      </c>
      <c r="S736" t="str">
        <f t="shared" si="35"/>
        <v>婴儿推车/提篮</v>
      </c>
    </row>
    <row r="737" spans="1:19" x14ac:dyDescent="0.15">
      <c r="A737"/>
      <c r="H737"/>
      <c r="I737"/>
      <c r="O737" s="6" t="s">
        <v>934</v>
      </c>
      <c r="P737" t="str">
        <f t="shared" si="34"/>
        <v>户外炉具及周边</v>
      </c>
      <c r="R737" t="s">
        <v>748</v>
      </c>
      <c r="S737" t="str">
        <f t="shared" si="35"/>
        <v>婴儿外出用品</v>
      </c>
    </row>
    <row r="738" spans="1:19" x14ac:dyDescent="0.15">
      <c r="A738"/>
      <c r="H738"/>
      <c r="I738"/>
      <c r="O738" s="6" t="s">
        <v>933</v>
      </c>
      <c r="P738" t="str">
        <f t="shared" si="34"/>
        <v>户外炊具</v>
      </c>
      <c r="R738" t="s">
        <v>1325</v>
      </c>
      <c r="S738" t="str">
        <f t="shared" si="35"/>
        <v>营养补充剂</v>
      </c>
    </row>
    <row r="739" spans="1:19" x14ac:dyDescent="0.15">
      <c r="A739"/>
      <c r="H739"/>
      <c r="I739"/>
      <c r="O739" s="6" t="s">
        <v>935</v>
      </c>
      <c r="P739" t="str">
        <f t="shared" si="34"/>
        <v>户外收纳</v>
      </c>
      <c r="R739" t="s">
        <v>213</v>
      </c>
      <c r="S739" t="str">
        <f t="shared" si="35"/>
        <v>影像拍摄及配件</v>
      </c>
    </row>
    <row r="740" spans="1:19" x14ac:dyDescent="0.15">
      <c r="A740"/>
      <c r="H740"/>
      <c r="I740"/>
      <c r="O740" s="6" t="s">
        <v>971</v>
      </c>
      <c r="P740" t="str">
        <f t="shared" si="34"/>
        <v>乒羽/网球</v>
      </c>
      <c r="R740" t="s">
        <v>214</v>
      </c>
      <c r="S740" t="str">
        <f t="shared" si="35"/>
        <v>影音设备</v>
      </c>
    </row>
    <row r="741" spans="1:19" x14ac:dyDescent="0.15">
      <c r="A741"/>
      <c r="H741"/>
      <c r="I741"/>
      <c r="O741" s="6" t="s">
        <v>973</v>
      </c>
      <c r="P741" t="str">
        <f t="shared" si="34"/>
        <v>足篮排</v>
      </c>
      <c r="R741" t="s">
        <v>131</v>
      </c>
      <c r="S741" t="str">
        <f t="shared" si="35"/>
        <v>邮轮</v>
      </c>
    </row>
    <row r="742" spans="1:19" x14ac:dyDescent="0.15">
      <c r="A742"/>
      <c r="H742"/>
      <c r="I742"/>
      <c r="O742" s="6" t="s">
        <v>970</v>
      </c>
      <c r="P742" t="str">
        <f t="shared" si="34"/>
        <v>高尔夫</v>
      </c>
      <c r="R742" t="s">
        <v>1387</v>
      </c>
      <c r="S742" t="str">
        <f t="shared" si="35"/>
        <v>油脂制品</v>
      </c>
    </row>
    <row r="743" spans="1:19" x14ac:dyDescent="0.15">
      <c r="A743"/>
      <c r="H743"/>
      <c r="I743"/>
      <c r="O743" s="6" t="s">
        <v>972</v>
      </c>
      <c r="P743" t="str">
        <f t="shared" si="34"/>
        <v>小众球类</v>
      </c>
      <c r="R743" t="s">
        <v>215</v>
      </c>
      <c r="S743" t="str">
        <f t="shared" si="35"/>
        <v>游戏设备</v>
      </c>
    </row>
    <row r="744" spans="1:19" x14ac:dyDescent="0.15">
      <c r="A744"/>
      <c r="H744"/>
      <c r="I744"/>
      <c r="O744" s="6" t="s">
        <v>965</v>
      </c>
      <c r="P744" t="str">
        <f t="shared" si="34"/>
        <v>田径</v>
      </c>
      <c r="R744" t="s">
        <v>967</v>
      </c>
      <c r="S744" t="str">
        <f t="shared" si="35"/>
        <v>游泳</v>
      </c>
    </row>
    <row r="745" spans="1:19" x14ac:dyDescent="0.15">
      <c r="A745"/>
      <c r="H745"/>
      <c r="I745"/>
      <c r="O745" s="6" t="s">
        <v>967</v>
      </c>
      <c r="P745" t="str">
        <f t="shared" si="34"/>
        <v>游泳</v>
      </c>
      <c r="R745" t="s">
        <v>955</v>
      </c>
      <c r="S745" t="str">
        <f t="shared" si="35"/>
        <v>有氧多功能一体机</v>
      </c>
    </row>
    <row r="746" spans="1:19" x14ac:dyDescent="0.15">
      <c r="A746"/>
      <c r="H746"/>
      <c r="I746"/>
      <c r="O746" s="6" t="s">
        <v>963</v>
      </c>
      <c r="P746" t="str">
        <f t="shared" si="34"/>
        <v>体操/瑜伽/舞蹈</v>
      </c>
      <c r="R746" t="s">
        <v>687</v>
      </c>
      <c r="S746" t="str">
        <f t="shared" si="35"/>
        <v>鱼类</v>
      </c>
    </row>
    <row r="747" spans="1:19" x14ac:dyDescent="0.15">
      <c r="A747"/>
      <c r="H747"/>
      <c r="I747"/>
      <c r="O747" s="6" t="s">
        <v>959</v>
      </c>
      <c r="P747" t="str">
        <f t="shared" si="34"/>
        <v>极限运动</v>
      </c>
      <c r="R747" t="s">
        <v>1098</v>
      </c>
      <c r="S747" t="str">
        <f t="shared" si="35"/>
        <v>羽绒被</v>
      </c>
    </row>
    <row r="748" spans="1:19" x14ac:dyDescent="0.15">
      <c r="A748"/>
      <c r="H748"/>
      <c r="I748"/>
      <c r="O748" s="6" t="s">
        <v>958</v>
      </c>
      <c r="P748" t="str">
        <f t="shared" si="34"/>
        <v>搏击类</v>
      </c>
      <c r="R748" t="s">
        <v>1127</v>
      </c>
      <c r="S748" t="str">
        <f t="shared" si="35"/>
        <v>羽绒枕</v>
      </c>
    </row>
    <row r="749" spans="1:19" x14ac:dyDescent="0.15">
      <c r="A749"/>
      <c r="H749"/>
      <c r="I749"/>
      <c r="O749" s="6" t="s">
        <v>961</v>
      </c>
      <c r="P749" t="str">
        <f t="shared" si="34"/>
        <v>室内体娱</v>
      </c>
      <c r="R749" t="s">
        <v>373</v>
      </c>
      <c r="S749" t="str">
        <f t="shared" si="35"/>
        <v>雨鞋</v>
      </c>
    </row>
    <row r="750" spans="1:19" x14ac:dyDescent="0.15">
      <c r="A750"/>
      <c r="H750"/>
      <c r="I750"/>
      <c r="O750" s="6" t="s">
        <v>979</v>
      </c>
      <c r="P750" t="str">
        <f t="shared" si="34"/>
        <v>田径服</v>
      </c>
      <c r="R750" t="s">
        <v>918</v>
      </c>
      <c r="S750" t="str">
        <f t="shared" si="35"/>
        <v>玉石制品</v>
      </c>
    </row>
    <row r="751" spans="1:19" x14ac:dyDescent="0.15">
      <c r="A751"/>
      <c r="H751"/>
      <c r="I751"/>
      <c r="O751" s="6" t="s">
        <v>975</v>
      </c>
      <c r="P751" t="str">
        <f t="shared" si="34"/>
        <v>球类运动服</v>
      </c>
      <c r="R751" t="s">
        <v>1170</v>
      </c>
      <c r="S751" t="str">
        <f t="shared" si="35"/>
        <v>浴霸</v>
      </c>
    </row>
    <row r="752" spans="1:19" x14ac:dyDescent="0.15">
      <c r="A752"/>
      <c r="H752"/>
      <c r="I752"/>
      <c r="O752" s="6" t="s">
        <v>976</v>
      </c>
      <c r="P752" t="str">
        <f t="shared" si="34"/>
        <v>水上运动服</v>
      </c>
      <c r="R752" t="s">
        <v>52</v>
      </c>
      <c r="S752" t="str">
        <f t="shared" si="35"/>
        <v>浴缸</v>
      </c>
    </row>
    <row r="753" spans="1:19" x14ac:dyDescent="0.15">
      <c r="A753"/>
      <c r="H753"/>
      <c r="I753"/>
      <c r="O753" s="6" t="s">
        <v>974</v>
      </c>
      <c r="P753" t="str">
        <f t="shared" si="34"/>
        <v>户外运动服</v>
      </c>
      <c r="R753" t="s">
        <v>54</v>
      </c>
      <c r="S753" t="str">
        <f t="shared" si="35"/>
        <v>浴室镜</v>
      </c>
    </row>
    <row r="754" spans="1:19" x14ac:dyDescent="0.15">
      <c r="A754"/>
      <c r="H754"/>
      <c r="I754"/>
      <c r="O754" s="6" t="s">
        <v>977</v>
      </c>
      <c r="P754" t="str">
        <f t="shared" si="34"/>
        <v>特殊训练服</v>
      </c>
      <c r="R754" t="s">
        <v>103</v>
      </c>
      <c r="S754" t="str">
        <f t="shared" si="35"/>
        <v>园艺地板/栅栏</v>
      </c>
    </row>
    <row r="755" spans="1:19" x14ac:dyDescent="0.15">
      <c r="A755"/>
      <c r="H755"/>
      <c r="I755"/>
      <c r="O755" s="6" t="s">
        <v>985</v>
      </c>
      <c r="P755" t="str">
        <f t="shared" si="34"/>
        <v>球类运动鞋</v>
      </c>
      <c r="R755" t="s">
        <v>706</v>
      </c>
      <c r="S755" t="str">
        <f t="shared" si="35"/>
        <v>月饼/粽子</v>
      </c>
    </row>
    <row r="756" spans="1:19" x14ac:dyDescent="0.15">
      <c r="A756"/>
      <c r="H756"/>
      <c r="I756"/>
      <c r="O756" s="6" t="s">
        <v>984</v>
      </c>
      <c r="P756" t="str">
        <f t="shared" si="34"/>
        <v>跑步类运动鞋</v>
      </c>
      <c r="R756" t="s">
        <v>765</v>
      </c>
      <c r="S756" t="str">
        <f t="shared" si="35"/>
        <v>孕产营养</v>
      </c>
    </row>
    <row r="757" spans="1:19" x14ac:dyDescent="0.15">
      <c r="A757"/>
      <c r="H757"/>
      <c r="I757"/>
      <c r="O757" s="6" t="s">
        <v>983</v>
      </c>
      <c r="P757" t="str">
        <f t="shared" si="34"/>
        <v>滑行类运动鞋</v>
      </c>
      <c r="R757" t="s">
        <v>981</v>
      </c>
      <c r="S757" t="str">
        <f t="shared" si="35"/>
        <v>运动帽</v>
      </c>
    </row>
    <row r="758" spans="1:19" x14ac:dyDescent="0.15">
      <c r="A758"/>
      <c r="H758"/>
      <c r="I758"/>
      <c r="O758" s="6" t="s">
        <v>987</v>
      </c>
      <c r="P758" t="str">
        <f t="shared" si="34"/>
        <v>野外运动鞋</v>
      </c>
      <c r="R758" t="s">
        <v>575</v>
      </c>
      <c r="S758" t="str">
        <f t="shared" si="35"/>
        <v>熨斗/挂烫机</v>
      </c>
    </row>
    <row r="759" spans="1:19" x14ac:dyDescent="0.15">
      <c r="A759"/>
      <c r="H759"/>
      <c r="I759"/>
      <c r="O759" s="6" t="s">
        <v>986</v>
      </c>
      <c r="P759" t="str">
        <f t="shared" si="34"/>
        <v>水上运动鞋</v>
      </c>
      <c r="R759" t="s">
        <v>576</v>
      </c>
      <c r="S759" t="str">
        <f t="shared" si="35"/>
        <v>杂货电器</v>
      </c>
    </row>
    <row r="760" spans="1:19" x14ac:dyDescent="0.15">
      <c r="A760"/>
      <c r="H760"/>
      <c r="I760"/>
      <c r="O760" s="6" t="s">
        <v>978</v>
      </c>
      <c r="P760" t="str">
        <f t="shared" si="34"/>
        <v>特殊运动鞋</v>
      </c>
      <c r="R760" t="s">
        <v>659</v>
      </c>
      <c r="S760" t="str">
        <f t="shared" si="35"/>
        <v>杂粮</v>
      </c>
    </row>
    <row r="761" spans="1:19" x14ac:dyDescent="0.15">
      <c r="A761"/>
      <c r="H761"/>
      <c r="I761"/>
      <c r="O761" s="6" t="s">
        <v>1312</v>
      </c>
      <c r="P761" t="str">
        <f t="shared" si="34"/>
        <v>旅行包</v>
      </c>
      <c r="R761" t="s">
        <v>1450</v>
      </c>
      <c r="S761" t="e">
        <f t="shared" si="35"/>
        <v>#N/A</v>
      </c>
    </row>
    <row r="762" spans="1:19" x14ac:dyDescent="0.15">
      <c r="A762"/>
      <c r="H762"/>
      <c r="I762"/>
      <c r="O762" s="6" t="s">
        <v>1313</v>
      </c>
      <c r="P762" t="str">
        <f t="shared" si="34"/>
        <v>登山包</v>
      </c>
      <c r="R762" t="s">
        <v>65</v>
      </c>
      <c r="S762" t="str">
        <f t="shared" si="35"/>
        <v>造型</v>
      </c>
    </row>
    <row r="763" spans="1:19" x14ac:dyDescent="0.15">
      <c r="A763"/>
      <c r="H763"/>
      <c r="I763"/>
      <c r="O763" s="6" t="s">
        <v>1314</v>
      </c>
      <c r="P763" t="str">
        <f t="shared" si="34"/>
        <v>自行车专用包</v>
      </c>
      <c r="R763" t="s">
        <v>1117</v>
      </c>
      <c r="S763" t="str">
        <f t="shared" si="35"/>
        <v>增压泵</v>
      </c>
    </row>
    <row r="764" spans="1:19" x14ac:dyDescent="0.15">
      <c r="A764"/>
      <c r="H764"/>
      <c r="I764"/>
      <c r="O764" s="6" t="s">
        <v>1315</v>
      </c>
      <c r="P764" t="str">
        <f t="shared" si="34"/>
        <v>背架包</v>
      </c>
      <c r="R764" t="s">
        <v>497</v>
      </c>
      <c r="S764" t="str">
        <f t="shared" si="35"/>
        <v>榨油机</v>
      </c>
    </row>
    <row r="765" spans="1:19" x14ac:dyDescent="0.15">
      <c r="A765"/>
      <c r="H765"/>
      <c r="I765"/>
      <c r="O765" s="6" t="s">
        <v>1316</v>
      </c>
      <c r="P765" t="e">
        <f t="shared" si="34"/>
        <v>#N/A</v>
      </c>
      <c r="R765" t="s">
        <v>517</v>
      </c>
      <c r="S765" t="str">
        <f t="shared" si="35"/>
        <v>榨汁/原汁机</v>
      </c>
    </row>
    <row r="766" spans="1:19" x14ac:dyDescent="0.15">
      <c r="A766"/>
      <c r="H766"/>
      <c r="I766"/>
      <c r="O766" s="6" t="s">
        <v>1317</v>
      </c>
      <c r="P766" t="str">
        <f t="shared" si="34"/>
        <v>腰包/胸包</v>
      </c>
      <c r="R766" t="s">
        <v>141</v>
      </c>
      <c r="S766" t="str">
        <f t="shared" si="35"/>
        <v>展会/展览票</v>
      </c>
    </row>
    <row r="767" spans="1:19" x14ac:dyDescent="0.15">
      <c r="A767"/>
      <c r="H767"/>
      <c r="I767"/>
      <c r="O767" s="6" t="s">
        <v>1318</v>
      </c>
      <c r="P767" t="str">
        <f t="shared" si="34"/>
        <v>防水包</v>
      </c>
      <c r="R767" t="s">
        <v>334</v>
      </c>
      <c r="S767" t="str">
        <f t="shared" si="35"/>
        <v>长袜/短袜</v>
      </c>
    </row>
    <row r="768" spans="1:19" x14ac:dyDescent="0.15">
      <c r="A768"/>
      <c r="H768"/>
      <c r="I768"/>
      <c r="O768" s="6" t="s">
        <v>1319</v>
      </c>
      <c r="P768" t="str">
        <f t="shared" si="34"/>
        <v>特殊运动包</v>
      </c>
      <c r="R768" t="s">
        <v>938</v>
      </c>
      <c r="S768" t="str">
        <f t="shared" si="35"/>
        <v>帐篷及周边</v>
      </c>
    </row>
    <row r="769" spans="1:19" x14ac:dyDescent="0.15">
      <c r="A769"/>
      <c r="H769"/>
      <c r="I769"/>
      <c r="O769" s="6" t="s">
        <v>981</v>
      </c>
      <c r="P769" t="str">
        <f t="shared" si="34"/>
        <v>运动帽</v>
      </c>
      <c r="R769" t="s">
        <v>403</v>
      </c>
      <c r="S769" t="str">
        <f t="shared" si="35"/>
        <v>遮瑕笔</v>
      </c>
    </row>
    <row r="770" spans="1:19" x14ac:dyDescent="0.15">
      <c r="A770"/>
      <c r="H770"/>
      <c r="I770"/>
      <c r="O770" s="6" t="s">
        <v>1322</v>
      </c>
      <c r="P770" t="str">
        <f t="shared" si="34"/>
        <v>护具配件</v>
      </c>
      <c r="R770" t="s">
        <v>404</v>
      </c>
      <c r="S770" t="str">
        <f t="shared" si="35"/>
        <v>遮瑕霜</v>
      </c>
    </row>
    <row r="771" spans="1:19" x14ac:dyDescent="0.15">
      <c r="A771"/>
      <c r="H771"/>
      <c r="I771"/>
      <c r="O771" s="6" t="s">
        <v>1325</v>
      </c>
      <c r="P771" t="str">
        <f t="shared" si="34"/>
        <v>营养补充剂</v>
      </c>
      <c r="R771" t="s">
        <v>104</v>
      </c>
      <c r="S771" t="str">
        <f t="shared" si="35"/>
        <v>遮阳伞</v>
      </c>
    </row>
    <row r="772" spans="1:19" x14ac:dyDescent="0.15">
      <c r="A772"/>
      <c r="H772"/>
      <c r="I772"/>
      <c r="O772" s="6" t="s">
        <v>1326</v>
      </c>
      <c r="P772" t="str">
        <f t="shared" ref="P772:P807" si="36">VLOOKUP(O772,R:R,1,0)</f>
        <v>中药型保健食品</v>
      </c>
      <c r="R772" t="s">
        <v>1348</v>
      </c>
      <c r="S772" t="str">
        <f t="shared" ref="S772:S806" si="37">VLOOKUP(R772,O:O,1,0)</f>
        <v>珍珠粉</v>
      </c>
    </row>
    <row r="773" spans="1:19" x14ac:dyDescent="0.15">
      <c r="A773"/>
      <c r="H773"/>
      <c r="I773"/>
      <c r="O773" s="6" t="s">
        <v>1327</v>
      </c>
      <c r="P773" t="str">
        <f t="shared" si="36"/>
        <v>微生态型保健食品</v>
      </c>
      <c r="R773" t="s">
        <v>1120</v>
      </c>
      <c r="S773" t="str">
        <f t="shared" si="37"/>
        <v>枕套/枕巾</v>
      </c>
    </row>
    <row r="774" spans="1:19" x14ac:dyDescent="0.15">
      <c r="A774"/>
      <c r="H774"/>
      <c r="I774"/>
      <c r="O774" s="6" t="s">
        <v>1329</v>
      </c>
      <c r="P774" t="str">
        <f t="shared" si="36"/>
        <v>活性成分型保健食品</v>
      </c>
      <c r="R774" t="s">
        <v>1451</v>
      </c>
      <c r="S774" t="e">
        <f t="shared" si="37"/>
        <v>#N/A</v>
      </c>
    </row>
    <row r="775" spans="1:19" x14ac:dyDescent="0.15">
      <c r="A775"/>
      <c r="H775"/>
      <c r="I775"/>
      <c r="O775" s="6" t="s">
        <v>1331</v>
      </c>
      <c r="P775" t="str">
        <f t="shared" si="36"/>
        <v>混合型保健食品</v>
      </c>
      <c r="R775" t="s">
        <v>1304</v>
      </c>
      <c r="S775" t="str">
        <f t="shared" si="37"/>
        <v>植物饮料</v>
      </c>
    </row>
    <row r="776" spans="1:19" x14ac:dyDescent="0.15">
      <c r="A776"/>
      <c r="H776"/>
      <c r="I776"/>
      <c r="O776" s="6" t="s">
        <v>1333</v>
      </c>
      <c r="P776" t="str">
        <f t="shared" si="36"/>
        <v>花草类</v>
      </c>
      <c r="R776" t="s">
        <v>662</v>
      </c>
      <c r="S776" t="str">
        <f t="shared" si="37"/>
        <v>植物油</v>
      </c>
    </row>
    <row r="777" spans="1:19" x14ac:dyDescent="0.15">
      <c r="A777"/>
      <c r="H777"/>
      <c r="I777"/>
      <c r="O777" s="6" t="s">
        <v>1335</v>
      </c>
      <c r="P777" t="str">
        <f t="shared" si="36"/>
        <v>枸杞</v>
      </c>
      <c r="R777" t="s">
        <v>889</v>
      </c>
      <c r="S777" t="str">
        <f t="shared" si="37"/>
        <v>纸品湿巾</v>
      </c>
    </row>
    <row r="778" spans="1:19" x14ac:dyDescent="0.15">
      <c r="A778"/>
      <c r="H778"/>
      <c r="I778"/>
      <c r="O778" s="6" t="s">
        <v>1336</v>
      </c>
      <c r="P778" t="str">
        <f t="shared" si="36"/>
        <v>参类</v>
      </c>
      <c r="R778" t="s">
        <v>423</v>
      </c>
      <c r="S778" t="str">
        <f t="shared" si="37"/>
        <v>指甲油</v>
      </c>
    </row>
    <row r="779" spans="1:19" x14ac:dyDescent="0.15">
      <c r="A779"/>
      <c r="H779"/>
      <c r="I779"/>
      <c r="O779" s="6" t="s">
        <v>1337</v>
      </c>
      <c r="P779" t="e">
        <f t="shared" si="36"/>
        <v>#N/A</v>
      </c>
      <c r="R779" t="s">
        <v>317</v>
      </c>
      <c r="S779" t="str">
        <f t="shared" si="37"/>
        <v>制服套装</v>
      </c>
    </row>
    <row r="780" spans="1:19" x14ac:dyDescent="0.15">
      <c r="A780"/>
      <c r="H780"/>
      <c r="I780"/>
      <c r="O780" s="6" t="s">
        <v>1338</v>
      </c>
      <c r="P780" t="str">
        <f t="shared" si="36"/>
        <v>三七</v>
      </c>
      <c r="R780" t="s">
        <v>1087</v>
      </c>
      <c r="S780" t="str">
        <f t="shared" si="37"/>
        <v>智能家居系统</v>
      </c>
    </row>
    <row r="781" spans="1:19" x14ac:dyDescent="0.15">
      <c r="A781"/>
      <c r="H781"/>
      <c r="I781"/>
      <c r="O781" s="6" t="s">
        <v>1339</v>
      </c>
      <c r="P781" t="str">
        <f t="shared" si="36"/>
        <v>山药</v>
      </c>
      <c r="R781" t="s">
        <v>216</v>
      </c>
      <c r="S781" t="str">
        <f t="shared" si="37"/>
        <v>智能设备</v>
      </c>
    </row>
    <row r="782" spans="1:19" x14ac:dyDescent="0.15">
      <c r="A782"/>
      <c r="H782"/>
      <c r="I782"/>
      <c r="O782" s="6" t="s">
        <v>1340</v>
      </c>
      <c r="P782" t="str">
        <f t="shared" si="36"/>
        <v>滋补植物类</v>
      </c>
      <c r="R782" t="s">
        <v>873</v>
      </c>
      <c r="S782" t="str">
        <f t="shared" si="37"/>
        <v>置物架</v>
      </c>
    </row>
    <row r="783" spans="1:19" x14ac:dyDescent="0.15">
      <c r="A783"/>
      <c r="H783"/>
      <c r="I783"/>
      <c r="O783" s="6" t="s">
        <v>1342</v>
      </c>
      <c r="P783" t="str">
        <f t="shared" si="36"/>
        <v>灵芝</v>
      </c>
      <c r="R783" t="s">
        <v>530</v>
      </c>
      <c r="S783" t="str">
        <f t="shared" si="37"/>
        <v>中央空调</v>
      </c>
    </row>
    <row r="784" spans="1:19" x14ac:dyDescent="0.15">
      <c r="A784"/>
      <c r="H784"/>
      <c r="I784"/>
      <c r="O784" s="6" t="s">
        <v>1343</v>
      </c>
      <c r="P784" t="str">
        <f t="shared" si="36"/>
        <v>滋补菌类</v>
      </c>
      <c r="R784" t="s">
        <v>1326</v>
      </c>
      <c r="S784" t="str">
        <f t="shared" si="37"/>
        <v>中药型保健食品</v>
      </c>
    </row>
    <row r="785" spans="1:19" x14ac:dyDescent="0.15">
      <c r="A785"/>
      <c r="H785"/>
      <c r="I785"/>
      <c r="O785" s="6" t="s">
        <v>1344</v>
      </c>
      <c r="P785" t="str">
        <f t="shared" si="36"/>
        <v>蜂蜜/蜂产品</v>
      </c>
      <c r="R785" t="s">
        <v>846</v>
      </c>
      <c r="S785" t="str">
        <f t="shared" si="37"/>
        <v>中医保健用品</v>
      </c>
    </row>
    <row r="786" spans="1:19" x14ac:dyDescent="0.15">
      <c r="A786"/>
      <c r="H786"/>
      <c r="I786"/>
      <c r="O786" s="6" t="s">
        <v>1345</v>
      </c>
      <c r="P786" t="str">
        <f t="shared" si="36"/>
        <v>阿胶膏方</v>
      </c>
      <c r="R786" t="s">
        <v>66</v>
      </c>
      <c r="S786" t="str">
        <f t="shared" si="37"/>
        <v>钟</v>
      </c>
    </row>
    <row r="787" spans="1:19" x14ac:dyDescent="0.15">
      <c r="A787"/>
      <c r="H787"/>
      <c r="I787"/>
      <c r="O787" s="6" t="s">
        <v>1346</v>
      </c>
      <c r="P787" t="str">
        <f t="shared" si="36"/>
        <v>鹿产品</v>
      </c>
      <c r="R787" t="s">
        <v>118</v>
      </c>
      <c r="S787" t="str">
        <f t="shared" si="37"/>
        <v>住房</v>
      </c>
    </row>
    <row r="788" spans="1:19" x14ac:dyDescent="0.15">
      <c r="A788"/>
      <c r="H788"/>
      <c r="I788"/>
      <c r="O788" s="6" t="s">
        <v>1347</v>
      </c>
      <c r="P788" t="str">
        <f t="shared" si="36"/>
        <v>雪蛤类</v>
      </c>
      <c r="R788" t="s">
        <v>188</v>
      </c>
      <c r="S788" t="str">
        <f t="shared" si="37"/>
        <v>专业交换机</v>
      </c>
    </row>
    <row r="789" spans="1:19" x14ac:dyDescent="0.15">
      <c r="A789"/>
      <c r="H789"/>
      <c r="I789"/>
      <c r="O789" s="6" t="s">
        <v>1348</v>
      </c>
      <c r="P789" t="str">
        <f t="shared" si="36"/>
        <v>珍珠粉</v>
      </c>
      <c r="R789" t="s">
        <v>63</v>
      </c>
      <c r="S789" t="str">
        <f t="shared" si="37"/>
        <v>装饰画</v>
      </c>
    </row>
    <row r="790" spans="1:19" x14ac:dyDescent="0.15">
      <c r="A790"/>
      <c r="H790"/>
      <c r="I790"/>
      <c r="O790" s="6" t="s">
        <v>1349</v>
      </c>
      <c r="P790" t="str">
        <f t="shared" si="36"/>
        <v>海参</v>
      </c>
      <c r="R790" t="s">
        <v>89</v>
      </c>
      <c r="S790" t="str">
        <f t="shared" si="37"/>
        <v>桌</v>
      </c>
    </row>
    <row r="791" spans="1:19" x14ac:dyDescent="0.15">
      <c r="A791"/>
      <c r="H791"/>
      <c r="I791"/>
      <c r="O791" s="6" t="s">
        <v>1350</v>
      </c>
      <c r="P791" t="str">
        <f t="shared" si="36"/>
        <v>燕窝</v>
      </c>
      <c r="R791" t="s">
        <v>1226</v>
      </c>
      <c r="S791" t="str">
        <f t="shared" si="37"/>
        <v>桌案类</v>
      </c>
    </row>
    <row r="792" spans="1:19" x14ac:dyDescent="0.15">
      <c r="A792"/>
      <c r="H792"/>
      <c r="I792"/>
      <c r="O792" s="6" t="s">
        <v>1351</v>
      </c>
      <c r="P792" t="str">
        <f t="shared" si="36"/>
        <v>滋补动物类</v>
      </c>
      <c r="R792" t="s">
        <v>808</v>
      </c>
      <c r="S792" t="str">
        <f t="shared" si="37"/>
        <v>桌游</v>
      </c>
    </row>
    <row r="793" spans="1:19" x14ac:dyDescent="0.15">
      <c r="A793"/>
      <c r="H793"/>
      <c r="I793"/>
      <c r="O793" s="6" t="s">
        <v>1352</v>
      </c>
      <c r="P793" t="str">
        <f t="shared" si="36"/>
        <v>冬虫夏草</v>
      </c>
      <c r="R793" t="s">
        <v>1351</v>
      </c>
      <c r="S793" t="str">
        <f t="shared" si="37"/>
        <v>滋补动物类</v>
      </c>
    </row>
    <row r="794" spans="1:19" x14ac:dyDescent="0.15">
      <c r="A794"/>
      <c r="H794"/>
      <c r="I794"/>
      <c r="O794" s="6" t="s">
        <v>1353</v>
      </c>
      <c r="P794" t="str">
        <f t="shared" si="36"/>
        <v>滋补动植物复合体</v>
      </c>
      <c r="R794" t="s">
        <v>1353</v>
      </c>
      <c r="S794" t="str">
        <f t="shared" si="37"/>
        <v>滋补动植物复合体</v>
      </c>
    </row>
    <row r="795" spans="1:19" x14ac:dyDescent="0.15">
      <c r="A795"/>
      <c r="H795"/>
      <c r="I795"/>
      <c r="O795" s="6" t="s">
        <v>846</v>
      </c>
      <c r="P795" t="str">
        <f t="shared" si="36"/>
        <v>中医保健用品</v>
      </c>
      <c r="R795" t="s">
        <v>1343</v>
      </c>
      <c r="S795" t="str">
        <f t="shared" si="37"/>
        <v>滋补菌类</v>
      </c>
    </row>
    <row r="796" spans="1:19" x14ac:dyDescent="0.15">
      <c r="A796"/>
      <c r="H796"/>
      <c r="I796"/>
      <c r="O796" s="6" t="s">
        <v>1356</v>
      </c>
      <c r="P796" t="str">
        <f t="shared" si="36"/>
        <v>家用急救用品</v>
      </c>
      <c r="R796" t="s">
        <v>1340</v>
      </c>
      <c r="S796" t="str">
        <f t="shared" si="37"/>
        <v>滋补植物类</v>
      </c>
    </row>
    <row r="797" spans="1:19" x14ac:dyDescent="0.15">
      <c r="A797"/>
      <c r="H797"/>
      <c r="I797"/>
      <c r="O797" s="6" t="s">
        <v>548</v>
      </c>
      <c r="P797" t="str">
        <f t="shared" si="36"/>
        <v>按摩椅</v>
      </c>
      <c r="R797" t="s">
        <v>178</v>
      </c>
      <c r="S797" t="str">
        <f t="shared" si="37"/>
        <v>自行车</v>
      </c>
    </row>
    <row r="798" spans="1:19" x14ac:dyDescent="0.15">
      <c r="A798"/>
      <c r="H798"/>
      <c r="I798"/>
      <c r="O798" s="6" t="s">
        <v>547</v>
      </c>
      <c r="P798" t="str">
        <f t="shared" si="36"/>
        <v>按摩器</v>
      </c>
      <c r="R798" t="s">
        <v>179</v>
      </c>
      <c r="S798" t="str">
        <f t="shared" si="37"/>
        <v>自行车配件</v>
      </c>
    </row>
    <row r="799" spans="1:19" x14ac:dyDescent="0.15">
      <c r="A799"/>
      <c r="H799"/>
      <c r="I799"/>
      <c r="O799" s="6" t="s">
        <v>549</v>
      </c>
      <c r="P799" t="str">
        <f t="shared" si="36"/>
        <v>足浴盆</v>
      </c>
      <c r="R799" t="s">
        <v>1314</v>
      </c>
      <c r="S799" t="str">
        <f t="shared" si="37"/>
        <v>自行车专用包</v>
      </c>
    </row>
    <row r="800" spans="1:19" x14ac:dyDescent="0.15">
      <c r="A800"/>
      <c r="H800"/>
      <c r="I800"/>
      <c r="O800" s="6" t="s">
        <v>550</v>
      </c>
      <c r="P800" t="str">
        <f t="shared" si="36"/>
        <v>健康检测仪器</v>
      </c>
      <c r="R800" t="s">
        <v>130</v>
      </c>
      <c r="S800" t="str">
        <f t="shared" si="37"/>
        <v>自由行</v>
      </c>
    </row>
    <row r="801" spans="1:19" x14ac:dyDescent="0.15">
      <c r="A801"/>
      <c r="H801"/>
      <c r="I801"/>
      <c r="O801" s="6" t="s">
        <v>551</v>
      </c>
      <c r="P801" t="str">
        <f t="shared" si="36"/>
        <v>理疗仪器</v>
      </c>
      <c r="R801" t="s">
        <v>233</v>
      </c>
      <c r="S801" t="str">
        <f t="shared" si="37"/>
        <v>自助餐</v>
      </c>
    </row>
    <row r="802" spans="1:19" x14ac:dyDescent="0.15">
      <c r="A802"/>
      <c r="H802"/>
      <c r="I802"/>
      <c r="O802" s="6" t="s">
        <v>849</v>
      </c>
      <c r="P802" t="str">
        <f t="shared" si="36"/>
        <v>康复性器材</v>
      </c>
      <c r="R802" t="s">
        <v>738</v>
      </c>
      <c r="S802" t="str">
        <f t="shared" si="37"/>
        <v>总务设备</v>
      </c>
    </row>
    <row r="803" spans="1:19" x14ac:dyDescent="0.15">
      <c r="A803"/>
      <c r="H803"/>
      <c r="I803"/>
      <c r="O803" s="6" t="s">
        <v>847</v>
      </c>
      <c r="P803" t="str">
        <f t="shared" si="36"/>
        <v>护理性器材</v>
      </c>
      <c r="R803" t="s">
        <v>165</v>
      </c>
      <c r="S803" t="str">
        <f t="shared" si="37"/>
        <v>租车服务</v>
      </c>
    </row>
    <row r="804" spans="1:19" x14ac:dyDescent="0.15">
      <c r="A804"/>
      <c r="H804"/>
      <c r="I804"/>
      <c r="O804" s="6" t="s">
        <v>1362</v>
      </c>
      <c r="P804" t="e">
        <f t="shared" si="36"/>
        <v>#N/A</v>
      </c>
      <c r="R804" t="s">
        <v>973</v>
      </c>
      <c r="S804" t="str">
        <f t="shared" si="37"/>
        <v>足篮排</v>
      </c>
    </row>
    <row r="805" spans="1:19" x14ac:dyDescent="0.15">
      <c r="A805"/>
      <c r="H805"/>
      <c r="I805"/>
      <c r="O805" s="6" t="s">
        <v>1364</v>
      </c>
      <c r="P805" t="e">
        <f t="shared" si="36"/>
        <v>#N/A</v>
      </c>
      <c r="R805" t="s">
        <v>549</v>
      </c>
      <c r="S805" t="str">
        <f t="shared" si="37"/>
        <v>足浴盆</v>
      </c>
    </row>
    <row r="806" spans="1:19" x14ac:dyDescent="0.15">
      <c r="A806"/>
      <c r="H806"/>
      <c r="I806"/>
      <c r="O806" s="6" t="s">
        <v>1009</v>
      </c>
      <c r="P806" t="str">
        <f t="shared" si="36"/>
        <v>隐形眼镜</v>
      </c>
      <c r="R806" t="s">
        <v>1228</v>
      </c>
      <c r="S806" t="str">
        <f t="shared" si="37"/>
        <v>座屏类</v>
      </c>
    </row>
    <row r="807" spans="1:19" x14ac:dyDescent="0.15">
      <c r="A807"/>
      <c r="H807"/>
      <c r="I807"/>
      <c r="O807" s="6" t="s">
        <v>1367</v>
      </c>
      <c r="P807" t="str">
        <f t="shared" si="36"/>
        <v>护理用品</v>
      </c>
    </row>
    <row r="808" spans="1:19" x14ac:dyDescent="0.15">
      <c r="A808"/>
      <c r="H808"/>
      <c r="I808"/>
    </row>
    <row r="809" spans="1:19" x14ac:dyDescent="0.15">
      <c r="A809"/>
      <c r="H809"/>
      <c r="I809"/>
    </row>
    <row r="810" spans="1:19" x14ac:dyDescent="0.15">
      <c r="A810"/>
      <c r="H810"/>
      <c r="I810"/>
    </row>
    <row r="811" spans="1:19" x14ac:dyDescent="0.15">
      <c r="A811"/>
      <c r="H811"/>
      <c r="I811"/>
    </row>
    <row r="812" spans="1:19" x14ac:dyDescent="0.15">
      <c r="A812"/>
      <c r="H812"/>
      <c r="I812"/>
    </row>
    <row r="813" spans="1:19" x14ac:dyDescent="0.15">
      <c r="A813"/>
      <c r="H813"/>
      <c r="I813"/>
    </row>
    <row r="814" spans="1:19" x14ac:dyDescent="0.15">
      <c r="A814"/>
      <c r="H814"/>
      <c r="I814"/>
    </row>
    <row r="815" spans="1:19" x14ac:dyDescent="0.15">
      <c r="A815"/>
      <c r="H815"/>
      <c r="I815"/>
    </row>
    <row r="816" spans="1:19" x14ac:dyDescent="0.15">
      <c r="A816"/>
      <c r="H816"/>
      <c r="I816"/>
    </row>
    <row r="817" customFormat="1" x14ac:dyDescent="0.15"/>
    <row r="818" customFormat="1" x14ac:dyDescent="0.15"/>
    <row r="819" customFormat="1" x14ac:dyDescent="0.15"/>
    <row r="820" customFormat="1" x14ac:dyDescent="0.15"/>
    <row r="821" customFormat="1" x14ac:dyDescent="0.15"/>
    <row r="822" customFormat="1" x14ac:dyDescent="0.15"/>
    <row r="823" customFormat="1" x14ac:dyDescent="0.15"/>
    <row r="824" customFormat="1" x14ac:dyDescent="0.15"/>
    <row r="825" customFormat="1" x14ac:dyDescent="0.15"/>
    <row r="826" customFormat="1" x14ac:dyDescent="0.15"/>
    <row r="827" customFormat="1" x14ac:dyDescent="0.15"/>
    <row r="828" customFormat="1" x14ac:dyDescent="0.15"/>
    <row r="829" customFormat="1" x14ac:dyDescent="0.15"/>
    <row r="830" customFormat="1" x14ac:dyDescent="0.15"/>
    <row r="831" customFormat="1" x14ac:dyDescent="0.15"/>
    <row r="832" customFormat="1" x14ac:dyDescent="0.15"/>
    <row r="833" customFormat="1" x14ac:dyDescent="0.15"/>
    <row r="834" customFormat="1" x14ac:dyDescent="0.15"/>
    <row r="835" customFormat="1" x14ac:dyDescent="0.15"/>
    <row r="836" customFormat="1" x14ac:dyDescent="0.15"/>
    <row r="837" customFormat="1" x14ac:dyDescent="0.15"/>
    <row r="838" customFormat="1" x14ac:dyDescent="0.15"/>
    <row r="839" customFormat="1" x14ac:dyDescent="0.15"/>
    <row r="840" customFormat="1" x14ac:dyDescent="0.15"/>
    <row r="841" customFormat="1" x14ac:dyDescent="0.15"/>
    <row r="842" customFormat="1" x14ac:dyDescent="0.15"/>
    <row r="843" customFormat="1" x14ac:dyDescent="0.15"/>
    <row r="844" customFormat="1" x14ac:dyDescent="0.15"/>
    <row r="845" customFormat="1" x14ac:dyDescent="0.15"/>
    <row r="846" customFormat="1" x14ac:dyDescent="0.15"/>
    <row r="847" customFormat="1" x14ac:dyDescent="0.15"/>
    <row r="848" customFormat="1" x14ac:dyDescent="0.15"/>
    <row r="849" customFormat="1" x14ac:dyDescent="0.15"/>
    <row r="850" customFormat="1" x14ac:dyDescent="0.15"/>
    <row r="851" customFormat="1" x14ac:dyDescent="0.15"/>
    <row r="852" customFormat="1" x14ac:dyDescent="0.15"/>
    <row r="853" customFormat="1" x14ac:dyDescent="0.15"/>
    <row r="854" customFormat="1" x14ac:dyDescent="0.15"/>
    <row r="855" customFormat="1" x14ac:dyDescent="0.15"/>
    <row r="856" customFormat="1" x14ac:dyDescent="0.15"/>
    <row r="857" customFormat="1" x14ac:dyDescent="0.15"/>
    <row r="858" customFormat="1" x14ac:dyDescent="0.15"/>
    <row r="859" customFormat="1" x14ac:dyDescent="0.15"/>
    <row r="860" customFormat="1" x14ac:dyDescent="0.15"/>
    <row r="861" customFormat="1" x14ac:dyDescent="0.15"/>
    <row r="862" customFormat="1" x14ac:dyDescent="0.15"/>
    <row r="863" customFormat="1" x14ac:dyDescent="0.15"/>
    <row r="864" customFormat="1" x14ac:dyDescent="0.15"/>
    <row r="865" customFormat="1" x14ac:dyDescent="0.15"/>
    <row r="866" customFormat="1" x14ac:dyDescent="0.15"/>
    <row r="867" customFormat="1" x14ac:dyDescent="0.15"/>
    <row r="868" customFormat="1" x14ac:dyDescent="0.15"/>
    <row r="869" customFormat="1" x14ac:dyDescent="0.15"/>
    <row r="870" customFormat="1" x14ac:dyDescent="0.15"/>
    <row r="871" customFormat="1" x14ac:dyDescent="0.15"/>
    <row r="872" customFormat="1" x14ac:dyDescent="0.15"/>
    <row r="873" customFormat="1" x14ac:dyDescent="0.15"/>
    <row r="874" customFormat="1" x14ac:dyDescent="0.15"/>
    <row r="875" customFormat="1" x14ac:dyDescent="0.15"/>
    <row r="876" customFormat="1" x14ac:dyDescent="0.15"/>
    <row r="877" customFormat="1" x14ac:dyDescent="0.15"/>
    <row r="878" customFormat="1" x14ac:dyDescent="0.15"/>
    <row r="879" customFormat="1" x14ac:dyDescent="0.15"/>
    <row r="880" customFormat="1" x14ac:dyDescent="0.15"/>
    <row r="881" customFormat="1" x14ac:dyDescent="0.15"/>
    <row r="882" customFormat="1" x14ac:dyDescent="0.15"/>
    <row r="883" customFormat="1" x14ac:dyDescent="0.15"/>
    <row r="884" customFormat="1" x14ac:dyDescent="0.15"/>
    <row r="885" customFormat="1" x14ac:dyDescent="0.15"/>
    <row r="886" customFormat="1" x14ac:dyDescent="0.15"/>
    <row r="887" customFormat="1" x14ac:dyDescent="0.15"/>
    <row r="888" customFormat="1" x14ac:dyDescent="0.15"/>
    <row r="889" customFormat="1" x14ac:dyDescent="0.15"/>
    <row r="890" customFormat="1" x14ac:dyDescent="0.15"/>
    <row r="891" customFormat="1" x14ac:dyDescent="0.15"/>
    <row r="892" customFormat="1" x14ac:dyDescent="0.15"/>
    <row r="893" customFormat="1" x14ac:dyDescent="0.15"/>
    <row r="894" customFormat="1" x14ac:dyDescent="0.15"/>
    <row r="895" customFormat="1" x14ac:dyDescent="0.15"/>
    <row r="896" customFormat="1" x14ac:dyDescent="0.15"/>
    <row r="897" customFormat="1" x14ac:dyDescent="0.15"/>
    <row r="898" customFormat="1" x14ac:dyDescent="0.15"/>
    <row r="899" customFormat="1" x14ac:dyDescent="0.15"/>
    <row r="900" customFormat="1" x14ac:dyDescent="0.15"/>
    <row r="901" customFormat="1" x14ac:dyDescent="0.15"/>
    <row r="902" customFormat="1" x14ac:dyDescent="0.15"/>
    <row r="903" customFormat="1" x14ac:dyDescent="0.15"/>
    <row r="904" customFormat="1" x14ac:dyDescent="0.15"/>
    <row r="905" customFormat="1" x14ac:dyDescent="0.15"/>
    <row r="906" customFormat="1" x14ac:dyDescent="0.15"/>
    <row r="907" customFormat="1" x14ac:dyDescent="0.15"/>
    <row r="908" customFormat="1" x14ac:dyDescent="0.15"/>
    <row r="909" customFormat="1" x14ac:dyDescent="0.15"/>
    <row r="910" customFormat="1" x14ac:dyDescent="0.15"/>
    <row r="911" customFormat="1" x14ac:dyDescent="0.15"/>
    <row r="912" customFormat="1" x14ac:dyDescent="0.15"/>
    <row r="913" customFormat="1" x14ac:dyDescent="0.15"/>
    <row r="914" customFormat="1" x14ac:dyDescent="0.15"/>
    <row r="915" customFormat="1" x14ac:dyDescent="0.15"/>
    <row r="916" customFormat="1" x14ac:dyDescent="0.15"/>
    <row r="917" customFormat="1" x14ac:dyDescent="0.15"/>
    <row r="918" customFormat="1" x14ac:dyDescent="0.15"/>
    <row r="919" customFormat="1" x14ac:dyDescent="0.15"/>
    <row r="920" customFormat="1" x14ac:dyDescent="0.15"/>
    <row r="921" customFormat="1" x14ac:dyDescent="0.15"/>
    <row r="922" customFormat="1" x14ac:dyDescent="0.15"/>
    <row r="923" customFormat="1" x14ac:dyDescent="0.15"/>
    <row r="924" customFormat="1" x14ac:dyDescent="0.15"/>
    <row r="925" customFormat="1" x14ac:dyDescent="0.15"/>
    <row r="926" customFormat="1" x14ac:dyDescent="0.15"/>
    <row r="927" customFormat="1" x14ac:dyDescent="0.15"/>
    <row r="928" customFormat="1" x14ac:dyDescent="0.15"/>
    <row r="929" customFormat="1" x14ac:dyDescent="0.15"/>
    <row r="930" customFormat="1" x14ac:dyDescent="0.15"/>
    <row r="931" customFormat="1" x14ac:dyDescent="0.15"/>
    <row r="932" customFormat="1" x14ac:dyDescent="0.15"/>
    <row r="933" customFormat="1" x14ac:dyDescent="0.15"/>
    <row r="934" customFormat="1" x14ac:dyDescent="0.15"/>
    <row r="935" customFormat="1" x14ac:dyDescent="0.15"/>
    <row r="936" customFormat="1" x14ac:dyDescent="0.15"/>
    <row r="937" customFormat="1" x14ac:dyDescent="0.15"/>
    <row r="938" customFormat="1" x14ac:dyDescent="0.15"/>
    <row r="939" customFormat="1" x14ac:dyDescent="0.15"/>
    <row r="940" customFormat="1" x14ac:dyDescent="0.15"/>
    <row r="941" customFormat="1" x14ac:dyDescent="0.15"/>
    <row r="942" customFormat="1" x14ac:dyDescent="0.15"/>
    <row r="943" customFormat="1" x14ac:dyDescent="0.15"/>
    <row r="944" customFormat="1" x14ac:dyDescent="0.15"/>
    <row r="945" customFormat="1" x14ac:dyDescent="0.15"/>
    <row r="946" customFormat="1" x14ac:dyDescent="0.15"/>
    <row r="947" customFormat="1" x14ac:dyDescent="0.15"/>
    <row r="948" customFormat="1" x14ac:dyDescent="0.15"/>
    <row r="949" customFormat="1" x14ac:dyDescent="0.15"/>
    <row r="950" customFormat="1" x14ac:dyDescent="0.15"/>
    <row r="951" customFormat="1" x14ac:dyDescent="0.15"/>
    <row r="952" customFormat="1" x14ac:dyDescent="0.15"/>
    <row r="953" customFormat="1" x14ac:dyDescent="0.15"/>
    <row r="954" customFormat="1" x14ac:dyDescent="0.15"/>
    <row r="955" customFormat="1" x14ac:dyDescent="0.15"/>
    <row r="956" customFormat="1" x14ac:dyDescent="0.15"/>
    <row r="957" customFormat="1" x14ac:dyDescent="0.15"/>
    <row r="958" customFormat="1" x14ac:dyDescent="0.15"/>
    <row r="959" customFormat="1" x14ac:dyDescent="0.15"/>
    <row r="960" customFormat="1" x14ac:dyDescent="0.15"/>
    <row r="961" customFormat="1" x14ac:dyDescent="0.15"/>
    <row r="962" customFormat="1" x14ac:dyDescent="0.15"/>
    <row r="963" customFormat="1" x14ac:dyDescent="0.15"/>
    <row r="964" customFormat="1" x14ac:dyDescent="0.15"/>
    <row r="965" customFormat="1" x14ac:dyDescent="0.15"/>
    <row r="966" customFormat="1" x14ac:dyDescent="0.15"/>
    <row r="967" customFormat="1" x14ac:dyDescent="0.15"/>
    <row r="968" customFormat="1" x14ac:dyDescent="0.15"/>
    <row r="969" customFormat="1" x14ac:dyDescent="0.15"/>
    <row r="970" customFormat="1" x14ac:dyDescent="0.15"/>
    <row r="971" customFormat="1" x14ac:dyDescent="0.15"/>
    <row r="972" customFormat="1" x14ac:dyDescent="0.15"/>
    <row r="973" customFormat="1" x14ac:dyDescent="0.15"/>
    <row r="974" customFormat="1" x14ac:dyDescent="0.15"/>
    <row r="975" customFormat="1" x14ac:dyDescent="0.15"/>
    <row r="976" customFormat="1" x14ac:dyDescent="0.15"/>
    <row r="977" customFormat="1" x14ac:dyDescent="0.15"/>
    <row r="978" customFormat="1" x14ac:dyDescent="0.15"/>
    <row r="979" customFormat="1" x14ac:dyDescent="0.15"/>
    <row r="980" customFormat="1" x14ac:dyDescent="0.15"/>
    <row r="981" customFormat="1" x14ac:dyDescent="0.15"/>
    <row r="982" customFormat="1" x14ac:dyDescent="0.15"/>
    <row r="983" customFormat="1" x14ac:dyDescent="0.15"/>
    <row r="984" customFormat="1" x14ac:dyDescent="0.15"/>
    <row r="985" customFormat="1" x14ac:dyDescent="0.15"/>
    <row r="986" customFormat="1" x14ac:dyDescent="0.15"/>
    <row r="987" customFormat="1" x14ac:dyDescent="0.15"/>
    <row r="988" customFormat="1" x14ac:dyDescent="0.15"/>
    <row r="989" customFormat="1" x14ac:dyDescent="0.15"/>
    <row r="990" customFormat="1" x14ac:dyDescent="0.15"/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  <row r="1422" customFormat="1" x14ac:dyDescent="0.15"/>
    <row r="1423" customFormat="1" x14ac:dyDescent="0.15"/>
    <row r="1424" customFormat="1" x14ac:dyDescent="0.15"/>
    <row r="1425" customFormat="1" x14ac:dyDescent="0.15"/>
  </sheetData>
  <autoFilter ref="R3:S806" xr:uid="{00000000-0009-0000-0000-000005000000}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421"/>
  <sheetViews>
    <sheetView workbookViewId="0">
      <selection activeCell="A13" sqref="A13"/>
    </sheetView>
  </sheetViews>
  <sheetFormatPr defaultRowHeight="13.5" x14ac:dyDescent="0.15"/>
  <cols>
    <col min="1" max="1" width="14" style="1" customWidth="1"/>
    <col min="2" max="2" width="16.75" style="1" customWidth="1"/>
    <col min="3" max="3" width="22.625" style="1" customWidth="1"/>
    <col min="4" max="4" width="30.5" style="1" customWidth="1"/>
    <col min="5" max="5" width="32.875" customWidth="1"/>
    <col min="9" max="12" width="15.5" customWidth="1"/>
  </cols>
  <sheetData>
    <row r="1" spans="1:14" x14ac:dyDescent="0.15">
      <c r="A1" s="2" t="s">
        <v>5</v>
      </c>
      <c r="B1" s="2" t="s">
        <v>6</v>
      </c>
      <c r="C1" s="2" t="s">
        <v>7</v>
      </c>
      <c r="D1" s="2" t="s">
        <v>8</v>
      </c>
      <c r="I1" s="12" t="s">
        <v>1495</v>
      </c>
      <c r="J1" s="12" t="s">
        <v>1495</v>
      </c>
      <c r="K1" s="12" t="s">
        <v>1495</v>
      </c>
      <c r="L1" s="12" t="s">
        <v>1495</v>
      </c>
    </row>
    <row r="2" spans="1:14" x14ac:dyDescent="0.15">
      <c r="A2" s="3" t="s">
        <v>10</v>
      </c>
      <c r="B2" s="4" t="s">
        <v>11</v>
      </c>
      <c r="C2" s="4" t="s">
        <v>12</v>
      </c>
      <c r="D2" s="4" t="s">
        <v>13</v>
      </c>
      <c r="E2" s="4" t="s">
        <v>1458</v>
      </c>
      <c r="F2" s="4" t="s">
        <v>1496</v>
      </c>
      <c r="I2" s="13" t="s">
        <v>5</v>
      </c>
      <c r="J2" s="13" t="s">
        <v>6</v>
      </c>
      <c r="K2" s="13" t="s">
        <v>7</v>
      </c>
      <c r="L2" s="13" t="s">
        <v>8</v>
      </c>
      <c r="M2" s="16" t="s">
        <v>1458</v>
      </c>
      <c r="N2" s="16" t="s">
        <v>1496</v>
      </c>
    </row>
    <row r="3" spans="1:14" x14ac:dyDescent="0.15">
      <c r="A3" s="5" t="s">
        <v>1144</v>
      </c>
      <c r="B3" s="5" t="s">
        <v>148</v>
      </c>
      <c r="C3" s="5" t="s">
        <v>149</v>
      </c>
      <c r="D3" s="5" t="s">
        <v>150</v>
      </c>
      <c r="E3" t="str">
        <f>A3&amp;B3&amp;C3&amp;D3</f>
        <v>交通工具机动车汽车跑车</v>
      </c>
      <c r="F3" t="str">
        <f t="shared" ref="F3:F66" si="0">VLOOKUP(E3,M:M,1,0)</f>
        <v>交通工具机动车汽车跑车</v>
      </c>
      <c r="I3" s="14" t="s">
        <v>1323</v>
      </c>
      <c r="J3" s="14" t="s">
        <v>599</v>
      </c>
      <c r="K3" t="s">
        <v>1332</v>
      </c>
      <c r="L3" t="s">
        <v>1331</v>
      </c>
      <c r="M3" t="str">
        <f>I3&amp;J3&amp;K3&amp;L3</f>
        <v>保健护理保健营养保健食品（蓝帽子）混合型保健食品</v>
      </c>
      <c r="N3" t="str">
        <f>VLOOKUP(M3,E:E,1,0)</f>
        <v>保健护理保健营养保健食品（蓝帽子）混合型保健食品</v>
      </c>
    </row>
    <row r="4" spans="1:14" x14ac:dyDescent="0.15">
      <c r="A4" s="5" t="s">
        <v>1144</v>
      </c>
      <c r="B4" s="6" t="s">
        <v>148</v>
      </c>
      <c r="C4" s="6" t="s">
        <v>149</v>
      </c>
      <c r="D4" s="6" t="s">
        <v>151</v>
      </c>
      <c r="E4" t="str">
        <f t="shared" ref="E4:E67" si="1">A4&amp;B4&amp;C4&amp;D4</f>
        <v>交通工具机动车汽车SUV</v>
      </c>
      <c r="F4" t="str">
        <f t="shared" si="0"/>
        <v>交通工具机动车汽车SUV</v>
      </c>
      <c r="I4" s="14" t="str">
        <f t="shared" ref="I4:I38" si="2">I3</f>
        <v>保健护理</v>
      </c>
      <c r="J4" s="14" t="str">
        <f t="shared" ref="J4:J8" si="3">J3</f>
        <v>保健营养</v>
      </c>
      <c r="K4" t="str">
        <f t="shared" ref="K4:K7" si="4">K3</f>
        <v>保健食品（蓝帽子）</v>
      </c>
      <c r="L4" t="s">
        <v>1329</v>
      </c>
      <c r="M4" t="str">
        <f t="shared" ref="M4:M66" si="5">I4&amp;J4&amp;K4&amp;L4</f>
        <v>保健护理保健营养保健食品（蓝帽子）活性成分型保健食品</v>
      </c>
      <c r="N4" t="str">
        <f t="shared" ref="N4:N66" si="6">VLOOKUP(M4,E:E,1,0)</f>
        <v>保健护理保健营养保健食品（蓝帽子）活性成分型保健食品</v>
      </c>
    </row>
    <row r="5" spans="1:14" x14ac:dyDescent="0.15">
      <c r="A5" s="5" t="s">
        <v>1144</v>
      </c>
      <c r="B5" s="6" t="s">
        <v>148</v>
      </c>
      <c r="C5" s="6" t="s">
        <v>149</v>
      </c>
      <c r="D5" s="6" t="s">
        <v>152</v>
      </c>
      <c r="E5" t="str">
        <f t="shared" si="1"/>
        <v>交通工具机动车汽车MPV</v>
      </c>
      <c r="F5" t="str">
        <f t="shared" si="0"/>
        <v>交通工具机动车汽车MPV</v>
      </c>
      <c r="I5" s="14" t="str">
        <f t="shared" si="2"/>
        <v>保健护理</v>
      </c>
      <c r="J5" s="14" t="str">
        <f t="shared" si="3"/>
        <v>保健营养</v>
      </c>
      <c r="K5" t="str">
        <f t="shared" si="4"/>
        <v>保健食品（蓝帽子）</v>
      </c>
      <c r="L5" t="s">
        <v>1327</v>
      </c>
      <c r="M5" t="str">
        <f t="shared" si="5"/>
        <v>保健护理保健营养保健食品（蓝帽子）微生态型保健食品</v>
      </c>
      <c r="N5" t="str">
        <f t="shared" si="6"/>
        <v>保健护理保健营养保健食品（蓝帽子）微生态型保健食品</v>
      </c>
    </row>
    <row r="6" spans="1:14" x14ac:dyDescent="0.15">
      <c r="A6" s="5" t="s">
        <v>1144</v>
      </c>
      <c r="B6" s="6" t="s">
        <v>148</v>
      </c>
      <c r="C6" s="6" t="s">
        <v>149</v>
      </c>
      <c r="D6" s="6" t="s">
        <v>153</v>
      </c>
      <c r="E6" t="str">
        <f t="shared" si="1"/>
        <v>交通工具机动车汽车轿车</v>
      </c>
      <c r="F6" t="str">
        <f t="shared" si="0"/>
        <v>交通工具机动车汽车轿车</v>
      </c>
      <c r="I6" s="14" t="str">
        <f t="shared" si="2"/>
        <v>保健护理</v>
      </c>
      <c r="J6" s="14" t="str">
        <f t="shared" si="3"/>
        <v>保健营养</v>
      </c>
      <c r="K6" t="str">
        <f t="shared" si="4"/>
        <v>保健食品（蓝帽子）</v>
      </c>
      <c r="L6" t="s">
        <v>1325</v>
      </c>
      <c r="M6" t="str">
        <f t="shared" si="5"/>
        <v>保健护理保健营养保健食品（蓝帽子）营养补充剂</v>
      </c>
      <c r="N6" t="str">
        <f t="shared" si="6"/>
        <v>保健护理保健营养保健食品（蓝帽子）营养补充剂</v>
      </c>
    </row>
    <row r="7" spans="1:14" x14ac:dyDescent="0.15">
      <c r="A7" s="5" t="s">
        <v>1144</v>
      </c>
      <c r="B7" s="6" t="s">
        <v>148</v>
      </c>
      <c r="C7" s="6" t="s">
        <v>149</v>
      </c>
      <c r="D7" s="6" t="s">
        <v>154</v>
      </c>
      <c r="E7" t="str">
        <f t="shared" si="1"/>
        <v>交通工具机动车汽车面包车</v>
      </c>
      <c r="F7" t="str">
        <f t="shared" si="0"/>
        <v>交通工具机动车汽车面包车</v>
      </c>
      <c r="I7" s="14" t="str">
        <f t="shared" si="2"/>
        <v>保健护理</v>
      </c>
      <c r="J7" s="14" t="str">
        <f t="shared" si="3"/>
        <v>保健营养</v>
      </c>
      <c r="K7" t="str">
        <f t="shared" si="4"/>
        <v>保健食品（蓝帽子）</v>
      </c>
      <c r="L7" t="s">
        <v>1326</v>
      </c>
      <c r="M7" t="str">
        <f t="shared" si="5"/>
        <v>保健护理保健营养保健食品（蓝帽子）中药型保健食品</v>
      </c>
      <c r="N7" t="str">
        <f t="shared" si="6"/>
        <v>保健护理保健营养保健食品（蓝帽子）中药型保健食品</v>
      </c>
    </row>
    <row r="8" spans="1:14" x14ac:dyDescent="0.15">
      <c r="A8" s="5" t="s">
        <v>1144</v>
      </c>
      <c r="B8" s="6" t="s">
        <v>148</v>
      </c>
      <c r="C8" s="6" t="s">
        <v>149</v>
      </c>
      <c r="D8" s="6" t="s">
        <v>155</v>
      </c>
      <c r="E8" t="str">
        <f t="shared" si="1"/>
        <v>交通工具机动车汽车房车</v>
      </c>
      <c r="F8" t="str">
        <f t="shared" si="0"/>
        <v>交通工具机动车汽车房车</v>
      </c>
      <c r="I8" s="14" t="str">
        <f t="shared" si="2"/>
        <v>保健护理</v>
      </c>
      <c r="J8" s="14" t="str">
        <f t="shared" si="3"/>
        <v>保健营养</v>
      </c>
      <c r="K8" t="s">
        <v>1324</v>
      </c>
      <c r="L8" t="s">
        <v>1331</v>
      </c>
      <c r="M8" t="str">
        <f t="shared" si="5"/>
        <v>保健护理保健营养营养辅助（非蓝帽子）混合型保健食品</v>
      </c>
      <c r="N8" t="str">
        <f t="shared" si="6"/>
        <v>保健护理保健营养营养辅助（非蓝帽子）混合型保健食品</v>
      </c>
    </row>
    <row r="9" spans="1:14" x14ac:dyDescent="0.15">
      <c r="A9" s="5" t="s">
        <v>1144</v>
      </c>
      <c r="B9" s="6" t="s">
        <v>148</v>
      </c>
      <c r="C9" s="6" t="s">
        <v>149</v>
      </c>
      <c r="D9" s="6" t="s">
        <v>156</v>
      </c>
      <c r="E9" t="str">
        <f t="shared" si="1"/>
        <v>交通工具机动车汽车皮卡</v>
      </c>
      <c r="F9" t="str">
        <f t="shared" si="0"/>
        <v>交通工具机动车汽车皮卡</v>
      </c>
      <c r="I9" s="14" t="str">
        <f t="shared" si="2"/>
        <v>保健护理</v>
      </c>
      <c r="J9" s="14" t="str">
        <f t="shared" ref="J9:K13" si="7">J8</f>
        <v>保健营养</v>
      </c>
      <c r="K9" t="str">
        <f t="shared" si="7"/>
        <v>营养辅助（非蓝帽子）</v>
      </c>
      <c r="L9" t="s">
        <v>1329</v>
      </c>
      <c r="M9" t="str">
        <f t="shared" si="5"/>
        <v>保健护理保健营养营养辅助（非蓝帽子）活性成分型保健食品</v>
      </c>
      <c r="N9" t="str">
        <f t="shared" si="6"/>
        <v>保健护理保健营养营养辅助（非蓝帽子）活性成分型保健食品</v>
      </c>
    </row>
    <row r="10" spans="1:14" x14ac:dyDescent="0.15">
      <c r="A10" s="5" t="s">
        <v>1144</v>
      </c>
      <c r="B10" s="6" t="s">
        <v>148</v>
      </c>
      <c r="C10" s="6" t="s">
        <v>149</v>
      </c>
      <c r="D10" s="6" t="s">
        <v>157</v>
      </c>
      <c r="E10" t="str">
        <f t="shared" si="1"/>
        <v>交通工具机动车汽车微型车</v>
      </c>
      <c r="F10" t="str">
        <f t="shared" si="0"/>
        <v>交通工具机动车汽车微型车</v>
      </c>
      <c r="I10" s="14" t="str">
        <f t="shared" si="2"/>
        <v>保健护理</v>
      </c>
      <c r="J10" s="14" t="str">
        <f t="shared" si="7"/>
        <v>保健营养</v>
      </c>
      <c r="K10" t="str">
        <f t="shared" si="7"/>
        <v>营养辅助（非蓝帽子）</v>
      </c>
      <c r="L10" t="s">
        <v>1442</v>
      </c>
      <c r="M10" t="str">
        <f t="shared" si="5"/>
        <v>保健护理保健营养营养辅助（非蓝帽子）特殊医学用途配方食品</v>
      </c>
      <c r="N10" t="str">
        <f t="shared" si="6"/>
        <v>保健护理保健营养营养辅助（非蓝帽子）特殊医学用途配方食品</v>
      </c>
    </row>
    <row r="11" spans="1:14" x14ac:dyDescent="0.15">
      <c r="A11" s="5" t="s">
        <v>1144</v>
      </c>
      <c r="B11" s="6" t="s">
        <v>148</v>
      </c>
      <c r="C11" s="6" t="s">
        <v>158</v>
      </c>
      <c r="D11" s="6" t="s">
        <v>159</v>
      </c>
      <c r="E11" t="str">
        <f t="shared" si="1"/>
        <v>交通工具机动车汽车用品汽车配件</v>
      </c>
      <c r="F11" t="str">
        <f t="shared" si="0"/>
        <v>交通工具机动车汽车用品汽车配件</v>
      </c>
      <c r="I11" s="14" t="str">
        <f t="shared" si="2"/>
        <v>保健护理</v>
      </c>
      <c r="J11" s="14" t="str">
        <f t="shared" si="7"/>
        <v>保健营养</v>
      </c>
      <c r="K11" t="str">
        <f t="shared" si="7"/>
        <v>营养辅助（非蓝帽子）</v>
      </c>
      <c r="L11" t="s">
        <v>1327</v>
      </c>
      <c r="M11" t="str">
        <f t="shared" si="5"/>
        <v>保健护理保健营养营养辅助（非蓝帽子）微生态型保健食品</v>
      </c>
      <c r="N11" t="str">
        <f t="shared" si="6"/>
        <v>保健护理保健营养营养辅助（非蓝帽子）微生态型保健食品</v>
      </c>
    </row>
    <row r="12" spans="1:14" x14ac:dyDescent="0.15">
      <c r="A12" s="5" t="s">
        <v>1144</v>
      </c>
      <c r="B12" s="6" t="s">
        <v>148</v>
      </c>
      <c r="C12" s="6" t="s">
        <v>158</v>
      </c>
      <c r="D12" s="6" t="s">
        <v>160</v>
      </c>
      <c r="E12" t="str">
        <f t="shared" si="1"/>
        <v>交通工具机动车汽车用品安全工具</v>
      </c>
      <c r="F12" t="str">
        <f t="shared" si="0"/>
        <v>交通工具机动车汽车用品安全工具</v>
      </c>
      <c r="I12" s="14" t="str">
        <f t="shared" si="2"/>
        <v>保健护理</v>
      </c>
      <c r="J12" s="14" t="str">
        <f t="shared" si="7"/>
        <v>保健营养</v>
      </c>
      <c r="K12" t="str">
        <f t="shared" si="7"/>
        <v>营养辅助（非蓝帽子）</v>
      </c>
      <c r="L12" t="s">
        <v>1325</v>
      </c>
      <c r="M12" t="str">
        <f t="shared" si="5"/>
        <v>保健护理保健营养营养辅助（非蓝帽子）营养补充剂</v>
      </c>
      <c r="N12" t="str">
        <f t="shared" si="6"/>
        <v>保健护理保健营养营养辅助（非蓝帽子）营养补充剂</v>
      </c>
    </row>
    <row r="13" spans="1:14" x14ac:dyDescent="0.15">
      <c r="A13" s="5" t="s">
        <v>1144</v>
      </c>
      <c r="B13" s="6" t="s">
        <v>148</v>
      </c>
      <c r="C13" s="6" t="s">
        <v>158</v>
      </c>
      <c r="D13" s="6" t="s">
        <v>161</v>
      </c>
      <c r="E13" t="str">
        <f t="shared" si="1"/>
        <v>交通工具机动车汽车用品环境调节用品</v>
      </c>
      <c r="F13" t="str">
        <f t="shared" si="0"/>
        <v>交通工具机动车汽车用品环境调节用品</v>
      </c>
      <c r="I13" s="14" t="str">
        <f t="shared" si="2"/>
        <v>保健护理</v>
      </c>
      <c r="J13" s="14" t="str">
        <f t="shared" si="7"/>
        <v>保健营养</v>
      </c>
      <c r="K13" t="str">
        <f t="shared" si="7"/>
        <v>营养辅助（非蓝帽子）</v>
      </c>
      <c r="L13" t="s">
        <v>1326</v>
      </c>
      <c r="M13" t="str">
        <f t="shared" si="5"/>
        <v>保健护理保健营养营养辅助（非蓝帽子）中药型保健食品</v>
      </c>
      <c r="N13" t="str">
        <f t="shared" si="6"/>
        <v>保健护理保健营养营养辅助（非蓝帽子）中药型保健食品</v>
      </c>
    </row>
    <row r="14" spans="1:14" x14ac:dyDescent="0.15">
      <c r="A14" s="5" t="s">
        <v>1144</v>
      </c>
      <c r="B14" s="6" t="s">
        <v>148</v>
      </c>
      <c r="C14" s="6" t="s">
        <v>158</v>
      </c>
      <c r="D14" s="6" t="s">
        <v>162</v>
      </c>
      <c r="E14" t="str">
        <f t="shared" si="1"/>
        <v>交通工具机动车汽车用品车载电器</v>
      </c>
      <c r="F14" t="str">
        <f t="shared" si="0"/>
        <v>交通工具机动车汽车用品车载电器</v>
      </c>
      <c r="I14" s="14" t="str">
        <f t="shared" si="2"/>
        <v>保健护理</v>
      </c>
      <c r="J14" s="14" t="s">
        <v>1354</v>
      </c>
      <c r="K14" t="s">
        <v>546</v>
      </c>
      <c r="L14" t="s">
        <v>547</v>
      </c>
      <c r="M14" t="str">
        <f t="shared" si="5"/>
        <v>保健护理保健用品按摩椅/按摩仪器按摩器</v>
      </c>
      <c r="N14" t="str">
        <f t="shared" si="6"/>
        <v>保健护理保健用品按摩椅/按摩仪器按摩器</v>
      </c>
    </row>
    <row r="15" spans="1:14" x14ac:dyDescent="0.15">
      <c r="A15" s="5" t="s">
        <v>1144</v>
      </c>
      <c r="B15" s="6" t="s">
        <v>148</v>
      </c>
      <c r="C15" s="6" t="s">
        <v>158</v>
      </c>
      <c r="D15" s="6" t="s">
        <v>163</v>
      </c>
      <c r="E15" t="str">
        <f t="shared" si="1"/>
        <v>交通工具机动车汽车用品汽车配饰</v>
      </c>
      <c r="F15" t="str">
        <f t="shared" si="0"/>
        <v>交通工具机动车汽车用品汽车配饰</v>
      </c>
      <c r="I15" s="14" t="str">
        <f t="shared" si="2"/>
        <v>保健护理</v>
      </c>
      <c r="J15" s="14" t="str">
        <f t="shared" ref="J15:J17" si="8">J14</f>
        <v>保健用品</v>
      </c>
      <c r="K15" t="str">
        <f t="shared" ref="K15:K16" si="9">K14</f>
        <v>按摩椅/按摩仪器</v>
      </c>
      <c r="L15" t="s">
        <v>548</v>
      </c>
      <c r="M15" t="str">
        <f t="shared" si="5"/>
        <v>保健护理保健用品按摩椅/按摩仪器按摩椅</v>
      </c>
      <c r="N15" t="str">
        <f t="shared" si="6"/>
        <v>保健护理保健用品按摩椅/按摩仪器按摩椅</v>
      </c>
    </row>
    <row r="16" spans="1:14" x14ac:dyDescent="0.15">
      <c r="A16" s="5" t="s">
        <v>1144</v>
      </c>
      <c r="B16" s="6" t="s">
        <v>148</v>
      </c>
      <c r="C16" s="6" t="s">
        <v>164</v>
      </c>
      <c r="D16" s="6" t="s">
        <v>165</v>
      </c>
      <c r="E16" t="str">
        <f t="shared" si="1"/>
        <v>交通工具机动车汽车服务租车服务</v>
      </c>
      <c r="F16" t="str">
        <f t="shared" si="0"/>
        <v>交通工具机动车汽车服务租车服务</v>
      </c>
      <c r="I16" s="14" t="str">
        <f t="shared" si="2"/>
        <v>保健护理</v>
      </c>
      <c r="J16" s="14" t="str">
        <f t="shared" si="8"/>
        <v>保健用品</v>
      </c>
      <c r="K16" t="str">
        <f t="shared" si="9"/>
        <v>按摩椅/按摩仪器</v>
      </c>
      <c r="L16" t="s">
        <v>549</v>
      </c>
      <c r="M16" t="str">
        <f t="shared" si="5"/>
        <v>保健护理保健用品按摩椅/按摩仪器足浴盆</v>
      </c>
      <c r="N16" t="str">
        <f t="shared" si="6"/>
        <v>保健护理保健用品按摩椅/按摩仪器足浴盆</v>
      </c>
    </row>
    <row r="17" spans="1:14" x14ac:dyDescent="0.15">
      <c r="A17" s="5" t="s">
        <v>1144</v>
      </c>
      <c r="B17" s="6" t="s">
        <v>148</v>
      </c>
      <c r="C17" s="6" t="s">
        <v>164</v>
      </c>
      <c r="D17" s="6" t="s">
        <v>166</v>
      </c>
      <c r="E17" t="str">
        <f t="shared" si="1"/>
        <v>交通工具机动车汽车服务代驾服务</v>
      </c>
      <c r="F17" t="str">
        <f t="shared" si="0"/>
        <v>交通工具机动车汽车服务代驾服务</v>
      </c>
      <c r="I17" s="14" t="str">
        <f t="shared" si="2"/>
        <v>保健护理</v>
      </c>
      <c r="J17" s="14" t="str">
        <f t="shared" si="8"/>
        <v>保健用品</v>
      </c>
      <c r="K17" t="s">
        <v>1355</v>
      </c>
      <c r="L17" t="s">
        <v>1356</v>
      </c>
      <c r="M17" t="str">
        <f t="shared" si="5"/>
        <v>保健护理保健用品保健急救用品家用急救用品</v>
      </c>
      <c r="N17" t="str">
        <f t="shared" si="6"/>
        <v>保健护理保健用品保健急救用品家用急救用品</v>
      </c>
    </row>
    <row r="18" spans="1:14" x14ac:dyDescent="0.15">
      <c r="A18" s="5" t="s">
        <v>1144</v>
      </c>
      <c r="B18" s="6" t="s">
        <v>148</v>
      </c>
      <c r="C18" s="6" t="s">
        <v>164</v>
      </c>
      <c r="D18" s="6" t="s">
        <v>167</v>
      </c>
      <c r="E18" t="str">
        <f t="shared" si="1"/>
        <v>交通工具机动车汽车服务汽修保养服务</v>
      </c>
      <c r="F18" t="str">
        <f t="shared" si="0"/>
        <v>交通工具机动车汽车服务汽修保养服务</v>
      </c>
      <c r="I18" s="14" t="str">
        <f t="shared" si="2"/>
        <v>保健护理</v>
      </c>
      <c r="J18" s="14" t="str">
        <f t="shared" ref="J18:K18" si="10">J17</f>
        <v>保健用品</v>
      </c>
      <c r="K18" t="str">
        <f t="shared" si="10"/>
        <v>保健急救用品</v>
      </c>
      <c r="L18" t="s">
        <v>846</v>
      </c>
      <c r="M18" t="str">
        <f t="shared" si="5"/>
        <v>保健护理保健用品保健急救用品中医保健用品</v>
      </c>
      <c r="N18" t="str">
        <f t="shared" si="6"/>
        <v>保健护理保健用品保健急救用品中医保健用品</v>
      </c>
    </row>
    <row r="19" spans="1:14" x14ac:dyDescent="0.15">
      <c r="A19" s="5" t="s">
        <v>1144</v>
      </c>
      <c r="B19" s="6" t="s">
        <v>148</v>
      </c>
      <c r="C19" s="6" t="s">
        <v>164</v>
      </c>
      <c r="D19" s="6" t="s">
        <v>168</v>
      </c>
      <c r="E19" t="str">
        <f t="shared" si="1"/>
        <v>交通工具机动车汽车服务驾校培训</v>
      </c>
      <c r="F19" t="str">
        <f t="shared" si="0"/>
        <v>交通工具机动车汽车服务驾校培训</v>
      </c>
      <c r="I19" s="14" t="str">
        <f t="shared" si="2"/>
        <v>保健护理</v>
      </c>
      <c r="J19" s="14" t="s">
        <v>600</v>
      </c>
      <c r="K19" t="s">
        <v>601</v>
      </c>
      <c r="L19" t="s">
        <v>1345</v>
      </c>
      <c r="M19" t="str">
        <f t="shared" si="5"/>
        <v>保健护理传统滋补动物类阿胶膏方</v>
      </c>
      <c r="N19" t="str">
        <f t="shared" si="6"/>
        <v>保健护理传统滋补动物类阿胶膏方</v>
      </c>
    </row>
    <row r="20" spans="1:14" x14ac:dyDescent="0.15">
      <c r="A20" s="5" t="s">
        <v>1144</v>
      </c>
      <c r="B20" s="6" t="s">
        <v>148</v>
      </c>
      <c r="C20" s="6" t="s">
        <v>169</v>
      </c>
      <c r="D20" s="6" t="s">
        <v>170</v>
      </c>
      <c r="E20" t="str">
        <f t="shared" si="1"/>
        <v>交通工具机动车摩托车及周边摩托车</v>
      </c>
      <c r="F20" t="str">
        <f t="shared" si="0"/>
        <v>交通工具机动车摩托车及周边摩托车</v>
      </c>
      <c r="I20" s="14" t="str">
        <f t="shared" si="2"/>
        <v>保健护理</v>
      </c>
      <c r="J20" s="14" t="str">
        <f t="shared" ref="J20:J31" si="11">J19</f>
        <v>传统滋补</v>
      </c>
      <c r="K20" t="str">
        <f t="shared" ref="K20:K26" si="12">K19</f>
        <v>动物类</v>
      </c>
      <c r="L20" t="s">
        <v>1344</v>
      </c>
      <c r="M20" t="str">
        <f t="shared" si="5"/>
        <v>保健护理传统滋补动物类蜂蜜/蜂产品</v>
      </c>
      <c r="N20" t="str">
        <f t="shared" si="6"/>
        <v>保健护理传统滋补动物类蜂蜜/蜂产品</v>
      </c>
    </row>
    <row r="21" spans="1:14" x14ac:dyDescent="0.15">
      <c r="A21" s="5" t="s">
        <v>1144</v>
      </c>
      <c r="B21" s="6" t="s">
        <v>148</v>
      </c>
      <c r="C21" s="6" t="s">
        <v>169</v>
      </c>
      <c r="D21" s="6" t="s">
        <v>171</v>
      </c>
      <c r="E21" t="str">
        <f t="shared" si="1"/>
        <v>交通工具机动车摩托车及周边摩托车周边</v>
      </c>
      <c r="F21" t="str">
        <f t="shared" si="0"/>
        <v>交通工具机动车摩托车及周边摩托车周边</v>
      </c>
      <c r="I21" s="14" t="str">
        <f t="shared" si="2"/>
        <v>保健护理</v>
      </c>
      <c r="J21" s="14" t="str">
        <f t="shared" si="11"/>
        <v>传统滋补</v>
      </c>
      <c r="K21" t="str">
        <f t="shared" si="12"/>
        <v>动物类</v>
      </c>
      <c r="L21" t="s">
        <v>1349</v>
      </c>
      <c r="M21" t="str">
        <f t="shared" si="5"/>
        <v>保健护理传统滋补动物类海参</v>
      </c>
      <c r="N21" t="str">
        <f t="shared" si="6"/>
        <v>保健护理传统滋补动物类海参</v>
      </c>
    </row>
    <row r="22" spans="1:14" x14ac:dyDescent="0.15">
      <c r="A22" s="5" t="s">
        <v>1144</v>
      </c>
      <c r="B22" s="6" t="s">
        <v>173</v>
      </c>
      <c r="C22" s="6" t="s">
        <v>174</v>
      </c>
      <c r="D22" s="6" t="s">
        <v>175</v>
      </c>
      <c r="E22" t="str">
        <f t="shared" si="1"/>
        <v>交通工具非机动车电动车及配件电动车</v>
      </c>
      <c r="F22" t="str">
        <f t="shared" si="0"/>
        <v>交通工具非机动车电动车及配件电动车</v>
      </c>
      <c r="I22" s="14" t="str">
        <f t="shared" si="2"/>
        <v>保健护理</v>
      </c>
      <c r="J22" s="14" t="str">
        <f t="shared" si="11"/>
        <v>传统滋补</v>
      </c>
      <c r="K22" t="str">
        <f t="shared" si="12"/>
        <v>动物类</v>
      </c>
      <c r="L22" t="s">
        <v>1346</v>
      </c>
      <c r="M22" t="str">
        <f t="shared" si="5"/>
        <v>保健护理传统滋补动物类鹿产品</v>
      </c>
      <c r="N22" t="str">
        <f t="shared" si="6"/>
        <v>保健护理传统滋补动物类鹿产品</v>
      </c>
    </row>
    <row r="23" spans="1:14" x14ac:dyDescent="0.15">
      <c r="A23" s="5" t="s">
        <v>1144</v>
      </c>
      <c r="B23" s="6" t="s">
        <v>173</v>
      </c>
      <c r="C23" s="6" t="s">
        <v>174</v>
      </c>
      <c r="D23" s="6" t="s">
        <v>176</v>
      </c>
      <c r="E23" t="str">
        <f t="shared" si="1"/>
        <v>交通工具非机动车电动车及配件电动车配件</v>
      </c>
      <c r="F23" t="str">
        <f t="shared" si="0"/>
        <v>交通工具非机动车电动车及配件电动车配件</v>
      </c>
      <c r="I23" s="14" t="str">
        <f t="shared" si="2"/>
        <v>保健护理</v>
      </c>
      <c r="J23" s="14" t="str">
        <f t="shared" si="11"/>
        <v>传统滋补</v>
      </c>
      <c r="K23" t="str">
        <f t="shared" si="12"/>
        <v>动物类</v>
      </c>
      <c r="L23" t="s">
        <v>1347</v>
      </c>
      <c r="M23" t="str">
        <f t="shared" si="5"/>
        <v>保健护理传统滋补动物类雪蛤类</v>
      </c>
      <c r="N23" t="str">
        <f t="shared" si="6"/>
        <v>保健护理传统滋补动物类雪蛤类</v>
      </c>
    </row>
    <row r="24" spans="1:14" x14ac:dyDescent="0.15">
      <c r="A24" s="5" t="s">
        <v>1144</v>
      </c>
      <c r="B24" s="6" t="s">
        <v>173</v>
      </c>
      <c r="C24" s="6" t="s">
        <v>177</v>
      </c>
      <c r="D24" s="6" t="s">
        <v>178</v>
      </c>
      <c r="E24" t="str">
        <f t="shared" si="1"/>
        <v>交通工具非机动车自行车及配件自行车</v>
      </c>
      <c r="F24" t="str">
        <f t="shared" si="0"/>
        <v>交通工具非机动车自行车及配件自行车</v>
      </c>
      <c r="I24" s="14" t="str">
        <f t="shared" si="2"/>
        <v>保健护理</v>
      </c>
      <c r="J24" s="14" t="str">
        <f t="shared" si="11"/>
        <v>传统滋补</v>
      </c>
      <c r="K24" t="str">
        <f t="shared" si="12"/>
        <v>动物类</v>
      </c>
      <c r="L24" t="s">
        <v>1350</v>
      </c>
      <c r="M24" t="str">
        <f t="shared" si="5"/>
        <v>保健护理传统滋补动物类燕窝</v>
      </c>
      <c r="N24" t="str">
        <f t="shared" si="6"/>
        <v>保健护理传统滋补动物类燕窝</v>
      </c>
    </row>
    <row r="25" spans="1:14" x14ac:dyDescent="0.15">
      <c r="A25" s="5" t="s">
        <v>1144</v>
      </c>
      <c r="B25" s="6" t="s">
        <v>173</v>
      </c>
      <c r="C25" s="6" t="s">
        <v>177</v>
      </c>
      <c r="D25" s="6" t="s">
        <v>179</v>
      </c>
      <c r="E25" t="str">
        <f t="shared" si="1"/>
        <v>交通工具非机动车自行车及配件自行车配件</v>
      </c>
      <c r="F25" t="str">
        <f t="shared" si="0"/>
        <v>交通工具非机动车自行车及配件自行车配件</v>
      </c>
      <c r="I25" s="14" t="str">
        <f t="shared" si="2"/>
        <v>保健护理</v>
      </c>
      <c r="J25" s="14" t="str">
        <f t="shared" si="11"/>
        <v>传统滋补</v>
      </c>
      <c r="K25" t="str">
        <f t="shared" si="12"/>
        <v>动物类</v>
      </c>
      <c r="L25" t="s">
        <v>1348</v>
      </c>
      <c r="M25" t="str">
        <f t="shared" si="5"/>
        <v>保健护理传统滋补动物类珍珠粉</v>
      </c>
      <c r="N25" t="str">
        <f t="shared" si="6"/>
        <v>保健护理传统滋补动物类珍珠粉</v>
      </c>
    </row>
    <row r="26" spans="1:14" x14ac:dyDescent="0.15">
      <c r="A26" s="6" t="s">
        <v>1148</v>
      </c>
      <c r="B26" s="6" t="s">
        <v>112</v>
      </c>
      <c r="C26" s="6" t="s">
        <v>113</v>
      </c>
      <c r="D26" s="6" t="s">
        <v>114</v>
      </c>
      <c r="E26" t="str">
        <f t="shared" si="1"/>
        <v>家庭投资房产商办商铺</v>
      </c>
      <c r="F26" t="str">
        <f t="shared" si="0"/>
        <v>家庭投资房产商办商铺</v>
      </c>
      <c r="I26" s="14" t="str">
        <f t="shared" si="2"/>
        <v>保健护理</v>
      </c>
      <c r="J26" s="14" t="str">
        <f t="shared" si="11"/>
        <v>传统滋补</v>
      </c>
      <c r="K26" t="str">
        <f t="shared" si="12"/>
        <v>动物类</v>
      </c>
      <c r="L26" t="s">
        <v>1351</v>
      </c>
      <c r="M26" t="str">
        <f t="shared" si="5"/>
        <v>保健护理传统滋补动物类滋补动物类</v>
      </c>
      <c r="N26" t="str">
        <f t="shared" si="6"/>
        <v>保健护理传统滋补动物类滋补动物类</v>
      </c>
    </row>
    <row r="27" spans="1:14" x14ac:dyDescent="0.15">
      <c r="A27" s="6" t="s">
        <v>1148</v>
      </c>
      <c r="B27" s="6" t="s">
        <v>112</v>
      </c>
      <c r="C27" s="6" t="s">
        <v>113</v>
      </c>
      <c r="D27" s="6" t="s">
        <v>115</v>
      </c>
      <c r="E27" t="str">
        <f t="shared" si="1"/>
        <v>家庭投资房产商办写字楼</v>
      </c>
      <c r="F27" t="str">
        <f t="shared" si="0"/>
        <v>家庭投资房产商办写字楼</v>
      </c>
      <c r="I27" s="14" t="str">
        <f t="shared" si="2"/>
        <v>保健护理</v>
      </c>
      <c r="J27" s="14" t="str">
        <f t="shared" si="11"/>
        <v>传统滋补</v>
      </c>
      <c r="K27" t="s">
        <v>602</v>
      </c>
      <c r="L27" t="s">
        <v>1352</v>
      </c>
      <c r="M27" t="str">
        <f t="shared" si="5"/>
        <v>保健护理传统滋补动植物复合体冬虫夏草</v>
      </c>
      <c r="N27" t="str">
        <f t="shared" si="6"/>
        <v>保健护理传统滋补动植物复合体冬虫夏草</v>
      </c>
    </row>
    <row r="28" spans="1:14" x14ac:dyDescent="0.15">
      <c r="A28" s="6" t="s">
        <v>1148</v>
      </c>
      <c r="B28" s="6" t="s">
        <v>112</v>
      </c>
      <c r="C28" s="6" t="s">
        <v>113</v>
      </c>
      <c r="D28" s="6" t="s">
        <v>116</v>
      </c>
      <c r="E28" t="str">
        <f t="shared" si="1"/>
        <v>家庭投资房产商办厂房仓库</v>
      </c>
      <c r="F28" t="str">
        <f t="shared" si="0"/>
        <v>家庭投资房产商办厂房仓库</v>
      </c>
      <c r="I28" s="14" t="str">
        <f t="shared" si="2"/>
        <v>保健护理</v>
      </c>
      <c r="J28" s="14" t="str">
        <f t="shared" si="11"/>
        <v>传统滋补</v>
      </c>
      <c r="K28" t="str">
        <f>K27</f>
        <v>动植物复合体</v>
      </c>
      <c r="L28" t="s">
        <v>1353</v>
      </c>
      <c r="M28" t="str">
        <f t="shared" si="5"/>
        <v>保健护理传统滋补动植物复合体滋补动植物复合体</v>
      </c>
      <c r="N28" t="str">
        <f t="shared" si="6"/>
        <v>保健护理传统滋补动植物复合体滋补动植物复合体</v>
      </c>
    </row>
    <row r="29" spans="1:14" x14ac:dyDescent="0.15">
      <c r="A29" s="6" t="s">
        <v>1148</v>
      </c>
      <c r="B29" s="6" t="s">
        <v>112</v>
      </c>
      <c r="C29" s="6" t="s">
        <v>117</v>
      </c>
      <c r="D29" s="6" t="s">
        <v>118</v>
      </c>
      <c r="E29" t="str">
        <f t="shared" si="1"/>
        <v>家庭投资房产住宅住房</v>
      </c>
      <c r="F29" t="str">
        <f t="shared" si="0"/>
        <v>家庭投资房产住宅住房</v>
      </c>
      <c r="I29" s="14" t="str">
        <f t="shared" si="2"/>
        <v>保健护理</v>
      </c>
      <c r="J29" s="14" t="str">
        <f t="shared" si="11"/>
        <v>传统滋补</v>
      </c>
      <c r="K29" t="s">
        <v>603</v>
      </c>
      <c r="L29" t="s">
        <v>1342</v>
      </c>
      <c r="M29" t="str">
        <f t="shared" si="5"/>
        <v>保健护理传统滋补菌类灵芝</v>
      </c>
      <c r="N29" t="str">
        <f t="shared" si="6"/>
        <v>保健护理传统滋补菌类灵芝</v>
      </c>
    </row>
    <row r="30" spans="1:14" x14ac:dyDescent="0.15">
      <c r="A30" s="6" t="s">
        <v>1148</v>
      </c>
      <c r="B30" s="6" t="s">
        <v>112</v>
      </c>
      <c r="C30" s="6" t="s">
        <v>117</v>
      </c>
      <c r="D30" s="6" t="s">
        <v>119</v>
      </c>
      <c r="E30" t="str">
        <f t="shared" si="1"/>
        <v>家庭投资房产住宅别墅</v>
      </c>
      <c r="F30" t="str">
        <f t="shared" si="0"/>
        <v>家庭投资房产住宅别墅</v>
      </c>
      <c r="I30" s="14" t="str">
        <f t="shared" si="2"/>
        <v>保健护理</v>
      </c>
      <c r="J30" s="14" t="str">
        <f t="shared" si="11"/>
        <v>传统滋补</v>
      </c>
      <c r="K30" t="str">
        <f>K29</f>
        <v>菌类</v>
      </c>
      <c r="L30" t="s">
        <v>1343</v>
      </c>
      <c r="M30" t="str">
        <f t="shared" si="5"/>
        <v>保健护理传统滋补菌类滋补菌类</v>
      </c>
      <c r="N30" t="str">
        <f t="shared" si="6"/>
        <v>保健护理传统滋补菌类滋补菌类</v>
      </c>
    </row>
    <row r="31" spans="1:14" x14ac:dyDescent="0.15">
      <c r="A31" s="6" t="s">
        <v>1148</v>
      </c>
      <c r="B31" s="6" t="s">
        <v>120</v>
      </c>
      <c r="C31" s="6" t="s">
        <v>1155</v>
      </c>
      <c r="D31" s="6" t="s">
        <v>121</v>
      </c>
      <c r="E31" t="str">
        <f t="shared" si="1"/>
        <v>家庭投资理财保险寿险意外险</v>
      </c>
      <c r="F31" t="str">
        <f t="shared" si="0"/>
        <v>家庭投资理财保险寿险意外险</v>
      </c>
      <c r="I31" s="14" t="str">
        <f t="shared" si="2"/>
        <v>保健护理</v>
      </c>
      <c r="J31" s="14" t="str">
        <f t="shared" si="11"/>
        <v>传统滋补</v>
      </c>
      <c r="K31" t="s">
        <v>604</v>
      </c>
      <c r="L31" t="s">
        <v>1336</v>
      </c>
      <c r="M31" t="str">
        <f t="shared" si="5"/>
        <v>保健护理传统滋补植物类参类</v>
      </c>
      <c r="N31" t="str">
        <f t="shared" si="6"/>
        <v>保健护理传统滋补植物类参类</v>
      </c>
    </row>
    <row r="32" spans="1:14" x14ac:dyDescent="0.15">
      <c r="A32" s="6" t="s">
        <v>1148</v>
      </c>
      <c r="B32" s="6" t="s">
        <v>120</v>
      </c>
      <c r="C32" s="6" t="s">
        <v>1155</v>
      </c>
      <c r="D32" s="6" t="s">
        <v>122</v>
      </c>
      <c r="E32" t="str">
        <f t="shared" si="1"/>
        <v>家庭投资理财保险寿险健康险</v>
      </c>
      <c r="F32" t="str">
        <f t="shared" si="0"/>
        <v>家庭投资理财保险寿险健康险</v>
      </c>
      <c r="I32" s="14" t="str">
        <f t="shared" si="2"/>
        <v>保健护理</v>
      </c>
      <c r="J32" s="14" t="str">
        <f t="shared" ref="J32:K37" si="13">J31</f>
        <v>传统滋补</v>
      </c>
      <c r="K32" t="str">
        <f t="shared" si="13"/>
        <v>植物类</v>
      </c>
      <c r="L32" t="s">
        <v>1335</v>
      </c>
      <c r="M32" t="str">
        <f t="shared" si="5"/>
        <v>保健护理传统滋补植物类枸杞</v>
      </c>
      <c r="N32" t="str">
        <f t="shared" si="6"/>
        <v>保健护理传统滋补植物类枸杞</v>
      </c>
    </row>
    <row r="33" spans="1:14" x14ac:dyDescent="0.15">
      <c r="A33" s="6" t="s">
        <v>1148</v>
      </c>
      <c r="B33" s="6" t="s">
        <v>120</v>
      </c>
      <c r="C33" s="6" t="s">
        <v>1155</v>
      </c>
      <c r="D33" s="6" t="s">
        <v>123</v>
      </c>
      <c r="E33" t="str">
        <f t="shared" si="1"/>
        <v>家庭投资理财保险寿险年金险</v>
      </c>
      <c r="F33" t="str">
        <f t="shared" si="0"/>
        <v>家庭投资理财保险寿险年金险</v>
      </c>
      <c r="I33" s="14" t="str">
        <f t="shared" si="2"/>
        <v>保健护理</v>
      </c>
      <c r="J33" s="14" t="str">
        <f t="shared" si="13"/>
        <v>传统滋补</v>
      </c>
      <c r="K33" t="str">
        <f t="shared" si="13"/>
        <v>植物类</v>
      </c>
      <c r="L33" t="s">
        <v>1333</v>
      </c>
      <c r="M33" t="str">
        <f t="shared" si="5"/>
        <v>保健护理传统滋补植物类花草类</v>
      </c>
      <c r="N33" t="str">
        <f t="shared" si="6"/>
        <v>保健护理传统滋补植物类花草类</v>
      </c>
    </row>
    <row r="34" spans="1:14" x14ac:dyDescent="0.15">
      <c r="A34" s="6" t="s">
        <v>1148</v>
      </c>
      <c r="B34" s="6" t="s">
        <v>120</v>
      </c>
      <c r="C34" s="6" t="s">
        <v>1155</v>
      </c>
      <c r="D34" s="6" t="s">
        <v>124</v>
      </c>
      <c r="E34" t="str">
        <f t="shared" si="1"/>
        <v>家庭投资理财保险寿险投资型保险</v>
      </c>
      <c r="F34" t="str">
        <f t="shared" si="0"/>
        <v>家庭投资理财保险寿险投资型保险</v>
      </c>
      <c r="I34" s="14" t="str">
        <f t="shared" si="2"/>
        <v>保健护理</v>
      </c>
      <c r="J34" s="14" t="str">
        <f t="shared" si="13"/>
        <v>传统滋补</v>
      </c>
      <c r="K34" t="str">
        <f t="shared" si="13"/>
        <v>植物类</v>
      </c>
      <c r="L34" t="s">
        <v>1338</v>
      </c>
      <c r="M34" t="str">
        <f t="shared" si="5"/>
        <v>保健护理传统滋补植物类三七</v>
      </c>
      <c r="N34" t="str">
        <f t="shared" si="6"/>
        <v>保健护理传统滋补植物类三七</v>
      </c>
    </row>
    <row r="35" spans="1:14" x14ac:dyDescent="0.15">
      <c r="A35" s="6" t="s">
        <v>1148</v>
      </c>
      <c r="B35" s="6" t="s">
        <v>120</v>
      </c>
      <c r="C35" s="6" t="s">
        <v>1160</v>
      </c>
      <c r="D35" s="6" t="s">
        <v>125</v>
      </c>
      <c r="E35" t="str">
        <f t="shared" si="1"/>
        <v>家庭投资理财保险产险财产保险</v>
      </c>
      <c r="F35" t="str">
        <f t="shared" si="0"/>
        <v>家庭投资理财保险产险财产保险</v>
      </c>
      <c r="I35" s="14" t="str">
        <f t="shared" si="2"/>
        <v>保健护理</v>
      </c>
      <c r="J35" s="14" t="str">
        <f t="shared" si="13"/>
        <v>传统滋补</v>
      </c>
      <c r="K35" t="str">
        <f t="shared" si="13"/>
        <v>植物类</v>
      </c>
      <c r="L35" t="s">
        <v>1339</v>
      </c>
      <c r="M35" t="str">
        <f t="shared" si="5"/>
        <v>保健护理传统滋补植物类山药</v>
      </c>
      <c r="N35" t="str">
        <f t="shared" si="6"/>
        <v>保健护理传统滋补植物类山药</v>
      </c>
    </row>
    <row r="36" spans="1:14" x14ac:dyDescent="0.15">
      <c r="A36" s="6" t="s">
        <v>1148</v>
      </c>
      <c r="B36" s="6" t="s">
        <v>120</v>
      </c>
      <c r="C36" s="6" t="s">
        <v>1160</v>
      </c>
      <c r="D36" s="6" t="s">
        <v>121</v>
      </c>
      <c r="E36" t="str">
        <f t="shared" si="1"/>
        <v>家庭投资理财保险产险意外险</v>
      </c>
      <c r="F36" t="str">
        <f t="shared" si="0"/>
        <v>家庭投资理财保险产险意外险</v>
      </c>
      <c r="I36" s="14" t="str">
        <f t="shared" si="2"/>
        <v>保健护理</v>
      </c>
      <c r="J36" s="14" t="str">
        <f t="shared" si="13"/>
        <v>传统滋补</v>
      </c>
      <c r="K36" t="str">
        <f t="shared" si="13"/>
        <v>植物类</v>
      </c>
      <c r="L36" t="s">
        <v>1441</v>
      </c>
      <c r="M36" t="str">
        <f t="shared" si="5"/>
        <v>保健护理传统滋补植物类石斛/枫斗</v>
      </c>
      <c r="N36" t="str">
        <f t="shared" si="6"/>
        <v>保健护理传统滋补植物类石斛/枫斗</v>
      </c>
    </row>
    <row r="37" spans="1:14" x14ac:dyDescent="0.15">
      <c r="A37" s="6" t="s">
        <v>1148</v>
      </c>
      <c r="B37" s="6" t="s">
        <v>120</v>
      </c>
      <c r="C37" s="6" t="s">
        <v>1160</v>
      </c>
      <c r="D37" s="6" t="s">
        <v>126</v>
      </c>
      <c r="E37" t="str">
        <f t="shared" si="1"/>
        <v>家庭投资理财保险产险旅游保险</v>
      </c>
      <c r="F37" t="str">
        <f t="shared" si="0"/>
        <v>家庭投资理财保险产险旅游保险</v>
      </c>
      <c r="I37" s="14" t="str">
        <f t="shared" si="2"/>
        <v>保健护理</v>
      </c>
      <c r="J37" s="14" t="str">
        <f t="shared" si="13"/>
        <v>传统滋补</v>
      </c>
      <c r="K37" t="str">
        <f t="shared" si="13"/>
        <v>植物类</v>
      </c>
      <c r="L37" t="s">
        <v>1340</v>
      </c>
      <c r="M37" t="str">
        <f t="shared" si="5"/>
        <v>保健护理传统滋补植物类滋补植物类</v>
      </c>
      <c r="N37" t="str">
        <f t="shared" si="6"/>
        <v>保健护理传统滋补植物类滋补植物类</v>
      </c>
    </row>
    <row r="38" spans="1:14" x14ac:dyDescent="0.15">
      <c r="A38" s="6" t="s">
        <v>1148</v>
      </c>
      <c r="B38" s="6" t="s">
        <v>120</v>
      </c>
      <c r="C38" s="6" t="s">
        <v>1160</v>
      </c>
      <c r="D38" s="6" t="s">
        <v>122</v>
      </c>
      <c r="E38" t="str">
        <f t="shared" si="1"/>
        <v>家庭投资理财保险产险健康险</v>
      </c>
      <c r="F38" t="str">
        <f t="shared" si="0"/>
        <v>家庭投资理财保险产险健康险</v>
      </c>
      <c r="I38" s="14" t="str">
        <f t="shared" si="2"/>
        <v>保健护理</v>
      </c>
      <c r="J38" s="14" t="s">
        <v>1357</v>
      </c>
      <c r="K38" t="s">
        <v>1361</v>
      </c>
      <c r="L38" t="s">
        <v>1362</v>
      </c>
      <c r="M38" t="str">
        <f t="shared" si="5"/>
        <v>保健护理医药用品OTC药品甲类</v>
      </c>
      <c r="N38" t="str">
        <f t="shared" si="6"/>
        <v>保健护理医药用品OTC药品甲类</v>
      </c>
    </row>
    <row r="39" spans="1:14" x14ac:dyDescent="0.15">
      <c r="A39" s="6" t="s">
        <v>1148</v>
      </c>
      <c r="B39" s="6" t="s">
        <v>120</v>
      </c>
      <c r="C39" s="6" t="s">
        <v>1160</v>
      </c>
      <c r="D39" s="6" t="s">
        <v>127</v>
      </c>
      <c r="E39" t="str">
        <f t="shared" si="1"/>
        <v>家庭投资理财保险产险汽车保险</v>
      </c>
      <c r="F39" t="str">
        <f t="shared" si="0"/>
        <v>家庭投资理财保险产险汽车保险</v>
      </c>
      <c r="I39" s="14" t="str">
        <f t="shared" ref="I39:K39" si="14">I38</f>
        <v>保健护理</v>
      </c>
      <c r="J39" s="14" t="str">
        <f t="shared" si="14"/>
        <v>医药用品</v>
      </c>
      <c r="K39" t="str">
        <f t="shared" si="14"/>
        <v>OTC药品</v>
      </c>
      <c r="L39" t="s">
        <v>1364</v>
      </c>
      <c r="M39" t="str">
        <f t="shared" si="5"/>
        <v>保健护理医药用品OTC药品乙类</v>
      </c>
      <c r="N39" t="str">
        <f t="shared" si="6"/>
        <v>保健护理医药用品OTC药品乙类</v>
      </c>
    </row>
    <row r="40" spans="1:14" x14ac:dyDescent="0.15">
      <c r="A40" s="6" t="s">
        <v>1148</v>
      </c>
      <c r="B40" s="6" t="s">
        <v>120</v>
      </c>
      <c r="C40" s="6" t="s">
        <v>1149</v>
      </c>
      <c r="D40" s="6" t="s">
        <v>1150</v>
      </c>
      <c r="E40" t="str">
        <f t="shared" si="1"/>
        <v>家庭投资理财保险理财信用卡</v>
      </c>
      <c r="F40" t="str">
        <f t="shared" si="0"/>
        <v>家庭投资理财保险理财信用卡</v>
      </c>
      <c r="I40" s="14" t="str">
        <f t="shared" ref="I40:J40" si="15">I39</f>
        <v>保健护理</v>
      </c>
      <c r="J40" s="14" t="str">
        <f t="shared" si="15"/>
        <v>医药用品</v>
      </c>
      <c r="K40" t="s">
        <v>1358</v>
      </c>
      <c r="L40" t="s">
        <v>550</v>
      </c>
      <c r="M40" t="str">
        <f t="shared" si="5"/>
        <v>保健护理医药用品检测理疗仪器健康检测仪器</v>
      </c>
      <c r="N40" t="str">
        <f t="shared" si="6"/>
        <v>保健护理医药用品检测理疗仪器健康检测仪器</v>
      </c>
    </row>
    <row r="41" spans="1:14" x14ac:dyDescent="0.15">
      <c r="A41" s="6" t="s">
        <v>1148</v>
      </c>
      <c r="B41" s="6" t="s">
        <v>120</v>
      </c>
      <c r="C41" s="6" t="s">
        <v>1149</v>
      </c>
      <c r="D41" s="6" t="s">
        <v>1110</v>
      </c>
      <c r="E41" t="str">
        <f t="shared" si="1"/>
        <v>家庭投资理财保险理财固定收益</v>
      </c>
      <c r="F41" t="str">
        <f t="shared" si="0"/>
        <v>家庭投资理财保险理财固定收益</v>
      </c>
      <c r="I41" s="14" t="str">
        <f t="shared" ref="I41:K41" si="16">I40</f>
        <v>保健护理</v>
      </c>
      <c r="J41" s="14" t="str">
        <f t="shared" si="16"/>
        <v>医药用品</v>
      </c>
      <c r="K41" t="str">
        <f t="shared" si="16"/>
        <v>检测理疗仪器</v>
      </c>
      <c r="L41" t="s">
        <v>551</v>
      </c>
      <c r="M41" t="str">
        <f t="shared" si="5"/>
        <v>保健护理医药用品检测理疗仪器理疗仪器</v>
      </c>
      <c r="N41" t="str">
        <f t="shared" si="6"/>
        <v>保健护理医药用品检测理疗仪器理疗仪器</v>
      </c>
    </row>
    <row r="42" spans="1:14" x14ac:dyDescent="0.15">
      <c r="A42" s="6" t="s">
        <v>1148</v>
      </c>
      <c r="B42" s="6" t="s">
        <v>120</v>
      </c>
      <c r="C42" s="6" t="s">
        <v>1149</v>
      </c>
      <c r="D42" s="6" t="s">
        <v>1111</v>
      </c>
      <c r="E42" t="str">
        <f t="shared" si="1"/>
        <v>家庭投资理财保险理财浮动收益</v>
      </c>
      <c r="F42" t="str">
        <f t="shared" si="0"/>
        <v>家庭投资理财保险理财浮动收益</v>
      </c>
      <c r="I42" s="14" t="str">
        <f t="shared" ref="I42:J42" si="17">I41</f>
        <v>保健护理</v>
      </c>
      <c r="J42" s="14" t="str">
        <f t="shared" si="17"/>
        <v>医药用品</v>
      </c>
      <c r="K42" t="s">
        <v>1359</v>
      </c>
      <c r="L42" t="s">
        <v>847</v>
      </c>
      <c r="M42" t="str">
        <f t="shared" si="5"/>
        <v>保健护理医药用品康复护理辅助器材护理性器材</v>
      </c>
      <c r="N42" t="str">
        <f t="shared" si="6"/>
        <v>保健护理医药用品康复护理辅助器材护理性器材</v>
      </c>
    </row>
    <row r="43" spans="1:14" x14ac:dyDescent="0.15">
      <c r="A43" s="6" t="s">
        <v>1161</v>
      </c>
      <c r="B43" s="6" t="s">
        <v>180</v>
      </c>
      <c r="C43" s="6" t="s">
        <v>181</v>
      </c>
      <c r="D43" s="6" t="s">
        <v>182</v>
      </c>
      <c r="E43" t="str">
        <f t="shared" si="1"/>
        <v>数码电子通讯设备手机通讯手机</v>
      </c>
      <c r="F43" t="str">
        <f t="shared" si="0"/>
        <v>数码电子通讯设备手机通讯手机</v>
      </c>
      <c r="I43" s="14" t="str">
        <f t="shared" ref="I43:K43" si="18">I42</f>
        <v>保健护理</v>
      </c>
      <c r="J43" s="14" t="str">
        <f t="shared" si="18"/>
        <v>医药用品</v>
      </c>
      <c r="K43" t="str">
        <f t="shared" si="18"/>
        <v>康复护理辅助器材</v>
      </c>
      <c r="L43" t="s">
        <v>849</v>
      </c>
      <c r="M43" t="str">
        <f t="shared" si="5"/>
        <v>保健护理医药用品康复护理辅助器材康复性器材</v>
      </c>
      <c r="N43" t="str">
        <f t="shared" si="6"/>
        <v>保健护理医药用品康复护理辅助器材康复性器材</v>
      </c>
    </row>
    <row r="44" spans="1:14" x14ac:dyDescent="0.15">
      <c r="A44" s="6" t="s">
        <v>1161</v>
      </c>
      <c r="B44" s="6" t="s">
        <v>180</v>
      </c>
      <c r="C44" s="6" t="s">
        <v>181</v>
      </c>
      <c r="D44" s="6" t="s">
        <v>183</v>
      </c>
      <c r="E44" t="str">
        <f t="shared" si="1"/>
        <v>数码电子通讯设备手机通讯合约机</v>
      </c>
      <c r="F44" t="str">
        <f t="shared" si="0"/>
        <v>数码电子通讯设备手机通讯合约机</v>
      </c>
      <c r="I44" s="14" t="str">
        <f t="shared" ref="I44:J44" si="19">I43</f>
        <v>保健护理</v>
      </c>
      <c r="J44" s="14" t="str">
        <f t="shared" si="19"/>
        <v>医药用品</v>
      </c>
      <c r="K44" t="s">
        <v>1366</v>
      </c>
      <c r="L44" t="s">
        <v>1367</v>
      </c>
      <c r="M44" t="str">
        <f t="shared" si="5"/>
        <v>保健护理医药用品隐形眼镜/护理液护理用品</v>
      </c>
      <c r="N44" t="str">
        <f t="shared" si="6"/>
        <v>保健护理医药用品隐形眼镜/护理液护理用品</v>
      </c>
    </row>
    <row r="45" spans="1:14" x14ac:dyDescent="0.15">
      <c r="A45" s="6" t="s">
        <v>1161</v>
      </c>
      <c r="B45" s="6" t="s">
        <v>180</v>
      </c>
      <c r="C45" s="6" t="s">
        <v>181</v>
      </c>
      <c r="D45" s="6" t="s">
        <v>184</v>
      </c>
      <c r="E45" t="str">
        <f t="shared" si="1"/>
        <v>数码电子通讯设备手机通讯对讲机</v>
      </c>
      <c r="F45" t="str">
        <f t="shared" si="0"/>
        <v>数码电子通讯设备手机通讯对讲机</v>
      </c>
      <c r="I45" s="15" t="str">
        <f t="shared" ref="I45:K45" si="20">I44</f>
        <v>保健护理</v>
      </c>
      <c r="J45" s="14" t="str">
        <f t="shared" si="20"/>
        <v>医药用品</v>
      </c>
      <c r="K45" t="str">
        <f t="shared" si="20"/>
        <v>隐形眼镜/护理液</v>
      </c>
      <c r="L45" t="s">
        <v>1009</v>
      </c>
      <c r="M45" t="str">
        <f t="shared" si="5"/>
        <v>保健护理医药用品隐形眼镜/护理液隐形眼镜</v>
      </c>
      <c r="N45" t="str">
        <f t="shared" si="6"/>
        <v>保健护理医药用品隐形眼镜/护理液隐形眼镜</v>
      </c>
    </row>
    <row r="46" spans="1:14" x14ac:dyDescent="0.15">
      <c r="A46" s="6" t="s">
        <v>1161</v>
      </c>
      <c r="B46" s="6" t="s">
        <v>180</v>
      </c>
      <c r="C46" s="6" t="s">
        <v>185</v>
      </c>
      <c r="D46" s="6" t="s">
        <v>186</v>
      </c>
      <c r="E46" t="str">
        <f t="shared" si="1"/>
        <v>数码电子通讯设备电话机家用电话机</v>
      </c>
      <c r="F46" t="str">
        <f t="shared" si="0"/>
        <v>数码电子通讯设备电话机家用电话机</v>
      </c>
      <c r="I46" s="14" t="s">
        <v>4</v>
      </c>
      <c r="J46" s="14" t="s">
        <v>384</v>
      </c>
      <c r="K46" t="s">
        <v>385</v>
      </c>
      <c r="L46" t="s">
        <v>386</v>
      </c>
      <c r="M46" t="str">
        <f t="shared" si="5"/>
        <v>个护美妆彩妆/美妆/香氛彩妆彩妆盘</v>
      </c>
      <c r="N46" t="str">
        <f t="shared" si="6"/>
        <v>个护美妆彩妆/美妆/香氛彩妆彩妆盘</v>
      </c>
    </row>
    <row r="47" spans="1:14" x14ac:dyDescent="0.15">
      <c r="A47" s="6" t="s">
        <v>1161</v>
      </c>
      <c r="B47" s="6" t="s">
        <v>180</v>
      </c>
      <c r="C47" s="6" t="s">
        <v>185</v>
      </c>
      <c r="D47" s="6" t="s">
        <v>187</v>
      </c>
      <c r="E47" t="str">
        <f t="shared" si="1"/>
        <v>数码电子通讯设备电话机办公电话机</v>
      </c>
      <c r="F47" t="str">
        <f t="shared" si="0"/>
        <v>数码电子通讯设备电话机办公电话机</v>
      </c>
      <c r="I47" s="14" t="str">
        <f t="shared" ref="I47:I78" si="21">I46</f>
        <v>个护美妆</v>
      </c>
      <c r="J47" s="14" t="str">
        <f t="shared" ref="J47:J77" si="22">J46</f>
        <v>彩妆/美妆/香氛</v>
      </c>
      <c r="K47" t="str">
        <f t="shared" ref="K47:K62" si="23">K46</f>
        <v>彩妆</v>
      </c>
      <c r="L47" t="s">
        <v>387</v>
      </c>
      <c r="M47" t="str">
        <f t="shared" si="5"/>
        <v>个护美妆彩妆/美妆/香氛彩妆唇笔/唇线笔</v>
      </c>
      <c r="N47" t="str">
        <f t="shared" si="6"/>
        <v>个护美妆彩妆/美妆/香氛彩妆唇笔/唇线笔</v>
      </c>
    </row>
    <row r="48" spans="1:14" x14ac:dyDescent="0.15">
      <c r="A48" s="6" t="s">
        <v>1161</v>
      </c>
      <c r="B48" s="6" t="s">
        <v>180</v>
      </c>
      <c r="C48" s="6" t="s">
        <v>185</v>
      </c>
      <c r="D48" s="6" t="s">
        <v>188</v>
      </c>
      <c r="E48" t="str">
        <f t="shared" si="1"/>
        <v>数码电子通讯设备电话机专业交换机</v>
      </c>
      <c r="F48" t="str">
        <f t="shared" si="0"/>
        <v>数码电子通讯设备电话机专业交换机</v>
      </c>
      <c r="I48" s="14" t="str">
        <f t="shared" si="21"/>
        <v>个护美妆</v>
      </c>
      <c r="J48" s="14" t="str">
        <f t="shared" si="22"/>
        <v>彩妆/美妆/香氛</v>
      </c>
      <c r="K48" t="str">
        <f t="shared" si="23"/>
        <v>彩妆</v>
      </c>
      <c r="L48" t="s">
        <v>388</v>
      </c>
      <c r="M48" t="str">
        <f t="shared" si="5"/>
        <v>个护美妆彩妆/美妆/香氛彩妆唇彩/唇蜜</v>
      </c>
      <c r="N48" t="str">
        <f t="shared" si="6"/>
        <v>个护美妆彩妆/美妆/香氛彩妆唇彩/唇蜜</v>
      </c>
    </row>
    <row r="49" spans="1:14" x14ac:dyDescent="0.15">
      <c r="A49" s="6" t="s">
        <v>1161</v>
      </c>
      <c r="B49" s="6" t="s">
        <v>189</v>
      </c>
      <c r="C49" s="6" t="s">
        <v>190</v>
      </c>
      <c r="D49" s="6" t="s">
        <v>191</v>
      </c>
      <c r="E49" t="str">
        <f t="shared" si="1"/>
        <v>数码电子信息设备电脑整机笔记本/超级本</v>
      </c>
      <c r="F49" t="str">
        <f t="shared" si="0"/>
        <v>数码电子信息设备电脑整机笔记本/超级本</v>
      </c>
      <c r="I49" s="14" t="str">
        <f t="shared" si="21"/>
        <v>个护美妆</v>
      </c>
      <c r="J49" s="14" t="str">
        <f t="shared" si="22"/>
        <v>彩妆/美妆/香氛</v>
      </c>
      <c r="K49" t="str">
        <f t="shared" si="23"/>
        <v>彩妆</v>
      </c>
      <c r="L49" t="s">
        <v>389</v>
      </c>
      <c r="M49" t="str">
        <f t="shared" si="5"/>
        <v>个护美妆彩妆/美妆/香氛彩妆唇膏/口红</v>
      </c>
      <c r="N49" t="str">
        <f t="shared" si="6"/>
        <v>个护美妆彩妆/美妆/香氛彩妆唇膏/口红</v>
      </c>
    </row>
    <row r="50" spans="1:14" x14ac:dyDescent="0.15">
      <c r="A50" s="6" t="s">
        <v>1161</v>
      </c>
      <c r="B50" s="6" t="s">
        <v>189</v>
      </c>
      <c r="C50" s="6" t="s">
        <v>190</v>
      </c>
      <c r="D50" s="6" t="s">
        <v>192</v>
      </c>
      <c r="E50" t="str">
        <f t="shared" si="1"/>
        <v>数码电子信息设备电脑整机平板电脑</v>
      </c>
      <c r="F50" t="str">
        <f t="shared" si="0"/>
        <v>数码电子信息设备电脑整机平板电脑</v>
      </c>
      <c r="I50" s="14" t="str">
        <f t="shared" si="21"/>
        <v>个护美妆</v>
      </c>
      <c r="J50" s="14" t="str">
        <f t="shared" si="22"/>
        <v>彩妆/美妆/香氛</v>
      </c>
      <c r="K50" t="str">
        <f t="shared" si="23"/>
        <v>彩妆</v>
      </c>
      <c r="L50" t="s">
        <v>391</v>
      </c>
      <c r="M50" t="str">
        <f t="shared" si="5"/>
        <v>个护美妆彩妆/美妆/香氛彩妆打底隔离</v>
      </c>
      <c r="N50" t="str">
        <f t="shared" si="6"/>
        <v>个护美妆彩妆/美妆/香氛彩妆打底隔离</v>
      </c>
    </row>
    <row r="51" spans="1:14" x14ac:dyDescent="0.15">
      <c r="A51" s="6" t="s">
        <v>1161</v>
      </c>
      <c r="B51" s="6" t="s">
        <v>189</v>
      </c>
      <c r="C51" s="6" t="s">
        <v>190</v>
      </c>
      <c r="D51" s="6" t="s">
        <v>193</v>
      </c>
      <c r="E51" t="str">
        <f t="shared" si="1"/>
        <v>数码电子信息设备电脑整机台式机</v>
      </c>
      <c r="F51" t="str">
        <f t="shared" si="0"/>
        <v>数码电子信息设备电脑整机台式机</v>
      </c>
      <c r="I51" s="14" t="str">
        <f t="shared" si="21"/>
        <v>个护美妆</v>
      </c>
      <c r="J51" s="14" t="str">
        <f t="shared" si="22"/>
        <v>彩妆/美妆/香氛</v>
      </c>
      <c r="K51" t="str">
        <f t="shared" si="23"/>
        <v>彩妆</v>
      </c>
      <c r="L51" t="s">
        <v>393</v>
      </c>
      <c r="M51" t="str">
        <f t="shared" si="5"/>
        <v>个护美妆彩妆/美妆/香氛彩妆粉饼</v>
      </c>
      <c r="N51" t="str">
        <f t="shared" si="6"/>
        <v>个护美妆彩妆/美妆/香氛彩妆粉饼</v>
      </c>
    </row>
    <row r="52" spans="1:14" x14ac:dyDescent="0.15">
      <c r="A52" s="6" t="s">
        <v>1161</v>
      </c>
      <c r="B52" s="6" t="s">
        <v>189</v>
      </c>
      <c r="C52" s="6" t="s">
        <v>190</v>
      </c>
      <c r="D52" s="6" t="s">
        <v>194</v>
      </c>
      <c r="E52" t="str">
        <f t="shared" si="1"/>
        <v>数码电子信息设备电脑整机一体机</v>
      </c>
      <c r="F52" t="str">
        <f t="shared" si="0"/>
        <v>数码电子信息设备电脑整机一体机</v>
      </c>
      <c r="I52" s="14" t="str">
        <f t="shared" si="21"/>
        <v>个护美妆</v>
      </c>
      <c r="J52" s="14" t="str">
        <f t="shared" si="22"/>
        <v>彩妆/美妆/香氛</v>
      </c>
      <c r="K52" t="str">
        <f t="shared" si="23"/>
        <v>彩妆</v>
      </c>
      <c r="L52" t="s">
        <v>394</v>
      </c>
      <c r="M52" t="str">
        <f t="shared" si="5"/>
        <v>个护美妆彩妆/美妆/香氛彩妆粉底液/膏</v>
      </c>
      <c r="N52" t="str">
        <f t="shared" si="6"/>
        <v>个护美妆彩妆/美妆/香氛彩妆粉底液/膏</v>
      </c>
    </row>
    <row r="53" spans="1:14" x14ac:dyDescent="0.15">
      <c r="A53" s="6" t="s">
        <v>1161</v>
      </c>
      <c r="B53" s="6" t="s">
        <v>189</v>
      </c>
      <c r="C53" s="6" t="s">
        <v>195</v>
      </c>
      <c r="D53" s="6" t="s">
        <v>196</v>
      </c>
      <c r="E53" t="str">
        <f t="shared" si="1"/>
        <v>数码电子信息设备电脑配件显示器</v>
      </c>
      <c r="F53" t="str">
        <f t="shared" si="0"/>
        <v>数码电子信息设备电脑配件显示器</v>
      </c>
      <c r="I53" s="14" t="str">
        <f t="shared" si="21"/>
        <v>个护美妆</v>
      </c>
      <c r="J53" s="14" t="str">
        <f t="shared" si="22"/>
        <v>彩妆/美妆/香氛</v>
      </c>
      <c r="K53" t="str">
        <f t="shared" si="23"/>
        <v>彩妆</v>
      </c>
      <c r="L53" t="s">
        <v>395</v>
      </c>
      <c r="M53" t="str">
        <f t="shared" si="5"/>
        <v>个护美妆彩妆/美妆/香氛彩妆睫毛膏/睫毛增长液</v>
      </c>
      <c r="N53" t="str">
        <f t="shared" si="6"/>
        <v>个护美妆彩妆/美妆/香氛彩妆睫毛膏/睫毛增长液</v>
      </c>
    </row>
    <row r="54" spans="1:14" x14ac:dyDescent="0.15">
      <c r="A54" s="6" t="s">
        <v>1161</v>
      </c>
      <c r="B54" s="6" t="s">
        <v>189</v>
      </c>
      <c r="C54" s="6" t="s">
        <v>195</v>
      </c>
      <c r="D54" s="6" t="s">
        <v>197</v>
      </c>
      <c r="E54" t="str">
        <f t="shared" si="1"/>
        <v>数码电子信息设备电脑配件内部配件</v>
      </c>
      <c r="F54" t="str">
        <f t="shared" si="0"/>
        <v>数码电子信息设备电脑配件内部配件</v>
      </c>
      <c r="I54" s="14" t="str">
        <f t="shared" si="21"/>
        <v>个护美妆</v>
      </c>
      <c r="J54" s="14" t="str">
        <f t="shared" si="22"/>
        <v>彩妆/美妆/香氛</v>
      </c>
      <c r="K54" t="str">
        <f t="shared" si="23"/>
        <v>彩妆</v>
      </c>
      <c r="L54" t="s">
        <v>396</v>
      </c>
      <c r="M54" t="str">
        <f t="shared" si="5"/>
        <v>个护美妆彩妆/美妆/香氛彩妆眉笔/眉粉/眉膏</v>
      </c>
      <c r="N54" t="str">
        <f t="shared" si="6"/>
        <v>个护美妆彩妆/美妆/香氛彩妆眉笔/眉粉/眉膏</v>
      </c>
    </row>
    <row r="55" spans="1:14" x14ac:dyDescent="0.15">
      <c r="A55" s="6" t="s">
        <v>1161</v>
      </c>
      <c r="B55" s="6" t="s">
        <v>189</v>
      </c>
      <c r="C55" s="6" t="s">
        <v>198</v>
      </c>
      <c r="D55" s="6" t="s">
        <v>199</v>
      </c>
      <c r="E55" t="str">
        <f t="shared" si="1"/>
        <v>数码电子信息设备电脑外设输入设备</v>
      </c>
      <c r="F55" t="str">
        <f t="shared" si="0"/>
        <v>数码电子信息设备电脑外设输入设备</v>
      </c>
      <c r="I55" s="14" t="str">
        <f t="shared" si="21"/>
        <v>个护美妆</v>
      </c>
      <c r="J55" s="14" t="str">
        <f t="shared" si="22"/>
        <v>彩妆/美妆/香氛</v>
      </c>
      <c r="K55" t="str">
        <f t="shared" si="23"/>
        <v>彩妆</v>
      </c>
      <c r="L55" t="s">
        <v>397</v>
      </c>
      <c r="M55" t="str">
        <f t="shared" si="5"/>
        <v>个护美妆彩妆/美妆/香氛彩妆蜜粉/散粉</v>
      </c>
      <c r="N55" t="str">
        <f t="shared" si="6"/>
        <v>个护美妆彩妆/美妆/香氛彩妆蜜粉/散粉</v>
      </c>
    </row>
    <row r="56" spans="1:14" x14ac:dyDescent="0.15">
      <c r="A56" s="6" t="s">
        <v>1161</v>
      </c>
      <c r="B56" s="6" t="s">
        <v>189</v>
      </c>
      <c r="C56" s="6" t="s">
        <v>198</v>
      </c>
      <c r="D56" s="6" t="s">
        <v>200</v>
      </c>
      <c r="E56" t="str">
        <f t="shared" si="1"/>
        <v>数码电子信息设备电脑外设存储刻录设备</v>
      </c>
      <c r="F56" t="str">
        <f t="shared" si="0"/>
        <v>数码电子信息设备电脑外设存储刻录设备</v>
      </c>
      <c r="I56" s="14" t="str">
        <f t="shared" si="21"/>
        <v>个护美妆</v>
      </c>
      <c r="J56" s="14" t="str">
        <f t="shared" si="22"/>
        <v>彩妆/美妆/香氛</v>
      </c>
      <c r="K56" t="str">
        <f t="shared" si="23"/>
        <v>彩妆</v>
      </c>
      <c r="L56" t="s">
        <v>398</v>
      </c>
      <c r="M56" t="str">
        <f t="shared" si="5"/>
        <v>个护美妆彩妆/美妆/香氛彩妆腮红/胭脂</v>
      </c>
      <c r="N56" t="str">
        <f t="shared" si="6"/>
        <v>个护美妆彩妆/美妆/香氛彩妆腮红/胭脂</v>
      </c>
    </row>
    <row r="57" spans="1:14" x14ac:dyDescent="0.15">
      <c r="A57" s="6" t="s">
        <v>1161</v>
      </c>
      <c r="B57" s="6" t="s">
        <v>189</v>
      </c>
      <c r="C57" s="6" t="s">
        <v>198</v>
      </c>
      <c r="D57" s="6" t="s">
        <v>201</v>
      </c>
      <c r="E57" t="str">
        <f t="shared" si="1"/>
        <v>数码电子信息设备电脑外设摄像头</v>
      </c>
      <c r="F57" t="str">
        <f t="shared" si="0"/>
        <v>数码电子信息设备电脑外设摄像头</v>
      </c>
      <c r="I57" s="14" t="str">
        <f t="shared" si="21"/>
        <v>个护美妆</v>
      </c>
      <c r="J57" s="14" t="str">
        <f t="shared" si="22"/>
        <v>彩妆/美妆/香氛</v>
      </c>
      <c r="K57" t="str">
        <f t="shared" si="23"/>
        <v>彩妆</v>
      </c>
      <c r="L57" t="s">
        <v>399</v>
      </c>
      <c r="M57" t="str">
        <f t="shared" si="5"/>
        <v>个护美妆彩妆/美妆/香氛彩妆套装</v>
      </c>
      <c r="N57" t="str">
        <f t="shared" si="6"/>
        <v>个护美妆彩妆/美妆/香氛彩妆套装</v>
      </c>
    </row>
    <row r="58" spans="1:14" x14ac:dyDescent="0.15">
      <c r="A58" s="6" t="s">
        <v>1161</v>
      </c>
      <c r="B58" s="6" t="s">
        <v>189</v>
      </c>
      <c r="C58" s="6" t="s">
        <v>198</v>
      </c>
      <c r="D58" s="6" t="s">
        <v>202</v>
      </c>
      <c r="E58" t="str">
        <f t="shared" si="1"/>
        <v>数码电子信息设备电脑外设电脑支架</v>
      </c>
      <c r="F58" t="str">
        <f t="shared" si="0"/>
        <v>数码电子信息设备电脑外设电脑支架</v>
      </c>
      <c r="I58" s="14" t="str">
        <f t="shared" si="21"/>
        <v>个护美妆</v>
      </c>
      <c r="J58" s="14" t="str">
        <f t="shared" si="22"/>
        <v>彩妆/美妆/香氛</v>
      </c>
      <c r="K58" t="str">
        <f t="shared" si="23"/>
        <v>彩妆</v>
      </c>
      <c r="L58" t="s">
        <v>400</v>
      </c>
      <c r="M58" t="str">
        <f t="shared" si="5"/>
        <v>个护美妆彩妆/美妆/香氛彩妆修颜/高光/阴影粉</v>
      </c>
      <c r="N58" t="str">
        <f t="shared" si="6"/>
        <v>个护美妆彩妆/美妆/香氛彩妆修颜/高光/阴影粉</v>
      </c>
    </row>
    <row r="59" spans="1:14" x14ac:dyDescent="0.15">
      <c r="A59" s="6" t="s">
        <v>1161</v>
      </c>
      <c r="B59" s="6" t="s">
        <v>189</v>
      </c>
      <c r="C59" s="6" t="s">
        <v>198</v>
      </c>
      <c r="D59" s="6" t="s">
        <v>203</v>
      </c>
      <c r="E59" t="str">
        <f t="shared" si="1"/>
        <v>数码电子信息设备电脑外设外设网卡</v>
      </c>
      <c r="F59" t="str">
        <f t="shared" si="0"/>
        <v>数码电子信息设备电脑外设外设网卡</v>
      </c>
      <c r="I59" s="14" t="str">
        <f t="shared" si="21"/>
        <v>个护美妆</v>
      </c>
      <c r="J59" s="14" t="str">
        <f t="shared" si="22"/>
        <v>彩妆/美妆/香氛</v>
      </c>
      <c r="K59" t="str">
        <f t="shared" si="23"/>
        <v>彩妆</v>
      </c>
      <c r="L59" t="s">
        <v>401</v>
      </c>
      <c r="M59" t="str">
        <f t="shared" si="5"/>
        <v>个护美妆彩妆/美妆/香氛彩妆眼线</v>
      </c>
      <c r="N59" t="str">
        <f t="shared" si="6"/>
        <v>个护美妆彩妆/美妆/香氛彩妆眼线</v>
      </c>
    </row>
    <row r="60" spans="1:14" x14ac:dyDescent="0.15">
      <c r="A60" s="6" t="s">
        <v>1161</v>
      </c>
      <c r="B60" s="6" t="s">
        <v>189</v>
      </c>
      <c r="C60" s="6" t="s">
        <v>198</v>
      </c>
      <c r="D60" s="6" t="s">
        <v>204</v>
      </c>
      <c r="E60" t="str">
        <f t="shared" si="1"/>
        <v>数码电子信息设备电脑外设软件</v>
      </c>
      <c r="F60" t="str">
        <f t="shared" si="0"/>
        <v>数码电子信息设备电脑外设软件</v>
      </c>
      <c r="I60" s="14" t="str">
        <f t="shared" si="21"/>
        <v>个护美妆</v>
      </c>
      <c r="J60" s="14" t="str">
        <f t="shared" si="22"/>
        <v>彩妆/美妆/香氛</v>
      </c>
      <c r="K60" t="str">
        <f t="shared" si="23"/>
        <v>彩妆</v>
      </c>
      <c r="L60" t="s">
        <v>402</v>
      </c>
      <c r="M60" t="str">
        <f t="shared" si="5"/>
        <v>个护美妆彩妆/美妆/香氛彩妆眼影</v>
      </c>
      <c r="N60" t="str">
        <f t="shared" si="6"/>
        <v>个护美妆彩妆/美妆/香氛彩妆眼影</v>
      </c>
    </row>
    <row r="61" spans="1:14" x14ac:dyDescent="0.15">
      <c r="A61" s="6" t="s">
        <v>1161</v>
      </c>
      <c r="B61" s="6" t="s">
        <v>189</v>
      </c>
      <c r="C61" s="6" t="s">
        <v>205</v>
      </c>
      <c r="D61" s="6" t="s">
        <v>206</v>
      </c>
      <c r="E61" t="str">
        <f t="shared" si="1"/>
        <v>数码电子信息设备网络产品路由器</v>
      </c>
      <c r="F61" t="str">
        <f t="shared" si="0"/>
        <v>数码电子信息设备网络产品路由器</v>
      </c>
      <c r="I61" s="14" t="str">
        <f t="shared" si="21"/>
        <v>个护美妆</v>
      </c>
      <c r="J61" s="14" t="str">
        <f t="shared" si="22"/>
        <v>彩妆/美妆/香氛</v>
      </c>
      <c r="K61" t="str">
        <f t="shared" si="23"/>
        <v>彩妆</v>
      </c>
      <c r="L61" t="s">
        <v>403</v>
      </c>
      <c r="M61" t="str">
        <f t="shared" si="5"/>
        <v>个护美妆彩妆/美妆/香氛彩妆遮瑕笔</v>
      </c>
      <c r="N61" t="str">
        <f t="shared" si="6"/>
        <v>个护美妆彩妆/美妆/香氛彩妆遮瑕笔</v>
      </c>
    </row>
    <row r="62" spans="1:14" x14ac:dyDescent="0.15">
      <c r="A62" s="6" t="s">
        <v>1161</v>
      </c>
      <c r="B62" s="6" t="s">
        <v>189</v>
      </c>
      <c r="C62" s="6" t="s">
        <v>205</v>
      </c>
      <c r="D62" s="6" t="s">
        <v>207</v>
      </c>
      <c r="E62" t="str">
        <f t="shared" si="1"/>
        <v>数码电子信息设备网络产品交换机</v>
      </c>
      <c r="F62" t="str">
        <f t="shared" si="0"/>
        <v>数码电子信息设备网络产品交换机</v>
      </c>
      <c r="I62" s="14" t="str">
        <f t="shared" si="21"/>
        <v>个护美妆</v>
      </c>
      <c r="J62" s="14" t="str">
        <f t="shared" si="22"/>
        <v>彩妆/美妆/香氛</v>
      </c>
      <c r="K62" t="str">
        <f t="shared" si="23"/>
        <v>彩妆</v>
      </c>
      <c r="L62" t="s">
        <v>404</v>
      </c>
      <c r="M62" t="str">
        <f t="shared" si="5"/>
        <v>个护美妆彩妆/美妆/香氛彩妆遮瑕霜</v>
      </c>
      <c r="N62" t="str">
        <f t="shared" si="6"/>
        <v>个护美妆彩妆/美妆/香氛彩妆遮瑕霜</v>
      </c>
    </row>
    <row r="63" spans="1:14" x14ac:dyDescent="0.15">
      <c r="A63" s="6" t="s">
        <v>1161</v>
      </c>
      <c r="B63" s="6" t="s">
        <v>189</v>
      </c>
      <c r="C63" s="6" t="s">
        <v>205</v>
      </c>
      <c r="D63" s="6" t="s">
        <v>208</v>
      </c>
      <c r="E63" t="str">
        <f t="shared" si="1"/>
        <v>数码电子信息设备网络产品机顶盒</v>
      </c>
      <c r="F63" t="str">
        <f t="shared" si="0"/>
        <v>数码电子信息设备网络产品机顶盒</v>
      </c>
      <c r="I63" s="14" t="str">
        <f t="shared" si="21"/>
        <v>个护美妆</v>
      </c>
      <c r="J63" s="14" t="str">
        <f t="shared" si="22"/>
        <v>彩妆/美妆/香氛</v>
      </c>
      <c r="K63" t="s">
        <v>405</v>
      </c>
      <c r="L63" t="s">
        <v>406</v>
      </c>
      <c r="M63" t="str">
        <f t="shared" si="5"/>
        <v>个护美妆彩妆/美妆/香氛彩妆工具工具套装</v>
      </c>
      <c r="N63" t="str">
        <f t="shared" si="6"/>
        <v>个护美妆彩妆/美妆/香氛彩妆工具工具套装</v>
      </c>
    </row>
    <row r="64" spans="1:14" x14ac:dyDescent="0.15">
      <c r="A64" s="6" t="s">
        <v>1161</v>
      </c>
      <c r="B64" s="6" t="s">
        <v>189</v>
      </c>
      <c r="C64" s="6" t="s">
        <v>205</v>
      </c>
      <c r="D64" s="6" t="s">
        <v>209</v>
      </c>
      <c r="E64" t="str">
        <f t="shared" si="1"/>
        <v>数码电子信息设备网络产品上网卡</v>
      </c>
      <c r="F64" t="str">
        <f t="shared" si="0"/>
        <v>数码电子信息设备网络产品上网卡</v>
      </c>
      <c r="I64" s="14" t="str">
        <f t="shared" si="21"/>
        <v>个护美妆</v>
      </c>
      <c r="J64" s="14" t="str">
        <f t="shared" si="22"/>
        <v>彩妆/美妆/香氛</v>
      </c>
      <c r="K64" t="str">
        <f t="shared" ref="K64:K70" si="24">K63</f>
        <v>彩妆工具</v>
      </c>
      <c r="L64" t="s">
        <v>407</v>
      </c>
      <c r="M64" t="str">
        <f t="shared" si="5"/>
        <v>个护美妆彩妆/美妆/香氛彩妆工具化妆/美容工具</v>
      </c>
      <c r="N64" t="str">
        <f t="shared" si="6"/>
        <v>个护美妆彩妆/美妆/香氛彩妆工具化妆/美容工具</v>
      </c>
    </row>
    <row r="65" spans="1:14" x14ac:dyDescent="0.15">
      <c r="A65" s="6" t="s">
        <v>1161</v>
      </c>
      <c r="B65" s="6" t="s">
        <v>189</v>
      </c>
      <c r="C65" s="6" t="s">
        <v>205</v>
      </c>
      <c r="D65" s="6" t="s">
        <v>210</v>
      </c>
      <c r="E65" t="str">
        <f t="shared" si="1"/>
        <v>数码电子信息设备网络产品网络配件</v>
      </c>
      <c r="F65" t="str">
        <f t="shared" si="0"/>
        <v>数码电子信息设备网络产品网络配件</v>
      </c>
      <c r="I65" s="14" t="str">
        <f t="shared" si="21"/>
        <v>个护美妆</v>
      </c>
      <c r="J65" s="14" t="str">
        <f t="shared" si="22"/>
        <v>彩妆/美妆/香氛</v>
      </c>
      <c r="K65" t="str">
        <f t="shared" si="24"/>
        <v>彩妆工具</v>
      </c>
      <c r="L65" t="s">
        <v>409</v>
      </c>
      <c r="M65" t="str">
        <f t="shared" si="5"/>
        <v>个护美妆彩妆/美妆/香氛彩妆工具化妆镜</v>
      </c>
      <c r="N65" t="str">
        <f t="shared" si="6"/>
        <v>个护美妆彩妆/美妆/香氛彩妆工具化妆镜</v>
      </c>
    </row>
    <row r="66" spans="1:14" x14ac:dyDescent="0.15">
      <c r="A66" s="6" t="s">
        <v>1161</v>
      </c>
      <c r="B66" s="6" t="s">
        <v>211</v>
      </c>
      <c r="C66" s="6" t="s">
        <v>212</v>
      </c>
      <c r="D66" s="6" t="s">
        <v>213</v>
      </c>
      <c r="E66" t="str">
        <f t="shared" si="1"/>
        <v>数码电子消费类电子设备数码设备影像拍摄及配件</v>
      </c>
      <c r="F66" t="str">
        <f t="shared" si="0"/>
        <v>数码电子消费类电子设备数码设备影像拍摄及配件</v>
      </c>
      <c r="I66" s="14" t="str">
        <f t="shared" si="21"/>
        <v>个护美妆</v>
      </c>
      <c r="J66" s="14" t="str">
        <f t="shared" si="22"/>
        <v>彩妆/美妆/香氛</v>
      </c>
      <c r="K66" t="str">
        <f t="shared" si="24"/>
        <v>彩妆工具</v>
      </c>
      <c r="L66" t="s">
        <v>410</v>
      </c>
      <c r="M66" t="str">
        <f t="shared" si="5"/>
        <v>个护美妆彩妆/美妆/香氛彩妆工具化妆棉/棉签</v>
      </c>
      <c r="N66" t="str">
        <f t="shared" si="6"/>
        <v>个护美妆彩妆/美妆/香氛彩妆工具化妆棉/棉签</v>
      </c>
    </row>
    <row r="67" spans="1:14" x14ac:dyDescent="0.15">
      <c r="A67" s="6" t="s">
        <v>1161</v>
      </c>
      <c r="B67" s="6" t="s">
        <v>211</v>
      </c>
      <c r="C67" s="6" t="s">
        <v>212</v>
      </c>
      <c r="D67" s="6" t="s">
        <v>214</v>
      </c>
      <c r="E67" t="str">
        <f t="shared" si="1"/>
        <v>数码电子消费类电子设备数码设备影音设备</v>
      </c>
      <c r="F67" t="str">
        <f t="shared" ref="F67:F130" si="25">VLOOKUP(E67,M:M,1,0)</f>
        <v>数码电子消费类电子设备数码设备影音设备</v>
      </c>
      <c r="I67" s="14" t="str">
        <f t="shared" si="21"/>
        <v>个护美妆</v>
      </c>
      <c r="J67" s="14" t="str">
        <f t="shared" si="22"/>
        <v>彩妆/美妆/香氛</v>
      </c>
      <c r="K67" t="str">
        <f t="shared" si="24"/>
        <v>彩妆工具</v>
      </c>
      <c r="L67" t="s">
        <v>411</v>
      </c>
      <c r="M67" t="str">
        <f t="shared" ref="M67:M130" si="26">I67&amp;J67&amp;K67&amp;L67</f>
        <v>个护美妆彩妆/美妆/香氛彩妆工具化妆刷/刷包</v>
      </c>
      <c r="N67" t="str">
        <f t="shared" ref="N67:N130" si="27">VLOOKUP(M67,E:E,1,0)</f>
        <v>个护美妆彩妆/美妆/香氛彩妆工具化妆刷/刷包</v>
      </c>
    </row>
    <row r="68" spans="1:14" x14ac:dyDescent="0.15">
      <c r="A68" s="6" t="s">
        <v>1161</v>
      </c>
      <c r="B68" s="6" t="s">
        <v>211</v>
      </c>
      <c r="C68" s="6" t="s">
        <v>212</v>
      </c>
      <c r="D68" s="6" t="s">
        <v>215</v>
      </c>
      <c r="E68" t="str">
        <f t="shared" ref="E68:E131" si="28">A68&amp;B68&amp;C68&amp;D68</f>
        <v>数码电子消费类电子设备数码设备游戏设备</v>
      </c>
      <c r="F68" t="str">
        <f t="shared" si="25"/>
        <v>数码电子消费类电子设备数码设备游戏设备</v>
      </c>
      <c r="I68" s="14" t="str">
        <f t="shared" si="21"/>
        <v>个护美妆</v>
      </c>
      <c r="J68" s="14" t="str">
        <f t="shared" si="22"/>
        <v>彩妆/美妆/香氛</v>
      </c>
      <c r="K68" t="str">
        <f t="shared" si="24"/>
        <v>彩妆工具</v>
      </c>
      <c r="L68" t="s">
        <v>413</v>
      </c>
      <c r="M68" t="str">
        <f t="shared" si="26"/>
        <v>个护美妆彩妆/美妆/香氛彩妆工具假睫毛/假睫毛工具</v>
      </c>
      <c r="N68" t="str">
        <f t="shared" si="27"/>
        <v>个护美妆彩妆/美妆/香氛彩妆工具假睫毛/假睫毛工具</v>
      </c>
    </row>
    <row r="69" spans="1:14" x14ac:dyDescent="0.15">
      <c r="A69" s="6" t="s">
        <v>1161</v>
      </c>
      <c r="B69" s="6" t="s">
        <v>211</v>
      </c>
      <c r="C69" s="6" t="s">
        <v>212</v>
      </c>
      <c r="D69" s="6" t="s">
        <v>216</v>
      </c>
      <c r="E69" t="str">
        <f t="shared" si="28"/>
        <v>数码电子消费类电子设备数码设备智能设备</v>
      </c>
      <c r="F69" t="str">
        <f t="shared" si="25"/>
        <v>数码电子消费类电子设备数码设备智能设备</v>
      </c>
      <c r="I69" s="14" t="str">
        <f t="shared" si="21"/>
        <v>个护美妆</v>
      </c>
      <c r="J69" s="14" t="str">
        <f t="shared" si="22"/>
        <v>彩妆/美妆/香氛</v>
      </c>
      <c r="K69" t="str">
        <f t="shared" si="24"/>
        <v>彩妆工具</v>
      </c>
      <c r="L69" t="s">
        <v>414</v>
      </c>
      <c r="M69" t="str">
        <f t="shared" si="26"/>
        <v>个护美妆彩妆/美妆/香氛彩妆工具美发工具</v>
      </c>
      <c r="N69" t="str">
        <f t="shared" si="27"/>
        <v>个护美妆彩妆/美妆/香氛彩妆工具美发工具</v>
      </c>
    </row>
    <row r="70" spans="1:14" x14ac:dyDescent="0.15">
      <c r="A70" s="6" t="s">
        <v>1161</v>
      </c>
      <c r="B70" s="6" t="s">
        <v>211</v>
      </c>
      <c r="C70" s="6" t="s">
        <v>212</v>
      </c>
      <c r="D70" s="6" t="s">
        <v>217</v>
      </c>
      <c r="E70" t="str">
        <f t="shared" si="28"/>
        <v>数码电子消费类电子设备数码设备电子书</v>
      </c>
      <c r="F70" t="str">
        <f t="shared" si="25"/>
        <v>数码电子消费类电子设备数码设备电子书</v>
      </c>
      <c r="I70" s="14" t="str">
        <f t="shared" si="21"/>
        <v>个护美妆</v>
      </c>
      <c r="J70" s="14" t="str">
        <f t="shared" si="22"/>
        <v>彩妆/美妆/香氛</v>
      </c>
      <c r="K70" t="str">
        <f t="shared" si="24"/>
        <v>彩妆工具</v>
      </c>
      <c r="L70" t="s">
        <v>416</v>
      </c>
      <c r="M70" t="str">
        <f t="shared" si="26"/>
        <v>个护美妆彩妆/美妆/香氛彩妆工具双眼皮贴/胶水</v>
      </c>
      <c r="N70" t="str">
        <f t="shared" si="27"/>
        <v>个护美妆彩妆/美妆/香氛彩妆工具双眼皮贴/胶水</v>
      </c>
    </row>
    <row r="71" spans="1:14" x14ac:dyDescent="0.15">
      <c r="A71" s="6" t="s">
        <v>1161</v>
      </c>
      <c r="B71" s="6" t="s">
        <v>211</v>
      </c>
      <c r="C71" s="6" t="s">
        <v>218</v>
      </c>
      <c r="D71" s="6" t="s">
        <v>219</v>
      </c>
      <c r="E71" t="str">
        <f t="shared" si="28"/>
        <v>数码电子消费类电子设备数码配件耳机及周边</v>
      </c>
      <c r="F71" t="str">
        <f t="shared" si="25"/>
        <v>数码电子消费类电子设备数码配件耳机及周边</v>
      </c>
      <c r="I71" s="14" t="str">
        <f t="shared" si="21"/>
        <v>个护美妆</v>
      </c>
      <c r="J71" s="14" t="str">
        <f t="shared" si="22"/>
        <v>彩妆/美妆/香氛</v>
      </c>
      <c r="K71" t="s">
        <v>1487</v>
      </c>
      <c r="L71" t="s">
        <v>417</v>
      </c>
      <c r="M71" t="str">
        <f t="shared" si="26"/>
        <v>个护美妆彩妆/美妆/香氛假发及配件假发</v>
      </c>
      <c r="N71" t="str">
        <f t="shared" si="27"/>
        <v>个护美妆彩妆/美妆/香氛假发及配件假发</v>
      </c>
    </row>
    <row r="72" spans="1:14" x14ac:dyDescent="0.15">
      <c r="A72" s="6" t="s">
        <v>1161</v>
      </c>
      <c r="B72" s="6" t="s">
        <v>211</v>
      </c>
      <c r="C72" s="6" t="s">
        <v>218</v>
      </c>
      <c r="D72" s="6" t="s">
        <v>220</v>
      </c>
      <c r="E72" t="str">
        <f t="shared" si="28"/>
        <v>数码电子消费类电子设备数码配件电源设备</v>
      </c>
      <c r="F72" t="str">
        <f t="shared" si="25"/>
        <v>数码电子消费类电子设备数码配件电源设备</v>
      </c>
      <c r="I72" s="14" t="str">
        <f t="shared" si="21"/>
        <v>个护美妆</v>
      </c>
      <c r="J72" s="14" t="str">
        <f t="shared" si="22"/>
        <v>彩妆/美妆/香氛</v>
      </c>
      <c r="K72" t="str">
        <f>K71</f>
        <v>假发及配件</v>
      </c>
      <c r="L72" t="s">
        <v>418</v>
      </c>
      <c r="M72" t="str">
        <f t="shared" si="26"/>
        <v>个护美妆彩妆/美妆/香氛假发及配件假发配件</v>
      </c>
      <c r="N72" t="str">
        <f t="shared" si="27"/>
        <v>个护美妆彩妆/美妆/香氛假发及配件假发配件</v>
      </c>
    </row>
    <row r="73" spans="1:14" x14ac:dyDescent="0.15">
      <c r="A73" s="6" t="s">
        <v>1161</v>
      </c>
      <c r="B73" s="6" t="s">
        <v>211</v>
      </c>
      <c r="C73" s="6" t="s">
        <v>218</v>
      </c>
      <c r="D73" s="6" t="s">
        <v>221</v>
      </c>
      <c r="E73" t="str">
        <f t="shared" si="28"/>
        <v>数码电子消费类电子设备数码配件存储卡/读卡器</v>
      </c>
      <c r="F73" t="str">
        <f t="shared" si="25"/>
        <v>数码电子消费类电子设备数码配件存储卡/读卡器</v>
      </c>
      <c r="I73" s="14" t="str">
        <f t="shared" si="21"/>
        <v>个护美妆</v>
      </c>
      <c r="J73" s="14" t="str">
        <f t="shared" si="22"/>
        <v>彩妆/美妆/香氛</v>
      </c>
      <c r="K73" t="s">
        <v>419</v>
      </c>
      <c r="L73" t="s">
        <v>420</v>
      </c>
      <c r="M73" t="str">
        <f t="shared" si="26"/>
        <v>个护美妆彩妆/美妆/香氛美甲美甲套组</v>
      </c>
      <c r="N73" t="str">
        <f t="shared" si="27"/>
        <v>个护美妆彩妆/美妆/香氛美甲美甲套组</v>
      </c>
    </row>
    <row r="74" spans="1:14" x14ac:dyDescent="0.15">
      <c r="A74" s="6" t="s">
        <v>1161</v>
      </c>
      <c r="B74" s="6" t="s">
        <v>211</v>
      </c>
      <c r="C74" s="6" t="s">
        <v>218</v>
      </c>
      <c r="D74" s="6" t="s">
        <v>222</v>
      </c>
      <c r="E74" t="str">
        <f t="shared" si="28"/>
        <v>数码电子消费类电子设备数码配件数码清洁用品</v>
      </c>
      <c r="F74" t="str">
        <f t="shared" si="25"/>
        <v>数码电子消费类电子设备数码配件数码清洁用品</v>
      </c>
      <c r="I74" s="14" t="str">
        <f t="shared" si="21"/>
        <v>个护美妆</v>
      </c>
      <c r="J74" s="14" t="str">
        <f t="shared" si="22"/>
        <v>彩妆/美妆/香氛</v>
      </c>
      <c r="K74" t="str">
        <f t="shared" ref="K74:K76" si="29">K73</f>
        <v>美甲</v>
      </c>
      <c r="L74" t="s">
        <v>421</v>
      </c>
      <c r="M74" t="str">
        <f t="shared" si="26"/>
        <v>个护美妆彩妆/美妆/香氛美甲美甲周边</v>
      </c>
      <c r="N74" t="str">
        <f t="shared" si="27"/>
        <v>个护美妆彩妆/美妆/香氛美甲美甲周边</v>
      </c>
    </row>
    <row r="75" spans="1:14" x14ac:dyDescent="0.15">
      <c r="A75" s="6" t="s">
        <v>1161</v>
      </c>
      <c r="B75" s="6" t="s">
        <v>211</v>
      </c>
      <c r="C75" s="6" t="s">
        <v>218</v>
      </c>
      <c r="D75" s="6" t="s">
        <v>29</v>
      </c>
      <c r="E75" t="str">
        <f t="shared" si="28"/>
        <v>数码电子消费类电子设备数码配件安防设备</v>
      </c>
      <c r="F75" t="str">
        <f t="shared" si="25"/>
        <v>数码电子消费类电子设备数码配件安防设备</v>
      </c>
      <c r="I75" s="14" t="str">
        <f t="shared" si="21"/>
        <v>个护美妆</v>
      </c>
      <c r="J75" s="14" t="str">
        <f t="shared" si="22"/>
        <v>彩妆/美妆/香氛</v>
      </c>
      <c r="K75" t="str">
        <f t="shared" si="29"/>
        <v>美甲</v>
      </c>
      <c r="L75" t="s">
        <v>422</v>
      </c>
      <c r="M75" t="str">
        <f t="shared" si="26"/>
        <v>个护美妆彩妆/美妆/香氛美甲洗甲水</v>
      </c>
      <c r="N75" t="str">
        <f t="shared" si="27"/>
        <v>个护美妆彩妆/美妆/香氛美甲洗甲水</v>
      </c>
    </row>
    <row r="76" spans="1:14" x14ac:dyDescent="0.15">
      <c r="A76" s="6" t="s">
        <v>1161</v>
      </c>
      <c r="B76" s="6" t="s">
        <v>211</v>
      </c>
      <c r="C76" s="6" t="s">
        <v>218</v>
      </c>
      <c r="D76" s="6" t="s">
        <v>223</v>
      </c>
      <c r="E76" t="str">
        <f t="shared" si="28"/>
        <v>数码电子消费类电子设备数码配件手机配件</v>
      </c>
      <c r="F76" t="str">
        <f t="shared" si="25"/>
        <v>数码电子消费类电子设备数码配件手机配件</v>
      </c>
      <c r="I76" s="14" t="str">
        <f t="shared" si="21"/>
        <v>个护美妆</v>
      </c>
      <c r="J76" s="14" t="str">
        <f t="shared" si="22"/>
        <v>彩妆/美妆/香氛</v>
      </c>
      <c r="K76" t="str">
        <f t="shared" si="29"/>
        <v>美甲</v>
      </c>
      <c r="L76" t="s">
        <v>423</v>
      </c>
      <c r="M76" t="str">
        <f t="shared" si="26"/>
        <v>个护美妆彩妆/美妆/香氛美甲指甲油</v>
      </c>
      <c r="N76" t="str">
        <f t="shared" si="27"/>
        <v>个护美妆彩妆/美妆/香氛美甲指甲油</v>
      </c>
    </row>
    <row r="77" spans="1:14" x14ac:dyDescent="0.15">
      <c r="A77" s="6" t="s">
        <v>1165</v>
      </c>
      <c r="B77" s="6" t="s">
        <v>228</v>
      </c>
      <c r="C77" s="6" t="s">
        <v>229</v>
      </c>
      <c r="D77" s="6" t="s">
        <v>230</v>
      </c>
      <c r="E77" t="str">
        <f t="shared" si="28"/>
        <v>消费服务生活服务摄影服务婚纱摄影</v>
      </c>
      <c r="F77" t="str">
        <f t="shared" si="25"/>
        <v>消费服务生活服务摄影服务婚纱摄影</v>
      </c>
      <c r="I77" s="14" t="str">
        <f t="shared" si="21"/>
        <v>个护美妆</v>
      </c>
      <c r="J77" s="14" t="str">
        <f t="shared" si="22"/>
        <v>彩妆/美妆/香氛</v>
      </c>
      <c r="K77" t="s">
        <v>424</v>
      </c>
      <c r="L77" t="s">
        <v>425</v>
      </c>
      <c r="M77" t="str">
        <f t="shared" si="26"/>
        <v>个护美妆彩妆/美妆/香氛香氛体香剂</v>
      </c>
      <c r="N77" t="str">
        <f t="shared" si="27"/>
        <v>个护美妆彩妆/美妆/香氛香氛体香剂</v>
      </c>
    </row>
    <row r="78" spans="1:14" x14ac:dyDescent="0.15">
      <c r="A78" s="6" t="s">
        <v>1165</v>
      </c>
      <c r="B78" s="6" t="s">
        <v>228</v>
      </c>
      <c r="C78" s="6" t="s">
        <v>229</v>
      </c>
      <c r="D78" s="6" t="s">
        <v>231</v>
      </c>
      <c r="E78" t="str">
        <f t="shared" si="28"/>
        <v>消费服务生活服务摄影服务写真 / 艺术照</v>
      </c>
      <c r="F78" t="str">
        <f t="shared" si="25"/>
        <v>消费服务生活服务摄影服务写真 / 艺术照</v>
      </c>
      <c r="I78" s="14" t="str">
        <f t="shared" si="21"/>
        <v>个护美妆</v>
      </c>
      <c r="J78" s="14" t="str">
        <f t="shared" ref="J78:K78" si="30">J77</f>
        <v>彩妆/美妆/香氛</v>
      </c>
      <c r="K78" t="str">
        <f t="shared" si="30"/>
        <v>香氛</v>
      </c>
      <c r="L78" t="s">
        <v>427</v>
      </c>
      <c r="M78" t="str">
        <f t="shared" si="26"/>
        <v>个护美妆彩妆/美妆/香氛香氛香水</v>
      </c>
      <c r="N78" t="str">
        <f t="shared" si="27"/>
        <v>个护美妆彩妆/美妆/香氛香氛香水</v>
      </c>
    </row>
    <row r="79" spans="1:14" x14ac:dyDescent="0.15">
      <c r="A79" s="6" t="s">
        <v>1165</v>
      </c>
      <c r="B79" s="6" t="s">
        <v>228</v>
      </c>
      <c r="C79" s="6" t="s">
        <v>232</v>
      </c>
      <c r="D79" s="6" t="s">
        <v>233</v>
      </c>
      <c r="E79" t="str">
        <f t="shared" si="28"/>
        <v>消费服务生活服务餐饮服务自助餐</v>
      </c>
      <c r="F79" t="str">
        <f t="shared" si="25"/>
        <v>消费服务生活服务餐饮服务自助餐</v>
      </c>
      <c r="I79" s="14" t="str">
        <f t="shared" ref="I79:I98" si="31">I78</f>
        <v>个护美妆</v>
      </c>
      <c r="J79" s="14" t="s">
        <v>552</v>
      </c>
      <c r="K79" t="s">
        <v>553</v>
      </c>
      <c r="L79" t="s">
        <v>554</v>
      </c>
      <c r="M79" t="str">
        <f t="shared" si="26"/>
        <v>个护美妆美容护理仪器口腔护理仪器冲牙器</v>
      </c>
      <c r="N79" t="str">
        <f t="shared" si="27"/>
        <v>个护美妆美容护理仪器口腔护理仪器冲牙器</v>
      </c>
    </row>
    <row r="80" spans="1:14" x14ac:dyDescent="0.15">
      <c r="A80" s="6" t="s">
        <v>1165</v>
      </c>
      <c r="B80" s="6" t="s">
        <v>228</v>
      </c>
      <c r="C80" s="6" t="s">
        <v>232</v>
      </c>
      <c r="D80" s="6" t="s">
        <v>234</v>
      </c>
      <c r="E80" t="str">
        <f t="shared" si="28"/>
        <v>消费服务生活服务餐饮服务套餐</v>
      </c>
      <c r="F80" t="str">
        <f t="shared" si="25"/>
        <v>消费服务生活服务餐饮服务套餐</v>
      </c>
      <c r="I80" s="14" t="str">
        <f t="shared" si="31"/>
        <v>个护美妆</v>
      </c>
      <c r="J80" s="14" t="str">
        <f t="shared" ref="J80:J89" si="32">J79</f>
        <v>美容护理仪器</v>
      </c>
      <c r="K80" t="str">
        <f t="shared" ref="K80:K81" si="33">K79</f>
        <v>口腔护理仪器</v>
      </c>
      <c r="L80" t="s">
        <v>555</v>
      </c>
      <c r="M80" t="str">
        <f t="shared" si="26"/>
        <v>个护美妆美容护理仪器口腔护理仪器电动牙刷</v>
      </c>
      <c r="N80" t="str">
        <f t="shared" si="27"/>
        <v>个护美妆美容护理仪器口腔护理仪器电动牙刷</v>
      </c>
    </row>
    <row r="81" spans="1:14" x14ac:dyDescent="0.15">
      <c r="A81" s="6" t="s">
        <v>1165</v>
      </c>
      <c r="B81" s="6" t="s">
        <v>228</v>
      </c>
      <c r="C81" s="6" t="s">
        <v>232</v>
      </c>
      <c r="D81" s="6" t="s">
        <v>235</v>
      </c>
      <c r="E81" t="str">
        <f t="shared" si="28"/>
        <v>消费服务生活服务餐饮服务外卖</v>
      </c>
      <c r="F81" t="str">
        <f t="shared" si="25"/>
        <v>消费服务生活服务餐饮服务外卖</v>
      </c>
      <c r="I81" s="14" t="str">
        <f t="shared" si="31"/>
        <v>个护美妆</v>
      </c>
      <c r="J81" s="14" t="str">
        <f t="shared" si="32"/>
        <v>美容护理仪器</v>
      </c>
      <c r="K81" t="str">
        <f t="shared" si="33"/>
        <v>口腔护理仪器</v>
      </c>
      <c r="L81" t="s">
        <v>556</v>
      </c>
      <c r="M81" t="str">
        <f t="shared" si="26"/>
        <v>个护美妆美容护理仪器口腔护理仪器牙齿美白仪</v>
      </c>
      <c r="N81" t="str">
        <f t="shared" si="27"/>
        <v>个护美妆美容护理仪器口腔护理仪器牙齿美白仪</v>
      </c>
    </row>
    <row r="82" spans="1:14" x14ac:dyDescent="0.15">
      <c r="A82" s="6" t="s">
        <v>1165</v>
      </c>
      <c r="B82" s="6" t="s">
        <v>228</v>
      </c>
      <c r="C82" s="6" t="s">
        <v>236</v>
      </c>
      <c r="D82" s="6" t="s">
        <v>237</v>
      </c>
      <c r="E82" t="str">
        <f t="shared" si="28"/>
        <v>消费服务生活服务婚庆服务婚宴</v>
      </c>
      <c r="F82" t="str">
        <f t="shared" si="25"/>
        <v>消费服务生活服务婚庆服务婚宴</v>
      </c>
      <c r="I82" s="14" t="str">
        <f t="shared" si="31"/>
        <v>个护美妆</v>
      </c>
      <c r="J82" s="14" t="str">
        <f t="shared" si="32"/>
        <v>美容护理仪器</v>
      </c>
      <c r="K82" t="s">
        <v>414</v>
      </c>
      <c r="L82" t="s">
        <v>557</v>
      </c>
      <c r="M82" t="str">
        <f t="shared" si="26"/>
        <v>个护美妆美容护理仪器美发工具电吹风</v>
      </c>
      <c r="N82" t="str">
        <f t="shared" si="27"/>
        <v>个护美妆美容护理仪器美发工具电吹风</v>
      </c>
    </row>
    <row r="83" spans="1:14" x14ac:dyDescent="0.15">
      <c r="A83" s="6" t="s">
        <v>1165</v>
      </c>
      <c r="B83" s="6" t="s">
        <v>228</v>
      </c>
      <c r="C83" s="6" t="s">
        <v>236</v>
      </c>
      <c r="D83" s="6" t="s">
        <v>238</v>
      </c>
      <c r="E83" t="str">
        <f t="shared" si="28"/>
        <v>消费服务生活服务婚庆服务婚礼策划</v>
      </c>
      <c r="F83" t="str">
        <f t="shared" si="25"/>
        <v>消费服务生活服务婚庆服务婚礼策划</v>
      </c>
      <c r="I83" s="14" t="str">
        <f t="shared" si="31"/>
        <v>个护美妆</v>
      </c>
      <c r="J83" s="14" t="str">
        <f t="shared" si="32"/>
        <v>美容护理仪器</v>
      </c>
      <c r="K83" t="str">
        <f t="shared" ref="K83:K85" si="34">K82</f>
        <v>美发工具</v>
      </c>
      <c r="L83" t="s">
        <v>558</v>
      </c>
      <c r="M83" t="str">
        <f t="shared" si="26"/>
        <v>个护美妆美容护理仪器美发工具焗油帽/机</v>
      </c>
      <c r="N83" t="str">
        <f t="shared" si="27"/>
        <v>个护美妆美容护理仪器美发工具焗油帽/机</v>
      </c>
    </row>
    <row r="84" spans="1:14" x14ac:dyDescent="0.15">
      <c r="A84" s="6" t="s">
        <v>1165</v>
      </c>
      <c r="B84" s="6" t="s">
        <v>228</v>
      </c>
      <c r="C84" s="6" t="s">
        <v>236</v>
      </c>
      <c r="D84" s="6" t="s">
        <v>239</v>
      </c>
      <c r="E84" t="str">
        <f t="shared" si="28"/>
        <v>消费服务生活服务婚庆服务一站式婚庆</v>
      </c>
      <c r="F84" t="str">
        <f t="shared" si="25"/>
        <v>消费服务生活服务婚庆服务一站式婚庆</v>
      </c>
      <c r="I84" s="14" t="str">
        <f t="shared" si="31"/>
        <v>个护美妆</v>
      </c>
      <c r="J84" s="14" t="str">
        <f t="shared" si="32"/>
        <v>美容护理仪器</v>
      </c>
      <c r="K84" t="str">
        <f t="shared" si="34"/>
        <v>美发工具</v>
      </c>
      <c r="L84" t="s">
        <v>559</v>
      </c>
      <c r="M84" t="str">
        <f t="shared" si="26"/>
        <v>个护美妆美容护理仪器美发工具卷/直发器</v>
      </c>
      <c r="N84" t="str">
        <f t="shared" si="27"/>
        <v>个护美妆美容护理仪器美发工具卷/直发器</v>
      </c>
    </row>
    <row r="85" spans="1:14" x14ac:dyDescent="0.15">
      <c r="A85" s="6" t="s">
        <v>1165</v>
      </c>
      <c r="B85" s="6" t="s">
        <v>228</v>
      </c>
      <c r="C85" s="6" t="s">
        <v>240</v>
      </c>
      <c r="D85" s="6" t="s">
        <v>241</v>
      </c>
      <c r="E85" t="str">
        <f t="shared" si="28"/>
        <v>消费服务生活服务教育培训教育服务</v>
      </c>
      <c r="F85" t="str">
        <f t="shared" si="25"/>
        <v>消费服务生活服务教育培训教育服务</v>
      </c>
      <c r="I85" s="14" t="str">
        <f t="shared" si="31"/>
        <v>个护美妆</v>
      </c>
      <c r="J85" s="14" t="str">
        <f t="shared" si="32"/>
        <v>美容护理仪器</v>
      </c>
      <c r="K85" t="str">
        <f t="shared" si="34"/>
        <v>美发工具</v>
      </c>
      <c r="L85" t="s">
        <v>560</v>
      </c>
      <c r="M85" t="str">
        <f t="shared" si="26"/>
        <v>个护美妆美容护理仪器美发工具理发器</v>
      </c>
      <c r="N85" t="str">
        <f t="shared" si="27"/>
        <v>个护美妆美容护理仪器美发工具理发器</v>
      </c>
    </row>
    <row r="86" spans="1:14" x14ac:dyDescent="0.15">
      <c r="A86" s="6" t="s">
        <v>1165</v>
      </c>
      <c r="B86" s="6" t="s">
        <v>228</v>
      </c>
      <c r="C86" s="6" t="s">
        <v>240</v>
      </c>
      <c r="D86" s="6" t="s">
        <v>242</v>
      </c>
      <c r="E86" t="str">
        <f t="shared" si="28"/>
        <v>消费服务生活服务教育培训培训服务</v>
      </c>
      <c r="F86" t="str">
        <f t="shared" si="25"/>
        <v>消费服务生活服务教育培训培训服务</v>
      </c>
      <c r="I86" s="14" t="str">
        <f t="shared" si="31"/>
        <v>个护美妆</v>
      </c>
      <c r="J86" s="14" t="str">
        <f t="shared" si="32"/>
        <v>美容护理仪器</v>
      </c>
      <c r="K86" t="s">
        <v>561</v>
      </c>
      <c r="L86" t="s">
        <v>562</v>
      </c>
      <c r="M86" t="str">
        <f t="shared" si="26"/>
        <v>个护美妆美容护理仪器美容工具电动剃须刀/美容修剪器</v>
      </c>
      <c r="N86" t="str">
        <f t="shared" si="27"/>
        <v>个护美妆美容护理仪器美容工具电动剃须刀/美容修剪器</v>
      </c>
    </row>
    <row r="87" spans="1:14" x14ac:dyDescent="0.15">
      <c r="A87" s="6" t="s">
        <v>1165</v>
      </c>
      <c r="B87" s="6" t="s">
        <v>228</v>
      </c>
      <c r="C87" s="6" t="s">
        <v>243</v>
      </c>
      <c r="D87" s="6" t="s">
        <v>244</v>
      </c>
      <c r="E87" t="str">
        <f t="shared" si="28"/>
        <v>消费服务生活服务美容养生美容服务</v>
      </c>
      <c r="F87" t="str">
        <f t="shared" si="25"/>
        <v>消费服务生活服务美容养生美容服务</v>
      </c>
      <c r="I87" s="14" t="str">
        <f t="shared" si="31"/>
        <v>个护美妆</v>
      </c>
      <c r="J87" s="14" t="str">
        <f t="shared" si="32"/>
        <v>美容护理仪器</v>
      </c>
      <c r="K87" t="str">
        <f t="shared" ref="K87:K88" si="35">K86</f>
        <v>美容工具</v>
      </c>
      <c r="L87" t="s">
        <v>563</v>
      </c>
      <c r="M87" t="str">
        <f t="shared" si="26"/>
        <v>个护美妆美容护理仪器美容工具电子美容仪</v>
      </c>
      <c r="N87" t="str">
        <f t="shared" si="27"/>
        <v>个护美妆美容护理仪器美容工具电子美容仪</v>
      </c>
    </row>
    <row r="88" spans="1:14" x14ac:dyDescent="0.15">
      <c r="A88" s="6" t="s">
        <v>1165</v>
      </c>
      <c r="B88" s="6" t="s">
        <v>228</v>
      </c>
      <c r="C88" s="6" t="s">
        <v>243</v>
      </c>
      <c r="D88" s="6" t="s">
        <v>245</v>
      </c>
      <c r="E88" t="str">
        <f t="shared" si="28"/>
        <v>消费服务生活服务美容养生养生服务</v>
      </c>
      <c r="F88" t="str">
        <f t="shared" si="25"/>
        <v>消费服务生活服务美容养生养生服务</v>
      </c>
      <c r="I88" s="14" t="str">
        <f t="shared" si="31"/>
        <v>个护美妆</v>
      </c>
      <c r="J88" s="14" t="str">
        <f t="shared" si="32"/>
        <v>美容护理仪器</v>
      </c>
      <c r="K88" t="str">
        <f t="shared" si="35"/>
        <v>美容工具</v>
      </c>
      <c r="L88" t="s">
        <v>565</v>
      </c>
      <c r="M88" t="str">
        <f t="shared" si="26"/>
        <v>个护美妆美容护理仪器美容工具面部清洁器</v>
      </c>
      <c r="N88" t="str">
        <f t="shared" si="27"/>
        <v>个护美妆美容护理仪器美容工具面部清洁器</v>
      </c>
    </row>
    <row r="89" spans="1:14" x14ac:dyDescent="0.15">
      <c r="A89" s="6" t="s">
        <v>1165</v>
      </c>
      <c r="B89" s="6" t="s">
        <v>228</v>
      </c>
      <c r="C89" s="6" t="s">
        <v>246</v>
      </c>
      <c r="D89" s="6" t="s">
        <v>247</v>
      </c>
      <c r="E89" t="str">
        <f t="shared" si="28"/>
        <v>消费服务生活服务宠物服务宠物美容</v>
      </c>
      <c r="F89" t="str">
        <f t="shared" si="25"/>
        <v>消费服务生活服务宠物服务宠物美容</v>
      </c>
      <c r="I89" s="14" t="str">
        <f t="shared" si="31"/>
        <v>个护美妆</v>
      </c>
      <c r="J89" s="14" t="str">
        <f t="shared" si="32"/>
        <v>美容护理仪器</v>
      </c>
      <c r="K89" t="s">
        <v>566</v>
      </c>
      <c r="L89" t="s">
        <v>567</v>
      </c>
      <c r="M89" t="str">
        <f t="shared" si="26"/>
        <v>个护美妆美容护理仪器美体仪器电动丰胸仪</v>
      </c>
      <c r="N89" t="str">
        <f t="shared" si="27"/>
        <v>个护美妆美容护理仪器美体仪器电动丰胸仪</v>
      </c>
    </row>
    <row r="90" spans="1:14" x14ac:dyDescent="0.15">
      <c r="A90" s="6" t="s">
        <v>1165</v>
      </c>
      <c r="B90" s="6" t="s">
        <v>228</v>
      </c>
      <c r="C90" s="6" t="s">
        <v>246</v>
      </c>
      <c r="D90" s="6" t="s">
        <v>248</v>
      </c>
      <c r="E90" t="str">
        <f t="shared" si="28"/>
        <v>消费服务生活服务宠物服务宠物寄养</v>
      </c>
      <c r="F90" t="str">
        <f t="shared" si="25"/>
        <v>消费服务生活服务宠物服务宠物寄养</v>
      </c>
      <c r="I90" s="14" t="str">
        <f t="shared" si="31"/>
        <v>个护美妆</v>
      </c>
      <c r="J90" s="14" t="str">
        <f t="shared" ref="J90:K92" si="36">J89</f>
        <v>美容护理仪器</v>
      </c>
      <c r="K90" t="str">
        <f t="shared" si="36"/>
        <v>美体仪器</v>
      </c>
      <c r="L90" t="s">
        <v>568</v>
      </c>
      <c r="M90" t="str">
        <f t="shared" si="26"/>
        <v>个护美妆美容护理仪器美体仪器电动修脚器</v>
      </c>
      <c r="N90" t="str">
        <f t="shared" si="27"/>
        <v>个护美妆美容护理仪器美体仪器电动修脚器</v>
      </c>
    </row>
    <row r="91" spans="1:14" x14ac:dyDescent="0.15">
      <c r="A91" s="6" t="s">
        <v>1165</v>
      </c>
      <c r="B91" s="6" t="s">
        <v>228</v>
      </c>
      <c r="C91" s="6" t="s">
        <v>246</v>
      </c>
      <c r="D91" s="6" t="s">
        <v>249</v>
      </c>
      <c r="E91" t="str">
        <f t="shared" si="28"/>
        <v>消费服务生活服务宠物服务宠物护理</v>
      </c>
      <c r="F91" t="str">
        <f t="shared" si="25"/>
        <v>消费服务生活服务宠物服务宠物护理</v>
      </c>
      <c r="I91" s="14" t="str">
        <f t="shared" si="31"/>
        <v>个护美妆</v>
      </c>
      <c r="J91" s="14" t="str">
        <f t="shared" si="36"/>
        <v>美容护理仪器</v>
      </c>
      <c r="K91" t="str">
        <f t="shared" si="36"/>
        <v>美体仪器</v>
      </c>
      <c r="L91" t="s">
        <v>569</v>
      </c>
      <c r="M91" t="str">
        <f t="shared" si="26"/>
        <v>个护美妆美容护理仪器美体仪器蜡疗机/手蜡机</v>
      </c>
      <c r="N91" t="str">
        <f t="shared" si="27"/>
        <v>个护美妆美容护理仪器美体仪器蜡疗机/手蜡机</v>
      </c>
    </row>
    <row r="92" spans="1:14" x14ac:dyDescent="0.15">
      <c r="A92" s="6" t="s">
        <v>1165</v>
      </c>
      <c r="B92" s="6" t="s">
        <v>228</v>
      </c>
      <c r="C92" s="6" t="s">
        <v>250</v>
      </c>
      <c r="D92" s="6" t="s">
        <v>251</v>
      </c>
      <c r="E92" t="str">
        <f t="shared" si="28"/>
        <v>消费服务生活服务养老服务养老院</v>
      </c>
      <c r="F92" t="str">
        <f t="shared" si="25"/>
        <v>消费服务生活服务养老服务养老院</v>
      </c>
      <c r="I92" s="14" t="str">
        <f t="shared" si="31"/>
        <v>个护美妆</v>
      </c>
      <c r="J92" s="14" t="str">
        <f t="shared" si="36"/>
        <v>美容护理仪器</v>
      </c>
      <c r="K92" t="str">
        <f t="shared" si="36"/>
        <v>美体仪器</v>
      </c>
      <c r="L92" t="s">
        <v>570</v>
      </c>
      <c r="M92" t="str">
        <f t="shared" si="26"/>
        <v>个护美妆美容护理仪器美体仪器脱毛/剃毛器</v>
      </c>
      <c r="N92" t="str">
        <f t="shared" si="27"/>
        <v>个护美妆美容护理仪器美体仪器脱毛/剃毛器</v>
      </c>
    </row>
    <row r="93" spans="1:14" x14ac:dyDescent="0.15">
      <c r="A93" s="6" t="s">
        <v>1165</v>
      </c>
      <c r="B93" s="6" t="s">
        <v>228</v>
      </c>
      <c r="C93" s="6" t="s">
        <v>250</v>
      </c>
      <c r="D93" s="6" t="s">
        <v>252</v>
      </c>
      <c r="E93" t="str">
        <f t="shared" si="28"/>
        <v>消费服务生活服务养老服务社区养老模式</v>
      </c>
      <c r="F93" t="str">
        <f t="shared" si="25"/>
        <v>消费服务生活服务养老服务社区养老模式</v>
      </c>
      <c r="I93" s="14" t="str">
        <f t="shared" si="31"/>
        <v>个护美妆</v>
      </c>
      <c r="J93" s="14" t="s">
        <v>428</v>
      </c>
      <c r="K93" t="s">
        <v>429</v>
      </c>
      <c r="L93" t="s">
        <v>430</v>
      </c>
      <c r="M93" t="str">
        <f t="shared" si="26"/>
        <v>个护美妆男士护理面部护理皮肤护理</v>
      </c>
      <c r="N93" t="str">
        <f t="shared" si="27"/>
        <v>个护美妆男士护理面部护理皮肤护理</v>
      </c>
    </row>
    <row r="94" spans="1:14" x14ac:dyDescent="0.15">
      <c r="A94" s="6" t="s">
        <v>1165</v>
      </c>
      <c r="B94" s="6" t="s">
        <v>228</v>
      </c>
      <c r="C94" s="6" t="s">
        <v>253</v>
      </c>
      <c r="D94" s="6" t="s">
        <v>254</v>
      </c>
      <c r="E94" t="str">
        <f t="shared" si="28"/>
        <v>消费服务生活服务清理洗护服装鞋包护理</v>
      </c>
      <c r="F94" t="str">
        <f t="shared" si="25"/>
        <v>消费服务生活服务清理洗护服装鞋包护理</v>
      </c>
      <c r="I94" s="14" t="str">
        <f t="shared" si="31"/>
        <v>个护美妆</v>
      </c>
      <c r="J94" s="14" t="str">
        <f t="shared" ref="J94:J95" si="37">J93</f>
        <v>男士护理</v>
      </c>
      <c r="K94" t="str">
        <f>K93</f>
        <v>面部护理</v>
      </c>
      <c r="L94" t="s">
        <v>431</v>
      </c>
      <c r="M94" t="str">
        <f t="shared" si="26"/>
        <v>个护美妆男士护理面部护理剃须护理</v>
      </c>
      <c r="N94" t="str">
        <f t="shared" si="27"/>
        <v>个护美妆男士护理面部护理剃须护理</v>
      </c>
    </row>
    <row r="95" spans="1:14" x14ac:dyDescent="0.15">
      <c r="A95" s="6" t="s">
        <v>1165</v>
      </c>
      <c r="B95" s="6" t="s">
        <v>228</v>
      </c>
      <c r="C95" s="6" t="s">
        <v>253</v>
      </c>
      <c r="D95" s="6" t="s">
        <v>255</v>
      </c>
      <c r="E95" t="str">
        <f t="shared" si="28"/>
        <v>消费服务生活服务清理洗护家具家电护理</v>
      </c>
      <c r="F95" t="str">
        <f t="shared" si="25"/>
        <v>消费服务生活服务清理洗护家具家电护理</v>
      </c>
      <c r="I95" s="14" t="str">
        <f t="shared" si="31"/>
        <v>个护美妆</v>
      </c>
      <c r="J95" s="14" t="str">
        <f t="shared" si="37"/>
        <v>男士护理</v>
      </c>
      <c r="K95" t="s">
        <v>433</v>
      </c>
      <c r="L95" t="s">
        <v>434</v>
      </c>
      <c r="M95" t="str">
        <f t="shared" si="26"/>
        <v>个护美妆男士护理身体/头发护理身体护理</v>
      </c>
      <c r="N95" t="str">
        <f t="shared" si="27"/>
        <v>个护美妆男士护理身体/头发护理身体护理</v>
      </c>
    </row>
    <row r="96" spans="1:14" x14ac:dyDescent="0.15">
      <c r="A96" s="6" t="s">
        <v>1165</v>
      </c>
      <c r="B96" s="6" t="s">
        <v>228</v>
      </c>
      <c r="C96" s="6" t="s">
        <v>256</v>
      </c>
      <c r="D96" s="6" t="s">
        <v>257</v>
      </c>
      <c r="E96" t="str">
        <f t="shared" si="28"/>
        <v>消费服务生活服务鲜花服务鲜花定制</v>
      </c>
      <c r="F96" t="str">
        <f t="shared" si="25"/>
        <v>消费服务生活服务鲜花服务鲜花定制</v>
      </c>
      <c r="I96" s="14" t="str">
        <f t="shared" si="31"/>
        <v>个护美妆</v>
      </c>
      <c r="J96" s="14" t="str">
        <f t="shared" ref="J96:K97" si="38">J95</f>
        <v>男士护理</v>
      </c>
      <c r="K96" t="str">
        <f t="shared" si="38"/>
        <v>身体/头发护理</v>
      </c>
      <c r="L96" t="s">
        <v>436</v>
      </c>
      <c r="M96" t="str">
        <f t="shared" si="26"/>
        <v>个护美妆男士护理身体/头发护理头发护理</v>
      </c>
      <c r="N96" t="str">
        <f t="shared" si="27"/>
        <v>个护美妆男士护理身体/头发护理头发护理</v>
      </c>
    </row>
    <row r="97" spans="1:14" x14ac:dyDescent="0.15">
      <c r="A97" s="6" t="s">
        <v>1165</v>
      </c>
      <c r="B97" s="6" t="s">
        <v>228</v>
      </c>
      <c r="C97" s="6" t="s">
        <v>256</v>
      </c>
      <c r="D97" s="6" t="s">
        <v>258</v>
      </c>
      <c r="E97" t="str">
        <f t="shared" si="28"/>
        <v>消费服务生活服务鲜花服务鲜花沙龙</v>
      </c>
      <c r="F97" t="str">
        <f t="shared" si="25"/>
        <v>消费服务生活服务鲜花服务鲜花沙龙</v>
      </c>
      <c r="I97" s="14" t="str">
        <f t="shared" si="31"/>
        <v>个护美妆</v>
      </c>
      <c r="J97" s="14" t="str">
        <f t="shared" si="38"/>
        <v>男士护理</v>
      </c>
      <c r="K97" t="str">
        <f t="shared" si="38"/>
        <v>身体/头发护理</v>
      </c>
      <c r="L97" t="s">
        <v>424</v>
      </c>
      <c r="M97" t="str">
        <f t="shared" si="26"/>
        <v>个护美妆男士护理身体/头发护理香氛</v>
      </c>
      <c r="N97" t="str">
        <f t="shared" si="27"/>
        <v>个护美妆男士护理身体/头发护理香氛</v>
      </c>
    </row>
    <row r="98" spans="1:14" x14ac:dyDescent="0.15">
      <c r="A98" s="6" t="s">
        <v>1165</v>
      </c>
      <c r="B98" s="6" t="s">
        <v>228</v>
      </c>
      <c r="C98" s="6" t="s">
        <v>256</v>
      </c>
      <c r="D98" s="6" t="s">
        <v>259</v>
      </c>
      <c r="E98" t="str">
        <f t="shared" si="28"/>
        <v>消费服务生活服务鲜花服务鲜花配送</v>
      </c>
      <c r="F98" t="str">
        <f t="shared" si="25"/>
        <v>消费服务生活服务鲜花服务鲜花配送</v>
      </c>
      <c r="I98" s="14" t="str">
        <f t="shared" si="31"/>
        <v>个护美妆</v>
      </c>
      <c r="J98" s="14" t="s">
        <v>437</v>
      </c>
      <c r="K98" t="s">
        <v>438</v>
      </c>
      <c r="L98" t="s">
        <v>439</v>
      </c>
      <c r="M98" t="str">
        <f t="shared" si="26"/>
        <v>个护美妆全身护理口鼻腔护理鼻腔护理</v>
      </c>
      <c r="N98" t="str">
        <f t="shared" si="27"/>
        <v>个护美妆全身护理口鼻腔护理鼻腔护理</v>
      </c>
    </row>
    <row r="99" spans="1:14" x14ac:dyDescent="0.15">
      <c r="A99" s="6" t="s">
        <v>1165</v>
      </c>
      <c r="B99" s="6" t="s">
        <v>260</v>
      </c>
      <c r="C99" s="6" t="s">
        <v>261</v>
      </c>
      <c r="D99" s="6" t="s">
        <v>262</v>
      </c>
      <c r="E99" t="str">
        <f t="shared" si="28"/>
        <v>消费服务家庭服务家政服务搬家服务</v>
      </c>
      <c r="F99" t="str">
        <f t="shared" si="25"/>
        <v>消费服务家庭服务家政服务搬家服务</v>
      </c>
      <c r="I99" s="14" t="str">
        <f t="shared" ref="I99:K102" si="39">I98</f>
        <v>个护美妆</v>
      </c>
      <c r="J99" s="14" t="str">
        <f t="shared" si="39"/>
        <v>全身护理</v>
      </c>
      <c r="K99" t="str">
        <f t="shared" si="39"/>
        <v>口鼻腔护理</v>
      </c>
      <c r="L99" t="s">
        <v>440</v>
      </c>
      <c r="M99" t="str">
        <f t="shared" si="26"/>
        <v>个护美妆全身护理口鼻腔护理口气清新产品</v>
      </c>
      <c r="N99" t="str">
        <f t="shared" si="27"/>
        <v>个护美妆全身护理口鼻腔护理口气清新产品</v>
      </c>
    </row>
    <row r="100" spans="1:14" x14ac:dyDescent="0.15">
      <c r="A100" s="6" t="s">
        <v>1165</v>
      </c>
      <c r="B100" s="6" t="s">
        <v>260</v>
      </c>
      <c r="C100" s="6" t="s">
        <v>261</v>
      </c>
      <c r="D100" s="6" t="s">
        <v>263</v>
      </c>
      <c r="E100" t="str">
        <f t="shared" si="28"/>
        <v>消费服务家庭服务家政服务生活配送</v>
      </c>
      <c r="F100" t="str">
        <f t="shared" si="25"/>
        <v>消费服务家庭服务家政服务生活配送</v>
      </c>
      <c r="I100" s="14" t="str">
        <f t="shared" si="39"/>
        <v>个护美妆</v>
      </c>
      <c r="J100" s="14" t="str">
        <f t="shared" si="39"/>
        <v>全身护理</v>
      </c>
      <c r="K100" t="str">
        <f t="shared" si="39"/>
        <v>口鼻腔护理</v>
      </c>
      <c r="L100" t="s">
        <v>441</v>
      </c>
      <c r="M100" t="str">
        <f t="shared" si="26"/>
        <v>个护美妆全身护理口鼻腔护理口腔护理套装</v>
      </c>
      <c r="N100" t="str">
        <f t="shared" si="27"/>
        <v>个护美妆全身护理口鼻腔护理口腔护理套装</v>
      </c>
    </row>
    <row r="101" spans="1:14" x14ac:dyDescent="0.15">
      <c r="A101" s="6" t="s">
        <v>1165</v>
      </c>
      <c r="B101" s="6" t="s">
        <v>260</v>
      </c>
      <c r="C101" s="6" t="s">
        <v>261</v>
      </c>
      <c r="D101" s="6" t="s">
        <v>264</v>
      </c>
      <c r="E101" t="str">
        <f t="shared" si="28"/>
        <v>消费服务家庭服务家政服务家政</v>
      </c>
      <c r="F101" t="str">
        <f t="shared" si="25"/>
        <v>消费服务家庭服务家政服务家政</v>
      </c>
      <c r="I101" s="14" t="str">
        <f t="shared" si="39"/>
        <v>个护美妆</v>
      </c>
      <c r="J101" s="14" t="str">
        <f t="shared" si="39"/>
        <v>全身护理</v>
      </c>
      <c r="K101" t="str">
        <f t="shared" si="39"/>
        <v>口鼻腔护理</v>
      </c>
      <c r="L101" t="s">
        <v>1253</v>
      </c>
      <c r="M101" t="str">
        <f t="shared" si="26"/>
        <v>个护美妆全身护理口鼻腔护理牙膏/牙粉/漱口水</v>
      </c>
      <c r="N101" t="str">
        <f t="shared" si="27"/>
        <v>个护美妆全身护理口鼻腔护理牙膏/牙粉/漱口水</v>
      </c>
    </row>
    <row r="102" spans="1:14" x14ac:dyDescent="0.15">
      <c r="A102" s="6" t="s">
        <v>1165</v>
      </c>
      <c r="B102" s="6" t="s">
        <v>260</v>
      </c>
      <c r="C102" s="6" t="s">
        <v>265</v>
      </c>
      <c r="D102" s="6" t="s">
        <v>266</v>
      </c>
      <c r="E102" t="str">
        <f t="shared" si="28"/>
        <v>消费服务家庭服务维修服务数码维修</v>
      </c>
      <c r="F102" t="str">
        <f t="shared" si="25"/>
        <v>消费服务家庭服务维修服务数码维修</v>
      </c>
      <c r="I102" s="14" t="str">
        <f t="shared" si="39"/>
        <v>个护美妆</v>
      </c>
      <c r="J102" s="14" t="str">
        <f t="shared" si="39"/>
        <v>全身护理</v>
      </c>
      <c r="K102" t="str">
        <f t="shared" si="39"/>
        <v>口鼻腔护理</v>
      </c>
      <c r="L102" t="s">
        <v>1254</v>
      </c>
      <c r="M102" t="str">
        <f t="shared" si="26"/>
        <v>个护美妆全身护理口鼻腔护理牙刷/牙线</v>
      </c>
      <c r="N102" t="str">
        <f t="shared" si="27"/>
        <v>个护美妆全身护理口鼻腔护理牙刷/牙线</v>
      </c>
    </row>
    <row r="103" spans="1:14" x14ac:dyDescent="0.15">
      <c r="A103" s="6" t="s">
        <v>1165</v>
      </c>
      <c r="B103" s="6" t="s">
        <v>260</v>
      </c>
      <c r="C103" s="6" t="s">
        <v>265</v>
      </c>
      <c r="D103" s="6" t="s">
        <v>267</v>
      </c>
      <c r="E103" t="str">
        <f t="shared" si="28"/>
        <v>消费服务家庭服务维修服务电器维修</v>
      </c>
      <c r="F103" t="str">
        <f t="shared" si="25"/>
        <v>消费服务家庭服务维修服务电器维修</v>
      </c>
      <c r="I103" s="14" t="str">
        <f t="shared" ref="I103:J103" si="40">I102</f>
        <v>个护美妆</v>
      </c>
      <c r="J103" s="14" t="str">
        <f t="shared" si="40"/>
        <v>全身护理</v>
      </c>
      <c r="K103" t="s">
        <v>442</v>
      </c>
      <c r="L103" t="s">
        <v>443</v>
      </c>
      <c r="M103" t="str">
        <f t="shared" si="26"/>
        <v>个护美妆全身护理脸部护理防晒产品</v>
      </c>
      <c r="N103" t="str">
        <f t="shared" si="27"/>
        <v>个护美妆全身护理脸部护理防晒产品</v>
      </c>
    </row>
    <row r="104" spans="1:14" x14ac:dyDescent="0.15">
      <c r="A104" s="6" t="s">
        <v>1165</v>
      </c>
      <c r="B104" s="6" t="s">
        <v>260</v>
      </c>
      <c r="C104" s="6" t="s">
        <v>265</v>
      </c>
      <c r="D104" s="6" t="s">
        <v>268</v>
      </c>
      <c r="E104" t="str">
        <f t="shared" si="28"/>
        <v>消费服务家庭服务维修服务家居维修</v>
      </c>
      <c r="F104" t="str">
        <f t="shared" si="25"/>
        <v>消费服务家庭服务维修服务家居维修</v>
      </c>
      <c r="I104" s="14" t="str">
        <f t="shared" ref="I104:K111" si="41">I103</f>
        <v>个护美妆</v>
      </c>
      <c r="J104" s="14" t="str">
        <f t="shared" si="41"/>
        <v>全身护理</v>
      </c>
      <c r="K104" t="str">
        <f t="shared" si="41"/>
        <v>脸部护理</v>
      </c>
      <c r="L104" t="s">
        <v>445</v>
      </c>
      <c r="M104" t="str">
        <f t="shared" si="26"/>
        <v>个护美妆全身护理脸部护理护理套装</v>
      </c>
      <c r="N104" t="str">
        <f t="shared" si="27"/>
        <v>个护美妆全身护理脸部护理护理套装</v>
      </c>
    </row>
    <row r="105" spans="1:14" x14ac:dyDescent="0.15">
      <c r="A105" s="6" t="s">
        <v>1168</v>
      </c>
      <c r="B105" s="6" t="s">
        <v>1169</v>
      </c>
      <c r="C105" s="6" t="s">
        <v>30</v>
      </c>
      <c r="D105" s="6" t="s">
        <v>31</v>
      </c>
      <c r="E105" t="str">
        <f t="shared" si="28"/>
        <v>家装建材基础建材墙地面材料瓷砖及辅料</v>
      </c>
      <c r="F105" t="str">
        <f t="shared" si="25"/>
        <v>家装建材基础建材墙地面材料瓷砖及辅料</v>
      </c>
      <c r="I105" s="14" t="str">
        <f t="shared" si="41"/>
        <v>个护美妆</v>
      </c>
      <c r="J105" s="14" t="str">
        <f t="shared" si="41"/>
        <v>全身护理</v>
      </c>
      <c r="K105" t="str">
        <f t="shared" si="41"/>
        <v>脸部护理</v>
      </c>
      <c r="L105" t="s">
        <v>446</v>
      </c>
      <c r="M105" t="str">
        <f t="shared" si="26"/>
        <v>个护美妆全身护理脸部护理化妆水</v>
      </c>
      <c r="N105" t="str">
        <f t="shared" si="27"/>
        <v>个护美妆全身护理脸部护理化妆水</v>
      </c>
    </row>
    <row r="106" spans="1:14" x14ac:dyDescent="0.15">
      <c r="A106" s="6" t="s">
        <v>1168</v>
      </c>
      <c r="B106" s="6" t="s">
        <v>1169</v>
      </c>
      <c r="C106" s="6" t="s">
        <v>30</v>
      </c>
      <c r="D106" s="6" t="s">
        <v>32</v>
      </c>
      <c r="E106" t="str">
        <f t="shared" si="28"/>
        <v>家装建材基础建材墙地面材料涂料及辅料</v>
      </c>
      <c r="F106" t="str">
        <f t="shared" si="25"/>
        <v>家装建材基础建材墙地面材料涂料及辅料</v>
      </c>
      <c r="I106" s="14" t="str">
        <f t="shared" si="41"/>
        <v>个护美妆</v>
      </c>
      <c r="J106" s="14" t="str">
        <f t="shared" si="41"/>
        <v>全身护理</v>
      </c>
      <c r="K106" t="str">
        <f t="shared" si="41"/>
        <v>脸部护理</v>
      </c>
      <c r="L106" t="s">
        <v>448</v>
      </c>
      <c r="M106" t="str">
        <f t="shared" si="26"/>
        <v>个护美妆全身护理脸部护理精华露/液</v>
      </c>
      <c r="N106" t="str">
        <f t="shared" si="27"/>
        <v>个护美妆全身护理脸部护理精华露/液</v>
      </c>
    </row>
    <row r="107" spans="1:14" x14ac:dyDescent="0.15">
      <c r="A107" s="6" t="s">
        <v>1168</v>
      </c>
      <c r="B107" s="6" t="s">
        <v>1169</v>
      </c>
      <c r="C107" s="6" t="s">
        <v>30</v>
      </c>
      <c r="D107" s="6" t="s">
        <v>33</v>
      </c>
      <c r="E107" t="str">
        <f t="shared" si="28"/>
        <v>家装建材基础建材墙地面材料地板及辅料</v>
      </c>
      <c r="F107" t="str">
        <f t="shared" si="25"/>
        <v>家装建材基础建材墙地面材料地板及辅料</v>
      </c>
      <c r="I107" s="14" t="str">
        <f t="shared" si="41"/>
        <v>个护美妆</v>
      </c>
      <c r="J107" s="14" t="str">
        <f t="shared" si="41"/>
        <v>全身护理</v>
      </c>
      <c r="K107" t="str">
        <f t="shared" si="41"/>
        <v>脸部护理</v>
      </c>
      <c r="L107" t="s">
        <v>449</v>
      </c>
      <c r="M107" t="str">
        <f t="shared" si="26"/>
        <v>个护美妆全身护理脸部护理局部护理</v>
      </c>
      <c r="N107" t="str">
        <f t="shared" si="27"/>
        <v>个护美妆全身护理脸部护理局部护理</v>
      </c>
    </row>
    <row r="108" spans="1:14" x14ac:dyDescent="0.15">
      <c r="A108" s="6" t="s">
        <v>1168</v>
      </c>
      <c r="B108" s="6" t="s">
        <v>1169</v>
      </c>
      <c r="C108" s="6" t="s">
        <v>30</v>
      </c>
      <c r="D108" s="6" t="s">
        <v>34</v>
      </c>
      <c r="E108" t="str">
        <f t="shared" si="28"/>
        <v>家装建材基础建材墙地面材料墙纸/墙布</v>
      </c>
      <c r="F108" t="str">
        <f t="shared" si="25"/>
        <v>家装建材基础建材墙地面材料墙纸/墙布</v>
      </c>
      <c r="I108" s="14" t="str">
        <f t="shared" si="41"/>
        <v>个护美妆</v>
      </c>
      <c r="J108" s="14" t="str">
        <f t="shared" si="41"/>
        <v>全身护理</v>
      </c>
      <c r="K108" t="str">
        <f t="shared" si="41"/>
        <v>脸部护理</v>
      </c>
      <c r="L108" t="s">
        <v>451</v>
      </c>
      <c r="M108" t="str">
        <f t="shared" si="26"/>
        <v>个护美妆全身护理脸部护理面部清洁</v>
      </c>
      <c r="N108" t="str">
        <f t="shared" si="27"/>
        <v>个护美妆全身护理脸部护理面部清洁</v>
      </c>
    </row>
    <row r="109" spans="1:14" x14ac:dyDescent="0.15">
      <c r="A109" s="6" t="s">
        <v>1168</v>
      </c>
      <c r="B109" s="6" t="s">
        <v>1169</v>
      </c>
      <c r="C109" s="6" t="s">
        <v>30</v>
      </c>
      <c r="D109" s="6" t="s">
        <v>36</v>
      </c>
      <c r="E109" t="str">
        <f t="shared" si="28"/>
        <v>家装建材基础建材墙地面材料木材/板材</v>
      </c>
      <c r="F109" t="str">
        <f t="shared" si="25"/>
        <v>家装建材基础建材墙地面材料木材/板材</v>
      </c>
      <c r="I109" s="14" t="str">
        <f t="shared" si="41"/>
        <v>个护美妆</v>
      </c>
      <c r="J109" s="14" t="str">
        <f t="shared" si="41"/>
        <v>全身护理</v>
      </c>
      <c r="K109" t="str">
        <f t="shared" si="41"/>
        <v>脸部护理</v>
      </c>
      <c r="L109" t="s">
        <v>1252</v>
      </c>
      <c r="M109" t="str">
        <f t="shared" si="26"/>
        <v>个护美妆全身护理脸部护理面膜/面贴</v>
      </c>
      <c r="N109" t="str">
        <f t="shared" si="27"/>
        <v>个护美妆全身护理脸部护理面膜/面贴</v>
      </c>
    </row>
    <row r="110" spans="1:14" x14ac:dyDescent="0.15">
      <c r="A110" s="6" t="s">
        <v>1168</v>
      </c>
      <c r="B110" s="6" t="s">
        <v>1169</v>
      </c>
      <c r="C110" s="6" t="s">
        <v>30</v>
      </c>
      <c r="D110" s="6" t="s">
        <v>37</v>
      </c>
      <c r="E110" t="str">
        <f t="shared" si="28"/>
        <v>家装建材基础建材墙地面材料其他墙地面辅料</v>
      </c>
      <c r="F110" t="str">
        <f t="shared" si="25"/>
        <v>家装建材基础建材墙地面材料其他墙地面辅料</v>
      </c>
      <c r="I110" s="14" t="str">
        <f t="shared" si="41"/>
        <v>个护美妆</v>
      </c>
      <c r="J110" s="14" t="str">
        <f t="shared" si="41"/>
        <v>全身护理</v>
      </c>
      <c r="K110" t="str">
        <f t="shared" si="41"/>
        <v>脸部护理</v>
      </c>
      <c r="L110" t="s">
        <v>454</v>
      </c>
      <c r="M110" t="str">
        <f t="shared" si="26"/>
        <v>个护美妆全身护理脸部护理乳液面霜</v>
      </c>
      <c r="N110" t="str">
        <f t="shared" si="27"/>
        <v>个护美妆全身护理脸部护理乳液面霜</v>
      </c>
    </row>
    <row r="111" spans="1:14" x14ac:dyDescent="0.15">
      <c r="A111" s="6" t="s">
        <v>1168</v>
      </c>
      <c r="B111" s="6" t="s">
        <v>1169</v>
      </c>
      <c r="C111" s="6" t="s">
        <v>30</v>
      </c>
      <c r="D111" s="6" t="s">
        <v>38</v>
      </c>
      <c r="E111" t="str">
        <f t="shared" si="28"/>
        <v>家装建材基础建材墙地面材料墙地面材料组合</v>
      </c>
      <c r="F111" t="str">
        <f t="shared" si="25"/>
        <v>家装建材基础建材墙地面材料墙地面材料组合</v>
      </c>
      <c r="I111" s="14" t="str">
        <f t="shared" si="41"/>
        <v>个护美妆</v>
      </c>
      <c r="J111" s="14" t="str">
        <f t="shared" si="41"/>
        <v>全身护理</v>
      </c>
      <c r="K111" t="str">
        <f t="shared" si="41"/>
        <v>脸部护理</v>
      </c>
      <c r="L111" t="s">
        <v>455</v>
      </c>
      <c r="M111" t="str">
        <f t="shared" si="26"/>
        <v>个护美妆全身护理脸部护理眼部护理</v>
      </c>
      <c r="N111" t="str">
        <f t="shared" si="27"/>
        <v>个护美妆全身护理脸部护理眼部护理</v>
      </c>
    </row>
    <row r="112" spans="1:14" x14ac:dyDescent="0.15">
      <c r="A112" s="6" t="s">
        <v>1168</v>
      </c>
      <c r="B112" s="6" t="s">
        <v>1169</v>
      </c>
      <c r="C112" s="6" t="s">
        <v>39</v>
      </c>
      <c r="D112" s="6" t="s">
        <v>40</v>
      </c>
      <c r="E112" t="str">
        <f t="shared" si="28"/>
        <v>家装建材基础建材门/窗门</v>
      </c>
      <c r="F112" t="str">
        <f t="shared" si="25"/>
        <v>家装建材基础建材门/窗门</v>
      </c>
      <c r="I112" s="14" t="str">
        <f t="shared" ref="I112:J112" si="42">I111</f>
        <v>个护美妆</v>
      </c>
      <c r="J112" s="14" t="str">
        <f t="shared" si="42"/>
        <v>全身护理</v>
      </c>
      <c r="K112" t="s">
        <v>434</v>
      </c>
      <c r="L112" t="s">
        <v>445</v>
      </c>
      <c r="M112" t="str">
        <f t="shared" si="26"/>
        <v>个护美妆全身护理身体护理护理套装</v>
      </c>
      <c r="N112" t="str">
        <f t="shared" si="27"/>
        <v>个护美妆全身护理身体护理护理套装</v>
      </c>
    </row>
    <row r="113" spans="1:14" x14ac:dyDescent="0.15">
      <c r="A113" s="6" t="s">
        <v>1168</v>
      </c>
      <c r="B113" s="6" t="s">
        <v>1169</v>
      </c>
      <c r="C113" s="6" t="s">
        <v>39</v>
      </c>
      <c r="D113" s="6" t="s">
        <v>41</v>
      </c>
      <c r="E113" t="str">
        <f t="shared" si="28"/>
        <v>家装建材基础建材门/窗窗</v>
      </c>
      <c r="F113" t="str">
        <f t="shared" si="25"/>
        <v>家装建材基础建材门/窗窗</v>
      </c>
      <c r="I113" s="14" t="str">
        <f t="shared" ref="I113:I121" si="43">I112</f>
        <v>个护美妆</v>
      </c>
      <c r="J113" s="14" t="str">
        <f t="shared" ref="J113:J121" si="44">J112</f>
        <v>全身护理</v>
      </c>
      <c r="K113" t="str">
        <f t="shared" ref="K113:K121" si="45">K112</f>
        <v>身体护理</v>
      </c>
      <c r="L113" t="s">
        <v>457</v>
      </c>
      <c r="M113" t="str">
        <f t="shared" si="26"/>
        <v>个护美妆全身护理身体护理精油</v>
      </c>
      <c r="N113" t="str">
        <f t="shared" si="27"/>
        <v>个护美妆全身护理身体护理精油</v>
      </c>
    </row>
    <row r="114" spans="1:14" x14ac:dyDescent="0.15">
      <c r="A114" s="6" t="s">
        <v>1168</v>
      </c>
      <c r="B114" s="6" t="s">
        <v>1169</v>
      </c>
      <c r="C114" s="6" t="s">
        <v>35</v>
      </c>
      <c r="D114" s="6" t="s">
        <v>1170</v>
      </c>
      <c r="E114" t="str">
        <f t="shared" si="28"/>
        <v>家装建材基础建材吊顶浴霸</v>
      </c>
      <c r="F114" t="str">
        <f t="shared" si="25"/>
        <v>家装建材基础建材吊顶浴霸</v>
      </c>
      <c r="I114" s="14" t="str">
        <f t="shared" si="43"/>
        <v>个护美妆</v>
      </c>
      <c r="J114" s="14" t="str">
        <f t="shared" si="44"/>
        <v>全身护理</v>
      </c>
      <c r="K114" t="str">
        <f t="shared" si="45"/>
        <v>身体护理</v>
      </c>
      <c r="L114" t="s">
        <v>458</v>
      </c>
      <c r="M114" t="str">
        <f t="shared" si="26"/>
        <v>个护美妆全身护理身体护理磨砂/浴盐</v>
      </c>
      <c r="N114" t="str">
        <f t="shared" si="27"/>
        <v>个护美妆全身护理身体护理磨砂/浴盐</v>
      </c>
    </row>
    <row r="115" spans="1:14" x14ac:dyDescent="0.15">
      <c r="A115" s="6" t="s">
        <v>1168</v>
      </c>
      <c r="B115" s="6" t="s">
        <v>1169</v>
      </c>
      <c r="C115" s="6" t="s">
        <v>35</v>
      </c>
      <c r="D115" s="6" t="s">
        <v>1171</v>
      </c>
      <c r="E115" t="str">
        <f t="shared" si="28"/>
        <v>家装建材基础建材吊顶扣板</v>
      </c>
      <c r="F115" t="str">
        <f t="shared" si="25"/>
        <v>家装建材基础建材吊顶扣板</v>
      </c>
      <c r="I115" s="14" t="str">
        <f t="shared" si="43"/>
        <v>个护美妆</v>
      </c>
      <c r="J115" s="14" t="str">
        <f t="shared" si="44"/>
        <v>全身护理</v>
      </c>
      <c r="K115" t="str">
        <f t="shared" si="45"/>
        <v>身体护理</v>
      </c>
      <c r="L115" t="s">
        <v>459</v>
      </c>
      <c r="M115" t="str">
        <f t="shared" si="26"/>
        <v>个护美妆全身护理身体护理沐浴露</v>
      </c>
      <c r="N115" t="str">
        <f t="shared" si="27"/>
        <v>个护美妆全身护理身体护理沐浴露</v>
      </c>
    </row>
    <row r="116" spans="1:14" x14ac:dyDescent="0.15">
      <c r="A116" s="6" t="s">
        <v>1168</v>
      </c>
      <c r="B116" s="6" t="s">
        <v>48</v>
      </c>
      <c r="C116" s="6" t="s">
        <v>1096</v>
      </c>
      <c r="D116" s="6" t="s">
        <v>49</v>
      </c>
      <c r="E116" t="str">
        <f t="shared" si="28"/>
        <v>家装建材厨卫设备厨房水槽</v>
      </c>
      <c r="F116" t="str">
        <f t="shared" si="25"/>
        <v>家装建材厨卫设备厨房水槽</v>
      </c>
      <c r="I116" s="14" t="str">
        <f t="shared" si="43"/>
        <v>个护美妆</v>
      </c>
      <c r="J116" s="14" t="str">
        <f t="shared" si="44"/>
        <v>全身护理</v>
      </c>
      <c r="K116" t="str">
        <f t="shared" si="45"/>
        <v>身体护理</v>
      </c>
      <c r="L116" t="s">
        <v>461</v>
      </c>
      <c r="M116" t="str">
        <f t="shared" si="26"/>
        <v>个护美妆全身护理身体护理身体乳</v>
      </c>
      <c r="N116" t="str">
        <f t="shared" si="27"/>
        <v>个护美妆全身护理身体护理身体乳</v>
      </c>
    </row>
    <row r="117" spans="1:14" x14ac:dyDescent="0.15">
      <c r="A117" s="6" t="s">
        <v>1168</v>
      </c>
      <c r="B117" s="6" t="s">
        <v>48</v>
      </c>
      <c r="C117" s="6" t="s">
        <v>1096</v>
      </c>
      <c r="D117" s="6" t="s">
        <v>82</v>
      </c>
      <c r="E117" t="str">
        <f t="shared" si="28"/>
        <v>家装建材厨卫设备厨房厨房柜</v>
      </c>
      <c r="F117" t="str">
        <f t="shared" si="25"/>
        <v>家装建材厨卫设备厨房厨房柜</v>
      </c>
      <c r="I117" s="14" t="str">
        <f t="shared" si="43"/>
        <v>个护美妆</v>
      </c>
      <c r="J117" s="14" t="str">
        <f t="shared" si="44"/>
        <v>全身护理</v>
      </c>
      <c r="K117" t="str">
        <f t="shared" si="45"/>
        <v>身体护理</v>
      </c>
      <c r="L117" t="s">
        <v>462</v>
      </c>
      <c r="M117" t="str">
        <f t="shared" si="26"/>
        <v>个护美妆全身护理身体护理手足护理</v>
      </c>
      <c r="N117" t="str">
        <f t="shared" si="27"/>
        <v>个护美妆全身护理身体护理手足护理</v>
      </c>
    </row>
    <row r="118" spans="1:14" x14ac:dyDescent="0.15">
      <c r="A118" s="6" t="s">
        <v>1168</v>
      </c>
      <c r="B118" s="6" t="s">
        <v>48</v>
      </c>
      <c r="C118" s="6" t="s">
        <v>1096</v>
      </c>
      <c r="D118" s="6" t="s">
        <v>1173</v>
      </c>
      <c r="E118" t="str">
        <f t="shared" si="28"/>
        <v>家装建材厨卫设备厨房厨房套组</v>
      </c>
      <c r="F118" t="str">
        <f t="shared" si="25"/>
        <v>家装建材厨卫设备厨房厨房套组</v>
      </c>
      <c r="I118" s="14" t="str">
        <f t="shared" si="43"/>
        <v>个护美妆</v>
      </c>
      <c r="J118" s="14" t="str">
        <f t="shared" si="44"/>
        <v>全身护理</v>
      </c>
      <c r="K118" t="str">
        <f t="shared" si="45"/>
        <v>身体护理</v>
      </c>
      <c r="L118" t="s">
        <v>464</v>
      </c>
      <c r="M118" t="str">
        <f t="shared" si="26"/>
        <v>个护美妆全身护理身体护理脱毛膏</v>
      </c>
      <c r="N118" t="str">
        <f t="shared" si="27"/>
        <v>个护美妆全身护理身体护理脱毛膏</v>
      </c>
    </row>
    <row r="119" spans="1:14" x14ac:dyDescent="0.15">
      <c r="A119" s="6" t="s">
        <v>1168</v>
      </c>
      <c r="B119" s="6" t="s">
        <v>48</v>
      </c>
      <c r="C119" s="6" t="s">
        <v>1108</v>
      </c>
      <c r="D119" s="6" t="s">
        <v>50</v>
      </c>
      <c r="E119" t="str">
        <f t="shared" si="28"/>
        <v>家装建材厨卫设备卫浴龙头/花洒</v>
      </c>
      <c r="F119" t="str">
        <f t="shared" si="25"/>
        <v>家装建材厨卫设备卫浴龙头/花洒</v>
      </c>
      <c r="I119" s="14" t="str">
        <f t="shared" si="43"/>
        <v>个护美妆</v>
      </c>
      <c r="J119" s="14" t="str">
        <f t="shared" si="44"/>
        <v>全身护理</v>
      </c>
      <c r="K119" t="str">
        <f t="shared" si="45"/>
        <v>身体护理</v>
      </c>
      <c r="L119" t="s">
        <v>465</v>
      </c>
      <c r="M119" t="str">
        <f t="shared" si="26"/>
        <v>个护美妆全身护理身体护理洗液</v>
      </c>
      <c r="N119" t="str">
        <f t="shared" si="27"/>
        <v>个护美妆全身护理身体护理洗液</v>
      </c>
    </row>
    <row r="120" spans="1:14" x14ac:dyDescent="0.15">
      <c r="A120" s="6" t="s">
        <v>1168</v>
      </c>
      <c r="B120" s="6" t="s">
        <v>48</v>
      </c>
      <c r="C120" s="6" t="s">
        <v>1108</v>
      </c>
      <c r="D120" s="6" t="s">
        <v>51</v>
      </c>
      <c r="E120" t="str">
        <f t="shared" si="28"/>
        <v>家装建材厨卫设备卫浴面盆</v>
      </c>
      <c r="F120" t="str">
        <f t="shared" si="25"/>
        <v>家装建材厨卫设备卫浴面盆</v>
      </c>
      <c r="I120" s="14" t="str">
        <f t="shared" si="43"/>
        <v>个护美妆</v>
      </c>
      <c r="J120" s="14" t="str">
        <f t="shared" si="44"/>
        <v>全身护理</v>
      </c>
      <c r="K120" t="str">
        <f t="shared" si="45"/>
        <v>身体护理</v>
      </c>
      <c r="L120" t="s">
        <v>466</v>
      </c>
      <c r="M120" t="str">
        <f t="shared" si="26"/>
        <v>个护美妆全身护理身体护理纤体瘦身</v>
      </c>
      <c r="N120" t="str">
        <f t="shared" si="27"/>
        <v>个护美妆全身护理身体护理纤体瘦身</v>
      </c>
    </row>
    <row r="121" spans="1:14" x14ac:dyDescent="0.15">
      <c r="A121" s="6" t="s">
        <v>1168</v>
      </c>
      <c r="B121" s="6" t="s">
        <v>48</v>
      </c>
      <c r="C121" s="6" t="s">
        <v>1108</v>
      </c>
      <c r="D121" s="6" t="s">
        <v>52</v>
      </c>
      <c r="E121" t="str">
        <f t="shared" si="28"/>
        <v>家装建材厨卫设备卫浴浴缸</v>
      </c>
      <c r="F121" t="str">
        <f t="shared" si="25"/>
        <v>家装建材厨卫设备卫浴浴缸</v>
      </c>
      <c r="I121" s="14" t="str">
        <f t="shared" si="43"/>
        <v>个护美妆</v>
      </c>
      <c r="J121" s="14" t="str">
        <f t="shared" si="44"/>
        <v>全身护理</v>
      </c>
      <c r="K121" t="str">
        <f t="shared" si="45"/>
        <v>身体护理</v>
      </c>
      <c r="L121" t="s">
        <v>467</v>
      </c>
      <c r="M121" t="str">
        <f t="shared" si="26"/>
        <v>个护美妆全身护理身体护理香皂</v>
      </c>
      <c r="N121" t="str">
        <f t="shared" si="27"/>
        <v>个护美妆全身护理身体护理香皂</v>
      </c>
    </row>
    <row r="122" spans="1:14" x14ac:dyDescent="0.15">
      <c r="A122" s="6" t="s">
        <v>1168</v>
      </c>
      <c r="B122" s="6" t="s">
        <v>48</v>
      </c>
      <c r="C122" s="6" t="s">
        <v>1108</v>
      </c>
      <c r="D122" s="6" t="s">
        <v>53</v>
      </c>
      <c r="E122" t="str">
        <f t="shared" si="28"/>
        <v>家装建材厨卫设备卫浴淋浴房</v>
      </c>
      <c r="F122" t="str">
        <f t="shared" si="25"/>
        <v>家装建材厨卫设备卫浴淋浴房</v>
      </c>
      <c r="I122" s="14" t="str">
        <f t="shared" ref="I122:J122" si="46">I121</f>
        <v>个护美妆</v>
      </c>
      <c r="J122" s="14" t="str">
        <f t="shared" si="46"/>
        <v>全身护理</v>
      </c>
      <c r="K122" t="s">
        <v>436</v>
      </c>
      <c r="L122" t="s">
        <v>468</v>
      </c>
      <c r="M122" t="str">
        <f t="shared" si="26"/>
        <v>个护美妆全身护理头发护理按摩膏</v>
      </c>
      <c r="N122" t="str">
        <f t="shared" si="27"/>
        <v>个护美妆全身护理头发护理按摩膏</v>
      </c>
    </row>
    <row r="123" spans="1:14" x14ac:dyDescent="0.15">
      <c r="A123" s="6" t="s">
        <v>1168</v>
      </c>
      <c r="B123" s="6" t="s">
        <v>48</v>
      </c>
      <c r="C123" s="6" t="s">
        <v>1108</v>
      </c>
      <c r="D123" s="6" t="s">
        <v>55</v>
      </c>
      <c r="E123" t="str">
        <f t="shared" si="28"/>
        <v>家装建材厨卫设备卫浴马桶</v>
      </c>
      <c r="F123" t="str">
        <f t="shared" si="25"/>
        <v>家装建材厨卫设备卫浴马桶</v>
      </c>
      <c r="I123" s="14" t="str">
        <f t="shared" ref="I123:K127" si="47">I122</f>
        <v>个护美妆</v>
      </c>
      <c r="J123" s="14" t="str">
        <f t="shared" si="47"/>
        <v>全身护理</v>
      </c>
      <c r="K123" t="str">
        <f t="shared" si="47"/>
        <v>头发护理</v>
      </c>
      <c r="L123" t="s">
        <v>469</v>
      </c>
      <c r="M123" t="str">
        <f t="shared" si="26"/>
        <v>个护美妆全身护理头发护理护发素</v>
      </c>
      <c r="N123" t="str">
        <f t="shared" si="27"/>
        <v>个护美妆全身护理头发护理护发素</v>
      </c>
    </row>
    <row r="124" spans="1:14" x14ac:dyDescent="0.15">
      <c r="A124" s="6" t="s">
        <v>1168</v>
      </c>
      <c r="B124" s="6" t="s">
        <v>48</v>
      </c>
      <c r="C124" s="6" t="s">
        <v>1108</v>
      </c>
      <c r="D124" s="6" t="s">
        <v>54</v>
      </c>
      <c r="E124" t="str">
        <f t="shared" si="28"/>
        <v>家装建材厨卫设备卫浴浴室镜</v>
      </c>
      <c r="F124" t="str">
        <f t="shared" si="25"/>
        <v>家装建材厨卫设备卫浴浴室镜</v>
      </c>
      <c r="I124" s="14" t="str">
        <f t="shared" si="47"/>
        <v>个护美妆</v>
      </c>
      <c r="J124" s="14" t="str">
        <f t="shared" si="47"/>
        <v>全身护理</v>
      </c>
      <c r="K124" t="str">
        <f t="shared" si="47"/>
        <v>头发护理</v>
      </c>
      <c r="L124" t="s">
        <v>471</v>
      </c>
      <c r="M124" t="str">
        <f t="shared" si="26"/>
        <v>个护美妆全身护理头发护理染发</v>
      </c>
      <c r="N124" t="str">
        <f t="shared" si="27"/>
        <v>个护美妆全身护理头发护理染发</v>
      </c>
    </row>
    <row r="125" spans="1:14" x14ac:dyDescent="0.15">
      <c r="A125" s="6" t="s">
        <v>1168</v>
      </c>
      <c r="B125" s="6" t="s">
        <v>48</v>
      </c>
      <c r="C125" s="6" t="s">
        <v>1108</v>
      </c>
      <c r="D125" s="6" t="s">
        <v>83</v>
      </c>
      <c r="E125" t="str">
        <f t="shared" si="28"/>
        <v>家装建材厨卫设备卫浴卫浴柜</v>
      </c>
      <c r="F125" t="str">
        <f t="shared" si="25"/>
        <v>家装建材厨卫设备卫浴卫浴柜</v>
      </c>
      <c r="I125" s="14" t="str">
        <f t="shared" si="47"/>
        <v>个护美妆</v>
      </c>
      <c r="J125" s="14" t="str">
        <f t="shared" si="47"/>
        <v>全身护理</v>
      </c>
      <c r="K125" t="str">
        <f t="shared" si="47"/>
        <v>头发护理</v>
      </c>
      <c r="L125" t="s">
        <v>472</v>
      </c>
      <c r="M125" t="str">
        <f t="shared" si="26"/>
        <v>个护美妆全身护理头发护理洗发水</v>
      </c>
      <c r="N125" t="str">
        <f t="shared" si="27"/>
        <v>个护美妆全身护理头发护理洗发水</v>
      </c>
    </row>
    <row r="126" spans="1:14" x14ac:dyDescent="0.15">
      <c r="A126" s="6" t="s">
        <v>1168</v>
      </c>
      <c r="B126" s="6" t="s">
        <v>48</v>
      </c>
      <c r="C126" s="6" t="s">
        <v>1108</v>
      </c>
      <c r="D126" s="6" t="s">
        <v>1174</v>
      </c>
      <c r="E126" t="str">
        <f t="shared" si="28"/>
        <v>家装建材厨卫设备卫浴卫浴套组</v>
      </c>
      <c r="F126" t="str">
        <f t="shared" si="25"/>
        <v>家装建材厨卫设备卫浴卫浴套组</v>
      </c>
      <c r="I126" s="14" t="str">
        <f t="shared" si="47"/>
        <v>个护美妆</v>
      </c>
      <c r="J126" s="14" t="str">
        <f t="shared" si="47"/>
        <v>全身护理</v>
      </c>
      <c r="K126" t="str">
        <f t="shared" si="47"/>
        <v>头发护理</v>
      </c>
      <c r="L126" t="s">
        <v>473</v>
      </c>
      <c r="M126" t="str">
        <f t="shared" si="26"/>
        <v>个护美妆全身护理头发护理洗护套装</v>
      </c>
      <c r="N126" t="str">
        <f t="shared" si="27"/>
        <v>个护美妆全身护理头发护理洗护套装</v>
      </c>
    </row>
    <row r="127" spans="1:14" x14ac:dyDescent="0.15">
      <c r="A127" s="6" t="s">
        <v>1168</v>
      </c>
      <c r="B127" s="6" t="s">
        <v>23</v>
      </c>
      <c r="C127" s="6" t="s">
        <v>18</v>
      </c>
      <c r="D127" s="6" t="s">
        <v>19</v>
      </c>
      <c r="E127" t="str">
        <f t="shared" si="28"/>
        <v>家装建材水暖电工五金环境工程地暖</v>
      </c>
      <c r="F127" t="str">
        <f t="shared" si="25"/>
        <v>家装建材水暖电工五金环境工程地暖</v>
      </c>
      <c r="I127" s="15" t="str">
        <f t="shared" si="47"/>
        <v>个护美妆</v>
      </c>
      <c r="J127" s="14" t="str">
        <f t="shared" si="47"/>
        <v>全身护理</v>
      </c>
      <c r="K127" t="str">
        <f t="shared" si="47"/>
        <v>头发护理</v>
      </c>
      <c r="L127" t="s">
        <v>65</v>
      </c>
      <c r="M127" t="str">
        <f t="shared" si="26"/>
        <v>个护美妆全身护理头发护理造型</v>
      </c>
      <c r="N127" t="str">
        <f t="shared" si="27"/>
        <v>个护美妆全身护理头发护理造型</v>
      </c>
    </row>
    <row r="128" spans="1:14" x14ac:dyDescent="0.15">
      <c r="A128" s="6" t="s">
        <v>1168</v>
      </c>
      <c r="B128" s="6" t="s">
        <v>23</v>
      </c>
      <c r="C128" s="6" t="s">
        <v>18</v>
      </c>
      <c r="D128" s="6" t="s">
        <v>20</v>
      </c>
      <c r="E128" t="str">
        <f t="shared" si="28"/>
        <v>家装建材水暖电工五金环境工程墙暖/暖气片</v>
      </c>
      <c r="F128" t="str">
        <f t="shared" si="25"/>
        <v>家装建材水暖电工五金环境工程墙暖/暖气片</v>
      </c>
      <c r="I128" s="14" t="s">
        <v>1488</v>
      </c>
      <c r="J128" s="14" t="s">
        <v>80</v>
      </c>
      <c r="K128" t="s">
        <v>94</v>
      </c>
      <c r="L128" t="s">
        <v>95</v>
      </c>
      <c r="M128" t="str">
        <f t="shared" si="26"/>
        <v>家具家饰家具餐厅家具餐椅</v>
      </c>
      <c r="N128" t="str">
        <f t="shared" si="27"/>
        <v>家具家饰家具餐厅家具餐椅</v>
      </c>
    </row>
    <row r="129" spans="1:14" x14ac:dyDescent="0.15">
      <c r="A129" s="6" t="s">
        <v>1168</v>
      </c>
      <c r="B129" s="6" t="s">
        <v>23</v>
      </c>
      <c r="C129" s="6" t="s">
        <v>18</v>
      </c>
      <c r="D129" s="6" t="s">
        <v>21</v>
      </c>
      <c r="E129" t="str">
        <f t="shared" si="28"/>
        <v>家装建材水暖电工五金环境工程壁炉</v>
      </c>
      <c r="F129" t="str">
        <f t="shared" si="25"/>
        <v>家装建材水暖电工五金环境工程壁炉</v>
      </c>
      <c r="I129" s="14" t="str">
        <f t="shared" ref="I129:I154" si="48">I128</f>
        <v>家具家饰</v>
      </c>
      <c r="J129" s="14" t="str">
        <f t="shared" ref="J129:J151" si="49">J128</f>
        <v>家具</v>
      </c>
      <c r="K129" t="str">
        <f t="shared" ref="K129:K130" si="50">K128</f>
        <v>餐厅家具</v>
      </c>
      <c r="L129" t="s">
        <v>96</v>
      </c>
      <c r="M129" t="str">
        <f t="shared" si="26"/>
        <v>家具家饰家具餐厅家具餐桌</v>
      </c>
      <c r="N129" t="str">
        <f t="shared" si="27"/>
        <v>家具家饰家具餐厅家具餐桌</v>
      </c>
    </row>
    <row r="130" spans="1:14" x14ac:dyDescent="0.15">
      <c r="A130" s="6" t="s">
        <v>1168</v>
      </c>
      <c r="B130" s="6" t="s">
        <v>23</v>
      </c>
      <c r="C130" s="6" t="s">
        <v>18</v>
      </c>
      <c r="D130" s="6" t="s">
        <v>22</v>
      </c>
      <c r="E130" t="str">
        <f t="shared" si="28"/>
        <v>家装建材水暖电工五金环境工程新风系统</v>
      </c>
      <c r="F130" t="str">
        <f t="shared" si="25"/>
        <v>家装建材水暖电工五金环境工程新风系统</v>
      </c>
      <c r="I130" s="14" t="str">
        <f t="shared" si="48"/>
        <v>家具家饰</v>
      </c>
      <c r="J130" s="14" t="str">
        <f t="shared" si="49"/>
        <v>家具</v>
      </c>
      <c r="K130" t="str">
        <f t="shared" si="50"/>
        <v>餐厅家具</v>
      </c>
      <c r="L130" t="s">
        <v>88</v>
      </c>
      <c r="M130" t="str">
        <f t="shared" si="26"/>
        <v>家具家饰家具餐厅家具柜</v>
      </c>
      <c r="N130" t="str">
        <f t="shared" si="27"/>
        <v>家具家饰家具餐厅家具柜</v>
      </c>
    </row>
    <row r="131" spans="1:14" x14ac:dyDescent="0.15">
      <c r="A131" s="6" t="s">
        <v>1168</v>
      </c>
      <c r="B131" s="6" t="s">
        <v>23</v>
      </c>
      <c r="C131" s="6" t="s">
        <v>24</v>
      </c>
      <c r="D131" s="6" t="s">
        <v>1115</v>
      </c>
      <c r="E131" t="str">
        <f t="shared" si="28"/>
        <v>家装建材水暖电工五金水暖用材管材</v>
      </c>
      <c r="F131" t="str">
        <f t="shared" ref="F131:F194" si="51">VLOOKUP(E131,M:M,1,0)</f>
        <v>家装建材水暖电工五金水暖用材管材</v>
      </c>
      <c r="I131" s="14" t="str">
        <f t="shared" si="48"/>
        <v>家具家饰</v>
      </c>
      <c r="J131" s="14" t="str">
        <f t="shared" si="49"/>
        <v>家具</v>
      </c>
      <c r="K131" t="s">
        <v>97</v>
      </c>
      <c r="L131" t="s">
        <v>100</v>
      </c>
      <c r="M131" t="str">
        <f t="shared" ref="M131:M194" si="52">I131&amp;J131&amp;K131&amp;L131</f>
        <v>家具家饰家具过道家具架子</v>
      </c>
      <c r="N131" t="str">
        <f t="shared" ref="N131:N194" si="53">VLOOKUP(M131,E:E,1,0)</f>
        <v>家具家饰家具过道家具架子</v>
      </c>
    </row>
    <row r="132" spans="1:14" x14ac:dyDescent="0.15">
      <c r="A132" s="6" t="s">
        <v>1168</v>
      </c>
      <c r="B132" s="6" t="s">
        <v>23</v>
      </c>
      <c r="C132" s="6" t="s">
        <v>24</v>
      </c>
      <c r="D132" s="6" t="s">
        <v>1116</v>
      </c>
      <c r="E132" t="str">
        <f t="shared" ref="E132:E195" si="54">A132&amp;B132&amp;C132&amp;D132</f>
        <v>家装建材水暖电工五金水暖用材管件</v>
      </c>
      <c r="F132" t="str">
        <f t="shared" si="51"/>
        <v>家装建材水暖电工五金水暖用材管件</v>
      </c>
      <c r="I132" s="14" t="str">
        <f t="shared" si="48"/>
        <v>家具家饰</v>
      </c>
      <c r="J132" s="14" t="str">
        <f t="shared" si="49"/>
        <v>家具</v>
      </c>
      <c r="K132" t="str">
        <f t="shared" ref="K132:K133" si="55">K131</f>
        <v>过道家具</v>
      </c>
      <c r="L132" t="s">
        <v>99</v>
      </c>
      <c r="M132" t="str">
        <f t="shared" si="52"/>
        <v>家具家饰家具过道家具玄关</v>
      </c>
      <c r="N132" t="str">
        <f t="shared" si="53"/>
        <v>家具家饰家具过道家具玄关</v>
      </c>
    </row>
    <row r="133" spans="1:14" x14ac:dyDescent="0.15">
      <c r="A133" s="6" t="s">
        <v>1168</v>
      </c>
      <c r="B133" s="6" t="s">
        <v>23</v>
      </c>
      <c r="C133" s="6" t="s">
        <v>24</v>
      </c>
      <c r="D133" s="6" t="s">
        <v>1117</v>
      </c>
      <c r="E133" t="str">
        <f t="shared" si="54"/>
        <v>家装建材水暖电工五金水暖用材增压泵</v>
      </c>
      <c r="F133" t="str">
        <f t="shared" si="51"/>
        <v>家装建材水暖电工五金水暖用材增压泵</v>
      </c>
      <c r="I133" s="14" t="str">
        <f t="shared" si="48"/>
        <v>家具家饰</v>
      </c>
      <c r="J133" s="14" t="str">
        <f t="shared" si="49"/>
        <v>家具</v>
      </c>
      <c r="K133" t="str">
        <f t="shared" si="55"/>
        <v>过道家具</v>
      </c>
      <c r="L133" t="s">
        <v>98</v>
      </c>
      <c r="M133" t="str">
        <f t="shared" si="52"/>
        <v>家具家饰家具过道家具阳台桌椅</v>
      </c>
      <c r="N133" t="str">
        <f t="shared" si="53"/>
        <v>家具家饰家具过道家具阳台桌椅</v>
      </c>
    </row>
    <row r="134" spans="1:14" x14ac:dyDescent="0.15">
      <c r="A134" s="6" t="s">
        <v>1168</v>
      </c>
      <c r="B134" s="6" t="s">
        <v>23</v>
      </c>
      <c r="C134" s="6" t="s">
        <v>24</v>
      </c>
      <c r="D134" s="6" t="s">
        <v>1118</v>
      </c>
      <c r="E134" t="str">
        <f t="shared" si="54"/>
        <v>家装建材水暖电工五金水暖用材三角阀</v>
      </c>
      <c r="F134" t="str">
        <f t="shared" si="51"/>
        <v>家装建材水暖电工五金水暖用材三角阀</v>
      </c>
      <c r="I134" s="14" t="str">
        <f t="shared" si="48"/>
        <v>家具家饰</v>
      </c>
      <c r="J134" s="14" t="str">
        <f t="shared" si="49"/>
        <v>家具</v>
      </c>
      <c r="K134" t="s">
        <v>105</v>
      </c>
      <c r="L134" t="s">
        <v>106</v>
      </c>
      <c r="M134" t="str">
        <f t="shared" si="52"/>
        <v>家具家饰家具家具套组两件套</v>
      </c>
      <c r="N134" t="str">
        <f t="shared" si="53"/>
        <v>家具家饰家具家具套组两件套</v>
      </c>
    </row>
    <row r="135" spans="1:14" x14ac:dyDescent="0.15">
      <c r="A135" s="6" t="s">
        <v>1168</v>
      </c>
      <c r="B135" s="6" t="s">
        <v>23</v>
      </c>
      <c r="C135" s="6" t="s">
        <v>25</v>
      </c>
      <c r="D135" s="6" t="s">
        <v>1369</v>
      </c>
      <c r="E135" t="str">
        <f t="shared" si="54"/>
        <v>家装建材水暖电工五金电工用材电线/电缆</v>
      </c>
      <c r="F135" t="str">
        <f t="shared" si="51"/>
        <v>家装建材水暖电工五金电工用材电线/电缆</v>
      </c>
      <c r="I135" s="14" t="str">
        <f t="shared" si="48"/>
        <v>家具家饰</v>
      </c>
      <c r="J135" s="14" t="str">
        <f t="shared" si="49"/>
        <v>家具</v>
      </c>
      <c r="K135" t="str">
        <f t="shared" ref="K135:K139" si="56">K134</f>
        <v>家具套组</v>
      </c>
      <c r="L135" t="s">
        <v>110</v>
      </c>
      <c r="M135" t="str">
        <f t="shared" si="52"/>
        <v>家具家饰家具家具套组六件套</v>
      </c>
      <c r="N135" t="str">
        <f t="shared" si="53"/>
        <v>家具家饰家具家具套组六件套</v>
      </c>
    </row>
    <row r="136" spans="1:14" x14ac:dyDescent="0.15">
      <c r="A136" s="6" t="s">
        <v>1168</v>
      </c>
      <c r="B136" s="6" t="s">
        <v>23</v>
      </c>
      <c r="C136" s="6" t="s">
        <v>25</v>
      </c>
      <c r="D136" s="6" t="s">
        <v>1092</v>
      </c>
      <c r="E136" t="str">
        <f t="shared" si="54"/>
        <v>家装建材水暖电工五金电工用材网络线</v>
      </c>
      <c r="F136" t="str">
        <f t="shared" si="51"/>
        <v>家装建材水暖电工五金电工用材网络线</v>
      </c>
      <c r="I136" s="14" t="str">
        <f t="shared" si="48"/>
        <v>家具家饰</v>
      </c>
      <c r="J136" s="14" t="str">
        <f t="shared" si="49"/>
        <v>家具</v>
      </c>
      <c r="K136" t="str">
        <f t="shared" si="56"/>
        <v>家具套组</v>
      </c>
      <c r="L136" t="s">
        <v>111</v>
      </c>
      <c r="M136" t="str">
        <f t="shared" si="52"/>
        <v>家具家饰家具家具套组七件套及以上</v>
      </c>
      <c r="N136" t="str">
        <f t="shared" si="53"/>
        <v>家具家饰家具家具套组七件套及以上</v>
      </c>
    </row>
    <row r="137" spans="1:14" x14ac:dyDescent="0.15">
      <c r="A137" s="6" t="s">
        <v>1168</v>
      </c>
      <c r="B137" s="6" t="s">
        <v>23</v>
      </c>
      <c r="C137" s="6" t="s">
        <v>25</v>
      </c>
      <c r="D137" s="6" t="s">
        <v>1093</v>
      </c>
      <c r="E137" t="str">
        <f t="shared" si="54"/>
        <v>家装建材水暖电工五金电工用材电话线</v>
      </c>
      <c r="F137" t="str">
        <f t="shared" si="51"/>
        <v>家装建材水暖电工五金电工用材电话线</v>
      </c>
      <c r="I137" s="14" t="str">
        <f t="shared" si="48"/>
        <v>家具家饰</v>
      </c>
      <c r="J137" s="14" t="str">
        <f t="shared" si="49"/>
        <v>家具</v>
      </c>
      <c r="K137" t="str">
        <f t="shared" si="56"/>
        <v>家具套组</v>
      </c>
      <c r="L137" t="s">
        <v>107</v>
      </c>
      <c r="M137" t="str">
        <f t="shared" si="52"/>
        <v>家具家饰家具家具套组三件套</v>
      </c>
      <c r="N137" t="str">
        <f t="shared" si="53"/>
        <v>家具家饰家具家具套组三件套</v>
      </c>
    </row>
    <row r="138" spans="1:14" x14ac:dyDescent="0.15">
      <c r="A138" s="6" t="s">
        <v>1168</v>
      </c>
      <c r="B138" s="6" t="s">
        <v>23</v>
      </c>
      <c r="C138" s="6" t="s">
        <v>25</v>
      </c>
      <c r="D138" s="7" t="s">
        <v>1368</v>
      </c>
      <c r="E138" t="str">
        <f t="shared" si="54"/>
        <v>家装建材水暖电工五金电工用材配电箱</v>
      </c>
      <c r="F138" t="str">
        <f t="shared" si="51"/>
        <v>家装建材水暖电工五金电工用材配电箱</v>
      </c>
      <c r="I138" s="14" t="str">
        <f t="shared" si="48"/>
        <v>家具家饰</v>
      </c>
      <c r="J138" s="14" t="str">
        <f t="shared" si="49"/>
        <v>家具</v>
      </c>
      <c r="K138" t="str">
        <f t="shared" si="56"/>
        <v>家具套组</v>
      </c>
      <c r="L138" t="s">
        <v>108</v>
      </c>
      <c r="M138" t="str">
        <f t="shared" si="52"/>
        <v>家具家饰家具家具套组四件套</v>
      </c>
      <c r="N138" t="str">
        <f t="shared" si="53"/>
        <v>家具家饰家具家具套组四件套</v>
      </c>
    </row>
    <row r="139" spans="1:14" x14ac:dyDescent="0.15">
      <c r="A139" s="6" t="s">
        <v>1168</v>
      </c>
      <c r="B139" s="6" t="s">
        <v>23</v>
      </c>
      <c r="C139" s="6" t="s">
        <v>25</v>
      </c>
      <c r="D139" s="7" t="s">
        <v>1370</v>
      </c>
      <c r="E139" t="str">
        <f t="shared" si="54"/>
        <v>家装建材水暖电工五金电工用材断路器</v>
      </c>
      <c r="F139" t="str">
        <f t="shared" si="51"/>
        <v>家装建材水暖电工五金电工用材断路器</v>
      </c>
      <c r="I139" s="14" t="str">
        <f t="shared" si="48"/>
        <v>家具家饰</v>
      </c>
      <c r="J139" s="14" t="str">
        <f t="shared" si="49"/>
        <v>家具</v>
      </c>
      <c r="K139" t="str">
        <f t="shared" si="56"/>
        <v>家具套组</v>
      </c>
      <c r="L139" t="s">
        <v>109</v>
      </c>
      <c r="M139" t="str">
        <f t="shared" si="52"/>
        <v>家具家饰家具家具套组五件套</v>
      </c>
      <c r="N139" t="str">
        <f t="shared" si="53"/>
        <v>家具家饰家具家具套组五件套</v>
      </c>
    </row>
    <row r="140" spans="1:14" x14ac:dyDescent="0.15">
      <c r="A140" s="6" t="s">
        <v>1168</v>
      </c>
      <c r="B140" s="6" t="s">
        <v>23</v>
      </c>
      <c r="C140" s="6" t="s">
        <v>25</v>
      </c>
      <c r="D140" s="6" t="s">
        <v>1094</v>
      </c>
      <c r="E140" t="str">
        <f t="shared" si="54"/>
        <v>家装建材水暖电工五金电工用材开关</v>
      </c>
      <c r="F140" t="str">
        <f t="shared" si="51"/>
        <v>家装建材水暖电工五金电工用材开关</v>
      </c>
      <c r="I140" s="14" t="str">
        <f t="shared" si="48"/>
        <v>家具家饰</v>
      </c>
      <c r="J140" s="14" t="str">
        <f t="shared" si="49"/>
        <v>家具</v>
      </c>
      <c r="K140" t="s">
        <v>91</v>
      </c>
      <c r="L140" t="s">
        <v>93</v>
      </c>
      <c r="M140" t="str">
        <f t="shared" si="52"/>
        <v>家具家饰家具客厅家具茶几</v>
      </c>
      <c r="N140" t="str">
        <f t="shared" si="53"/>
        <v>家具家饰家具客厅家具茶几</v>
      </c>
    </row>
    <row r="141" spans="1:14" x14ac:dyDescent="0.15">
      <c r="A141" s="6" t="s">
        <v>1168</v>
      </c>
      <c r="B141" s="6" t="s">
        <v>23</v>
      </c>
      <c r="C141" s="6" t="s">
        <v>25</v>
      </c>
      <c r="D141" s="6" t="s">
        <v>1095</v>
      </c>
      <c r="E141" t="str">
        <f t="shared" si="54"/>
        <v>家装建材水暖电工五金电工用材插座</v>
      </c>
      <c r="F141" t="str">
        <f t="shared" si="51"/>
        <v>家装建材水暖电工五金电工用材插座</v>
      </c>
      <c r="I141" s="14" t="str">
        <f t="shared" si="48"/>
        <v>家具家饰</v>
      </c>
      <c r="J141" s="14" t="str">
        <f t="shared" si="49"/>
        <v>家具</v>
      </c>
      <c r="K141" t="str">
        <f t="shared" ref="K141:K142" si="57">K140</f>
        <v>客厅家具</v>
      </c>
      <c r="L141" t="s">
        <v>88</v>
      </c>
      <c r="M141" t="str">
        <f t="shared" si="52"/>
        <v>家具家饰家具客厅家具柜</v>
      </c>
      <c r="N141" t="str">
        <f t="shared" si="53"/>
        <v>家具家饰家具客厅家具柜</v>
      </c>
    </row>
    <row r="142" spans="1:14" x14ac:dyDescent="0.15">
      <c r="A142" s="6" t="s">
        <v>1168</v>
      </c>
      <c r="B142" s="6" t="s">
        <v>23</v>
      </c>
      <c r="C142" s="6" t="s">
        <v>1184</v>
      </c>
      <c r="D142" s="6" t="s">
        <v>42</v>
      </c>
      <c r="E142" t="str">
        <f t="shared" si="54"/>
        <v>家装建材水暖电工五金照明嵌顶灯</v>
      </c>
      <c r="F142" t="str">
        <f t="shared" si="51"/>
        <v>家装建材水暖电工五金照明嵌顶灯</v>
      </c>
      <c r="I142" s="14" t="str">
        <f t="shared" si="48"/>
        <v>家具家饰</v>
      </c>
      <c r="J142" s="14" t="str">
        <f t="shared" si="49"/>
        <v>家具</v>
      </c>
      <c r="K142" t="str">
        <f t="shared" si="57"/>
        <v>客厅家具</v>
      </c>
      <c r="L142" t="s">
        <v>92</v>
      </c>
      <c r="M142" t="str">
        <f t="shared" si="52"/>
        <v>家具家饰家具客厅家具沙发</v>
      </c>
      <c r="N142" t="str">
        <f t="shared" si="53"/>
        <v>家具家饰家具客厅家具沙发</v>
      </c>
    </row>
    <row r="143" spans="1:14" x14ac:dyDescent="0.15">
      <c r="A143" s="6" t="s">
        <v>1168</v>
      </c>
      <c r="B143" s="6" t="s">
        <v>23</v>
      </c>
      <c r="C143" s="6" t="s">
        <v>1184</v>
      </c>
      <c r="D143" s="6" t="s">
        <v>43</v>
      </c>
      <c r="E143" t="str">
        <f t="shared" si="54"/>
        <v>家装建材水暖电工五金照明吊灯</v>
      </c>
      <c r="F143" t="str">
        <f t="shared" si="51"/>
        <v>家装建材水暖电工五金照明吊灯</v>
      </c>
      <c r="I143" s="14" t="str">
        <f t="shared" si="48"/>
        <v>家具家饰</v>
      </c>
      <c r="J143" s="14" t="str">
        <f t="shared" si="49"/>
        <v>家具</v>
      </c>
      <c r="K143" t="s">
        <v>81</v>
      </c>
      <c r="L143" t="s">
        <v>82</v>
      </c>
      <c r="M143" t="str">
        <f t="shared" si="52"/>
        <v>家具家饰家具全屋定制服务厨房柜</v>
      </c>
      <c r="N143" t="str">
        <f t="shared" si="53"/>
        <v>家具家饰家具全屋定制服务厨房柜</v>
      </c>
    </row>
    <row r="144" spans="1:14" x14ac:dyDescent="0.15">
      <c r="A144" s="6" t="s">
        <v>1168</v>
      </c>
      <c r="B144" s="6" t="s">
        <v>23</v>
      </c>
      <c r="C144" s="6" t="s">
        <v>1184</v>
      </c>
      <c r="D144" s="6" t="s">
        <v>44</v>
      </c>
      <c r="E144" t="str">
        <f t="shared" si="54"/>
        <v>家装建材水暖电工五金照明壁灯</v>
      </c>
      <c r="F144" t="str">
        <f t="shared" si="51"/>
        <v>家装建材水暖电工五金照明壁灯</v>
      </c>
      <c r="I144" s="14" t="str">
        <f t="shared" si="48"/>
        <v>家具家饰</v>
      </c>
      <c r="J144" s="14" t="str">
        <f t="shared" si="49"/>
        <v>家具</v>
      </c>
      <c r="K144" t="str">
        <f t="shared" ref="K144:K146" si="58">K143</f>
        <v>全屋定制服务</v>
      </c>
      <c r="L144" t="s">
        <v>85</v>
      </c>
      <c r="M144" t="str">
        <f t="shared" si="52"/>
        <v>家具家饰家具全屋定制服务室内设计定制</v>
      </c>
      <c r="N144" t="str">
        <f t="shared" si="53"/>
        <v>家具家饰家具全屋定制服务室内设计定制</v>
      </c>
    </row>
    <row r="145" spans="1:14" x14ac:dyDescent="0.15">
      <c r="A145" s="6" t="s">
        <v>1168</v>
      </c>
      <c r="B145" s="6" t="s">
        <v>23</v>
      </c>
      <c r="C145" s="6" t="s">
        <v>1184</v>
      </c>
      <c r="D145" s="6" t="s">
        <v>45</v>
      </c>
      <c r="E145" t="str">
        <f t="shared" si="54"/>
        <v>家装建材水暖电工五金照明吸顶灯</v>
      </c>
      <c r="F145" t="str">
        <f t="shared" si="51"/>
        <v>家装建材水暖电工五金照明吸顶灯</v>
      </c>
      <c r="I145" s="14" t="str">
        <f t="shared" si="48"/>
        <v>家具家饰</v>
      </c>
      <c r="J145" s="14" t="str">
        <f t="shared" si="49"/>
        <v>家具</v>
      </c>
      <c r="K145" t="str">
        <f t="shared" si="58"/>
        <v>全屋定制服务</v>
      </c>
      <c r="L145" t="s">
        <v>83</v>
      </c>
      <c r="M145" t="str">
        <f t="shared" si="52"/>
        <v>家具家饰家具全屋定制服务卫浴柜</v>
      </c>
      <c r="N145" t="str">
        <f t="shared" si="53"/>
        <v>家具家饰家具全屋定制服务卫浴柜</v>
      </c>
    </row>
    <row r="146" spans="1:14" x14ac:dyDescent="0.15">
      <c r="A146" s="6" t="s">
        <v>1168</v>
      </c>
      <c r="B146" s="6" t="s">
        <v>23</v>
      </c>
      <c r="C146" s="6" t="s">
        <v>1184</v>
      </c>
      <c r="D146" s="6" t="s">
        <v>46</v>
      </c>
      <c r="E146" t="str">
        <f t="shared" si="54"/>
        <v>家装建材水暖电工五金照明功能灯</v>
      </c>
      <c r="F146" t="str">
        <f t="shared" si="51"/>
        <v>家装建材水暖电工五金照明功能灯</v>
      </c>
      <c r="I146" s="14" t="str">
        <f t="shared" si="48"/>
        <v>家具家饰</v>
      </c>
      <c r="J146" s="14" t="str">
        <f t="shared" si="49"/>
        <v>家具</v>
      </c>
      <c r="K146" t="str">
        <f t="shared" si="58"/>
        <v>全屋定制服务</v>
      </c>
      <c r="L146" t="s">
        <v>84</v>
      </c>
      <c r="M146" t="str">
        <f t="shared" si="52"/>
        <v>家具家饰家具全屋定制服务衣柜</v>
      </c>
      <c r="N146" t="str">
        <f t="shared" si="53"/>
        <v>家具家饰家具全屋定制服务衣柜</v>
      </c>
    </row>
    <row r="147" spans="1:14" x14ac:dyDescent="0.15">
      <c r="A147" s="6" t="s">
        <v>1168</v>
      </c>
      <c r="B147" s="6" t="s">
        <v>23</v>
      </c>
      <c r="C147" s="6" t="s">
        <v>1184</v>
      </c>
      <c r="D147" s="6" t="s">
        <v>47</v>
      </c>
      <c r="E147" t="str">
        <f t="shared" si="54"/>
        <v>家装建材水暖电工五金照明光源</v>
      </c>
      <c r="F147" t="str">
        <f t="shared" si="51"/>
        <v>家装建材水暖电工五金照明光源</v>
      </c>
      <c r="I147" s="14" t="str">
        <f t="shared" si="48"/>
        <v>家具家饰</v>
      </c>
      <c r="J147" s="14" t="str">
        <f t="shared" si="49"/>
        <v>家具</v>
      </c>
      <c r="K147" t="s">
        <v>86</v>
      </c>
      <c r="L147" t="s">
        <v>87</v>
      </c>
      <c r="M147" t="str">
        <f t="shared" si="52"/>
        <v>家具家饰家具卧室家具床</v>
      </c>
      <c r="N147" t="str">
        <f t="shared" si="53"/>
        <v>家具家饰家具卧室家具床</v>
      </c>
    </row>
    <row r="148" spans="1:14" x14ac:dyDescent="0.15">
      <c r="A148" s="6" t="s">
        <v>1168</v>
      </c>
      <c r="B148" s="6" t="s">
        <v>23</v>
      </c>
      <c r="C148" s="6" t="s">
        <v>26</v>
      </c>
      <c r="D148" s="6" t="s">
        <v>1100</v>
      </c>
      <c r="E148" t="str">
        <f t="shared" si="54"/>
        <v>家装建材水暖电工五金家用五金门吸</v>
      </c>
      <c r="F148" t="str">
        <f t="shared" si="51"/>
        <v>家装建材水暖电工五金家用五金门吸</v>
      </c>
      <c r="I148" s="14" t="str">
        <f t="shared" si="48"/>
        <v>家具家饰</v>
      </c>
      <c r="J148" s="14" t="str">
        <f t="shared" si="49"/>
        <v>家具</v>
      </c>
      <c r="K148" t="str">
        <f t="shared" ref="K148:K150" si="59">K147</f>
        <v>卧室家具</v>
      </c>
      <c r="L148" t="s">
        <v>88</v>
      </c>
      <c r="M148" t="str">
        <f t="shared" si="52"/>
        <v>家具家饰家具卧室家具柜</v>
      </c>
      <c r="N148" t="str">
        <f t="shared" si="53"/>
        <v>家具家饰家具卧室家具柜</v>
      </c>
    </row>
    <row r="149" spans="1:14" x14ac:dyDescent="0.15">
      <c r="A149" s="6" t="s">
        <v>1168</v>
      </c>
      <c r="B149" s="6" t="s">
        <v>23</v>
      </c>
      <c r="C149" s="6" t="s">
        <v>26</v>
      </c>
      <c r="D149" s="6" t="s">
        <v>1101</v>
      </c>
      <c r="E149" t="str">
        <f t="shared" si="54"/>
        <v>家装建材水暖电工五金家用五金合页</v>
      </c>
      <c r="F149" t="str">
        <f t="shared" si="51"/>
        <v>家装建材水暖电工五金家用五金合页</v>
      </c>
      <c r="I149" s="14" t="str">
        <f t="shared" si="48"/>
        <v>家具家饰</v>
      </c>
      <c r="J149" s="14" t="str">
        <f t="shared" si="49"/>
        <v>家具</v>
      </c>
      <c r="K149" t="str">
        <f t="shared" si="59"/>
        <v>卧室家具</v>
      </c>
      <c r="L149" t="s">
        <v>90</v>
      </c>
      <c r="M149" t="str">
        <f t="shared" si="52"/>
        <v>家具家饰家具卧室家具椅/凳</v>
      </c>
      <c r="N149" t="str">
        <f t="shared" si="53"/>
        <v>家具家饰家具卧室家具椅/凳</v>
      </c>
    </row>
    <row r="150" spans="1:14" x14ac:dyDescent="0.15">
      <c r="A150" s="6" t="s">
        <v>1168</v>
      </c>
      <c r="B150" s="6" t="s">
        <v>23</v>
      </c>
      <c r="C150" s="6" t="s">
        <v>26</v>
      </c>
      <c r="D150" s="6" t="s">
        <v>27</v>
      </c>
      <c r="E150" t="str">
        <f t="shared" si="54"/>
        <v>家装建材水暖电工五金家用五金铰链</v>
      </c>
      <c r="F150" t="str">
        <f t="shared" si="51"/>
        <v>家装建材水暖电工五金家用五金铰链</v>
      </c>
      <c r="I150" s="14" t="str">
        <f t="shared" si="48"/>
        <v>家具家饰</v>
      </c>
      <c r="J150" s="14" t="str">
        <f t="shared" si="49"/>
        <v>家具</v>
      </c>
      <c r="K150" t="str">
        <f t="shared" si="59"/>
        <v>卧室家具</v>
      </c>
      <c r="L150" t="s">
        <v>89</v>
      </c>
      <c r="M150" t="str">
        <f t="shared" si="52"/>
        <v>家具家饰家具卧室家具桌</v>
      </c>
      <c r="N150" t="str">
        <f t="shared" si="53"/>
        <v>家具家饰家具卧室家具桌</v>
      </c>
    </row>
    <row r="151" spans="1:14" x14ac:dyDescent="0.15">
      <c r="A151" s="6" t="s">
        <v>1168</v>
      </c>
      <c r="B151" s="6" t="s">
        <v>23</v>
      </c>
      <c r="C151" s="6" t="s">
        <v>26</v>
      </c>
      <c r="D151" s="6" t="s">
        <v>1102</v>
      </c>
      <c r="E151" t="str">
        <f t="shared" si="54"/>
        <v>家装建材水暖电工五金家用五金煤气管阀</v>
      </c>
      <c r="F151" t="str">
        <f t="shared" si="51"/>
        <v>家装建材水暖电工五金家用五金煤气管阀</v>
      </c>
      <c r="I151" s="14" t="str">
        <f t="shared" si="48"/>
        <v>家具家饰</v>
      </c>
      <c r="J151" s="14" t="str">
        <f t="shared" si="49"/>
        <v>家具</v>
      </c>
      <c r="K151" t="s">
        <v>101</v>
      </c>
      <c r="L151" t="s">
        <v>102</v>
      </c>
      <c r="M151" t="str">
        <f t="shared" si="52"/>
        <v>家具家饰家具园艺家具户外家具</v>
      </c>
      <c r="N151" t="str">
        <f t="shared" si="53"/>
        <v>家具家饰家具园艺家具户外家具</v>
      </c>
    </row>
    <row r="152" spans="1:14" x14ac:dyDescent="0.15">
      <c r="A152" s="6" t="s">
        <v>1168</v>
      </c>
      <c r="B152" s="6" t="s">
        <v>23</v>
      </c>
      <c r="C152" s="6" t="s">
        <v>26</v>
      </c>
      <c r="D152" s="6" t="s">
        <v>28</v>
      </c>
      <c r="E152" t="str">
        <f t="shared" si="54"/>
        <v>家装建材水暖电工五金家用五金地漏</v>
      </c>
      <c r="F152" t="str">
        <f t="shared" si="51"/>
        <v>家装建材水暖电工五金家用五金地漏</v>
      </c>
      <c r="I152" s="14" t="str">
        <f t="shared" si="48"/>
        <v>家具家饰</v>
      </c>
      <c r="J152" s="14" t="str">
        <f t="shared" ref="J152:K153" si="60">J151</f>
        <v>家具</v>
      </c>
      <c r="K152" t="str">
        <f t="shared" si="60"/>
        <v>园艺家具</v>
      </c>
      <c r="L152" t="s">
        <v>103</v>
      </c>
      <c r="M152" t="str">
        <f t="shared" si="52"/>
        <v>家具家饰家具园艺家具园艺地板/栅栏</v>
      </c>
      <c r="N152" t="str">
        <f t="shared" si="53"/>
        <v>家具家饰家具园艺家具园艺地板/栅栏</v>
      </c>
    </row>
    <row r="153" spans="1:14" x14ac:dyDescent="0.15">
      <c r="A153" s="6" t="s">
        <v>1168</v>
      </c>
      <c r="B153" s="6" t="s">
        <v>23</v>
      </c>
      <c r="C153" s="6" t="s">
        <v>26</v>
      </c>
      <c r="D153" s="6" t="s">
        <v>1103</v>
      </c>
      <c r="E153" t="str">
        <f t="shared" si="54"/>
        <v>家装建材水暖电工五金家用五金门把手</v>
      </c>
      <c r="F153" t="str">
        <f t="shared" si="51"/>
        <v>家装建材水暖电工五金家用五金门把手</v>
      </c>
      <c r="I153" s="14" t="str">
        <f t="shared" si="48"/>
        <v>家具家饰</v>
      </c>
      <c r="J153" s="14" t="str">
        <f t="shared" si="60"/>
        <v>家具</v>
      </c>
      <c r="K153" t="str">
        <f t="shared" si="60"/>
        <v>园艺家具</v>
      </c>
      <c r="L153" t="s">
        <v>104</v>
      </c>
      <c r="M153" t="str">
        <f t="shared" si="52"/>
        <v>家具家饰家具园艺家具遮阳伞</v>
      </c>
      <c r="N153" t="str">
        <f t="shared" si="53"/>
        <v>家具家饰家具园艺家具遮阳伞</v>
      </c>
    </row>
    <row r="154" spans="1:14" x14ac:dyDescent="0.15">
      <c r="A154" s="6" t="s">
        <v>1168</v>
      </c>
      <c r="B154" s="6" t="s">
        <v>23</v>
      </c>
      <c r="C154" s="6" t="s">
        <v>26</v>
      </c>
      <c r="D154" s="6" t="s">
        <v>1104</v>
      </c>
      <c r="E154" t="str">
        <f t="shared" si="54"/>
        <v>家装建材水暖电工五金家用五金导轨</v>
      </c>
      <c r="F154" t="str">
        <f t="shared" si="51"/>
        <v>家装建材水暖电工五金家用五金导轨</v>
      </c>
      <c r="I154" s="14" t="str">
        <f t="shared" si="48"/>
        <v>家具家饰</v>
      </c>
      <c r="J154" s="14" t="s">
        <v>56</v>
      </c>
      <c r="K154" t="s">
        <v>69</v>
      </c>
      <c r="L154" t="s">
        <v>74</v>
      </c>
      <c r="M154" t="str">
        <f t="shared" si="52"/>
        <v>家具家饰家装软饰布艺软饰布艺软饰组合</v>
      </c>
      <c r="N154" t="str">
        <f t="shared" si="53"/>
        <v>家具家饰家装软饰布艺软饰布艺软饰组合</v>
      </c>
    </row>
    <row r="155" spans="1:14" x14ac:dyDescent="0.15">
      <c r="A155" s="6" t="s">
        <v>1168</v>
      </c>
      <c r="B155" s="6" t="s">
        <v>23</v>
      </c>
      <c r="C155" s="6" t="s">
        <v>26</v>
      </c>
      <c r="D155" s="6" t="s">
        <v>1105</v>
      </c>
      <c r="E155" t="str">
        <f t="shared" si="54"/>
        <v>家装建材水暖电工五金家用五金毛巾架</v>
      </c>
      <c r="F155" t="str">
        <f t="shared" si="51"/>
        <v>家装建材水暖电工五金家用五金毛巾架</v>
      </c>
      <c r="I155" s="14" t="str">
        <f t="shared" ref="I155:K158" si="61">I154</f>
        <v>家具家饰</v>
      </c>
      <c r="J155" s="14" t="str">
        <f t="shared" si="61"/>
        <v>家装软饰</v>
      </c>
      <c r="K155" t="str">
        <f t="shared" si="61"/>
        <v>布艺软饰</v>
      </c>
      <c r="L155" t="s">
        <v>72</v>
      </c>
      <c r="M155" t="str">
        <f t="shared" si="52"/>
        <v>家具家饰家装软饰布艺软饰餐桌布艺</v>
      </c>
      <c r="N155" t="str">
        <f t="shared" si="53"/>
        <v>家具家饰家装软饰布艺软饰餐桌布艺</v>
      </c>
    </row>
    <row r="156" spans="1:14" x14ac:dyDescent="0.15">
      <c r="A156" s="6" t="s">
        <v>1168</v>
      </c>
      <c r="B156" s="6" t="s">
        <v>23</v>
      </c>
      <c r="C156" s="6" t="s">
        <v>26</v>
      </c>
      <c r="D156" s="6" t="s">
        <v>1106</v>
      </c>
      <c r="E156" t="str">
        <f t="shared" si="54"/>
        <v>家装建材水暖电工五金家用五金晾衣架</v>
      </c>
      <c r="F156" t="str">
        <f t="shared" si="51"/>
        <v>家装建材水暖电工五金家用五金晾衣架</v>
      </c>
      <c r="I156" s="14" t="str">
        <f t="shared" si="61"/>
        <v>家具家饰</v>
      </c>
      <c r="J156" s="14" t="str">
        <f t="shared" si="61"/>
        <v>家装软饰</v>
      </c>
      <c r="K156" t="str">
        <f t="shared" si="61"/>
        <v>布艺软饰</v>
      </c>
      <c r="L156" t="s">
        <v>70</v>
      </c>
      <c r="M156" t="str">
        <f t="shared" si="52"/>
        <v>家具家饰家装软饰布艺软饰窗帘及配件</v>
      </c>
      <c r="N156" t="str">
        <f t="shared" si="53"/>
        <v>家具家饰家装软饰布艺软饰窗帘及配件</v>
      </c>
    </row>
    <row r="157" spans="1:14" x14ac:dyDescent="0.15">
      <c r="A157" s="6" t="s">
        <v>1168</v>
      </c>
      <c r="B157" s="6" t="s">
        <v>23</v>
      </c>
      <c r="C157" s="6" t="s">
        <v>29</v>
      </c>
      <c r="D157" s="6" t="s">
        <v>1081</v>
      </c>
      <c r="E157" t="str">
        <f t="shared" si="54"/>
        <v>家装建材水暖电工五金安防设备锁具</v>
      </c>
      <c r="F157" t="str">
        <f t="shared" si="51"/>
        <v>家装建材水暖电工五金安防设备锁具</v>
      </c>
      <c r="I157" s="14" t="str">
        <f t="shared" si="61"/>
        <v>家具家饰</v>
      </c>
      <c r="J157" s="14" t="str">
        <f t="shared" si="61"/>
        <v>家装软饰</v>
      </c>
      <c r="K157" t="str">
        <f t="shared" si="61"/>
        <v>布艺软饰</v>
      </c>
      <c r="L157" t="s">
        <v>73</v>
      </c>
      <c r="M157" t="str">
        <f t="shared" si="52"/>
        <v>家具家饰家装软饰布艺软饰地毯/地垫</v>
      </c>
      <c r="N157" t="str">
        <f t="shared" si="53"/>
        <v>家具家饰家装软饰布艺软饰地毯/地垫</v>
      </c>
    </row>
    <row r="158" spans="1:14" x14ac:dyDescent="0.15">
      <c r="A158" s="6" t="s">
        <v>1168</v>
      </c>
      <c r="B158" s="6" t="s">
        <v>23</v>
      </c>
      <c r="C158" s="6" t="s">
        <v>29</v>
      </c>
      <c r="D158" s="6" t="s">
        <v>1082</v>
      </c>
      <c r="E158" t="str">
        <f t="shared" si="54"/>
        <v>家装建材水暖电工五金安防设备门铃</v>
      </c>
      <c r="F158" t="str">
        <f t="shared" si="51"/>
        <v>家装建材水暖电工五金安防设备门铃</v>
      </c>
      <c r="I158" s="14" t="str">
        <f t="shared" si="61"/>
        <v>家具家饰</v>
      </c>
      <c r="J158" s="14" t="str">
        <f t="shared" si="61"/>
        <v>家装软饰</v>
      </c>
      <c r="K158" t="str">
        <f t="shared" si="61"/>
        <v>布艺软饰</v>
      </c>
      <c r="L158" t="s">
        <v>71</v>
      </c>
      <c r="M158" t="str">
        <f t="shared" si="52"/>
        <v>家具家饰家装软饰布艺软饰靠垫/抱枕/坐垫</v>
      </c>
      <c r="N158" t="str">
        <f t="shared" si="53"/>
        <v>家具家饰家装软饰布艺软饰靠垫/抱枕/坐垫</v>
      </c>
    </row>
    <row r="159" spans="1:14" x14ac:dyDescent="0.15">
      <c r="A159" s="6" t="s">
        <v>1168</v>
      </c>
      <c r="B159" s="6" t="s">
        <v>23</v>
      </c>
      <c r="C159" s="6" t="s">
        <v>29</v>
      </c>
      <c r="D159" s="6" t="s">
        <v>1083</v>
      </c>
      <c r="E159" t="str">
        <f t="shared" si="54"/>
        <v>家装建材水暖电工五金安防设备猫眼</v>
      </c>
      <c r="F159" t="str">
        <f t="shared" si="51"/>
        <v>家装建材水暖电工五金安防设备猫眼</v>
      </c>
      <c r="I159" s="14" t="str">
        <f t="shared" ref="I159:J159" si="62">I158</f>
        <v>家具家饰</v>
      </c>
      <c r="J159" s="14" t="str">
        <f t="shared" si="62"/>
        <v>家装软饰</v>
      </c>
      <c r="K159" t="s">
        <v>1080</v>
      </c>
      <c r="L159" t="s">
        <v>59</v>
      </c>
      <c r="M159" t="str">
        <f t="shared" si="52"/>
        <v>家具家饰家装软饰灯具灯具配件</v>
      </c>
      <c r="N159" t="str">
        <f t="shared" si="53"/>
        <v>家具家饰家装软饰灯具灯具配件</v>
      </c>
    </row>
    <row r="160" spans="1:14" x14ac:dyDescent="0.15">
      <c r="A160" s="6" t="s">
        <v>1168</v>
      </c>
      <c r="B160" s="6" t="s">
        <v>23</v>
      </c>
      <c r="C160" s="6" t="s">
        <v>29</v>
      </c>
      <c r="D160" s="6" t="s">
        <v>1084</v>
      </c>
      <c r="E160" t="str">
        <f t="shared" si="54"/>
        <v>家装建材水暖电工五金安防设备监控器材及系统</v>
      </c>
      <c r="F160" t="str">
        <f t="shared" si="51"/>
        <v>家装建材水暖电工五金安防设备监控器材及系统</v>
      </c>
      <c r="I160" s="14" t="str">
        <f t="shared" ref="I160:K161" si="63">I159</f>
        <v>家具家饰</v>
      </c>
      <c r="J160" s="14" t="str">
        <f t="shared" si="63"/>
        <v>家装软饰</v>
      </c>
      <c r="K160" t="str">
        <f t="shared" si="63"/>
        <v>灯具</v>
      </c>
      <c r="L160" t="s">
        <v>58</v>
      </c>
      <c r="M160" t="str">
        <f t="shared" si="52"/>
        <v>家具家饰家装软饰灯具落地灯</v>
      </c>
      <c r="N160" t="str">
        <f t="shared" si="53"/>
        <v>家具家饰家装软饰灯具落地灯</v>
      </c>
    </row>
    <row r="161" spans="1:14" x14ac:dyDescent="0.15">
      <c r="A161" s="6" t="s">
        <v>1168</v>
      </c>
      <c r="B161" s="6" t="s">
        <v>23</v>
      </c>
      <c r="C161" s="6" t="s">
        <v>29</v>
      </c>
      <c r="D161" s="6" t="s">
        <v>1085</v>
      </c>
      <c r="E161" t="str">
        <f t="shared" si="54"/>
        <v>家装建材水暖电工五金安防设备防盗报警器材及系统</v>
      </c>
      <c r="F161" t="str">
        <f t="shared" si="51"/>
        <v>家装建材水暖电工五金安防设备防盗报警器材及系统</v>
      </c>
      <c r="I161" s="14" t="str">
        <f t="shared" si="63"/>
        <v>家具家饰</v>
      </c>
      <c r="J161" s="14" t="str">
        <f t="shared" si="63"/>
        <v>家装软饰</v>
      </c>
      <c r="K161" t="str">
        <f t="shared" si="63"/>
        <v>灯具</v>
      </c>
      <c r="L161" t="s">
        <v>57</v>
      </c>
      <c r="M161" t="str">
        <f t="shared" si="52"/>
        <v>家具家饰家装软饰灯具台灯</v>
      </c>
      <c r="N161" t="str">
        <f t="shared" si="53"/>
        <v>家具家饰家装软饰灯具台灯</v>
      </c>
    </row>
    <row r="162" spans="1:14" x14ac:dyDescent="0.15">
      <c r="A162" s="6" t="s">
        <v>1168</v>
      </c>
      <c r="B162" s="6" t="s">
        <v>23</v>
      </c>
      <c r="C162" s="6" t="s">
        <v>29</v>
      </c>
      <c r="D162" s="6" t="s">
        <v>1086</v>
      </c>
      <c r="E162" t="str">
        <f t="shared" si="54"/>
        <v>家装建材水暖电工五金安防设备消防报警设备</v>
      </c>
      <c r="F162" t="str">
        <f t="shared" si="51"/>
        <v>家装建材水暖电工五金安防设备消防报警设备</v>
      </c>
      <c r="I162" s="14" t="str">
        <f t="shared" ref="I162:J162" si="64">I161</f>
        <v>家具家饰</v>
      </c>
      <c r="J162" s="14" t="str">
        <f t="shared" si="64"/>
        <v>家装软饰</v>
      </c>
      <c r="K162" t="s">
        <v>60</v>
      </c>
      <c r="L162" t="s">
        <v>64</v>
      </c>
      <c r="M162" t="str">
        <f t="shared" si="52"/>
        <v>家具家饰家装软饰家居装饰摆件</v>
      </c>
      <c r="N162" t="str">
        <f t="shared" si="53"/>
        <v>家具家饰家装软饰家居装饰摆件</v>
      </c>
    </row>
    <row r="163" spans="1:14" x14ac:dyDescent="0.15">
      <c r="A163" s="6" t="s">
        <v>1168</v>
      </c>
      <c r="B163" s="6" t="s">
        <v>23</v>
      </c>
      <c r="C163" s="6" t="s">
        <v>29</v>
      </c>
      <c r="D163" s="6" t="s">
        <v>1087</v>
      </c>
      <c r="E163" t="str">
        <f t="shared" si="54"/>
        <v>家装建材水暖电工五金安防设备智能家居系统</v>
      </c>
      <c r="F163" t="str">
        <f t="shared" si="51"/>
        <v>家装建材水暖电工五金安防设备智能家居系统</v>
      </c>
      <c r="I163" s="14" t="str">
        <f t="shared" ref="I163:K167" si="65">I162</f>
        <v>家具家饰</v>
      </c>
      <c r="J163" s="14" t="str">
        <f t="shared" si="65"/>
        <v>家装软饰</v>
      </c>
      <c r="K163" t="str">
        <f t="shared" si="65"/>
        <v>家居装饰</v>
      </c>
      <c r="L163" t="s">
        <v>68</v>
      </c>
      <c r="M163" t="str">
        <f t="shared" si="52"/>
        <v>家具家饰家装软饰家居装饰花卉盆栽及配件</v>
      </c>
      <c r="N163" t="str">
        <f t="shared" si="53"/>
        <v>家具家饰家装软饰家居装饰花卉盆栽及配件</v>
      </c>
    </row>
    <row r="164" spans="1:14" x14ac:dyDescent="0.15">
      <c r="A164" s="6" t="s">
        <v>1168</v>
      </c>
      <c r="B164" s="6" t="s">
        <v>15</v>
      </c>
      <c r="C164" s="6" t="s">
        <v>16</v>
      </c>
      <c r="D164" s="6" t="s">
        <v>1177</v>
      </c>
      <c r="E164" t="str">
        <f t="shared" si="54"/>
        <v>家装建材家装服务全装修工程基础装修</v>
      </c>
      <c r="F164" t="str">
        <f t="shared" si="51"/>
        <v>家装建材家装服务全装修工程基础装修</v>
      </c>
      <c r="I164" s="14" t="str">
        <f t="shared" si="65"/>
        <v>家具家饰</v>
      </c>
      <c r="J164" s="14" t="str">
        <f t="shared" si="65"/>
        <v>家装软饰</v>
      </c>
      <c r="K164" t="str">
        <f t="shared" si="65"/>
        <v>家居装饰</v>
      </c>
      <c r="L164" t="s">
        <v>67</v>
      </c>
      <c r="M164" t="str">
        <f t="shared" si="52"/>
        <v>家具家饰家装软饰家居装饰镜子</v>
      </c>
      <c r="N164" t="str">
        <f t="shared" si="53"/>
        <v>家具家饰家装软饰家居装饰镜子</v>
      </c>
    </row>
    <row r="165" spans="1:14" x14ac:dyDescent="0.15">
      <c r="A165" s="6" t="s">
        <v>1168</v>
      </c>
      <c r="B165" s="6" t="s">
        <v>15</v>
      </c>
      <c r="C165" s="6" t="s">
        <v>16</v>
      </c>
      <c r="D165" s="6" t="s">
        <v>1141</v>
      </c>
      <c r="E165" t="str">
        <f t="shared" si="54"/>
        <v>家装建材家装服务全装修工程豪华装修</v>
      </c>
      <c r="F165" t="str">
        <f t="shared" si="51"/>
        <v>家装建材家装服务全装修工程豪华装修</v>
      </c>
      <c r="I165" s="14" t="str">
        <f t="shared" si="65"/>
        <v>家具家饰</v>
      </c>
      <c r="J165" s="14" t="str">
        <f t="shared" si="65"/>
        <v>家装软饰</v>
      </c>
      <c r="K165" t="str">
        <f t="shared" si="65"/>
        <v>家居装饰</v>
      </c>
      <c r="L165" t="s">
        <v>62</v>
      </c>
      <c r="M165" t="str">
        <f t="shared" si="52"/>
        <v>家具家饰家装软饰家居装饰墙贴 /墙毯</v>
      </c>
      <c r="N165" t="str">
        <f t="shared" si="53"/>
        <v>家具家饰家装软饰家居装饰墙贴 /墙毯</v>
      </c>
    </row>
    <row r="166" spans="1:14" x14ac:dyDescent="0.15">
      <c r="A166" s="6" t="s">
        <v>1168</v>
      </c>
      <c r="B166" s="6" t="s">
        <v>15</v>
      </c>
      <c r="C166" s="6" t="s">
        <v>17</v>
      </c>
      <c r="D166" s="6" t="s">
        <v>1178</v>
      </c>
      <c r="E166" t="str">
        <f t="shared" si="54"/>
        <v>家装建材家装服务局部改建工程厨房改建</v>
      </c>
      <c r="F166" t="str">
        <f t="shared" si="51"/>
        <v>家装建材家装服务局部改建工程厨房改建</v>
      </c>
      <c r="I166" s="14" t="str">
        <f t="shared" si="65"/>
        <v>家具家饰</v>
      </c>
      <c r="J166" s="14" t="str">
        <f t="shared" si="65"/>
        <v>家装软饰</v>
      </c>
      <c r="K166" t="str">
        <f t="shared" si="65"/>
        <v>家居装饰</v>
      </c>
      <c r="L166" t="s">
        <v>61</v>
      </c>
      <c r="M166" t="str">
        <f t="shared" si="52"/>
        <v>家具家饰家装软饰家居装饰相片框/相片墙</v>
      </c>
      <c r="N166" t="str">
        <f t="shared" si="53"/>
        <v>家具家饰家装软饰家居装饰相片框/相片墙</v>
      </c>
    </row>
    <row r="167" spans="1:14" x14ac:dyDescent="0.15">
      <c r="A167" s="6" t="s">
        <v>1168</v>
      </c>
      <c r="B167" s="6" t="s">
        <v>15</v>
      </c>
      <c r="C167" s="6" t="s">
        <v>17</v>
      </c>
      <c r="D167" s="6" t="s">
        <v>1179</v>
      </c>
      <c r="E167" t="str">
        <f t="shared" si="54"/>
        <v>家装建材家装服务局部改建工程卫浴改建</v>
      </c>
      <c r="F167" t="str">
        <f t="shared" si="51"/>
        <v>家装建材家装服务局部改建工程卫浴改建</v>
      </c>
      <c r="I167" s="15" t="str">
        <f t="shared" si="65"/>
        <v>家具家饰</v>
      </c>
      <c r="J167" s="14" t="str">
        <f t="shared" si="65"/>
        <v>家装软饰</v>
      </c>
      <c r="K167" t="str">
        <f t="shared" si="65"/>
        <v>家居装饰</v>
      </c>
      <c r="L167" t="s">
        <v>63</v>
      </c>
      <c r="M167" t="str">
        <f t="shared" si="52"/>
        <v>家具家饰家装软饰家居装饰装饰画</v>
      </c>
      <c r="N167" t="str">
        <f t="shared" si="53"/>
        <v>家具家饰家装软饰家居装饰装饰画</v>
      </c>
    </row>
    <row r="168" spans="1:14" x14ac:dyDescent="0.15">
      <c r="A168" s="6" t="s">
        <v>1168</v>
      </c>
      <c r="B168" s="6" t="s">
        <v>15</v>
      </c>
      <c r="C168" s="6" t="s">
        <v>17</v>
      </c>
      <c r="D168" s="6" t="s">
        <v>1180</v>
      </c>
      <c r="E168" t="str">
        <f t="shared" si="54"/>
        <v>家装建材家装服务局部改建工程墙地面改建</v>
      </c>
      <c r="F168" t="str">
        <f t="shared" si="51"/>
        <v>家装建材家装服务局部改建工程墙地面改建</v>
      </c>
      <c r="I168" s="14" t="s">
        <v>1489</v>
      </c>
      <c r="J168" s="14" t="s">
        <v>112</v>
      </c>
      <c r="K168" t="s">
        <v>113</v>
      </c>
      <c r="L168" t="s">
        <v>116</v>
      </c>
      <c r="M168" t="str">
        <f t="shared" si="52"/>
        <v>家庭投资房产商办厂房仓库</v>
      </c>
      <c r="N168" t="str">
        <f t="shared" si="53"/>
        <v>家庭投资房产商办厂房仓库</v>
      </c>
    </row>
    <row r="169" spans="1:14" x14ac:dyDescent="0.15">
      <c r="A169" s="6" t="s">
        <v>1185</v>
      </c>
      <c r="B169" s="6" t="s">
        <v>56</v>
      </c>
      <c r="C169" s="6" t="s">
        <v>1190</v>
      </c>
      <c r="D169" s="6" t="s">
        <v>57</v>
      </c>
      <c r="E169" t="str">
        <f t="shared" si="54"/>
        <v>家具家饰家装软饰灯具台灯</v>
      </c>
      <c r="F169" t="str">
        <f t="shared" si="51"/>
        <v>家具家饰家装软饰灯具台灯</v>
      </c>
      <c r="I169" s="14" t="str">
        <f t="shared" ref="I169:I173" si="66">I168</f>
        <v>家庭投资</v>
      </c>
      <c r="J169" s="14" t="str">
        <f t="shared" ref="J169:J171" si="67">J168</f>
        <v>房产</v>
      </c>
      <c r="K169" t="str">
        <f t="shared" ref="K169:K170" si="68">K168</f>
        <v>商办</v>
      </c>
      <c r="L169" t="s">
        <v>114</v>
      </c>
      <c r="M169" t="str">
        <f t="shared" si="52"/>
        <v>家庭投资房产商办商铺</v>
      </c>
      <c r="N169" t="str">
        <f t="shared" si="53"/>
        <v>家庭投资房产商办商铺</v>
      </c>
    </row>
    <row r="170" spans="1:14" x14ac:dyDescent="0.15">
      <c r="A170" s="6" t="s">
        <v>1185</v>
      </c>
      <c r="B170" s="6" t="s">
        <v>56</v>
      </c>
      <c r="C170" s="6" t="s">
        <v>1080</v>
      </c>
      <c r="D170" s="6" t="s">
        <v>58</v>
      </c>
      <c r="E170" t="str">
        <f t="shared" si="54"/>
        <v>家具家饰家装软饰灯具落地灯</v>
      </c>
      <c r="F170" t="str">
        <f t="shared" si="51"/>
        <v>家具家饰家装软饰灯具落地灯</v>
      </c>
      <c r="I170" s="14" t="str">
        <f t="shared" si="66"/>
        <v>家庭投资</v>
      </c>
      <c r="J170" s="14" t="str">
        <f t="shared" si="67"/>
        <v>房产</v>
      </c>
      <c r="K170" t="str">
        <f t="shared" si="68"/>
        <v>商办</v>
      </c>
      <c r="L170" t="s">
        <v>115</v>
      </c>
      <c r="M170" t="str">
        <f t="shared" si="52"/>
        <v>家庭投资房产商办写字楼</v>
      </c>
      <c r="N170" t="str">
        <f t="shared" si="53"/>
        <v>家庭投资房产商办写字楼</v>
      </c>
    </row>
    <row r="171" spans="1:14" x14ac:dyDescent="0.15">
      <c r="A171" s="6" t="s">
        <v>1185</v>
      </c>
      <c r="B171" s="6" t="s">
        <v>56</v>
      </c>
      <c r="C171" s="6" t="s">
        <v>1080</v>
      </c>
      <c r="D171" s="6" t="s">
        <v>59</v>
      </c>
      <c r="E171" t="str">
        <f t="shared" si="54"/>
        <v>家具家饰家装软饰灯具灯具配件</v>
      </c>
      <c r="F171" t="str">
        <f t="shared" si="51"/>
        <v>家具家饰家装软饰灯具灯具配件</v>
      </c>
      <c r="I171" s="14" t="str">
        <f t="shared" si="66"/>
        <v>家庭投资</v>
      </c>
      <c r="J171" s="14" t="str">
        <f t="shared" si="67"/>
        <v>房产</v>
      </c>
      <c r="K171" t="s">
        <v>117</v>
      </c>
      <c r="L171" t="s">
        <v>119</v>
      </c>
      <c r="M171" t="str">
        <f t="shared" si="52"/>
        <v>家庭投资房产住宅别墅</v>
      </c>
      <c r="N171" t="str">
        <f t="shared" si="53"/>
        <v>家庭投资房产住宅别墅</v>
      </c>
    </row>
    <row r="172" spans="1:14" x14ac:dyDescent="0.15">
      <c r="A172" s="6" t="s">
        <v>1185</v>
      </c>
      <c r="B172" s="6" t="s">
        <v>56</v>
      </c>
      <c r="C172" s="6" t="s">
        <v>60</v>
      </c>
      <c r="D172" s="6" t="s">
        <v>61</v>
      </c>
      <c r="E172" t="str">
        <f t="shared" si="54"/>
        <v>家具家饰家装软饰家居装饰相片框/相片墙</v>
      </c>
      <c r="F172" t="str">
        <f t="shared" si="51"/>
        <v>家具家饰家装软饰家居装饰相片框/相片墙</v>
      </c>
      <c r="I172" s="14" t="str">
        <f t="shared" si="66"/>
        <v>家庭投资</v>
      </c>
      <c r="J172" s="14" t="str">
        <f t="shared" ref="J172:K172" si="69">J171</f>
        <v>房产</v>
      </c>
      <c r="K172" t="str">
        <f t="shared" si="69"/>
        <v>住宅</v>
      </c>
      <c r="L172" t="s">
        <v>118</v>
      </c>
      <c r="M172" t="str">
        <f t="shared" si="52"/>
        <v>家庭投资房产住宅住房</v>
      </c>
      <c r="N172" t="str">
        <f t="shared" si="53"/>
        <v>家庭投资房产住宅住房</v>
      </c>
    </row>
    <row r="173" spans="1:14" x14ac:dyDescent="0.15">
      <c r="A173" s="6" t="s">
        <v>1185</v>
      </c>
      <c r="B173" s="6" t="s">
        <v>56</v>
      </c>
      <c r="C173" s="6" t="s">
        <v>60</v>
      </c>
      <c r="D173" s="6" t="s">
        <v>62</v>
      </c>
      <c r="E173" t="str">
        <f t="shared" si="54"/>
        <v>家具家饰家装软饰家居装饰墙贴 /墙毯</v>
      </c>
      <c r="F173" t="str">
        <f t="shared" si="51"/>
        <v>家具家饰家装软饰家居装饰墙贴 /墙毯</v>
      </c>
      <c r="I173" s="14" t="str">
        <f t="shared" si="66"/>
        <v>家庭投资</v>
      </c>
      <c r="J173" s="14" t="s">
        <v>120</v>
      </c>
      <c r="K173" t="s">
        <v>1415</v>
      </c>
      <c r="L173" t="s">
        <v>125</v>
      </c>
      <c r="M173" t="str">
        <f t="shared" si="52"/>
        <v>家庭投资理财保险产险财产保险</v>
      </c>
      <c r="N173" t="str">
        <f t="shared" si="53"/>
        <v>家庭投资理财保险产险财产保险</v>
      </c>
    </row>
    <row r="174" spans="1:14" x14ac:dyDescent="0.15">
      <c r="A174" s="6" t="s">
        <v>1185</v>
      </c>
      <c r="B174" s="6" t="s">
        <v>56</v>
      </c>
      <c r="C174" s="6" t="s">
        <v>60</v>
      </c>
      <c r="D174" s="6" t="s">
        <v>63</v>
      </c>
      <c r="E174" t="str">
        <f t="shared" si="54"/>
        <v>家具家饰家装软饰家居装饰装饰画</v>
      </c>
      <c r="F174" t="str">
        <f t="shared" si="51"/>
        <v>家具家饰家装软饰家居装饰装饰画</v>
      </c>
      <c r="I174" s="14" t="str">
        <f t="shared" ref="I174:K177" si="70">I173</f>
        <v>家庭投资</v>
      </c>
      <c r="J174" s="14" t="str">
        <f t="shared" si="70"/>
        <v>理财保险</v>
      </c>
      <c r="K174" t="str">
        <f t="shared" si="70"/>
        <v>产险</v>
      </c>
      <c r="L174" t="s">
        <v>122</v>
      </c>
      <c r="M174" t="str">
        <f t="shared" si="52"/>
        <v>家庭投资理财保险产险健康险</v>
      </c>
      <c r="N174" t="str">
        <f t="shared" si="53"/>
        <v>家庭投资理财保险产险健康险</v>
      </c>
    </row>
    <row r="175" spans="1:14" x14ac:dyDescent="0.15">
      <c r="A175" s="6" t="s">
        <v>1185</v>
      </c>
      <c r="B175" s="6" t="s">
        <v>56</v>
      </c>
      <c r="C175" s="6" t="s">
        <v>60</v>
      </c>
      <c r="D175" s="6" t="s">
        <v>64</v>
      </c>
      <c r="E175" t="str">
        <f t="shared" si="54"/>
        <v>家具家饰家装软饰家居装饰摆件</v>
      </c>
      <c r="F175" t="str">
        <f t="shared" si="51"/>
        <v>家具家饰家装软饰家居装饰摆件</v>
      </c>
      <c r="I175" s="14" t="str">
        <f t="shared" si="70"/>
        <v>家庭投资</v>
      </c>
      <c r="J175" s="14" t="str">
        <f t="shared" si="70"/>
        <v>理财保险</v>
      </c>
      <c r="K175" t="str">
        <f t="shared" si="70"/>
        <v>产险</v>
      </c>
      <c r="L175" t="s">
        <v>126</v>
      </c>
      <c r="M175" t="str">
        <f t="shared" si="52"/>
        <v>家庭投资理财保险产险旅游保险</v>
      </c>
      <c r="N175" t="str">
        <f t="shared" si="53"/>
        <v>家庭投资理财保险产险旅游保险</v>
      </c>
    </row>
    <row r="176" spans="1:14" x14ac:dyDescent="0.15">
      <c r="A176" s="6" t="s">
        <v>1185</v>
      </c>
      <c r="B176" s="6" t="s">
        <v>56</v>
      </c>
      <c r="C176" s="6" t="s">
        <v>60</v>
      </c>
      <c r="D176" s="6" t="s">
        <v>67</v>
      </c>
      <c r="E176" t="str">
        <f t="shared" si="54"/>
        <v>家具家饰家装软饰家居装饰镜子</v>
      </c>
      <c r="F176" t="str">
        <f t="shared" si="51"/>
        <v>家具家饰家装软饰家居装饰镜子</v>
      </c>
      <c r="I176" s="14" t="str">
        <f t="shared" si="70"/>
        <v>家庭投资</v>
      </c>
      <c r="J176" s="14" t="str">
        <f t="shared" si="70"/>
        <v>理财保险</v>
      </c>
      <c r="K176" t="str">
        <f t="shared" si="70"/>
        <v>产险</v>
      </c>
      <c r="L176" t="s">
        <v>127</v>
      </c>
      <c r="M176" t="str">
        <f t="shared" si="52"/>
        <v>家庭投资理财保险产险汽车保险</v>
      </c>
      <c r="N176" t="str">
        <f t="shared" si="53"/>
        <v>家庭投资理财保险产险汽车保险</v>
      </c>
    </row>
    <row r="177" spans="1:14" x14ac:dyDescent="0.15">
      <c r="A177" s="6" t="s">
        <v>1185</v>
      </c>
      <c r="B177" s="6" t="s">
        <v>56</v>
      </c>
      <c r="C177" s="6" t="s">
        <v>60</v>
      </c>
      <c r="D177" s="6" t="s">
        <v>68</v>
      </c>
      <c r="E177" t="str">
        <f t="shared" si="54"/>
        <v>家具家饰家装软饰家居装饰花卉盆栽及配件</v>
      </c>
      <c r="F177" t="str">
        <f t="shared" si="51"/>
        <v>家具家饰家装软饰家居装饰花卉盆栽及配件</v>
      </c>
      <c r="I177" s="14" t="str">
        <f t="shared" si="70"/>
        <v>家庭投资</v>
      </c>
      <c r="J177" s="14" t="str">
        <f t="shared" si="70"/>
        <v>理财保险</v>
      </c>
      <c r="K177" t="str">
        <f t="shared" si="70"/>
        <v>产险</v>
      </c>
      <c r="L177" t="s">
        <v>121</v>
      </c>
      <c r="M177" t="str">
        <f t="shared" si="52"/>
        <v>家庭投资理财保险产险意外险</v>
      </c>
      <c r="N177" t="str">
        <f t="shared" si="53"/>
        <v>家庭投资理财保险产险意外险</v>
      </c>
    </row>
    <row r="178" spans="1:14" x14ac:dyDescent="0.15">
      <c r="A178" s="6" t="s">
        <v>1185</v>
      </c>
      <c r="B178" s="6" t="s">
        <v>56</v>
      </c>
      <c r="C178" s="6" t="s">
        <v>69</v>
      </c>
      <c r="D178" s="6" t="s">
        <v>70</v>
      </c>
      <c r="E178" t="str">
        <f t="shared" si="54"/>
        <v>家具家饰家装软饰布艺软饰窗帘及配件</v>
      </c>
      <c r="F178" t="str">
        <f t="shared" si="51"/>
        <v>家具家饰家装软饰布艺软饰窗帘及配件</v>
      </c>
      <c r="I178" s="14" t="str">
        <f t="shared" ref="I178:J178" si="71">I177</f>
        <v>家庭投资</v>
      </c>
      <c r="J178" s="14" t="str">
        <f t="shared" si="71"/>
        <v>理财保险</v>
      </c>
      <c r="K178" t="s">
        <v>1149</v>
      </c>
      <c r="L178" t="s">
        <v>1111</v>
      </c>
      <c r="M178" t="str">
        <f t="shared" si="52"/>
        <v>家庭投资理财保险理财浮动收益</v>
      </c>
      <c r="N178" t="str">
        <f t="shared" si="53"/>
        <v>家庭投资理财保险理财浮动收益</v>
      </c>
    </row>
    <row r="179" spans="1:14" x14ac:dyDescent="0.15">
      <c r="A179" s="6" t="s">
        <v>1185</v>
      </c>
      <c r="B179" s="6" t="s">
        <v>56</v>
      </c>
      <c r="C179" s="6" t="s">
        <v>69</v>
      </c>
      <c r="D179" s="6" t="s">
        <v>71</v>
      </c>
      <c r="E179" t="str">
        <f t="shared" si="54"/>
        <v>家具家饰家装软饰布艺软饰靠垫/抱枕/坐垫</v>
      </c>
      <c r="F179" t="str">
        <f t="shared" si="51"/>
        <v>家具家饰家装软饰布艺软饰靠垫/抱枕/坐垫</v>
      </c>
      <c r="I179" s="14" t="str">
        <f t="shared" ref="I179:K180" si="72">I178</f>
        <v>家庭投资</v>
      </c>
      <c r="J179" s="14" t="str">
        <f t="shared" si="72"/>
        <v>理财保险</v>
      </c>
      <c r="K179" t="str">
        <f t="shared" si="72"/>
        <v>理财</v>
      </c>
      <c r="L179" t="s">
        <v>1110</v>
      </c>
      <c r="M179" t="str">
        <f t="shared" si="52"/>
        <v>家庭投资理财保险理财固定收益</v>
      </c>
      <c r="N179" t="str">
        <f t="shared" si="53"/>
        <v>家庭投资理财保险理财固定收益</v>
      </c>
    </row>
    <row r="180" spans="1:14" x14ac:dyDescent="0.15">
      <c r="A180" s="6" t="s">
        <v>1185</v>
      </c>
      <c r="B180" s="6" t="s">
        <v>56</v>
      </c>
      <c r="C180" s="6" t="s">
        <v>69</v>
      </c>
      <c r="D180" s="6" t="s">
        <v>72</v>
      </c>
      <c r="E180" t="str">
        <f t="shared" si="54"/>
        <v>家具家饰家装软饰布艺软饰餐桌布艺</v>
      </c>
      <c r="F180" t="str">
        <f t="shared" si="51"/>
        <v>家具家饰家装软饰布艺软饰餐桌布艺</v>
      </c>
      <c r="I180" s="14" t="str">
        <f t="shared" si="72"/>
        <v>家庭投资</v>
      </c>
      <c r="J180" s="14" t="str">
        <f t="shared" si="72"/>
        <v>理财保险</v>
      </c>
      <c r="K180" t="str">
        <f t="shared" si="72"/>
        <v>理财</v>
      </c>
      <c r="L180" t="s">
        <v>1150</v>
      </c>
      <c r="M180" t="str">
        <f t="shared" si="52"/>
        <v>家庭投资理财保险理财信用卡</v>
      </c>
      <c r="N180" t="str">
        <f t="shared" si="53"/>
        <v>家庭投资理财保险理财信用卡</v>
      </c>
    </row>
    <row r="181" spans="1:14" x14ac:dyDescent="0.15">
      <c r="A181" s="6" t="s">
        <v>1185</v>
      </c>
      <c r="B181" s="6" t="s">
        <v>56</v>
      </c>
      <c r="C181" s="6" t="s">
        <v>69</v>
      </c>
      <c r="D181" s="6" t="s">
        <v>73</v>
      </c>
      <c r="E181" t="str">
        <f t="shared" si="54"/>
        <v>家具家饰家装软饰布艺软饰地毯/地垫</v>
      </c>
      <c r="F181" t="str">
        <f t="shared" si="51"/>
        <v>家具家饰家装软饰布艺软饰地毯/地垫</v>
      </c>
      <c r="I181" s="14" t="str">
        <f t="shared" ref="I181:J181" si="73">I180</f>
        <v>家庭投资</v>
      </c>
      <c r="J181" s="14" t="str">
        <f t="shared" si="73"/>
        <v>理财保险</v>
      </c>
      <c r="K181" t="s">
        <v>1418</v>
      </c>
      <c r="L181" t="s">
        <v>122</v>
      </c>
      <c r="M181" t="str">
        <f t="shared" si="52"/>
        <v>家庭投资理财保险寿险健康险</v>
      </c>
      <c r="N181" t="str">
        <f t="shared" si="53"/>
        <v>家庭投资理财保险寿险健康险</v>
      </c>
    </row>
    <row r="182" spans="1:14" x14ac:dyDescent="0.15">
      <c r="A182" s="6" t="s">
        <v>1185</v>
      </c>
      <c r="B182" s="6" t="s">
        <v>56</v>
      </c>
      <c r="C182" s="6" t="s">
        <v>69</v>
      </c>
      <c r="D182" s="6" t="s">
        <v>74</v>
      </c>
      <c r="E182" t="str">
        <f t="shared" si="54"/>
        <v>家具家饰家装软饰布艺软饰布艺软饰组合</v>
      </c>
      <c r="F182" t="str">
        <f t="shared" si="51"/>
        <v>家具家饰家装软饰布艺软饰布艺软饰组合</v>
      </c>
      <c r="I182" s="14" t="str">
        <f t="shared" ref="I182:K184" si="74">I181</f>
        <v>家庭投资</v>
      </c>
      <c r="J182" s="14" t="str">
        <f t="shared" si="74"/>
        <v>理财保险</v>
      </c>
      <c r="K182" t="str">
        <f t="shared" si="74"/>
        <v>寿险</v>
      </c>
      <c r="L182" t="s">
        <v>123</v>
      </c>
      <c r="M182" t="str">
        <f t="shared" si="52"/>
        <v>家庭投资理财保险寿险年金险</v>
      </c>
      <c r="N182" t="str">
        <f t="shared" si="53"/>
        <v>家庭投资理财保险寿险年金险</v>
      </c>
    </row>
    <row r="183" spans="1:14" x14ac:dyDescent="0.15">
      <c r="A183" s="6" t="s">
        <v>1185</v>
      </c>
      <c r="B183" s="6" t="s">
        <v>80</v>
      </c>
      <c r="C183" s="6" t="s">
        <v>81</v>
      </c>
      <c r="D183" s="6" t="s">
        <v>82</v>
      </c>
      <c r="E183" t="str">
        <f t="shared" si="54"/>
        <v>家具家饰家具全屋定制服务厨房柜</v>
      </c>
      <c r="F183" t="str">
        <f t="shared" si="51"/>
        <v>家具家饰家具全屋定制服务厨房柜</v>
      </c>
      <c r="I183" s="14" t="str">
        <f t="shared" si="74"/>
        <v>家庭投资</v>
      </c>
      <c r="J183" s="14" t="str">
        <f t="shared" si="74"/>
        <v>理财保险</v>
      </c>
      <c r="K183" t="str">
        <f t="shared" si="74"/>
        <v>寿险</v>
      </c>
      <c r="L183" t="s">
        <v>124</v>
      </c>
      <c r="M183" t="str">
        <f t="shared" si="52"/>
        <v>家庭投资理财保险寿险投资型保险</v>
      </c>
      <c r="N183" t="str">
        <f t="shared" si="53"/>
        <v>家庭投资理财保险寿险投资型保险</v>
      </c>
    </row>
    <row r="184" spans="1:14" x14ac:dyDescent="0.15">
      <c r="A184" s="6" t="s">
        <v>1185</v>
      </c>
      <c r="B184" s="6" t="s">
        <v>80</v>
      </c>
      <c r="C184" s="6" t="s">
        <v>81</v>
      </c>
      <c r="D184" s="6" t="s">
        <v>83</v>
      </c>
      <c r="E184" t="str">
        <f t="shared" si="54"/>
        <v>家具家饰家具全屋定制服务卫浴柜</v>
      </c>
      <c r="F184" t="str">
        <f t="shared" si="51"/>
        <v>家具家饰家具全屋定制服务卫浴柜</v>
      </c>
      <c r="I184" s="15" t="str">
        <f t="shared" si="74"/>
        <v>家庭投资</v>
      </c>
      <c r="J184" s="14" t="str">
        <f t="shared" si="74"/>
        <v>理财保险</v>
      </c>
      <c r="K184" t="str">
        <f t="shared" si="74"/>
        <v>寿险</v>
      </c>
      <c r="L184" t="s">
        <v>121</v>
      </c>
      <c r="M184" t="str">
        <f t="shared" si="52"/>
        <v>家庭投资理财保险寿险意外险</v>
      </c>
      <c r="N184" t="str">
        <f t="shared" si="53"/>
        <v>家庭投资理财保险寿险意外险</v>
      </c>
    </row>
    <row r="185" spans="1:14" x14ac:dyDescent="0.15">
      <c r="A185" s="6" t="s">
        <v>1185</v>
      </c>
      <c r="B185" s="6" t="s">
        <v>80</v>
      </c>
      <c r="C185" s="6" t="s">
        <v>81</v>
      </c>
      <c r="D185" s="6" t="s">
        <v>84</v>
      </c>
      <c r="E185" t="str">
        <f t="shared" si="54"/>
        <v>家具家饰家具全屋定制服务衣柜</v>
      </c>
      <c r="F185" t="str">
        <f t="shared" si="51"/>
        <v>家具家饰家具全屋定制服务衣柜</v>
      </c>
      <c r="I185" s="14" t="s">
        <v>0</v>
      </c>
      <c r="J185" s="14" t="s">
        <v>474</v>
      </c>
      <c r="K185" t="s">
        <v>475</v>
      </c>
      <c r="L185" t="s">
        <v>476</v>
      </c>
      <c r="M185" t="str">
        <f t="shared" si="52"/>
        <v>家用电器厨房大电厨房料理设备嵌入式厨电</v>
      </c>
      <c r="N185" t="str">
        <f t="shared" si="53"/>
        <v>家用电器厨房大电厨房料理设备嵌入式厨电</v>
      </c>
    </row>
    <row r="186" spans="1:14" x14ac:dyDescent="0.15">
      <c r="A186" s="6" t="s">
        <v>1185</v>
      </c>
      <c r="B186" s="6" t="s">
        <v>80</v>
      </c>
      <c r="C186" s="6" t="s">
        <v>81</v>
      </c>
      <c r="D186" s="6" t="s">
        <v>85</v>
      </c>
      <c r="E186" t="str">
        <f t="shared" si="54"/>
        <v>家具家饰家具全屋定制服务室内设计定制</v>
      </c>
      <c r="F186" t="str">
        <f t="shared" si="51"/>
        <v>家具家饰家具全屋定制服务室内设计定制</v>
      </c>
      <c r="I186" s="14" t="str">
        <f t="shared" ref="I186:I217" si="75">I185</f>
        <v>家用电器</v>
      </c>
      <c r="J186" s="14" t="str">
        <f t="shared" ref="J186:J187" si="76">J185</f>
        <v>厨房大电</v>
      </c>
      <c r="K186" t="str">
        <f>K185</f>
        <v>厨房料理设备</v>
      </c>
      <c r="L186" t="s">
        <v>477</v>
      </c>
      <c r="M186" t="str">
        <f t="shared" si="52"/>
        <v>家用电器厨房大电厨房料理设备烟灶</v>
      </c>
      <c r="N186" t="str">
        <f t="shared" si="53"/>
        <v>家用电器厨房大电厨房料理设备烟灶</v>
      </c>
    </row>
    <row r="187" spans="1:14" x14ac:dyDescent="0.15">
      <c r="A187" s="6" t="s">
        <v>1185</v>
      </c>
      <c r="B187" s="6" t="s">
        <v>80</v>
      </c>
      <c r="C187" s="6" t="s">
        <v>86</v>
      </c>
      <c r="D187" s="6" t="s">
        <v>87</v>
      </c>
      <c r="E187" t="str">
        <f t="shared" si="54"/>
        <v>家具家饰家具卧室家具床</v>
      </c>
      <c r="F187" t="str">
        <f t="shared" si="51"/>
        <v>家具家饰家具卧室家具床</v>
      </c>
      <c r="I187" s="14" t="str">
        <f t="shared" si="75"/>
        <v>家用电器</v>
      </c>
      <c r="J187" s="14" t="str">
        <f t="shared" si="76"/>
        <v>厨房大电</v>
      </c>
      <c r="K187" t="s">
        <v>478</v>
      </c>
      <c r="L187" t="s">
        <v>479</v>
      </c>
      <c r="M187" t="str">
        <f t="shared" si="52"/>
        <v>家用电器厨房大电厨房清理电器垃圾处理器</v>
      </c>
      <c r="N187" t="str">
        <f t="shared" si="53"/>
        <v>家用电器厨房大电厨房清理电器垃圾处理器</v>
      </c>
    </row>
    <row r="188" spans="1:14" x14ac:dyDescent="0.15">
      <c r="A188" s="6" t="s">
        <v>1185</v>
      </c>
      <c r="B188" s="6" t="s">
        <v>80</v>
      </c>
      <c r="C188" s="6" t="s">
        <v>86</v>
      </c>
      <c r="D188" s="6" t="s">
        <v>88</v>
      </c>
      <c r="E188" t="str">
        <f t="shared" si="54"/>
        <v>家具家饰家具卧室家具柜</v>
      </c>
      <c r="F188" t="str">
        <f t="shared" si="51"/>
        <v>家具家饰家具卧室家具柜</v>
      </c>
      <c r="I188" s="14" t="str">
        <f t="shared" si="75"/>
        <v>家用电器</v>
      </c>
      <c r="J188" s="14" t="str">
        <f t="shared" ref="J188:K189" si="77">J187</f>
        <v>厨房大电</v>
      </c>
      <c r="K188" t="str">
        <f t="shared" si="77"/>
        <v>厨房清理电器</v>
      </c>
      <c r="L188" t="s">
        <v>480</v>
      </c>
      <c r="M188" t="str">
        <f t="shared" si="52"/>
        <v>家用电器厨房大电厨房清理电器洗烘碗机</v>
      </c>
      <c r="N188" t="str">
        <f t="shared" si="53"/>
        <v>家用电器厨房大电厨房清理电器洗烘碗机</v>
      </c>
    </row>
    <row r="189" spans="1:14" x14ac:dyDescent="0.15">
      <c r="A189" s="6" t="s">
        <v>1185</v>
      </c>
      <c r="B189" s="6" t="s">
        <v>80</v>
      </c>
      <c r="C189" s="6" t="s">
        <v>86</v>
      </c>
      <c r="D189" s="6" t="s">
        <v>89</v>
      </c>
      <c r="E189" t="str">
        <f t="shared" si="54"/>
        <v>家具家饰家具卧室家具桌</v>
      </c>
      <c r="F189" t="str">
        <f t="shared" si="51"/>
        <v>家具家饰家具卧室家具桌</v>
      </c>
      <c r="I189" s="14" t="str">
        <f t="shared" si="75"/>
        <v>家用电器</v>
      </c>
      <c r="J189" s="14" t="str">
        <f t="shared" si="77"/>
        <v>厨房大电</v>
      </c>
      <c r="K189" t="str">
        <f t="shared" si="77"/>
        <v>厨房清理电器</v>
      </c>
      <c r="L189" t="s">
        <v>481</v>
      </c>
      <c r="M189" t="str">
        <f t="shared" si="52"/>
        <v>家用电器厨房大电厨房清理电器消毒柜</v>
      </c>
      <c r="N189" t="str">
        <f t="shared" si="53"/>
        <v>家用电器厨房大电厨房清理电器消毒柜</v>
      </c>
    </row>
    <row r="190" spans="1:14" x14ac:dyDescent="0.15">
      <c r="A190" s="6" t="s">
        <v>1185</v>
      </c>
      <c r="B190" s="6" t="s">
        <v>80</v>
      </c>
      <c r="C190" s="6" t="s">
        <v>86</v>
      </c>
      <c r="D190" s="6" t="s">
        <v>90</v>
      </c>
      <c r="E190" t="str">
        <f t="shared" si="54"/>
        <v>家具家饰家具卧室家具椅/凳</v>
      </c>
      <c r="F190" t="str">
        <f t="shared" si="51"/>
        <v>家具家饰家具卧室家具椅/凳</v>
      </c>
      <c r="I190" s="14" t="str">
        <f t="shared" si="75"/>
        <v>家用电器</v>
      </c>
      <c r="J190" s="14" t="s">
        <v>482</v>
      </c>
      <c r="K190" t="s">
        <v>483</v>
      </c>
      <c r="L190" t="s">
        <v>484</v>
      </c>
      <c r="M190" t="str">
        <f t="shared" si="52"/>
        <v>家用电器厨房小电厨房辅助电器厨房小工具</v>
      </c>
      <c r="N190" t="str">
        <f t="shared" si="53"/>
        <v>家用电器厨房小电厨房辅助电器厨房小工具</v>
      </c>
    </row>
    <row r="191" spans="1:14" x14ac:dyDescent="0.15">
      <c r="A191" s="6" t="s">
        <v>1185</v>
      </c>
      <c r="B191" s="6" t="s">
        <v>80</v>
      </c>
      <c r="C191" s="6" t="s">
        <v>91</v>
      </c>
      <c r="D191" s="6" t="s">
        <v>92</v>
      </c>
      <c r="E191" t="str">
        <f t="shared" si="54"/>
        <v>家具家饰家具客厅家具沙发</v>
      </c>
      <c r="F191" t="str">
        <f t="shared" si="51"/>
        <v>家具家饰家具客厅家具沙发</v>
      </c>
      <c r="I191" s="14" t="str">
        <f t="shared" si="75"/>
        <v>家用电器</v>
      </c>
      <c r="J191" s="14" t="str">
        <f t="shared" ref="J191:J211" si="78">J190</f>
        <v>厨房小电</v>
      </c>
      <c r="K191" t="str">
        <f t="shared" ref="K191:K193" si="79">K190</f>
        <v>厨房辅助电器</v>
      </c>
      <c r="L191" t="s">
        <v>485</v>
      </c>
      <c r="M191" t="str">
        <f t="shared" si="52"/>
        <v>家用电器厨房小电厨房辅助电器厨用电子秤</v>
      </c>
      <c r="N191" t="str">
        <f t="shared" si="53"/>
        <v>家用电器厨房小电厨房辅助电器厨用电子秤</v>
      </c>
    </row>
    <row r="192" spans="1:14" x14ac:dyDescent="0.15">
      <c r="A192" s="6" t="s">
        <v>1185</v>
      </c>
      <c r="B192" s="6" t="s">
        <v>80</v>
      </c>
      <c r="C192" s="6" t="s">
        <v>91</v>
      </c>
      <c r="D192" s="6" t="s">
        <v>93</v>
      </c>
      <c r="E192" t="str">
        <f t="shared" si="54"/>
        <v>家具家饰家具客厅家具茶几</v>
      </c>
      <c r="F192" t="str">
        <f t="shared" si="51"/>
        <v>家具家饰家具客厅家具茶几</v>
      </c>
      <c r="I192" s="14" t="str">
        <f t="shared" si="75"/>
        <v>家用电器</v>
      </c>
      <c r="J192" s="14" t="str">
        <f t="shared" si="78"/>
        <v>厨房小电</v>
      </c>
      <c r="K192" t="str">
        <f t="shared" si="79"/>
        <v>厨房辅助电器</v>
      </c>
      <c r="L192" t="s">
        <v>486</v>
      </c>
      <c r="M192" t="str">
        <f t="shared" si="52"/>
        <v>家用电器厨房小电厨房辅助电器电动开瓶器</v>
      </c>
      <c r="N192" t="str">
        <f t="shared" si="53"/>
        <v>家用电器厨房小电厨房辅助电器电动开瓶器</v>
      </c>
    </row>
    <row r="193" spans="1:14" x14ac:dyDescent="0.15">
      <c r="A193" s="6" t="s">
        <v>1185</v>
      </c>
      <c r="B193" s="6" t="s">
        <v>80</v>
      </c>
      <c r="C193" s="6" t="s">
        <v>91</v>
      </c>
      <c r="D193" s="6" t="s">
        <v>88</v>
      </c>
      <c r="E193" t="str">
        <f t="shared" si="54"/>
        <v>家具家饰家具客厅家具柜</v>
      </c>
      <c r="F193" t="str">
        <f t="shared" si="51"/>
        <v>家具家饰家具客厅家具柜</v>
      </c>
      <c r="I193" s="14" t="str">
        <f t="shared" si="75"/>
        <v>家用电器</v>
      </c>
      <c r="J193" s="14" t="str">
        <f t="shared" si="78"/>
        <v>厨房小电</v>
      </c>
      <c r="K193" t="str">
        <f t="shared" si="79"/>
        <v>厨房辅助电器</v>
      </c>
      <c r="L193" t="s">
        <v>487</v>
      </c>
      <c r="M193" t="str">
        <f t="shared" si="52"/>
        <v>家用电器厨房小电厨房辅助电器计时器</v>
      </c>
      <c r="N193" t="str">
        <f t="shared" si="53"/>
        <v>家用电器厨房小电厨房辅助电器计时器</v>
      </c>
    </row>
    <row r="194" spans="1:14" x14ac:dyDescent="0.15">
      <c r="A194" s="6" t="s">
        <v>1185</v>
      </c>
      <c r="B194" s="6" t="s">
        <v>80</v>
      </c>
      <c r="C194" s="6" t="s">
        <v>94</v>
      </c>
      <c r="D194" s="6" t="s">
        <v>95</v>
      </c>
      <c r="E194" t="str">
        <f t="shared" si="54"/>
        <v>家具家饰家具餐厅家具餐椅</v>
      </c>
      <c r="F194" t="str">
        <f t="shared" si="51"/>
        <v>家具家饰家具餐厅家具餐椅</v>
      </c>
      <c r="I194" s="14" t="str">
        <f t="shared" si="75"/>
        <v>家用电器</v>
      </c>
      <c r="J194" s="14" t="str">
        <f t="shared" si="78"/>
        <v>厨房小电</v>
      </c>
      <c r="K194" t="s">
        <v>488</v>
      </c>
      <c r="L194" t="s">
        <v>489</v>
      </c>
      <c r="M194" t="str">
        <f t="shared" si="52"/>
        <v>家用电器厨房小电食物加工冰淇淋机</v>
      </c>
      <c r="N194" t="str">
        <f t="shared" si="53"/>
        <v>家用电器厨房小电食物加工冰淇淋机</v>
      </c>
    </row>
    <row r="195" spans="1:14" x14ac:dyDescent="0.15">
      <c r="A195" s="6" t="s">
        <v>1185</v>
      </c>
      <c r="B195" s="6" t="s">
        <v>80</v>
      </c>
      <c r="C195" s="6" t="s">
        <v>94</v>
      </c>
      <c r="D195" s="6" t="s">
        <v>96</v>
      </c>
      <c r="E195" t="str">
        <f t="shared" si="54"/>
        <v>家具家饰家具餐厅家具餐桌</v>
      </c>
      <c r="F195" t="str">
        <f t="shared" ref="F195:F258" si="80">VLOOKUP(E195,M:M,1,0)</f>
        <v>家具家饰家具餐厅家具餐桌</v>
      </c>
      <c r="I195" s="14" t="str">
        <f t="shared" si="75"/>
        <v>家用电器</v>
      </c>
      <c r="J195" s="14" t="str">
        <f t="shared" si="78"/>
        <v>厨房小电</v>
      </c>
      <c r="K195" t="str">
        <f t="shared" ref="K195:K200" si="81">K194</f>
        <v>食物加工</v>
      </c>
      <c r="L195" t="s">
        <v>490</v>
      </c>
      <c r="M195" t="str">
        <f t="shared" ref="M195:M258" si="82">I195&amp;J195&amp;K195&amp;L195</f>
        <v>家用电器厨房小电食物加工果蔬机</v>
      </c>
      <c r="N195" t="str">
        <f t="shared" ref="N195:N258" si="83">VLOOKUP(M195,E:E,1,0)</f>
        <v>家用电器厨房小电食物加工果蔬机</v>
      </c>
    </row>
    <row r="196" spans="1:14" x14ac:dyDescent="0.15">
      <c r="A196" s="6" t="s">
        <v>1185</v>
      </c>
      <c r="B196" s="6" t="s">
        <v>80</v>
      </c>
      <c r="C196" s="6" t="s">
        <v>94</v>
      </c>
      <c r="D196" s="6" t="s">
        <v>88</v>
      </c>
      <c r="E196" t="str">
        <f t="shared" ref="E196:E259" si="84">A196&amp;B196&amp;C196&amp;D196</f>
        <v>家具家饰家具餐厅家具柜</v>
      </c>
      <c r="F196" t="str">
        <f t="shared" si="80"/>
        <v>家具家饰家具餐厅家具柜</v>
      </c>
      <c r="I196" s="14" t="str">
        <f t="shared" si="75"/>
        <v>家用电器</v>
      </c>
      <c r="J196" s="14" t="str">
        <f t="shared" si="78"/>
        <v>厨房小电</v>
      </c>
      <c r="K196" t="str">
        <f t="shared" si="81"/>
        <v>食物加工</v>
      </c>
      <c r="L196" t="s">
        <v>492</v>
      </c>
      <c r="M196" t="str">
        <f t="shared" si="82"/>
        <v>家用电器厨房小电食物加工料理机/料理棒</v>
      </c>
      <c r="N196" t="str">
        <f t="shared" si="83"/>
        <v>家用电器厨房小电食物加工料理机/料理棒</v>
      </c>
    </row>
    <row r="197" spans="1:14" x14ac:dyDescent="0.15">
      <c r="A197" s="6" t="s">
        <v>1185</v>
      </c>
      <c r="B197" s="6" t="s">
        <v>80</v>
      </c>
      <c r="C197" s="6" t="s">
        <v>97</v>
      </c>
      <c r="D197" s="6" t="s">
        <v>98</v>
      </c>
      <c r="E197" t="str">
        <f t="shared" si="84"/>
        <v>家具家饰家具过道家具阳台桌椅</v>
      </c>
      <c r="F197" t="str">
        <f t="shared" si="80"/>
        <v>家具家饰家具过道家具阳台桌椅</v>
      </c>
      <c r="I197" s="14" t="str">
        <f t="shared" si="75"/>
        <v>家用电器</v>
      </c>
      <c r="J197" s="14" t="str">
        <f t="shared" si="78"/>
        <v>厨房小电</v>
      </c>
      <c r="K197" t="str">
        <f t="shared" si="81"/>
        <v>食物加工</v>
      </c>
      <c r="L197" t="s">
        <v>493</v>
      </c>
      <c r="M197" t="str">
        <f t="shared" si="82"/>
        <v>家用电器厨房小电食物加工面条机</v>
      </c>
      <c r="N197" t="str">
        <f t="shared" si="83"/>
        <v>家用电器厨房小电食物加工面条机</v>
      </c>
    </row>
    <row r="198" spans="1:14" x14ac:dyDescent="0.15">
      <c r="A198" s="6" t="s">
        <v>1185</v>
      </c>
      <c r="B198" s="6" t="s">
        <v>80</v>
      </c>
      <c r="C198" s="6" t="s">
        <v>97</v>
      </c>
      <c r="D198" s="6" t="s">
        <v>99</v>
      </c>
      <c r="E198" t="str">
        <f t="shared" si="84"/>
        <v>家具家饰家具过道家具玄关</v>
      </c>
      <c r="F198" t="str">
        <f t="shared" si="80"/>
        <v>家具家饰家具过道家具玄关</v>
      </c>
      <c r="I198" s="14" t="str">
        <f t="shared" si="75"/>
        <v>家用电器</v>
      </c>
      <c r="J198" s="14" t="str">
        <f t="shared" si="78"/>
        <v>厨房小电</v>
      </c>
      <c r="K198" t="str">
        <f t="shared" si="81"/>
        <v>食物加工</v>
      </c>
      <c r="L198" t="s">
        <v>494</v>
      </c>
      <c r="M198" t="str">
        <f t="shared" si="82"/>
        <v>家用电器厨房小电食物加工破壁机</v>
      </c>
      <c r="N198" t="str">
        <f t="shared" si="83"/>
        <v>家用电器厨房小电食物加工破壁机</v>
      </c>
    </row>
    <row r="199" spans="1:14" x14ac:dyDescent="0.15">
      <c r="A199" s="6" t="s">
        <v>1185</v>
      </c>
      <c r="B199" s="6" t="s">
        <v>80</v>
      </c>
      <c r="C199" s="6" t="s">
        <v>97</v>
      </c>
      <c r="D199" s="6" t="s">
        <v>100</v>
      </c>
      <c r="E199" t="str">
        <f t="shared" si="84"/>
        <v>家具家饰家具过道家具架子</v>
      </c>
      <c r="F199" t="str">
        <f t="shared" si="80"/>
        <v>家具家饰家具过道家具架子</v>
      </c>
      <c r="I199" s="14" t="str">
        <f t="shared" si="75"/>
        <v>家用电器</v>
      </c>
      <c r="J199" s="14" t="str">
        <f t="shared" si="78"/>
        <v>厨房小电</v>
      </c>
      <c r="K199" t="str">
        <f t="shared" si="81"/>
        <v>食物加工</v>
      </c>
      <c r="L199" t="s">
        <v>495</v>
      </c>
      <c r="M199" t="str">
        <f t="shared" si="82"/>
        <v>家用电器厨房小电食物加工食物处理电器</v>
      </c>
      <c r="N199" t="str">
        <f t="shared" si="83"/>
        <v>家用电器厨房小电食物加工食物处理电器</v>
      </c>
    </row>
    <row r="200" spans="1:14" x14ac:dyDescent="0.15">
      <c r="A200" s="6" t="s">
        <v>1185</v>
      </c>
      <c r="B200" s="6" t="s">
        <v>80</v>
      </c>
      <c r="C200" s="6" t="s">
        <v>101</v>
      </c>
      <c r="D200" s="6" t="s">
        <v>102</v>
      </c>
      <c r="E200" t="str">
        <f t="shared" si="84"/>
        <v>家具家饰家具园艺家具户外家具</v>
      </c>
      <c r="F200" t="str">
        <f t="shared" si="80"/>
        <v>家具家饰家具园艺家具户外家具</v>
      </c>
      <c r="I200" s="14" t="str">
        <f t="shared" si="75"/>
        <v>家用电器</v>
      </c>
      <c r="J200" s="14" t="str">
        <f t="shared" si="78"/>
        <v>厨房小电</v>
      </c>
      <c r="K200" t="str">
        <f t="shared" si="81"/>
        <v>食物加工</v>
      </c>
      <c r="L200" t="s">
        <v>497</v>
      </c>
      <c r="M200" t="str">
        <f t="shared" si="82"/>
        <v>家用电器厨房小电食物加工榨油机</v>
      </c>
      <c r="N200" t="str">
        <f t="shared" si="83"/>
        <v>家用电器厨房小电食物加工榨油机</v>
      </c>
    </row>
    <row r="201" spans="1:14" x14ac:dyDescent="0.15">
      <c r="A201" s="6" t="s">
        <v>1185</v>
      </c>
      <c r="B201" s="6" t="s">
        <v>80</v>
      </c>
      <c r="C201" s="6" t="s">
        <v>101</v>
      </c>
      <c r="D201" s="6" t="s">
        <v>103</v>
      </c>
      <c r="E201" t="str">
        <f t="shared" si="84"/>
        <v>家具家饰家具园艺家具园艺地板/栅栏</v>
      </c>
      <c r="F201" t="str">
        <f t="shared" si="80"/>
        <v>家具家饰家具园艺家具园艺地板/栅栏</v>
      </c>
      <c r="I201" s="14" t="str">
        <f t="shared" si="75"/>
        <v>家用电器</v>
      </c>
      <c r="J201" s="14" t="str">
        <f t="shared" si="78"/>
        <v>厨房小电</v>
      </c>
      <c r="K201" t="s">
        <v>498</v>
      </c>
      <c r="L201" t="s">
        <v>499</v>
      </c>
      <c r="M201" t="str">
        <f t="shared" si="82"/>
        <v>家用电器厨房小电食物烹饪电饼铛/烧烤盘</v>
      </c>
      <c r="N201" t="str">
        <f t="shared" si="83"/>
        <v>家用电器厨房小电食物烹饪电饼铛/烧烤盘</v>
      </c>
    </row>
    <row r="202" spans="1:14" x14ac:dyDescent="0.15">
      <c r="A202" s="6" t="s">
        <v>1185</v>
      </c>
      <c r="B202" s="6" t="s">
        <v>80</v>
      </c>
      <c r="C202" s="6" t="s">
        <v>101</v>
      </c>
      <c r="D202" s="6" t="s">
        <v>104</v>
      </c>
      <c r="E202" t="str">
        <f t="shared" si="84"/>
        <v>家具家饰家具园艺家具遮阳伞</v>
      </c>
      <c r="F202" t="str">
        <f t="shared" si="80"/>
        <v>家具家饰家具园艺家具遮阳伞</v>
      </c>
      <c r="I202" s="14" t="str">
        <f t="shared" si="75"/>
        <v>家用电器</v>
      </c>
      <c r="J202" s="14" t="str">
        <f t="shared" si="78"/>
        <v>厨房小电</v>
      </c>
      <c r="K202" t="str">
        <f t="shared" ref="K202:K210" si="85">K201</f>
        <v>食物烹饪</v>
      </c>
      <c r="L202" t="s">
        <v>500</v>
      </c>
      <c r="M202" t="str">
        <f t="shared" si="82"/>
        <v>家用电器厨房小电食物烹饪电磁/电陶炉</v>
      </c>
      <c r="N202" t="str">
        <f t="shared" si="83"/>
        <v>家用电器厨房小电食物烹饪电磁/电陶炉</v>
      </c>
    </row>
    <row r="203" spans="1:14" x14ac:dyDescent="0.15">
      <c r="A203" s="6" t="s">
        <v>1185</v>
      </c>
      <c r="B203" s="6" t="s">
        <v>80</v>
      </c>
      <c r="C203" s="6" t="s">
        <v>105</v>
      </c>
      <c r="D203" s="6" t="s">
        <v>106</v>
      </c>
      <c r="E203" t="str">
        <f t="shared" si="84"/>
        <v>家具家饰家具家具套组两件套</v>
      </c>
      <c r="F203" t="str">
        <f t="shared" si="80"/>
        <v>家具家饰家具家具套组两件套</v>
      </c>
      <c r="I203" s="14" t="str">
        <f t="shared" si="75"/>
        <v>家用电器</v>
      </c>
      <c r="J203" s="14" t="str">
        <f t="shared" si="78"/>
        <v>厨房小电</v>
      </c>
      <c r="K203" t="str">
        <f t="shared" si="85"/>
        <v>食物烹饪</v>
      </c>
      <c r="L203" t="s">
        <v>501</v>
      </c>
      <c r="M203" t="str">
        <f t="shared" si="82"/>
        <v>家用电器厨房小电食物烹饪电炖锅</v>
      </c>
      <c r="N203" t="str">
        <f t="shared" si="83"/>
        <v>家用电器厨房小电食物烹饪电炖锅</v>
      </c>
    </row>
    <row r="204" spans="1:14" x14ac:dyDescent="0.15">
      <c r="A204" s="6" t="s">
        <v>1185</v>
      </c>
      <c r="B204" s="6" t="s">
        <v>80</v>
      </c>
      <c r="C204" s="6" t="s">
        <v>105</v>
      </c>
      <c r="D204" s="6" t="s">
        <v>107</v>
      </c>
      <c r="E204" t="str">
        <f t="shared" si="84"/>
        <v>家具家饰家具家具套组三件套</v>
      </c>
      <c r="F204" t="str">
        <f t="shared" si="80"/>
        <v>家具家饰家具家具套组三件套</v>
      </c>
      <c r="I204" s="14" t="str">
        <f t="shared" si="75"/>
        <v>家用电器</v>
      </c>
      <c r="J204" s="14" t="str">
        <f t="shared" si="78"/>
        <v>厨房小电</v>
      </c>
      <c r="K204" t="str">
        <f t="shared" si="85"/>
        <v>食物烹饪</v>
      </c>
      <c r="L204" t="s">
        <v>502</v>
      </c>
      <c r="M204" t="str">
        <f t="shared" si="82"/>
        <v>家用电器厨房小电食物烹饪电饭煲/电压力锅</v>
      </c>
      <c r="N204" t="str">
        <f t="shared" si="83"/>
        <v>家用电器厨房小电食物烹饪电饭煲/电压力锅</v>
      </c>
    </row>
    <row r="205" spans="1:14" x14ac:dyDescent="0.15">
      <c r="A205" s="6" t="s">
        <v>1185</v>
      </c>
      <c r="B205" s="6" t="s">
        <v>80</v>
      </c>
      <c r="C205" s="6" t="s">
        <v>105</v>
      </c>
      <c r="D205" s="6" t="s">
        <v>108</v>
      </c>
      <c r="E205" t="str">
        <f t="shared" si="84"/>
        <v>家具家饰家具家具套组四件套</v>
      </c>
      <c r="F205" t="str">
        <f t="shared" si="80"/>
        <v>家具家饰家具家具套组四件套</v>
      </c>
      <c r="I205" s="14" t="str">
        <f t="shared" si="75"/>
        <v>家用电器</v>
      </c>
      <c r="J205" s="14" t="str">
        <f t="shared" si="78"/>
        <v>厨房小电</v>
      </c>
      <c r="K205" t="str">
        <f t="shared" si="85"/>
        <v>食物烹饪</v>
      </c>
      <c r="L205" t="s">
        <v>503</v>
      </c>
      <c r="M205" t="str">
        <f t="shared" si="82"/>
        <v>家用电器厨房小电食物烹饪电烤箱/电蒸箱/蒸烤箱</v>
      </c>
      <c r="N205" t="str">
        <f t="shared" si="83"/>
        <v>家用电器厨房小电食物烹饪电烤箱/电蒸箱/蒸烤箱</v>
      </c>
    </row>
    <row r="206" spans="1:14" x14ac:dyDescent="0.15">
      <c r="A206" s="6" t="s">
        <v>1185</v>
      </c>
      <c r="B206" s="6" t="s">
        <v>80</v>
      </c>
      <c r="C206" s="6" t="s">
        <v>105</v>
      </c>
      <c r="D206" s="6" t="s">
        <v>109</v>
      </c>
      <c r="E206" t="str">
        <f t="shared" si="84"/>
        <v>家具家饰家具家具套组五件套</v>
      </c>
      <c r="F206" t="str">
        <f t="shared" si="80"/>
        <v>家具家饰家具家具套组五件套</v>
      </c>
      <c r="I206" s="14" t="str">
        <f t="shared" si="75"/>
        <v>家用电器</v>
      </c>
      <c r="J206" s="14" t="str">
        <f t="shared" si="78"/>
        <v>厨房小电</v>
      </c>
      <c r="K206" t="str">
        <f t="shared" si="85"/>
        <v>食物烹饪</v>
      </c>
      <c r="L206" t="s">
        <v>505</v>
      </c>
      <c r="M206" t="str">
        <f t="shared" si="82"/>
        <v>家用电器厨房小电食物烹饪电蒸锅</v>
      </c>
      <c r="N206" t="str">
        <f t="shared" si="83"/>
        <v>家用电器厨房小电食物烹饪电蒸锅</v>
      </c>
    </row>
    <row r="207" spans="1:14" x14ac:dyDescent="0.15">
      <c r="A207" s="6" t="s">
        <v>1185</v>
      </c>
      <c r="B207" s="6" t="s">
        <v>80</v>
      </c>
      <c r="C207" s="6" t="s">
        <v>105</v>
      </c>
      <c r="D207" s="6" t="s">
        <v>110</v>
      </c>
      <c r="E207" t="str">
        <f t="shared" si="84"/>
        <v>家具家饰家具家具套组六件套</v>
      </c>
      <c r="F207" t="str">
        <f t="shared" si="80"/>
        <v>家具家饰家具家具套组六件套</v>
      </c>
      <c r="I207" s="14" t="str">
        <f t="shared" si="75"/>
        <v>家用电器</v>
      </c>
      <c r="J207" s="14" t="str">
        <f t="shared" si="78"/>
        <v>厨房小电</v>
      </c>
      <c r="K207" t="str">
        <f t="shared" si="85"/>
        <v>食物烹饪</v>
      </c>
      <c r="L207" t="s">
        <v>506</v>
      </c>
      <c r="M207" t="str">
        <f t="shared" si="82"/>
        <v>家用电器厨房小电食物烹饪空气炸锅</v>
      </c>
      <c r="N207" t="str">
        <f t="shared" si="83"/>
        <v>家用电器厨房小电食物烹饪空气炸锅</v>
      </c>
    </row>
    <row r="208" spans="1:14" x14ac:dyDescent="0.15">
      <c r="A208" s="6" t="s">
        <v>1185</v>
      </c>
      <c r="B208" s="6" t="s">
        <v>80</v>
      </c>
      <c r="C208" s="6" t="s">
        <v>105</v>
      </c>
      <c r="D208" s="6" t="s">
        <v>111</v>
      </c>
      <c r="E208" t="str">
        <f t="shared" si="84"/>
        <v>家具家饰家具家具套组七件套及以上</v>
      </c>
      <c r="F208" t="str">
        <f t="shared" si="80"/>
        <v>家具家饰家具家具套组七件套及以上</v>
      </c>
      <c r="I208" s="14" t="str">
        <f t="shared" si="75"/>
        <v>家用电器</v>
      </c>
      <c r="J208" s="14" t="str">
        <f t="shared" si="78"/>
        <v>厨房小电</v>
      </c>
      <c r="K208" t="str">
        <f t="shared" si="85"/>
        <v>食物烹饪</v>
      </c>
      <c r="L208" t="s">
        <v>507</v>
      </c>
      <c r="M208" t="str">
        <f t="shared" si="82"/>
        <v>家用电器厨房小电食物烹饪面包机</v>
      </c>
      <c r="N208" t="str">
        <f t="shared" si="83"/>
        <v>家用电器厨房小电食物烹饪面包机</v>
      </c>
    </row>
    <row r="209" spans="1:14" x14ac:dyDescent="0.15">
      <c r="A209" s="6" t="s">
        <v>1191</v>
      </c>
      <c r="B209" s="6" t="s">
        <v>128</v>
      </c>
      <c r="C209" s="6" t="s">
        <v>1192</v>
      </c>
      <c r="D209" s="6" t="s">
        <v>129</v>
      </c>
      <c r="E209" t="str">
        <f t="shared" si="84"/>
        <v>旅游出行游览南/北极洲团队游</v>
      </c>
      <c r="F209" t="str">
        <f t="shared" si="80"/>
        <v>旅游出行游览南/北极洲团队游</v>
      </c>
      <c r="I209" s="14" t="str">
        <f t="shared" si="75"/>
        <v>家用电器</v>
      </c>
      <c r="J209" s="14" t="str">
        <f t="shared" si="78"/>
        <v>厨房小电</v>
      </c>
      <c r="K209" t="str">
        <f t="shared" si="85"/>
        <v>食物烹饪</v>
      </c>
      <c r="L209" t="s">
        <v>508</v>
      </c>
      <c r="M209" t="str">
        <f t="shared" si="82"/>
        <v>家用电器厨房小电食物烹饪食物料理电器</v>
      </c>
      <c r="N209" t="str">
        <f t="shared" si="83"/>
        <v>家用电器厨房小电食物烹饪食物料理电器</v>
      </c>
    </row>
    <row r="210" spans="1:14" x14ac:dyDescent="0.15">
      <c r="A210" s="6" t="s">
        <v>1191</v>
      </c>
      <c r="B210" s="6" t="s">
        <v>128</v>
      </c>
      <c r="C210" s="6" t="s">
        <v>1192</v>
      </c>
      <c r="D210" s="6" t="s">
        <v>130</v>
      </c>
      <c r="E210" t="str">
        <f t="shared" si="84"/>
        <v>旅游出行游览南/北极洲自由行</v>
      </c>
      <c r="F210" t="str">
        <f t="shared" si="80"/>
        <v>旅游出行游览南/北极洲自由行</v>
      </c>
      <c r="I210" s="14" t="str">
        <f t="shared" si="75"/>
        <v>家用电器</v>
      </c>
      <c r="J210" s="14" t="str">
        <f t="shared" si="78"/>
        <v>厨房小电</v>
      </c>
      <c r="K210" t="str">
        <f t="shared" si="85"/>
        <v>食物烹饪</v>
      </c>
      <c r="L210" t="s">
        <v>510</v>
      </c>
      <c r="M210" t="str">
        <f t="shared" si="82"/>
        <v>家用电器厨房小电食物烹饪微波炉</v>
      </c>
      <c r="N210" t="str">
        <f t="shared" si="83"/>
        <v>家用电器厨房小电食物烹饪微波炉</v>
      </c>
    </row>
    <row r="211" spans="1:14" x14ac:dyDescent="0.15">
      <c r="A211" s="6" t="s">
        <v>1191</v>
      </c>
      <c r="B211" s="6" t="s">
        <v>128</v>
      </c>
      <c r="C211" s="6" t="s">
        <v>1192</v>
      </c>
      <c r="D211" s="6" t="s">
        <v>131</v>
      </c>
      <c r="E211" t="str">
        <f t="shared" si="84"/>
        <v>旅游出行游览南/北极洲邮轮</v>
      </c>
      <c r="F211" t="str">
        <f t="shared" si="80"/>
        <v>旅游出行游览南/北极洲邮轮</v>
      </c>
      <c r="I211" s="14" t="str">
        <f t="shared" si="75"/>
        <v>家用电器</v>
      </c>
      <c r="J211" s="14" t="str">
        <f t="shared" si="78"/>
        <v>厨房小电</v>
      </c>
      <c r="K211" t="s">
        <v>511</v>
      </c>
      <c r="L211" t="s">
        <v>512</v>
      </c>
      <c r="M211" t="str">
        <f t="shared" si="82"/>
        <v>家用电器厨房小电饮品设备电水壶/饮水机</v>
      </c>
      <c r="N211" t="str">
        <f t="shared" si="83"/>
        <v>家用电器厨房小电饮品设备电水壶/饮水机</v>
      </c>
    </row>
    <row r="212" spans="1:14" x14ac:dyDescent="0.15">
      <c r="A212" s="6" t="s">
        <v>1191</v>
      </c>
      <c r="B212" s="6" t="s">
        <v>128</v>
      </c>
      <c r="C212" s="6" t="s">
        <v>1192</v>
      </c>
      <c r="D212" s="6" t="s">
        <v>132</v>
      </c>
      <c r="E212" t="str">
        <f t="shared" si="84"/>
        <v>旅游出行游览南/北极洲定制游</v>
      </c>
      <c r="F212" t="str">
        <f t="shared" si="80"/>
        <v>旅游出行游览南/北极洲定制游</v>
      </c>
      <c r="I212" s="14" t="str">
        <f t="shared" si="75"/>
        <v>家用电器</v>
      </c>
      <c r="J212" s="14" t="str">
        <f t="shared" ref="J212:K215" si="86">J211</f>
        <v>厨房小电</v>
      </c>
      <c r="K212" t="str">
        <f t="shared" si="86"/>
        <v>饮品设备</v>
      </c>
      <c r="L212" t="s">
        <v>513</v>
      </c>
      <c r="M212" t="str">
        <f t="shared" si="82"/>
        <v>家用电器厨房小电饮品设备豆浆机</v>
      </c>
      <c r="N212" t="str">
        <f t="shared" si="83"/>
        <v>家用电器厨房小电饮品设备豆浆机</v>
      </c>
    </row>
    <row r="213" spans="1:14" x14ac:dyDescent="0.15">
      <c r="A213" s="6" t="s">
        <v>1191</v>
      </c>
      <c r="B213" s="6" t="s">
        <v>128</v>
      </c>
      <c r="C213" s="6" t="s">
        <v>1193</v>
      </c>
      <c r="D213" s="6" t="s">
        <v>129</v>
      </c>
      <c r="E213" t="str">
        <f t="shared" si="84"/>
        <v>旅游出行游览美洲团队游</v>
      </c>
      <c r="F213" t="str">
        <f t="shared" si="80"/>
        <v>旅游出行游览美洲团队游</v>
      </c>
      <c r="I213" s="14" t="str">
        <f t="shared" si="75"/>
        <v>家用电器</v>
      </c>
      <c r="J213" s="14" t="str">
        <f t="shared" si="86"/>
        <v>厨房小电</v>
      </c>
      <c r="K213" t="str">
        <f t="shared" si="86"/>
        <v>饮品设备</v>
      </c>
      <c r="L213" t="s">
        <v>514</v>
      </c>
      <c r="M213" t="str">
        <f t="shared" si="82"/>
        <v>家用电器厨房小电饮品设备咖啡机</v>
      </c>
      <c r="N213" t="str">
        <f t="shared" si="83"/>
        <v>家用电器厨房小电饮品设备咖啡机</v>
      </c>
    </row>
    <row r="214" spans="1:14" x14ac:dyDescent="0.15">
      <c r="A214" s="6" t="s">
        <v>1191</v>
      </c>
      <c r="B214" s="6" t="s">
        <v>128</v>
      </c>
      <c r="C214" s="6" t="s">
        <v>1193</v>
      </c>
      <c r="D214" s="6" t="s">
        <v>130</v>
      </c>
      <c r="E214" t="str">
        <f t="shared" si="84"/>
        <v>旅游出行游览美洲自由行</v>
      </c>
      <c r="F214" t="str">
        <f t="shared" si="80"/>
        <v>旅游出行游览美洲自由行</v>
      </c>
      <c r="I214" s="14" t="str">
        <f t="shared" si="75"/>
        <v>家用电器</v>
      </c>
      <c r="J214" s="14" t="str">
        <f t="shared" si="86"/>
        <v>厨房小电</v>
      </c>
      <c r="K214" t="str">
        <f t="shared" si="86"/>
        <v>饮品设备</v>
      </c>
      <c r="L214" t="s">
        <v>515</v>
      </c>
      <c r="M214" t="str">
        <f t="shared" si="82"/>
        <v>家用电器厨房小电饮品设备饮品加工电器</v>
      </c>
      <c r="N214" t="str">
        <f t="shared" si="83"/>
        <v>家用电器厨房小电饮品设备饮品加工电器</v>
      </c>
    </row>
    <row r="215" spans="1:14" x14ac:dyDescent="0.15">
      <c r="A215" s="6" t="s">
        <v>1191</v>
      </c>
      <c r="B215" s="6" t="s">
        <v>128</v>
      </c>
      <c r="C215" s="6" t="s">
        <v>1193</v>
      </c>
      <c r="D215" s="6" t="s">
        <v>131</v>
      </c>
      <c r="E215" t="str">
        <f t="shared" si="84"/>
        <v>旅游出行游览美洲邮轮</v>
      </c>
      <c r="F215" t="str">
        <f t="shared" si="80"/>
        <v>旅游出行游览美洲邮轮</v>
      </c>
      <c r="I215" s="14" t="str">
        <f t="shared" si="75"/>
        <v>家用电器</v>
      </c>
      <c r="J215" s="14" t="str">
        <f t="shared" si="86"/>
        <v>厨房小电</v>
      </c>
      <c r="K215" t="str">
        <f t="shared" si="86"/>
        <v>饮品设备</v>
      </c>
      <c r="L215" t="s">
        <v>517</v>
      </c>
      <c r="M215" t="str">
        <f t="shared" si="82"/>
        <v>家用电器厨房小电饮品设备榨汁/原汁机</v>
      </c>
      <c r="N215" t="str">
        <f t="shared" si="83"/>
        <v>家用电器厨房小电饮品设备榨汁/原汁机</v>
      </c>
    </row>
    <row r="216" spans="1:14" x14ac:dyDescent="0.15">
      <c r="A216" s="6" t="s">
        <v>1191</v>
      </c>
      <c r="B216" s="6" t="s">
        <v>128</v>
      </c>
      <c r="C216" s="6" t="s">
        <v>1193</v>
      </c>
      <c r="D216" s="6" t="s">
        <v>132</v>
      </c>
      <c r="E216" t="str">
        <f t="shared" si="84"/>
        <v>旅游出行游览美洲定制游</v>
      </c>
      <c r="F216" t="str">
        <f t="shared" si="80"/>
        <v>旅游出行游览美洲定制游</v>
      </c>
      <c r="I216" s="14" t="str">
        <f t="shared" si="75"/>
        <v>家用电器</v>
      </c>
      <c r="J216" s="14" t="s">
        <v>518</v>
      </c>
      <c r="K216" t="s">
        <v>519</v>
      </c>
      <c r="L216" t="s">
        <v>520</v>
      </c>
      <c r="M216" t="str">
        <f t="shared" si="82"/>
        <v>家用电器大家电冰箱单门</v>
      </c>
      <c r="N216" t="str">
        <f t="shared" si="83"/>
        <v>家用电器大家电冰箱单门</v>
      </c>
    </row>
    <row r="217" spans="1:14" x14ac:dyDescent="0.15">
      <c r="A217" s="6" t="s">
        <v>1191</v>
      </c>
      <c r="B217" s="6" t="s">
        <v>128</v>
      </c>
      <c r="C217" s="6" t="s">
        <v>1097</v>
      </c>
      <c r="D217" s="6" t="s">
        <v>129</v>
      </c>
      <c r="E217" t="str">
        <f t="shared" si="84"/>
        <v>旅游出行游览北欧团队游</v>
      </c>
      <c r="F217" t="str">
        <f t="shared" si="80"/>
        <v>旅游出行游览北欧团队游</v>
      </c>
      <c r="I217" s="14" t="str">
        <f t="shared" si="75"/>
        <v>家用电器</v>
      </c>
      <c r="J217" s="14" t="str">
        <f t="shared" ref="J217:J226" si="87">J216</f>
        <v>大家电</v>
      </c>
      <c r="K217" t="str">
        <f t="shared" ref="K217:K221" si="88">K216</f>
        <v>冰箱</v>
      </c>
      <c r="L217" t="s">
        <v>521</v>
      </c>
      <c r="M217" t="str">
        <f t="shared" si="82"/>
        <v>家用电器大家电冰箱对开门</v>
      </c>
      <c r="N217" t="str">
        <f t="shared" si="83"/>
        <v>家用电器大家电冰箱对开门</v>
      </c>
    </row>
    <row r="218" spans="1:14" x14ac:dyDescent="0.15">
      <c r="A218" s="6" t="s">
        <v>1191</v>
      </c>
      <c r="B218" s="6" t="s">
        <v>128</v>
      </c>
      <c r="C218" s="6" t="s">
        <v>1097</v>
      </c>
      <c r="D218" s="6" t="s">
        <v>130</v>
      </c>
      <c r="E218" t="str">
        <f t="shared" si="84"/>
        <v>旅游出行游览北欧自由行</v>
      </c>
      <c r="F218" t="str">
        <f t="shared" si="80"/>
        <v>旅游出行游览北欧自由行</v>
      </c>
      <c r="I218" s="14" t="str">
        <f t="shared" ref="I218:I237" si="89">I217</f>
        <v>家用电器</v>
      </c>
      <c r="J218" s="14" t="str">
        <f t="shared" si="87"/>
        <v>大家电</v>
      </c>
      <c r="K218" t="str">
        <f t="shared" si="88"/>
        <v>冰箱</v>
      </c>
      <c r="L218" t="s">
        <v>522</v>
      </c>
      <c r="M218" t="str">
        <f t="shared" si="82"/>
        <v>家用电器大家电冰箱多门</v>
      </c>
      <c r="N218" t="str">
        <f t="shared" si="83"/>
        <v>家用电器大家电冰箱多门</v>
      </c>
    </row>
    <row r="219" spans="1:14" x14ac:dyDescent="0.15">
      <c r="A219" s="6" t="s">
        <v>1191</v>
      </c>
      <c r="B219" s="6" t="s">
        <v>128</v>
      </c>
      <c r="C219" s="6" t="s">
        <v>1097</v>
      </c>
      <c r="D219" s="6" t="s">
        <v>131</v>
      </c>
      <c r="E219" t="str">
        <f t="shared" si="84"/>
        <v>旅游出行游览北欧邮轮</v>
      </c>
      <c r="F219" t="str">
        <f t="shared" si="80"/>
        <v>旅游出行游览北欧邮轮</v>
      </c>
      <c r="I219" s="14" t="str">
        <f t="shared" si="89"/>
        <v>家用电器</v>
      </c>
      <c r="J219" s="14" t="str">
        <f t="shared" si="87"/>
        <v>大家电</v>
      </c>
      <c r="K219" t="str">
        <f t="shared" si="88"/>
        <v>冰箱</v>
      </c>
      <c r="L219" t="s">
        <v>523</v>
      </c>
      <c r="M219" t="str">
        <f t="shared" si="82"/>
        <v>家用电器大家电冰箱酒柜/冰吧/冷柜</v>
      </c>
      <c r="N219" t="str">
        <f t="shared" si="83"/>
        <v>家用电器大家电冰箱酒柜/冰吧/冷柜</v>
      </c>
    </row>
    <row r="220" spans="1:14" x14ac:dyDescent="0.15">
      <c r="A220" s="6" t="s">
        <v>1191</v>
      </c>
      <c r="B220" s="6" t="s">
        <v>128</v>
      </c>
      <c r="C220" s="6" t="s">
        <v>1097</v>
      </c>
      <c r="D220" s="6" t="s">
        <v>132</v>
      </c>
      <c r="E220" t="str">
        <f t="shared" si="84"/>
        <v>旅游出行游览北欧定制游</v>
      </c>
      <c r="F220" t="str">
        <f t="shared" si="80"/>
        <v>旅游出行游览北欧定制游</v>
      </c>
      <c r="I220" s="14" t="str">
        <f t="shared" si="89"/>
        <v>家用电器</v>
      </c>
      <c r="J220" s="14" t="str">
        <f t="shared" si="87"/>
        <v>大家电</v>
      </c>
      <c r="K220" t="str">
        <f t="shared" si="88"/>
        <v>冰箱</v>
      </c>
      <c r="L220" t="s">
        <v>524</v>
      </c>
      <c r="M220" t="str">
        <f t="shared" si="82"/>
        <v>家用电器大家电冰箱三门</v>
      </c>
      <c r="N220" t="str">
        <f t="shared" si="83"/>
        <v>家用电器大家电冰箱三门</v>
      </c>
    </row>
    <row r="221" spans="1:14" x14ac:dyDescent="0.15">
      <c r="A221" s="6" t="s">
        <v>1191</v>
      </c>
      <c r="B221" s="6" t="s">
        <v>128</v>
      </c>
      <c r="C221" s="6" t="s">
        <v>1207</v>
      </c>
      <c r="D221" s="6" t="s">
        <v>129</v>
      </c>
      <c r="E221" t="str">
        <f t="shared" si="84"/>
        <v>旅游出行游览亚洲团队游</v>
      </c>
      <c r="F221" t="str">
        <f t="shared" si="80"/>
        <v>旅游出行游览亚洲团队游</v>
      </c>
      <c r="I221" s="14" t="str">
        <f t="shared" si="89"/>
        <v>家用电器</v>
      </c>
      <c r="J221" s="14" t="str">
        <f t="shared" si="87"/>
        <v>大家电</v>
      </c>
      <c r="K221" t="str">
        <f t="shared" si="88"/>
        <v>冰箱</v>
      </c>
      <c r="L221" t="s">
        <v>525</v>
      </c>
      <c r="M221" t="str">
        <f t="shared" si="82"/>
        <v>家用电器大家电冰箱双门</v>
      </c>
      <c r="N221" t="str">
        <f t="shared" si="83"/>
        <v>家用电器大家电冰箱双门</v>
      </c>
    </row>
    <row r="222" spans="1:14" x14ac:dyDescent="0.15">
      <c r="A222" s="6" t="s">
        <v>1191</v>
      </c>
      <c r="B222" s="6" t="s">
        <v>128</v>
      </c>
      <c r="C222" s="6" t="s">
        <v>1207</v>
      </c>
      <c r="D222" s="6" t="s">
        <v>130</v>
      </c>
      <c r="E222" t="str">
        <f t="shared" si="84"/>
        <v>旅游出行游览亚洲自由行</v>
      </c>
      <c r="F222" t="str">
        <f t="shared" si="80"/>
        <v>旅游出行游览亚洲自由行</v>
      </c>
      <c r="I222" s="14" t="str">
        <f t="shared" si="89"/>
        <v>家用电器</v>
      </c>
      <c r="J222" s="14" t="str">
        <f t="shared" si="87"/>
        <v>大家电</v>
      </c>
      <c r="K222" t="s">
        <v>526</v>
      </c>
      <c r="L222" t="s">
        <v>527</v>
      </c>
      <c r="M222" t="str">
        <f t="shared" si="82"/>
        <v>家用电器大家电空调壁挂式</v>
      </c>
      <c r="N222" t="str">
        <f t="shared" si="83"/>
        <v>家用电器大家电空调壁挂式</v>
      </c>
    </row>
    <row r="223" spans="1:14" x14ac:dyDescent="0.15">
      <c r="A223" s="6" t="s">
        <v>1191</v>
      </c>
      <c r="B223" s="6" t="s">
        <v>128</v>
      </c>
      <c r="C223" s="6" t="s">
        <v>1207</v>
      </c>
      <c r="D223" s="6" t="s">
        <v>131</v>
      </c>
      <c r="E223" t="str">
        <f t="shared" si="84"/>
        <v>旅游出行游览亚洲邮轮</v>
      </c>
      <c r="F223" t="str">
        <f t="shared" si="80"/>
        <v>旅游出行游览亚洲邮轮</v>
      </c>
      <c r="I223" s="14" t="str">
        <f t="shared" si="89"/>
        <v>家用电器</v>
      </c>
      <c r="J223" s="14" t="str">
        <f t="shared" si="87"/>
        <v>大家电</v>
      </c>
      <c r="K223" t="str">
        <f t="shared" ref="K223:K225" si="90">K222</f>
        <v>空调</v>
      </c>
      <c r="L223" t="s">
        <v>528</v>
      </c>
      <c r="M223" t="str">
        <f t="shared" si="82"/>
        <v>家用电器大家电空调立柜式</v>
      </c>
      <c r="N223" t="str">
        <f t="shared" si="83"/>
        <v>家用电器大家电空调立柜式</v>
      </c>
    </row>
    <row r="224" spans="1:14" x14ac:dyDescent="0.15">
      <c r="A224" s="6" t="s">
        <v>1191</v>
      </c>
      <c r="B224" s="6" t="s">
        <v>128</v>
      </c>
      <c r="C224" s="6" t="s">
        <v>1207</v>
      </c>
      <c r="D224" s="6" t="s">
        <v>132</v>
      </c>
      <c r="E224" t="str">
        <f t="shared" si="84"/>
        <v>旅游出行游览亚洲定制游</v>
      </c>
      <c r="F224" t="str">
        <f t="shared" si="80"/>
        <v>旅游出行游览亚洲定制游</v>
      </c>
      <c r="I224" s="14" t="str">
        <f t="shared" si="89"/>
        <v>家用电器</v>
      </c>
      <c r="J224" s="14" t="str">
        <f t="shared" si="87"/>
        <v>大家电</v>
      </c>
      <c r="K224" t="str">
        <f t="shared" si="90"/>
        <v>空调</v>
      </c>
      <c r="L224" t="s">
        <v>529</v>
      </c>
      <c r="M224" t="str">
        <f t="shared" si="82"/>
        <v>家用电器大家电空调移动空调</v>
      </c>
      <c r="N224" t="str">
        <f t="shared" si="83"/>
        <v>家用电器大家电空调移动空调</v>
      </c>
    </row>
    <row r="225" spans="1:14" x14ac:dyDescent="0.15">
      <c r="A225" s="6" t="s">
        <v>1191</v>
      </c>
      <c r="B225" s="6" t="s">
        <v>128</v>
      </c>
      <c r="C225" s="6" t="s">
        <v>1194</v>
      </c>
      <c r="D225" s="6" t="s">
        <v>129</v>
      </c>
      <c r="E225" t="str">
        <f t="shared" si="84"/>
        <v>旅游出行游览非洲团队游</v>
      </c>
      <c r="F225" t="str">
        <f t="shared" si="80"/>
        <v>旅游出行游览非洲团队游</v>
      </c>
      <c r="I225" s="14" t="str">
        <f t="shared" si="89"/>
        <v>家用电器</v>
      </c>
      <c r="J225" s="14" t="str">
        <f t="shared" si="87"/>
        <v>大家电</v>
      </c>
      <c r="K225" t="str">
        <f t="shared" si="90"/>
        <v>空调</v>
      </c>
      <c r="L225" t="s">
        <v>530</v>
      </c>
      <c r="M225" t="str">
        <f t="shared" si="82"/>
        <v>家用电器大家电空调中央空调</v>
      </c>
      <c r="N225" t="str">
        <f t="shared" si="83"/>
        <v>家用电器大家电空调中央空调</v>
      </c>
    </row>
    <row r="226" spans="1:14" x14ac:dyDescent="0.15">
      <c r="A226" s="6" t="s">
        <v>1191</v>
      </c>
      <c r="B226" s="6" t="s">
        <v>128</v>
      </c>
      <c r="C226" s="6" t="s">
        <v>1194</v>
      </c>
      <c r="D226" s="6" t="s">
        <v>130</v>
      </c>
      <c r="E226" t="str">
        <f t="shared" si="84"/>
        <v>旅游出行游览非洲自由行</v>
      </c>
      <c r="F226" t="str">
        <f t="shared" si="80"/>
        <v>旅游出行游览非洲自由行</v>
      </c>
      <c r="I226" s="14" t="str">
        <f t="shared" si="89"/>
        <v>家用电器</v>
      </c>
      <c r="J226" s="14" t="str">
        <f t="shared" si="87"/>
        <v>大家电</v>
      </c>
      <c r="K226" t="s">
        <v>531</v>
      </c>
      <c r="L226" t="s">
        <v>532</v>
      </c>
      <c r="M226" t="str">
        <f t="shared" si="82"/>
        <v>家用电器大家电洗衣机波轮</v>
      </c>
      <c r="N226" t="str">
        <f t="shared" si="83"/>
        <v>家用电器大家电洗衣机波轮</v>
      </c>
    </row>
    <row r="227" spans="1:14" x14ac:dyDescent="0.15">
      <c r="A227" s="6" t="s">
        <v>1191</v>
      </c>
      <c r="B227" s="6" t="s">
        <v>128</v>
      </c>
      <c r="C227" s="6" t="s">
        <v>1194</v>
      </c>
      <c r="D227" s="6" t="s">
        <v>131</v>
      </c>
      <c r="E227" t="str">
        <f t="shared" si="84"/>
        <v>旅游出行游览非洲邮轮</v>
      </c>
      <c r="F227" t="str">
        <f t="shared" si="80"/>
        <v>旅游出行游览非洲邮轮</v>
      </c>
      <c r="I227" s="14" t="str">
        <f t="shared" si="89"/>
        <v>家用电器</v>
      </c>
      <c r="J227" s="14" t="str">
        <f t="shared" ref="J227:K230" si="91">J226</f>
        <v>大家电</v>
      </c>
      <c r="K227" t="str">
        <f t="shared" si="91"/>
        <v>洗衣机</v>
      </c>
      <c r="L227" t="s">
        <v>533</v>
      </c>
      <c r="M227" t="str">
        <f t="shared" si="82"/>
        <v>家用电器大家电洗衣机干衣机/烘干机</v>
      </c>
      <c r="N227" t="str">
        <f t="shared" si="83"/>
        <v>家用电器大家电洗衣机干衣机/烘干机</v>
      </c>
    </row>
    <row r="228" spans="1:14" x14ac:dyDescent="0.15">
      <c r="A228" s="6" t="s">
        <v>1191</v>
      </c>
      <c r="B228" s="6" t="s">
        <v>128</v>
      </c>
      <c r="C228" s="6" t="s">
        <v>1194</v>
      </c>
      <c r="D228" s="6" t="s">
        <v>132</v>
      </c>
      <c r="E228" t="str">
        <f t="shared" si="84"/>
        <v>旅游出行游览非洲定制游</v>
      </c>
      <c r="F228" t="str">
        <f t="shared" si="80"/>
        <v>旅游出行游览非洲定制游</v>
      </c>
      <c r="I228" s="14" t="str">
        <f t="shared" si="89"/>
        <v>家用电器</v>
      </c>
      <c r="J228" s="14" t="str">
        <f t="shared" si="91"/>
        <v>大家电</v>
      </c>
      <c r="K228" t="str">
        <f t="shared" si="91"/>
        <v>洗衣机</v>
      </c>
      <c r="L228" t="s">
        <v>534</v>
      </c>
      <c r="M228" t="str">
        <f t="shared" si="82"/>
        <v>家用电器大家电洗衣机滚筒</v>
      </c>
      <c r="N228" t="str">
        <f t="shared" si="83"/>
        <v>家用电器大家电洗衣机滚筒</v>
      </c>
    </row>
    <row r="229" spans="1:14" x14ac:dyDescent="0.15">
      <c r="A229" s="6" t="s">
        <v>1191</v>
      </c>
      <c r="B229" s="6" t="s">
        <v>128</v>
      </c>
      <c r="C229" s="6" t="s">
        <v>1195</v>
      </c>
      <c r="D229" s="6" t="s">
        <v>129</v>
      </c>
      <c r="E229" t="str">
        <f t="shared" si="84"/>
        <v>旅游出行游览大洋洲团队游</v>
      </c>
      <c r="F229" t="str">
        <f t="shared" si="80"/>
        <v>旅游出行游览大洋洲团队游</v>
      </c>
      <c r="I229" s="14" t="str">
        <f t="shared" si="89"/>
        <v>家用电器</v>
      </c>
      <c r="J229" s="14" t="str">
        <f t="shared" si="91"/>
        <v>大家电</v>
      </c>
      <c r="K229" t="str">
        <f t="shared" si="91"/>
        <v>洗衣机</v>
      </c>
      <c r="L229" t="s">
        <v>535</v>
      </c>
      <c r="M229" t="str">
        <f t="shared" si="82"/>
        <v>家用电器大家电洗衣机迷你洗衣机</v>
      </c>
      <c r="N229" t="str">
        <f t="shared" si="83"/>
        <v>家用电器大家电洗衣机迷你洗衣机</v>
      </c>
    </row>
    <row r="230" spans="1:14" x14ac:dyDescent="0.15">
      <c r="A230" s="6" t="s">
        <v>1191</v>
      </c>
      <c r="B230" s="6" t="s">
        <v>128</v>
      </c>
      <c r="C230" s="6" t="s">
        <v>1195</v>
      </c>
      <c r="D230" s="6" t="s">
        <v>130</v>
      </c>
      <c r="E230" t="str">
        <f t="shared" si="84"/>
        <v>旅游出行游览大洋洲自由行</v>
      </c>
      <c r="F230" t="str">
        <f t="shared" si="80"/>
        <v>旅游出行游览大洋洲自由行</v>
      </c>
      <c r="I230" s="14" t="str">
        <f t="shared" si="89"/>
        <v>家用电器</v>
      </c>
      <c r="J230" s="14" t="str">
        <f t="shared" si="91"/>
        <v>大家电</v>
      </c>
      <c r="K230" t="str">
        <f t="shared" si="91"/>
        <v>洗衣机</v>
      </c>
      <c r="L230" t="s">
        <v>536</v>
      </c>
      <c r="M230" t="str">
        <f t="shared" si="82"/>
        <v>家用电器大家电洗衣机洗烘一体</v>
      </c>
      <c r="N230" t="str">
        <f t="shared" si="83"/>
        <v>家用电器大家电洗衣机洗烘一体</v>
      </c>
    </row>
    <row r="231" spans="1:14" x14ac:dyDescent="0.15">
      <c r="A231" s="6" t="s">
        <v>1191</v>
      </c>
      <c r="B231" s="6" t="s">
        <v>128</v>
      </c>
      <c r="C231" s="6" t="s">
        <v>1195</v>
      </c>
      <c r="D231" s="6" t="s">
        <v>131</v>
      </c>
      <c r="E231" t="str">
        <f t="shared" si="84"/>
        <v>旅游出行游览大洋洲邮轮</v>
      </c>
      <c r="F231" t="str">
        <f t="shared" si="80"/>
        <v>旅游出行游览大洋洲邮轮</v>
      </c>
      <c r="I231" s="14" t="str">
        <f t="shared" si="89"/>
        <v>家用电器</v>
      </c>
      <c r="J231" s="14" t="s">
        <v>537</v>
      </c>
      <c r="K231" t="s">
        <v>538</v>
      </c>
      <c r="L231" t="s">
        <v>539</v>
      </c>
      <c r="M231" t="str">
        <f t="shared" si="82"/>
        <v>家用电器黑电电视机OLED</v>
      </c>
      <c r="N231" t="str">
        <f t="shared" si="83"/>
        <v>家用电器黑电电视机OLED</v>
      </c>
    </row>
    <row r="232" spans="1:14" x14ac:dyDescent="0.15">
      <c r="A232" s="6" t="s">
        <v>1191</v>
      </c>
      <c r="B232" s="6" t="s">
        <v>128</v>
      </c>
      <c r="C232" s="6" t="s">
        <v>1195</v>
      </c>
      <c r="D232" s="6" t="s">
        <v>132</v>
      </c>
      <c r="E232" t="str">
        <f t="shared" si="84"/>
        <v>旅游出行游览大洋洲定制游</v>
      </c>
      <c r="F232" t="str">
        <f t="shared" si="80"/>
        <v>旅游出行游览大洋洲定制游</v>
      </c>
      <c r="I232" s="14" t="str">
        <f t="shared" si="89"/>
        <v>家用电器</v>
      </c>
      <c r="J232" s="14" t="str">
        <f t="shared" ref="J232:J234" si="92">J231</f>
        <v>黑电</v>
      </c>
      <c r="K232" t="str">
        <f t="shared" ref="K232:K233" si="93">K231</f>
        <v>电视机</v>
      </c>
      <c r="L232" t="s">
        <v>1298</v>
      </c>
      <c r="M232" t="str">
        <f t="shared" si="82"/>
        <v>家用电器黑电电视机激光电视</v>
      </c>
      <c r="N232" t="str">
        <f t="shared" si="83"/>
        <v>家用电器黑电电视机激光电视</v>
      </c>
    </row>
    <row r="233" spans="1:14" x14ac:dyDescent="0.15">
      <c r="A233" s="6" t="s">
        <v>1191</v>
      </c>
      <c r="B233" s="6" t="s">
        <v>128</v>
      </c>
      <c r="C233" s="6" t="s">
        <v>1196</v>
      </c>
      <c r="D233" s="6" t="s">
        <v>129</v>
      </c>
      <c r="E233" t="str">
        <f t="shared" si="84"/>
        <v>旅游出行游览东欧团队游</v>
      </c>
      <c r="F233" t="str">
        <f t="shared" si="80"/>
        <v>旅游出行游览东欧团队游</v>
      </c>
      <c r="I233" s="14" t="str">
        <f t="shared" si="89"/>
        <v>家用电器</v>
      </c>
      <c r="J233" s="14" t="str">
        <f t="shared" si="92"/>
        <v>黑电</v>
      </c>
      <c r="K233" t="str">
        <f t="shared" si="93"/>
        <v>电视机</v>
      </c>
      <c r="L233" t="s">
        <v>540</v>
      </c>
      <c r="M233" t="str">
        <f t="shared" si="82"/>
        <v>家用电器黑电电视机液晶</v>
      </c>
      <c r="N233" t="str">
        <f t="shared" si="83"/>
        <v>家用电器黑电电视机液晶</v>
      </c>
    </row>
    <row r="234" spans="1:14" x14ac:dyDescent="0.15">
      <c r="A234" s="6" t="s">
        <v>1191</v>
      </c>
      <c r="B234" s="6" t="s">
        <v>128</v>
      </c>
      <c r="C234" s="6" t="s">
        <v>1196</v>
      </c>
      <c r="D234" s="6" t="s">
        <v>130</v>
      </c>
      <c r="E234" t="str">
        <f t="shared" si="84"/>
        <v>旅游出行游览东欧自由行</v>
      </c>
      <c r="F234" t="str">
        <f t="shared" si="80"/>
        <v>旅游出行游览东欧自由行</v>
      </c>
      <c r="I234" s="14" t="str">
        <f t="shared" si="89"/>
        <v>家用电器</v>
      </c>
      <c r="J234" s="14" t="str">
        <f t="shared" si="92"/>
        <v>黑电</v>
      </c>
      <c r="K234" t="s">
        <v>542</v>
      </c>
      <c r="L234" t="s">
        <v>543</v>
      </c>
      <c r="M234" t="str">
        <f t="shared" si="82"/>
        <v>家用电器黑电家庭影音家庭影院及配件</v>
      </c>
      <c r="N234" t="str">
        <f t="shared" si="83"/>
        <v>家用电器黑电家庭影音家庭影院及配件</v>
      </c>
    </row>
    <row r="235" spans="1:14" x14ac:dyDescent="0.15">
      <c r="A235" s="6" t="s">
        <v>1191</v>
      </c>
      <c r="B235" s="6" t="s">
        <v>128</v>
      </c>
      <c r="C235" s="6" t="s">
        <v>1196</v>
      </c>
      <c r="D235" s="6" t="s">
        <v>132</v>
      </c>
      <c r="E235" t="str">
        <f t="shared" si="84"/>
        <v>旅游出行游览东欧定制游</v>
      </c>
      <c r="F235" t="str">
        <f t="shared" si="80"/>
        <v>旅游出行游览东欧定制游</v>
      </c>
      <c r="I235" s="14" t="str">
        <f t="shared" si="89"/>
        <v>家用电器</v>
      </c>
      <c r="J235" s="14" t="str">
        <f t="shared" ref="J235:K236" si="94">J234</f>
        <v>黑电</v>
      </c>
      <c r="K235" t="str">
        <f t="shared" si="94"/>
        <v>家庭影音</v>
      </c>
      <c r="L235" t="s">
        <v>544</v>
      </c>
      <c r="M235" t="str">
        <f t="shared" si="82"/>
        <v>家用电器黑电家庭影音收录音机</v>
      </c>
      <c r="N235" t="str">
        <f t="shared" si="83"/>
        <v>家用电器黑电家庭影音收录音机</v>
      </c>
    </row>
    <row r="236" spans="1:14" x14ac:dyDescent="0.15">
      <c r="A236" s="6" t="s">
        <v>1191</v>
      </c>
      <c r="B236" s="6" t="s">
        <v>128</v>
      </c>
      <c r="C236" s="6" t="s">
        <v>1197</v>
      </c>
      <c r="D236" s="6" t="s">
        <v>129</v>
      </c>
      <c r="E236" t="str">
        <f t="shared" si="84"/>
        <v>旅游出行游览西欧团队游</v>
      </c>
      <c r="F236" t="str">
        <f t="shared" si="80"/>
        <v>旅游出行游览西欧团队游</v>
      </c>
      <c r="I236" s="14" t="str">
        <f t="shared" si="89"/>
        <v>家用电器</v>
      </c>
      <c r="J236" s="14" t="str">
        <f t="shared" si="94"/>
        <v>黑电</v>
      </c>
      <c r="K236" t="str">
        <f t="shared" si="94"/>
        <v>家庭影音</v>
      </c>
      <c r="L236" t="s">
        <v>545</v>
      </c>
      <c r="M236" t="str">
        <f t="shared" si="82"/>
        <v>家用电器黑电家庭影音音箱/组合音响</v>
      </c>
      <c r="N236" t="str">
        <f t="shared" si="83"/>
        <v>家用电器黑电家庭影音音箱/组合音响</v>
      </c>
    </row>
    <row r="237" spans="1:14" x14ac:dyDescent="0.15">
      <c r="A237" s="6" t="s">
        <v>1191</v>
      </c>
      <c r="B237" s="6" t="s">
        <v>128</v>
      </c>
      <c r="C237" s="6" t="s">
        <v>1197</v>
      </c>
      <c r="D237" s="6" t="s">
        <v>130</v>
      </c>
      <c r="E237" t="str">
        <f t="shared" si="84"/>
        <v>旅游出行游览西欧自由行</v>
      </c>
      <c r="F237" t="str">
        <f t="shared" si="80"/>
        <v>旅游出行游览西欧自由行</v>
      </c>
      <c r="I237" s="14" t="str">
        <f t="shared" si="89"/>
        <v>家用电器</v>
      </c>
      <c r="J237" s="14" t="s">
        <v>571</v>
      </c>
      <c r="K237" t="s">
        <v>572</v>
      </c>
      <c r="L237" t="s">
        <v>573</v>
      </c>
      <c r="M237" t="str">
        <f t="shared" si="82"/>
        <v>家用电器生活电器家务电器缝纫机</v>
      </c>
      <c r="N237" t="str">
        <f t="shared" si="83"/>
        <v>家用电器生活电器家务电器缝纫机</v>
      </c>
    </row>
    <row r="238" spans="1:14" x14ac:dyDescent="0.15">
      <c r="A238" s="6" t="s">
        <v>1191</v>
      </c>
      <c r="B238" s="6" t="s">
        <v>128</v>
      </c>
      <c r="C238" s="6" t="s">
        <v>1197</v>
      </c>
      <c r="D238" s="6" t="s">
        <v>131</v>
      </c>
      <c r="E238" t="str">
        <f t="shared" si="84"/>
        <v>旅游出行游览西欧邮轮</v>
      </c>
      <c r="F238" t="str">
        <f t="shared" si="80"/>
        <v>旅游出行游览西欧邮轮</v>
      </c>
      <c r="I238" s="14" t="str">
        <f t="shared" ref="I238:K240" si="95">I237</f>
        <v>家用电器</v>
      </c>
      <c r="J238" s="14" t="str">
        <f t="shared" si="95"/>
        <v>生活电器</v>
      </c>
      <c r="K238" t="str">
        <f t="shared" si="95"/>
        <v>家务电器</v>
      </c>
      <c r="L238" t="s">
        <v>574</v>
      </c>
      <c r="M238" t="str">
        <f t="shared" si="82"/>
        <v>家用电器生活电器家务电器清洁电器</v>
      </c>
      <c r="N238" t="str">
        <f t="shared" si="83"/>
        <v>家用电器生活电器家务电器清洁电器</v>
      </c>
    </row>
    <row r="239" spans="1:14" x14ac:dyDescent="0.15">
      <c r="A239" s="6" t="s">
        <v>1191</v>
      </c>
      <c r="B239" s="6" t="s">
        <v>128</v>
      </c>
      <c r="C239" s="6" t="s">
        <v>1197</v>
      </c>
      <c r="D239" s="6" t="s">
        <v>132</v>
      </c>
      <c r="E239" t="str">
        <f t="shared" si="84"/>
        <v>旅游出行游览西欧定制游</v>
      </c>
      <c r="F239" t="str">
        <f t="shared" si="80"/>
        <v>旅游出行游览西欧定制游</v>
      </c>
      <c r="I239" s="14" t="str">
        <f t="shared" si="95"/>
        <v>家用电器</v>
      </c>
      <c r="J239" s="14" t="str">
        <f t="shared" si="95"/>
        <v>生活电器</v>
      </c>
      <c r="K239" t="str">
        <f t="shared" si="95"/>
        <v>家务电器</v>
      </c>
      <c r="L239" t="s">
        <v>575</v>
      </c>
      <c r="M239" t="str">
        <f t="shared" si="82"/>
        <v>家用电器生活电器家务电器熨斗/挂烫机</v>
      </c>
      <c r="N239" t="str">
        <f t="shared" si="83"/>
        <v>家用电器生活电器家务电器熨斗/挂烫机</v>
      </c>
    </row>
    <row r="240" spans="1:14" x14ac:dyDescent="0.15">
      <c r="A240" s="6" t="s">
        <v>1191</v>
      </c>
      <c r="B240" s="6" t="s">
        <v>128</v>
      </c>
      <c r="C240" s="6" t="s">
        <v>1198</v>
      </c>
      <c r="D240" s="6" t="s">
        <v>129</v>
      </c>
      <c r="E240" t="str">
        <f t="shared" si="84"/>
        <v>旅游出行游览南欧团队游</v>
      </c>
      <c r="F240" t="str">
        <f t="shared" si="80"/>
        <v>旅游出行游览南欧团队游</v>
      </c>
      <c r="I240" s="14" t="str">
        <f t="shared" si="95"/>
        <v>家用电器</v>
      </c>
      <c r="J240" s="14" t="str">
        <f t="shared" si="95"/>
        <v>生活电器</v>
      </c>
      <c r="K240" t="str">
        <f t="shared" si="95"/>
        <v>家务电器</v>
      </c>
      <c r="L240" t="s">
        <v>576</v>
      </c>
      <c r="M240" t="str">
        <f t="shared" si="82"/>
        <v>家用电器生活电器家务电器杂货电器</v>
      </c>
      <c r="N240" t="str">
        <f t="shared" si="83"/>
        <v>家用电器生活电器家务电器杂货电器</v>
      </c>
    </row>
    <row r="241" spans="1:14" x14ac:dyDescent="0.15">
      <c r="A241" s="6" t="s">
        <v>1191</v>
      </c>
      <c r="B241" s="6" t="s">
        <v>128</v>
      </c>
      <c r="C241" s="6" t="s">
        <v>1198</v>
      </c>
      <c r="D241" s="6" t="s">
        <v>130</v>
      </c>
      <c r="E241" t="str">
        <f t="shared" si="84"/>
        <v>旅游出行游览南欧自由行</v>
      </c>
      <c r="F241" t="str">
        <f t="shared" si="80"/>
        <v>旅游出行游览南欧自由行</v>
      </c>
      <c r="I241" s="14" t="str">
        <f t="shared" ref="I241:J241" si="96">I240</f>
        <v>家用电器</v>
      </c>
      <c r="J241" s="14" t="str">
        <f t="shared" si="96"/>
        <v>生活电器</v>
      </c>
      <c r="K241" t="s">
        <v>577</v>
      </c>
      <c r="L241" t="s">
        <v>578</v>
      </c>
      <c r="M241" t="str">
        <f t="shared" si="82"/>
        <v>家用电器生活电器净水器纯水机</v>
      </c>
      <c r="N241" t="str">
        <f t="shared" si="83"/>
        <v>家用电器生活电器净水器纯水机</v>
      </c>
    </row>
    <row r="242" spans="1:14" x14ac:dyDescent="0.15">
      <c r="A242" s="6" t="s">
        <v>1191</v>
      </c>
      <c r="B242" s="6" t="s">
        <v>128</v>
      </c>
      <c r="C242" s="6" t="s">
        <v>1198</v>
      </c>
      <c r="D242" s="6" t="s">
        <v>131</v>
      </c>
      <c r="E242" t="str">
        <f t="shared" si="84"/>
        <v>旅游出行游览南欧邮轮</v>
      </c>
      <c r="F242" t="str">
        <f t="shared" si="80"/>
        <v>旅游出行游览南欧邮轮</v>
      </c>
      <c r="I242" s="14" t="str">
        <f t="shared" ref="I242:K244" si="97">I241</f>
        <v>家用电器</v>
      </c>
      <c r="J242" s="14" t="str">
        <f t="shared" si="97"/>
        <v>生活电器</v>
      </c>
      <c r="K242" t="str">
        <f t="shared" si="97"/>
        <v>净水器</v>
      </c>
      <c r="L242" t="s">
        <v>580</v>
      </c>
      <c r="M242" t="str">
        <f t="shared" si="82"/>
        <v>家用电器生活电器净水器净水机</v>
      </c>
      <c r="N242" t="str">
        <f t="shared" si="83"/>
        <v>家用电器生活电器净水器净水机</v>
      </c>
    </row>
    <row r="243" spans="1:14" x14ac:dyDescent="0.15">
      <c r="A243" s="6" t="s">
        <v>1191</v>
      </c>
      <c r="B243" s="6" t="s">
        <v>128</v>
      </c>
      <c r="C243" s="6" t="s">
        <v>1198</v>
      </c>
      <c r="D243" s="6" t="s">
        <v>132</v>
      </c>
      <c r="E243" t="str">
        <f t="shared" si="84"/>
        <v>旅游出行游览南欧定制游</v>
      </c>
      <c r="F243" t="str">
        <f t="shared" si="80"/>
        <v>旅游出行游览南欧定制游</v>
      </c>
      <c r="I243" s="14" t="str">
        <f t="shared" si="97"/>
        <v>家用电器</v>
      </c>
      <c r="J243" s="14" t="str">
        <f t="shared" si="97"/>
        <v>生活电器</v>
      </c>
      <c r="K243" t="str">
        <f t="shared" si="97"/>
        <v>净水器</v>
      </c>
      <c r="L243" t="s">
        <v>582</v>
      </c>
      <c r="M243" t="str">
        <f t="shared" si="82"/>
        <v>家用电器生活电器净水器净水器配件</v>
      </c>
      <c r="N243" t="str">
        <f t="shared" si="83"/>
        <v>家用电器生活电器净水器净水器配件</v>
      </c>
    </row>
    <row r="244" spans="1:14" x14ac:dyDescent="0.15">
      <c r="A244" s="6" t="s">
        <v>1191</v>
      </c>
      <c r="B244" s="6" t="s">
        <v>128</v>
      </c>
      <c r="C244" s="6" t="s">
        <v>1199</v>
      </c>
      <c r="D244" s="6" t="s">
        <v>129</v>
      </c>
      <c r="E244" t="str">
        <f t="shared" si="84"/>
        <v>旅游出行游览中欧团队游</v>
      </c>
      <c r="F244" t="str">
        <f t="shared" si="80"/>
        <v>旅游出行游览中欧团队游</v>
      </c>
      <c r="I244" s="14" t="str">
        <f t="shared" si="97"/>
        <v>家用电器</v>
      </c>
      <c r="J244" s="14" t="str">
        <f t="shared" si="97"/>
        <v>生活电器</v>
      </c>
      <c r="K244" t="str">
        <f t="shared" si="97"/>
        <v>净水器</v>
      </c>
      <c r="L244" t="s">
        <v>583</v>
      </c>
      <c r="M244" t="str">
        <f t="shared" si="82"/>
        <v>家用电器生活电器净水器软水机</v>
      </c>
      <c r="N244" t="str">
        <f t="shared" si="83"/>
        <v>家用电器生活电器净水器软水机</v>
      </c>
    </row>
    <row r="245" spans="1:14" x14ac:dyDescent="0.15">
      <c r="A245" s="6" t="s">
        <v>1191</v>
      </c>
      <c r="B245" s="6" t="s">
        <v>128</v>
      </c>
      <c r="C245" s="6" t="s">
        <v>1199</v>
      </c>
      <c r="D245" s="6" t="s">
        <v>130</v>
      </c>
      <c r="E245" t="str">
        <f t="shared" si="84"/>
        <v>旅游出行游览中欧自由行</v>
      </c>
      <c r="F245" t="str">
        <f t="shared" si="80"/>
        <v>旅游出行游览中欧自由行</v>
      </c>
      <c r="I245" s="14" t="str">
        <f t="shared" ref="I245:J245" si="98">I244</f>
        <v>家用电器</v>
      </c>
      <c r="J245" s="14" t="str">
        <f t="shared" si="98"/>
        <v>生活电器</v>
      </c>
      <c r="K245" t="s">
        <v>585</v>
      </c>
      <c r="L245" t="s">
        <v>586</v>
      </c>
      <c r="M245" t="str">
        <f t="shared" si="82"/>
        <v>家用电器生活电器空气调节除湿器</v>
      </c>
      <c r="N245" t="str">
        <f t="shared" si="83"/>
        <v>家用电器生活电器空气调节除湿器</v>
      </c>
    </row>
    <row r="246" spans="1:14" x14ac:dyDescent="0.15">
      <c r="A246" s="6" t="s">
        <v>1191</v>
      </c>
      <c r="B246" s="6" t="s">
        <v>128</v>
      </c>
      <c r="C246" s="6" t="s">
        <v>1199</v>
      </c>
      <c r="D246" s="6" t="s">
        <v>132</v>
      </c>
      <c r="E246" t="str">
        <f t="shared" si="84"/>
        <v>旅游出行游览中欧定制游</v>
      </c>
      <c r="F246" t="str">
        <f t="shared" si="80"/>
        <v>旅游出行游览中欧定制游</v>
      </c>
      <c r="I246" s="14" t="str">
        <f t="shared" ref="I246:K247" si="99">I245</f>
        <v>家用电器</v>
      </c>
      <c r="J246" s="14" t="str">
        <f t="shared" si="99"/>
        <v>生活电器</v>
      </c>
      <c r="K246" t="str">
        <f t="shared" si="99"/>
        <v>空气调节</v>
      </c>
      <c r="L246" t="s">
        <v>587</v>
      </c>
      <c r="M246" t="str">
        <f t="shared" si="82"/>
        <v>家用电器生活电器空气调节加湿器</v>
      </c>
      <c r="N246" t="str">
        <f t="shared" si="83"/>
        <v>家用电器生活电器空气调节加湿器</v>
      </c>
    </row>
    <row r="247" spans="1:14" x14ac:dyDescent="0.15">
      <c r="A247" s="6" t="s">
        <v>1191</v>
      </c>
      <c r="B247" s="6" t="s">
        <v>128</v>
      </c>
      <c r="C247" s="6" t="s">
        <v>1200</v>
      </c>
      <c r="D247" s="6" t="s">
        <v>129</v>
      </c>
      <c r="E247" t="str">
        <f t="shared" si="84"/>
        <v>旅游出行游览港澳台团队游</v>
      </c>
      <c r="F247" t="str">
        <f t="shared" si="80"/>
        <v>旅游出行游览港澳台团队游</v>
      </c>
      <c r="I247" s="14" t="str">
        <f t="shared" si="99"/>
        <v>家用电器</v>
      </c>
      <c r="J247" s="14" t="str">
        <f t="shared" si="99"/>
        <v>生活电器</v>
      </c>
      <c r="K247" t="str">
        <f t="shared" si="99"/>
        <v>空气调节</v>
      </c>
      <c r="L247" t="s">
        <v>588</v>
      </c>
      <c r="M247" t="str">
        <f t="shared" si="82"/>
        <v>家用电器生活电器空气调节净化器</v>
      </c>
      <c r="N247" t="str">
        <f t="shared" si="83"/>
        <v>家用电器生活电器空气调节净化器</v>
      </c>
    </row>
    <row r="248" spans="1:14" x14ac:dyDescent="0.15">
      <c r="A248" s="6" t="s">
        <v>1191</v>
      </c>
      <c r="B248" s="6" t="s">
        <v>128</v>
      </c>
      <c r="C248" s="6" t="s">
        <v>1200</v>
      </c>
      <c r="D248" s="6" t="s">
        <v>130</v>
      </c>
      <c r="E248" t="str">
        <f t="shared" si="84"/>
        <v>旅游出行游览港澳台自由行</v>
      </c>
      <c r="F248" t="str">
        <f t="shared" si="80"/>
        <v>旅游出行游览港澳台自由行</v>
      </c>
      <c r="I248" s="14" t="str">
        <f t="shared" ref="I248:J248" si="100">I247</f>
        <v>家用电器</v>
      </c>
      <c r="J248" s="14" t="str">
        <f t="shared" si="100"/>
        <v>生活电器</v>
      </c>
      <c r="K248" t="s">
        <v>589</v>
      </c>
      <c r="L248" t="s">
        <v>590</v>
      </c>
      <c r="M248" t="str">
        <f t="shared" si="82"/>
        <v>家用电器生活电器热水器电热水器</v>
      </c>
      <c r="N248" t="str">
        <f t="shared" si="83"/>
        <v>家用电器生活电器热水器电热水器</v>
      </c>
    </row>
    <row r="249" spans="1:14" x14ac:dyDescent="0.15">
      <c r="A249" s="6" t="s">
        <v>1191</v>
      </c>
      <c r="B249" s="6" t="s">
        <v>128</v>
      </c>
      <c r="C249" s="6" t="s">
        <v>1200</v>
      </c>
      <c r="D249" s="6" t="s">
        <v>131</v>
      </c>
      <c r="E249" t="str">
        <f t="shared" si="84"/>
        <v>旅游出行游览港澳台邮轮</v>
      </c>
      <c r="F249" t="str">
        <f t="shared" si="80"/>
        <v>旅游出行游览港澳台邮轮</v>
      </c>
      <c r="I249" s="14" t="str">
        <f t="shared" ref="I249:K251" si="101">I248</f>
        <v>家用电器</v>
      </c>
      <c r="J249" s="14" t="str">
        <f t="shared" si="101"/>
        <v>生活电器</v>
      </c>
      <c r="K249" t="str">
        <f t="shared" si="101"/>
        <v>热水器</v>
      </c>
      <c r="L249" t="s">
        <v>591</v>
      </c>
      <c r="M249" t="str">
        <f t="shared" si="82"/>
        <v>家用电器生活电器热水器空气能热水器</v>
      </c>
      <c r="N249" t="str">
        <f t="shared" si="83"/>
        <v>家用电器生活电器热水器空气能热水器</v>
      </c>
    </row>
    <row r="250" spans="1:14" x14ac:dyDescent="0.15">
      <c r="A250" s="6" t="s">
        <v>1191</v>
      </c>
      <c r="B250" s="6" t="s">
        <v>128</v>
      </c>
      <c r="C250" s="6" t="s">
        <v>1200</v>
      </c>
      <c r="D250" s="6" t="s">
        <v>132</v>
      </c>
      <c r="E250" t="str">
        <f t="shared" si="84"/>
        <v>旅游出行游览港澳台定制游</v>
      </c>
      <c r="F250" t="str">
        <f t="shared" si="80"/>
        <v>旅游出行游览港澳台定制游</v>
      </c>
      <c r="I250" s="14" t="str">
        <f t="shared" si="101"/>
        <v>家用电器</v>
      </c>
      <c r="J250" s="14" t="str">
        <f t="shared" si="101"/>
        <v>生活电器</v>
      </c>
      <c r="K250" t="str">
        <f t="shared" si="101"/>
        <v>热水器</v>
      </c>
      <c r="L250" t="s">
        <v>592</v>
      </c>
      <c r="M250" t="str">
        <f t="shared" si="82"/>
        <v>家用电器生活电器热水器燃气热水器</v>
      </c>
      <c r="N250" t="str">
        <f t="shared" si="83"/>
        <v>家用电器生活电器热水器燃气热水器</v>
      </c>
    </row>
    <row r="251" spans="1:14" x14ac:dyDescent="0.15">
      <c r="A251" s="6" t="s">
        <v>1191</v>
      </c>
      <c r="B251" s="6" t="s">
        <v>128</v>
      </c>
      <c r="C251" s="6" t="s">
        <v>1201</v>
      </c>
      <c r="D251" s="6" t="s">
        <v>129</v>
      </c>
      <c r="E251" t="str">
        <f t="shared" si="84"/>
        <v>旅游出行游览东北/华北团队游</v>
      </c>
      <c r="F251" t="str">
        <f t="shared" si="80"/>
        <v>旅游出行游览东北/华北团队游</v>
      </c>
      <c r="I251" s="14" t="str">
        <f t="shared" si="101"/>
        <v>家用电器</v>
      </c>
      <c r="J251" s="14" t="str">
        <f t="shared" si="101"/>
        <v>生活电器</v>
      </c>
      <c r="K251" t="str">
        <f t="shared" si="101"/>
        <v>热水器</v>
      </c>
      <c r="L251" t="s">
        <v>593</v>
      </c>
      <c r="M251" t="str">
        <f t="shared" si="82"/>
        <v>家用电器生活电器热水器太阳能热水器</v>
      </c>
      <c r="N251" t="str">
        <f t="shared" si="83"/>
        <v>家用电器生活电器热水器太阳能热水器</v>
      </c>
    </row>
    <row r="252" spans="1:14" x14ac:dyDescent="0.15">
      <c r="A252" s="6" t="s">
        <v>1191</v>
      </c>
      <c r="B252" s="6" t="s">
        <v>128</v>
      </c>
      <c r="C252" s="6" t="s">
        <v>1201</v>
      </c>
      <c r="D252" s="6" t="s">
        <v>130</v>
      </c>
      <c r="E252" t="str">
        <f t="shared" si="84"/>
        <v>旅游出行游览东北/华北自由行</v>
      </c>
      <c r="F252" t="str">
        <f t="shared" si="80"/>
        <v>旅游出行游览东北/华北自由行</v>
      </c>
      <c r="I252" s="14" t="str">
        <f t="shared" ref="I252:J252" si="102">I251</f>
        <v>家用电器</v>
      </c>
      <c r="J252" s="14" t="str">
        <f t="shared" si="102"/>
        <v>生活电器</v>
      </c>
      <c r="K252" t="s">
        <v>594</v>
      </c>
      <c r="L252" t="s">
        <v>595</v>
      </c>
      <c r="M252" t="str">
        <f t="shared" si="82"/>
        <v>家用电器生活电器温度调节电热设备</v>
      </c>
      <c r="N252" t="str">
        <f t="shared" si="83"/>
        <v>家用电器生活电器温度调节电热设备</v>
      </c>
    </row>
    <row r="253" spans="1:14" x14ac:dyDescent="0.15">
      <c r="A253" s="6" t="s">
        <v>1191</v>
      </c>
      <c r="B253" s="6" t="s">
        <v>128</v>
      </c>
      <c r="C253" s="6" t="s">
        <v>1201</v>
      </c>
      <c r="D253" s="6" t="s">
        <v>132</v>
      </c>
      <c r="E253" t="str">
        <f t="shared" si="84"/>
        <v>旅游出行游览东北/华北定制游</v>
      </c>
      <c r="F253" t="str">
        <f t="shared" si="80"/>
        <v>旅游出行游览东北/华北定制游</v>
      </c>
      <c r="I253" s="14" t="str">
        <f t="shared" ref="I253:K254" si="103">I252</f>
        <v>家用电器</v>
      </c>
      <c r="J253" s="14" t="str">
        <f t="shared" si="103"/>
        <v>生活电器</v>
      </c>
      <c r="K253" t="str">
        <f t="shared" si="103"/>
        <v>温度调节</v>
      </c>
      <c r="L253" t="s">
        <v>597</v>
      </c>
      <c r="M253" t="str">
        <f t="shared" si="82"/>
        <v>家用电器生活电器温度调节冷暖电扇</v>
      </c>
      <c r="N253" t="str">
        <f t="shared" si="83"/>
        <v>家用电器生活电器温度调节冷暖电扇</v>
      </c>
    </row>
    <row r="254" spans="1:14" x14ac:dyDescent="0.15">
      <c r="A254" s="6" t="s">
        <v>1191</v>
      </c>
      <c r="B254" s="6" t="s">
        <v>128</v>
      </c>
      <c r="C254" s="6" t="s">
        <v>1202</v>
      </c>
      <c r="D254" s="6" t="s">
        <v>129</v>
      </c>
      <c r="E254" t="str">
        <f t="shared" si="84"/>
        <v>旅游出行游览西北/西南团队游</v>
      </c>
      <c r="F254" t="str">
        <f t="shared" si="80"/>
        <v>旅游出行游览西北/西南团队游</v>
      </c>
      <c r="I254" s="15" t="str">
        <f t="shared" si="103"/>
        <v>家用电器</v>
      </c>
      <c r="J254" s="14" t="str">
        <f t="shared" si="103"/>
        <v>生活电器</v>
      </c>
      <c r="K254" t="str">
        <f t="shared" si="103"/>
        <v>温度调节</v>
      </c>
      <c r="L254" t="s">
        <v>598</v>
      </c>
      <c r="M254" t="str">
        <f t="shared" si="82"/>
        <v>家用电器生活电器温度调节取暖器</v>
      </c>
      <c r="N254" t="str">
        <f t="shared" si="83"/>
        <v>家用电器生活电器温度调节取暖器</v>
      </c>
    </row>
    <row r="255" spans="1:14" x14ac:dyDescent="0.15">
      <c r="A255" s="6" t="s">
        <v>1191</v>
      </c>
      <c r="B255" s="6" t="s">
        <v>128</v>
      </c>
      <c r="C255" s="6" t="s">
        <v>1202</v>
      </c>
      <c r="D255" s="6" t="s">
        <v>130</v>
      </c>
      <c r="E255" t="str">
        <f t="shared" si="84"/>
        <v>旅游出行游览西北/西南自由行</v>
      </c>
      <c r="F255" t="str">
        <f t="shared" si="80"/>
        <v>旅游出行游览西北/西南自由行</v>
      </c>
      <c r="I255" s="14" t="s">
        <v>1490</v>
      </c>
      <c r="J255" s="14" t="s">
        <v>48</v>
      </c>
      <c r="K255" t="s">
        <v>1096</v>
      </c>
      <c r="L255" t="s">
        <v>82</v>
      </c>
      <c r="M255" t="str">
        <f t="shared" si="82"/>
        <v>家装建材厨卫设备厨房厨房柜</v>
      </c>
      <c r="N255" t="str">
        <f t="shared" si="83"/>
        <v>家装建材厨卫设备厨房厨房柜</v>
      </c>
    </row>
    <row r="256" spans="1:14" x14ac:dyDescent="0.15">
      <c r="A256" s="6" t="s">
        <v>1191</v>
      </c>
      <c r="B256" s="6" t="s">
        <v>128</v>
      </c>
      <c r="C256" s="6" t="s">
        <v>1202</v>
      </c>
      <c r="D256" s="6" t="s">
        <v>132</v>
      </c>
      <c r="E256" t="str">
        <f t="shared" si="84"/>
        <v>旅游出行游览西北/西南定制游</v>
      </c>
      <c r="F256" t="str">
        <f t="shared" si="80"/>
        <v>旅游出行游览西北/西南定制游</v>
      </c>
      <c r="I256" s="14" t="str">
        <f t="shared" ref="I256:I282" si="104">I255</f>
        <v>家装建材</v>
      </c>
      <c r="J256" s="14" t="str">
        <f t="shared" ref="J256:J258" si="105">J255</f>
        <v>厨卫设备</v>
      </c>
      <c r="K256" t="str">
        <f t="shared" ref="K256:K257" si="106">K255</f>
        <v>厨房</v>
      </c>
      <c r="L256" t="s">
        <v>1173</v>
      </c>
      <c r="M256" t="str">
        <f t="shared" si="82"/>
        <v>家装建材厨卫设备厨房厨房套组</v>
      </c>
      <c r="N256" t="str">
        <f t="shared" si="83"/>
        <v>家装建材厨卫设备厨房厨房套组</v>
      </c>
    </row>
    <row r="257" spans="1:14" x14ac:dyDescent="0.15">
      <c r="A257" s="6" t="s">
        <v>1191</v>
      </c>
      <c r="B257" s="6" t="s">
        <v>128</v>
      </c>
      <c r="C257" s="6" t="s">
        <v>1203</v>
      </c>
      <c r="D257" s="6" t="s">
        <v>129</v>
      </c>
      <c r="E257" t="str">
        <f t="shared" si="84"/>
        <v>旅游出行游览华南团队游</v>
      </c>
      <c r="F257" t="str">
        <f t="shared" si="80"/>
        <v>旅游出行游览华南团队游</v>
      </c>
      <c r="I257" s="14" t="str">
        <f t="shared" si="104"/>
        <v>家装建材</v>
      </c>
      <c r="J257" s="14" t="str">
        <f t="shared" si="105"/>
        <v>厨卫设备</v>
      </c>
      <c r="K257" t="str">
        <f t="shared" si="106"/>
        <v>厨房</v>
      </c>
      <c r="L257" t="s">
        <v>49</v>
      </c>
      <c r="M257" t="str">
        <f t="shared" si="82"/>
        <v>家装建材厨卫设备厨房水槽</v>
      </c>
      <c r="N257" t="str">
        <f t="shared" si="83"/>
        <v>家装建材厨卫设备厨房水槽</v>
      </c>
    </row>
    <row r="258" spans="1:14" x14ac:dyDescent="0.15">
      <c r="A258" s="6" t="s">
        <v>1191</v>
      </c>
      <c r="B258" s="6" t="s">
        <v>128</v>
      </c>
      <c r="C258" s="6" t="s">
        <v>1203</v>
      </c>
      <c r="D258" s="6" t="s">
        <v>130</v>
      </c>
      <c r="E258" t="str">
        <f t="shared" si="84"/>
        <v>旅游出行游览华南自由行</v>
      </c>
      <c r="F258" t="str">
        <f t="shared" si="80"/>
        <v>旅游出行游览华南自由行</v>
      </c>
      <c r="I258" s="14" t="str">
        <f t="shared" si="104"/>
        <v>家装建材</v>
      </c>
      <c r="J258" s="14" t="str">
        <f t="shared" si="105"/>
        <v>厨卫设备</v>
      </c>
      <c r="K258" t="s">
        <v>1108</v>
      </c>
      <c r="L258" t="s">
        <v>53</v>
      </c>
      <c r="M258" t="str">
        <f t="shared" si="82"/>
        <v>家装建材厨卫设备卫浴淋浴房</v>
      </c>
      <c r="N258" t="str">
        <f t="shared" si="83"/>
        <v>家装建材厨卫设备卫浴淋浴房</v>
      </c>
    </row>
    <row r="259" spans="1:14" x14ac:dyDescent="0.15">
      <c r="A259" s="6" t="s">
        <v>1191</v>
      </c>
      <c r="B259" s="6" t="s">
        <v>128</v>
      </c>
      <c r="C259" s="6" t="s">
        <v>1203</v>
      </c>
      <c r="D259" s="6" t="s">
        <v>132</v>
      </c>
      <c r="E259" t="str">
        <f t="shared" si="84"/>
        <v>旅游出行游览华南定制游</v>
      </c>
      <c r="F259" t="str">
        <f t="shared" ref="F259:F322" si="107">VLOOKUP(E259,M:M,1,0)</f>
        <v>旅游出行游览华南定制游</v>
      </c>
      <c r="I259" s="14" t="str">
        <f t="shared" si="104"/>
        <v>家装建材</v>
      </c>
      <c r="J259" s="14" t="str">
        <f t="shared" ref="J259:K265" si="108">J258</f>
        <v>厨卫设备</v>
      </c>
      <c r="K259" t="str">
        <f t="shared" si="108"/>
        <v>卫浴</v>
      </c>
      <c r="L259" t="s">
        <v>50</v>
      </c>
      <c r="M259" t="str">
        <f t="shared" ref="M259:M322" si="109">I259&amp;J259&amp;K259&amp;L259</f>
        <v>家装建材厨卫设备卫浴龙头/花洒</v>
      </c>
      <c r="N259" t="str">
        <f t="shared" ref="N259:N322" si="110">VLOOKUP(M259,E:E,1,0)</f>
        <v>家装建材厨卫设备卫浴龙头/花洒</v>
      </c>
    </row>
    <row r="260" spans="1:14" x14ac:dyDescent="0.15">
      <c r="A260" s="6" t="s">
        <v>1191</v>
      </c>
      <c r="B260" s="6" t="s">
        <v>128</v>
      </c>
      <c r="C260" s="6" t="s">
        <v>1204</v>
      </c>
      <c r="D260" s="6" t="s">
        <v>129</v>
      </c>
      <c r="E260" t="str">
        <f t="shared" ref="E260:E323" si="111">A260&amp;B260&amp;C260&amp;D260</f>
        <v>旅游出行游览华东团队游</v>
      </c>
      <c r="F260" t="str">
        <f t="shared" si="107"/>
        <v>旅游出行游览华东团队游</v>
      </c>
      <c r="I260" s="14" t="str">
        <f t="shared" si="104"/>
        <v>家装建材</v>
      </c>
      <c r="J260" s="14" t="str">
        <f t="shared" si="108"/>
        <v>厨卫设备</v>
      </c>
      <c r="K260" t="str">
        <f t="shared" si="108"/>
        <v>卫浴</v>
      </c>
      <c r="L260" t="s">
        <v>55</v>
      </c>
      <c r="M260" t="str">
        <f t="shared" si="109"/>
        <v>家装建材厨卫设备卫浴马桶</v>
      </c>
      <c r="N260" t="str">
        <f t="shared" si="110"/>
        <v>家装建材厨卫设备卫浴马桶</v>
      </c>
    </row>
    <row r="261" spans="1:14" x14ac:dyDescent="0.15">
      <c r="A261" s="6" t="s">
        <v>1191</v>
      </c>
      <c r="B261" s="6" t="s">
        <v>128</v>
      </c>
      <c r="C261" s="6" t="s">
        <v>1204</v>
      </c>
      <c r="D261" s="6" t="s">
        <v>130</v>
      </c>
      <c r="E261" t="str">
        <f t="shared" si="111"/>
        <v>旅游出行游览华东自由行</v>
      </c>
      <c r="F261" t="str">
        <f t="shared" si="107"/>
        <v>旅游出行游览华东自由行</v>
      </c>
      <c r="I261" s="14" t="str">
        <f t="shared" si="104"/>
        <v>家装建材</v>
      </c>
      <c r="J261" s="14" t="str">
        <f t="shared" si="108"/>
        <v>厨卫设备</v>
      </c>
      <c r="K261" t="str">
        <f t="shared" si="108"/>
        <v>卫浴</v>
      </c>
      <c r="L261" t="s">
        <v>51</v>
      </c>
      <c r="M261" t="str">
        <f t="shared" si="109"/>
        <v>家装建材厨卫设备卫浴面盆</v>
      </c>
      <c r="N261" t="str">
        <f t="shared" si="110"/>
        <v>家装建材厨卫设备卫浴面盆</v>
      </c>
    </row>
    <row r="262" spans="1:14" x14ac:dyDescent="0.15">
      <c r="A262" s="6" t="s">
        <v>1191</v>
      </c>
      <c r="B262" s="6" t="s">
        <v>128</v>
      </c>
      <c r="C262" s="6" t="s">
        <v>1204</v>
      </c>
      <c r="D262" s="6" t="s">
        <v>132</v>
      </c>
      <c r="E262" t="str">
        <f t="shared" si="111"/>
        <v>旅游出行游览华东定制游</v>
      </c>
      <c r="F262" t="str">
        <f t="shared" si="107"/>
        <v>旅游出行游览华东定制游</v>
      </c>
      <c r="I262" s="14" t="str">
        <f t="shared" si="104"/>
        <v>家装建材</v>
      </c>
      <c r="J262" s="14" t="str">
        <f t="shared" si="108"/>
        <v>厨卫设备</v>
      </c>
      <c r="K262" t="str">
        <f t="shared" si="108"/>
        <v>卫浴</v>
      </c>
      <c r="L262" t="s">
        <v>83</v>
      </c>
      <c r="M262" t="str">
        <f t="shared" si="109"/>
        <v>家装建材厨卫设备卫浴卫浴柜</v>
      </c>
      <c r="N262" t="str">
        <f t="shared" si="110"/>
        <v>家装建材厨卫设备卫浴卫浴柜</v>
      </c>
    </row>
    <row r="263" spans="1:14" x14ac:dyDescent="0.15">
      <c r="A263" s="6" t="s">
        <v>1191</v>
      </c>
      <c r="B263" s="6" t="s">
        <v>128</v>
      </c>
      <c r="C263" s="6" t="s">
        <v>1205</v>
      </c>
      <c r="D263" s="6" t="s">
        <v>129</v>
      </c>
      <c r="E263" t="str">
        <f t="shared" si="111"/>
        <v>旅游出行游览华中团队游</v>
      </c>
      <c r="F263" t="str">
        <f t="shared" si="107"/>
        <v>旅游出行游览华中团队游</v>
      </c>
      <c r="I263" s="14" t="str">
        <f t="shared" si="104"/>
        <v>家装建材</v>
      </c>
      <c r="J263" s="14" t="str">
        <f t="shared" si="108"/>
        <v>厨卫设备</v>
      </c>
      <c r="K263" t="str">
        <f t="shared" si="108"/>
        <v>卫浴</v>
      </c>
      <c r="L263" t="s">
        <v>1174</v>
      </c>
      <c r="M263" t="str">
        <f t="shared" si="109"/>
        <v>家装建材厨卫设备卫浴卫浴套组</v>
      </c>
      <c r="N263" t="str">
        <f t="shared" si="110"/>
        <v>家装建材厨卫设备卫浴卫浴套组</v>
      </c>
    </row>
    <row r="264" spans="1:14" x14ac:dyDescent="0.15">
      <c r="A264" s="6" t="s">
        <v>1191</v>
      </c>
      <c r="B264" s="6" t="s">
        <v>128</v>
      </c>
      <c r="C264" s="6" t="s">
        <v>1205</v>
      </c>
      <c r="D264" s="6" t="s">
        <v>130</v>
      </c>
      <c r="E264" t="str">
        <f t="shared" si="111"/>
        <v>旅游出行游览华中自由行</v>
      </c>
      <c r="F264" t="str">
        <f t="shared" si="107"/>
        <v>旅游出行游览华中自由行</v>
      </c>
      <c r="I264" s="14" t="str">
        <f t="shared" si="104"/>
        <v>家装建材</v>
      </c>
      <c r="J264" s="14" t="str">
        <f t="shared" si="108"/>
        <v>厨卫设备</v>
      </c>
      <c r="K264" t="str">
        <f t="shared" si="108"/>
        <v>卫浴</v>
      </c>
      <c r="L264" t="s">
        <v>52</v>
      </c>
      <c r="M264" t="str">
        <f t="shared" si="109"/>
        <v>家装建材厨卫设备卫浴浴缸</v>
      </c>
      <c r="N264" t="str">
        <f t="shared" si="110"/>
        <v>家装建材厨卫设备卫浴浴缸</v>
      </c>
    </row>
    <row r="265" spans="1:14" x14ac:dyDescent="0.15">
      <c r="A265" s="6" t="s">
        <v>1191</v>
      </c>
      <c r="B265" s="6" t="s">
        <v>128</v>
      </c>
      <c r="C265" s="6" t="s">
        <v>1205</v>
      </c>
      <c r="D265" s="6" t="s">
        <v>131</v>
      </c>
      <c r="E265" t="str">
        <f t="shared" si="111"/>
        <v>旅游出行游览华中邮轮</v>
      </c>
      <c r="F265" t="str">
        <f t="shared" si="107"/>
        <v>旅游出行游览华中邮轮</v>
      </c>
      <c r="I265" s="14" t="str">
        <f t="shared" si="104"/>
        <v>家装建材</v>
      </c>
      <c r="J265" s="14" t="str">
        <f t="shared" si="108"/>
        <v>厨卫设备</v>
      </c>
      <c r="K265" t="str">
        <f t="shared" si="108"/>
        <v>卫浴</v>
      </c>
      <c r="L265" t="s">
        <v>54</v>
      </c>
      <c r="M265" t="str">
        <f t="shared" si="109"/>
        <v>家装建材厨卫设备卫浴浴室镜</v>
      </c>
      <c r="N265" t="str">
        <f t="shared" si="110"/>
        <v>家装建材厨卫设备卫浴浴室镜</v>
      </c>
    </row>
    <row r="266" spans="1:14" x14ac:dyDescent="0.15">
      <c r="A266" s="6" t="s">
        <v>1191</v>
      </c>
      <c r="B266" s="6" t="s">
        <v>128</v>
      </c>
      <c r="C266" s="6" t="s">
        <v>1205</v>
      </c>
      <c r="D266" s="6" t="s">
        <v>132</v>
      </c>
      <c r="E266" t="str">
        <f t="shared" si="111"/>
        <v>旅游出行游览华中定制游</v>
      </c>
      <c r="F266" t="str">
        <f t="shared" si="107"/>
        <v>旅游出行游览华中定制游</v>
      </c>
      <c r="I266" s="14" t="str">
        <f t="shared" si="104"/>
        <v>家装建材</v>
      </c>
      <c r="J266" s="14" t="s">
        <v>1169</v>
      </c>
      <c r="K266" t="s">
        <v>35</v>
      </c>
      <c r="L266" t="s">
        <v>1171</v>
      </c>
      <c r="M266" t="str">
        <f t="shared" si="109"/>
        <v>家装建材基础建材吊顶扣板</v>
      </c>
      <c r="N266" t="str">
        <f t="shared" si="110"/>
        <v>家装建材基础建材吊顶扣板</v>
      </c>
    </row>
    <row r="267" spans="1:14" x14ac:dyDescent="0.15">
      <c r="A267" s="6" t="s">
        <v>1191</v>
      </c>
      <c r="B267" s="6" t="s">
        <v>133</v>
      </c>
      <c r="C267" s="6" t="s">
        <v>1211</v>
      </c>
      <c r="D267" s="6" t="s">
        <v>134</v>
      </c>
      <c r="E267" t="str">
        <f t="shared" si="111"/>
        <v>旅游出行住宿国内经济型</v>
      </c>
      <c r="F267" t="str">
        <f t="shared" si="107"/>
        <v>旅游出行住宿国内经济型</v>
      </c>
      <c r="I267" s="14" t="str">
        <f t="shared" si="104"/>
        <v>家装建材</v>
      </c>
      <c r="J267" s="14" t="str">
        <f t="shared" ref="J267:J270" si="112">J266</f>
        <v>基础建材</v>
      </c>
      <c r="K267" t="str">
        <f>K266</f>
        <v>吊顶</v>
      </c>
      <c r="L267" t="s">
        <v>1170</v>
      </c>
      <c r="M267" t="str">
        <f t="shared" si="109"/>
        <v>家装建材基础建材吊顶浴霸</v>
      </c>
      <c r="N267" t="str">
        <f t="shared" si="110"/>
        <v>家装建材基础建材吊顶浴霸</v>
      </c>
    </row>
    <row r="268" spans="1:14" x14ac:dyDescent="0.15">
      <c r="A268" s="6" t="s">
        <v>1191</v>
      </c>
      <c r="B268" s="6" t="s">
        <v>133</v>
      </c>
      <c r="C268" s="6" t="s">
        <v>1211</v>
      </c>
      <c r="D268" s="6" t="s">
        <v>135</v>
      </c>
      <c r="E268" t="str">
        <f t="shared" si="111"/>
        <v>旅游出行住宿国内舒适性</v>
      </c>
      <c r="F268" t="str">
        <f t="shared" si="107"/>
        <v>旅游出行住宿国内舒适性</v>
      </c>
      <c r="I268" s="14" t="str">
        <f t="shared" si="104"/>
        <v>家装建材</v>
      </c>
      <c r="J268" s="14" t="str">
        <f t="shared" si="112"/>
        <v>基础建材</v>
      </c>
      <c r="K268" t="s">
        <v>39</v>
      </c>
      <c r="L268" t="s">
        <v>41</v>
      </c>
      <c r="M268" t="str">
        <f t="shared" si="109"/>
        <v>家装建材基础建材门/窗窗</v>
      </c>
      <c r="N268" t="str">
        <f t="shared" si="110"/>
        <v>家装建材基础建材门/窗窗</v>
      </c>
    </row>
    <row r="269" spans="1:14" x14ac:dyDescent="0.15">
      <c r="A269" s="6" t="s">
        <v>1191</v>
      </c>
      <c r="B269" s="6" t="s">
        <v>133</v>
      </c>
      <c r="C269" s="6" t="s">
        <v>1211</v>
      </c>
      <c r="D269" s="6" t="s">
        <v>136</v>
      </c>
      <c r="E269" t="str">
        <f t="shared" si="111"/>
        <v>旅游出行住宿国内豪华型</v>
      </c>
      <c r="F269" t="str">
        <f t="shared" si="107"/>
        <v>旅游出行住宿国内豪华型</v>
      </c>
      <c r="I269" s="14" t="str">
        <f t="shared" si="104"/>
        <v>家装建材</v>
      </c>
      <c r="J269" s="14" t="str">
        <f t="shared" si="112"/>
        <v>基础建材</v>
      </c>
      <c r="K269" t="str">
        <f>K268</f>
        <v>门/窗</v>
      </c>
      <c r="L269" t="s">
        <v>40</v>
      </c>
      <c r="M269" t="str">
        <f t="shared" si="109"/>
        <v>家装建材基础建材门/窗门</v>
      </c>
      <c r="N269" t="str">
        <f t="shared" si="110"/>
        <v>家装建材基础建材门/窗门</v>
      </c>
    </row>
    <row r="270" spans="1:14" x14ac:dyDescent="0.15">
      <c r="A270" s="6" t="s">
        <v>1191</v>
      </c>
      <c r="B270" s="6" t="s">
        <v>133</v>
      </c>
      <c r="C270" s="6" t="s">
        <v>137</v>
      </c>
      <c r="D270" s="6" t="s">
        <v>134</v>
      </c>
      <c r="E270" t="str">
        <f t="shared" si="111"/>
        <v>旅游出行住宿国外经济型</v>
      </c>
      <c r="F270" t="str">
        <f t="shared" si="107"/>
        <v>旅游出行住宿国外经济型</v>
      </c>
      <c r="I270" s="14" t="str">
        <f t="shared" si="104"/>
        <v>家装建材</v>
      </c>
      <c r="J270" s="14" t="str">
        <f t="shared" si="112"/>
        <v>基础建材</v>
      </c>
      <c r="K270" t="s">
        <v>30</v>
      </c>
      <c r="L270" t="s">
        <v>31</v>
      </c>
      <c r="M270" t="str">
        <f t="shared" si="109"/>
        <v>家装建材基础建材墙地面材料瓷砖及辅料</v>
      </c>
      <c r="N270" t="str">
        <f t="shared" si="110"/>
        <v>家装建材基础建材墙地面材料瓷砖及辅料</v>
      </c>
    </row>
    <row r="271" spans="1:14" x14ac:dyDescent="0.15">
      <c r="A271" s="6" t="s">
        <v>1191</v>
      </c>
      <c r="B271" s="6" t="s">
        <v>133</v>
      </c>
      <c r="C271" s="6" t="s">
        <v>137</v>
      </c>
      <c r="D271" s="6" t="s">
        <v>135</v>
      </c>
      <c r="E271" t="str">
        <f t="shared" si="111"/>
        <v>旅游出行住宿国外舒适性</v>
      </c>
      <c r="F271" t="str">
        <f t="shared" si="107"/>
        <v>旅游出行住宿国外舒适性</v>
      </c>
      <c r="I271" s="14" t="str">
        <f t="shared" si="104"/>
        <v>家装建材</v>
      </c>
      <c r="J271" s="14" t="str">
        <f t="shared" ref="J271:K276" si="113">J270</f>
        <v>基础建材</v>
      </c>
      <c r="K271" t="str">
        <f t="shared" si="113"/>
        <v>墙地面材料</v>
      </c>
      <c r="L271" t="s">
        <v>33</v>
      </c>
      <c r="M271" t="str">
        <f t="shared" si="109"/>
        <v>家装建材基础建材墙地面材料地板及辅料</v>
      </c>
      <c r="N271" t="str">
        <f t="shared" si="110"/>
        <v>家装建材基础建材墙地面材料地板及辅料</v>
      </c>
    </row>
    <row r="272" spans="1:14" x14ac:dyDescent="0.15">
      <c r="A272" s="6" t="s">
        <v>1191</v>
      </c>
      <c r="B272" s="6" t="s">
        <v>133</v>
      </c>
      <c r="C272" s="6" t="s">
        <v>137</v>
      </c>
      <c r="D272" s="6" t="s">
        <v>136</v>
      </c>
      <c r="E272" t="str">
        <f t="shared" si="111"/>
        <v>旅游出行住宿国外豪华型</v>
      </c>
      <c r="F272" t="str">
        <f t="shared" si="107"/>
        <v>旅游出行住宿国外豪华型</v>
      </c>
      <c r="I272" s="14" t="str">
        <f t="shared" si="104"/>
        <v>家装建材</v>
      </c>
      <c r="J272" s="14" t="str">
        <f t="shared" si="113"/>
        <v>基础建材</v>
      </c>
      <c r="K272" t="str">
        <f t="shared" si="113"/>
        <v>墙地面材料</v>
      </c>
      <c r="L272" t="s">
        <v>36</v>
      </c>
      <c r="M272" t="str">
        <f t="shared" si="109"/>
        <v>家装建材基础建材墙地面材料木材/板材</v>
      </c>
      <c r="N272" t="str">
        <f t="shared" si="110"/>
        <v>家装建材基础建材墙地面材料木材/板材</v>
      </c>
    </row>
    <row r="273" spans="1:14" x14ac:dyDescent="0.15">
      <c r="A273" s="6" t="s">
        <v>1191</v>
      </c>
      <c r="B273" s="6" t="s">
        <v>138</v>
      </c>
      <c r="C273" s="6" t="s">
        <v>139</v>
      </c>
      <c r="D273" s="6" t="s">
        <v>140</v>
      </c>
      <c r="E273" t="str">
        <f t="shared" si="111"/>
        <v>旅游出行票务娱乐演出票</v>
      </c>
      <c r="F273" t="str">
        <f t="shared" si="107"/>
        <v>旅游出行票务娱乐演出票</v>
      </c>
      <c r="I273" s="14" t="str">
        <f t="shared" si="104"/>
        <v>家装建材</v>
      </c>
      <c r="J273" s="14" t="str">
        <f t="shared" si="113"/>
        <v>基础建材</v>
      </c>
      <c r="K273" t="str">
        <f t="shared" si="113"/>
        <v>墙地面材料</v>
      </c>
      <c r="L273" t="s">
        <v>37</v>
      </c>
      <c r="M273" t="str">
        <f t="shared" si="109"/>
        <v>家装建材基础建材墙地面材料其他墙地面辅料</v>
      </c>
      <c r="N273" t="str">
        <f t="shared" si="110"/>
        <v>家装建材基础建材墙地面材料其他墙地面辅料</v>
      </c>
    </row>
    <row r="274" spans="1:14" x14ac:dyDescent="0.15">
      <c r="A274" s="6" t="s">
        <v>1191</v>
      </c>
      <c r="B274" s="6" t="s">
        <v>138</v>
      </c>
      <c r="C274" s="6" t="s">
        <v>139</v>
      </c>
      <c r="D274" s="6" t="s">
        <v>141</v>
      </c>
      <c r="E274" t="str">
        <f t="shared" si="111"/>
        <v>旅游出行票务娱乐展会/展览票</v>
      </c>
      <c r="F274" t="str">
        <f t="shared" si="107"/>
        <v>旅游出行票务娱乐展会/展览票</v>
      </c>
      <c r="I274" s="14" t="str">
        <f t="shared" si="104"/>
        <v>家装建材</v>
      </c>
      <c r="J274" s="14" t="str">
        <f t="shared" si="113"/>
        <v>基础建材</v>
      </c>
      <c r="K274" t="str">
        <f t="shared" si="113"/>
        <v>墙地面材料</v>
      </c>
      <c r="L274" t="s">
        <v>38</v>
      </c>
      <c r="M274" t="str">
        <f t="shared" si="109"/>
        <v>家装建材基础建材墙地面材料墙地面材料组合</v>
      </c>
      <c r="N274" t="str">
        <f t="shared" si="110"/>
        <v>家装建材基础建材墙地面材料墙地面材料组合</v>
      </c>
    </row>
    <row r="275" spans="1:14" x14ac:dyDescent="0.15">
      <c r="A275" s="6" t="s">
        <v>1191</v>
      </c>
      <c r="B275" s="6" t="s">
        <v>138</v>
      </c>
      <c r="C275" s="6" t="s">
        <v>139</v>
      </c>
      <c r="D275" s="6" t="s">
        <v>142</v>
      </c>
      <c r="E275" t="str">
        <f t="shared" si="111"/>
        <v>旅游出行票务娱乐电影票</v>
      </c>
      <c r="F275" t="str">
        <f t="shared" si="107"/>
        <v>旅游出行票务娱乐电影票</v>
      </c>
      <c r="I275" s="14" t="str">
        <f t="shared" si="104"/>
        <v>家装建材</v>
      </c>
      <c r="J275" s="14" t="str">
        <f t="shared" si="113"/>
        <v>基础建材</v>
      </c>
      <c r="K275" t="str">
        <f t="shared" si="113"/>
        <v>墙地面材料</v>
      </c>
      <c r="L275" t="s">
        <v>34</v>
      </c>
      <c r="M275" t="str">
        <f t="shared" si="109"/>
        <v>家装建材基础建材墙地面材料墙纸/墙布</v>
      </c>
      <c r="N275" t="str">
        <f t="shared" si="110"/>
        <v>家装建材基础建材墙地面材料墙纸/墙布</v>
      </c>
    </row>
    <row r="276" spans="1:14" x14ac:dyDescent="0.15">
      <c r="A276" s="6" t="s">
        <v>1191</v>
      </c>
      <c r="B276" s="6" t="s">
        <v>138</v>
      </c>
      <c r="C276" s="6" t="s">
        <v>139</v>
      </c>
      <c r="D276" s="6" t="s">
        <v>143</v>
      </c>
      <c r="E276" t="str">
        <f t="shared" si="111"/>
        <v>旅游出行票务娱乐门票</v>
      </c>
      <c r="F276" t="str">
        <f t="shared" si="107"/>
        <v>旅游出行票务娱乐门票</v>
      </c>
      <c r="I276" s="14" t="str">
        <f t="shared" si="104"/>
        <v>家装建材</v>
      </c>
      <c r="J276" s="14" t="str">
        <f t="shared" si="113"/>
        <v>基础建材</v>
      </c>
      <c r="K276" t="str">
        <f t="shared" si="113"/>
        <v>墙地面材料</v>
      </c>
      <c r="L276" t="s">
        <v>32</v>
      </c>
      <c r="M276" t="str">
        <f t="shared" si="109"/>
        <v>家装建材基础建材墙地面材料涂料及辅料</v>
      </c>
      <c r="N276" t="str">
        <f t="shared" si="110"/>
        <v>家装建材基础建材墙地面材料涂料及辅料</v>
      </c>
    </row>
    <row r="277" spans="1:14" x14ac:dyDescent="0.15">
      <c r="A277" s="6" t="s">
        <v>1191</v>
      </c>
      <c r="B277" s="6" t="s">
        <v>138</v>
      </c>
      <c r="C277" s="6" t="s">
        <v>144</v>
      </c>
      <c r="D277" s="6" t="s">
        <v>145</v>
      </c>
      <c r="E277" t="str">
        <f t="shared" si="111"/>
        <v>旅游出行票务交通飞机票</v>
      </c>
      <c r="F277" t="str">
        <f t="shared" si="107"/>
        <v>旅游出行票务交通飞机票</v>
      </c>
      <c r="I277" s="14" t="str">
        <f t="shared" si="104"/>
        <v>家装建材</v>
      </c>
      <c r="J277" s="14" t="s">
        <v>15</v>
      </c>
      <c r="K277" t="s">
        <v>17</v>
      </c>
      <c r="L277" t="s">
        <v>1178</v>
      </c>
      <c r="M277" t="str">
        <f t="shared" si="109"/>
        <v>家装建材家装服务局部改建工程厨房改建</v>
      </c>
      <c r="N277" t="str">
        <f t="shared" si="110"/>
        <v>家装建材家装服务局部改建工程厨房改建</v>
      </c>
    </row>
    <row r="278" spans="1:14" x14ac:dyDescent="0.15">
      <c r="A278" s="6" t="s">
        <v>1191</v>
      </c>
      <c r="B278" s="6" t="s">
        <v>138</v>
      </c>
      <c r="C278" s="6" t="s">
        <v>144</v>
      </c>
      <c r="D278" s="6" t="s">
        <v>146</v>
      </c>
      <c r="E278" t="str">
        <f t="shared" si="111"/>
        <v>旅游出行票务交通火车票</v>
      </c>
      <c r="F278" t="str">
        <f t="shared" si="107"/>
        <v>旅游出行票务交通火车票</v>
      </c>
      <c r="I278" s="14" t="str">
        <f t="shared" si="104"/>
        <v>家装建材</v>
      </c>
      <c r="J278" s="14" t="str">
        <f t="shared" ref="J278:J280" si="114">J277</f>
        <v>家装服务</v>
      </c>
      <c r="K278" t="str">
        <f t="shared" ref="K278:K279" si="115">K277</f>
        <v>局部改建工程</v>
      </c>
      <c r="L278" t="s">
        <v>1180</v>
      </c>
      <c r="M278" t="str">
        <f t="shared" si="109"/>
        <v>家装建材家装服务局部改建工程墙地面改建</v>
      </c>
      <c r="N278" t="str">
        <f t="shared" si="110"/>
        <v>家装建材家装服务局部改建工程墙地面改建</v>
      </c>
    </row>
    <row r="279" spans="1:14" x14ac:dyDescent="0.15">
      <c r="A279" s="6" t="s">
        <v>1191</v>
      </c>
      <c r="B279" s="6" t="s">
        <v>138</v>
      </c>
      <c r="C279" s="6" t="s">
        <v>144</v>
      </c>
      <c r="D279" s="6" t="s">
        <v>147</v>
      </c>
      <c r="E279" t="str">
        <f t="shared" si="111"/>
        <v>旅游出行票务交通汽车票</v>
      </c>
      <c r="F279" t="str">
        <f t="shared" si="107"/>
        <v>旅游出行票务交通汽车票</v>
      </c>
      <c r="I279" s="14" t="str">
        <f t="shared" si="104"/>
        <v>家装建材</v>
      </c>
      <c r="J279" s="14" t="str">
        <f t="shared" si="114"/>
        <v>家装服务</v>
      </c>
      <c r="K279" t="str">
        <f t="shared" si="115"/>
        <v>局部改建工程</v>
      </c>
      <c r="L279" t="s">
        <v>1179</v>
      </c>
      <c r="M279" t="str">
        <f t="shared" si="109"/>
        <v>家装建材家装服务局部改建工程卫浴改建</v>
      </c>
      <c r="N279" t="str">
        <f t="shared" si="110"/>
        <v>家装建材家装服务局部改建工程卫浴改建</v>
      </c>
    </row>
    <row r="280" spans="1:14" x14ac:dyDescent="0.15">
      <c r="A280" s="6" t="s">
        <v>1212</v>
      </c>
      <c r="B280" s="6" t="s">
        <v>1020</v>
      </c>
      <c r="C280" s="6" t="s">
        <v>305</v>
      </c>
      <c r="D280" s="6" t="s">
        <v>307</v>
      </c>
      <c r="E280" t="str">
        <f t="shared" si="111"/>
        <v>流行服饰男装男士上装背心/马甲</v>
      </c>
      <c r="F280" t="str">
        <f t="shared" si="107"/>
        <v>流行服饰男装男士上装背心/马甲</v>
      </c>
      <c r="I280" s="14" t="str">
        <f t="shared" si="104"/>
        <v>家装建材</v>
      </c>
      <c r="J280" s="14" t="str">
        <f t="shared" si="114"/>
        <v>家装服务</v>
      </c>
      <c r="K280" t="s">
        <v>16</v>
      </c>
      <c r="L280" t="s">
        <v>1141</v>
      </c>
      <c r="M280" t="str">
        <f t="shared" si="109"/>
        <v>家装建材家装服务全装修工程豪华装修</v>
      </c>
      <c r="N280" t="str">
        <f t="shared" si="110"/>
        <v>家装建材家装服务全装修工程豪华装修</v>
      </c>
    </row>
    <row r="281" spans="1:14" x14ac:dyDescent="0.15">
      <c r="A281" s="6" t="s">
        <v>1212</v>
      </c>
      <c r="B281" s="6" t="s">
        <v>1020</v>
      </c>
      <c r="C281" s="6" t="s">
        <v>305</v>
      </c>
      <c r="D281" s="6" t="s">
        <v>308</v>
      </c>
      <c r="E281" t="str">
        <f t="shared" si="111"/>
        <v>流行服饰男装男士上装衬衫</v>
      </c>
      <c r="F281" t="str">
        <f t="shared" si="107"/>
        <v>流行服饰男装男士上装衬衫</v>
      </c>
      <c r="I281" s="14" t="str">
        <f t="shared" si="104"/>
        <v>家装建材</v>
      </c>
      <c r="J281" s="14" t="str">
        <f t="shared" ref="J281:K281" si="116">J280</f>
        <v>家装服务</v>
      </c>
      <c r="K281" t="str">
        <f t="shared" si="116"/>
        <v>全装修工程</v>
      </c>
      <c r="L281" t="s">
        <v>1177</v>
      </c>
      <c r="M281" t="str">
        <f t="shared" si="109"/>
        <v>家装建材家装服务全装修工程基础装修</v>
      </c>
      <c r="N281" t="str">
        <f t="shared" si="110"/>
        <v>家装建材家装服务全装修工程基础装修</v>
      </c>
    </row>
    <row r="282" spans="1:14" x14ac:dyDescent="0.15">
      <c r="A282" s="6" t="s">
        <v>1212</v>
      </c>
      <c r="B282" s="6" t="s">
        <v>1020</v>
      </c>
      <c r="C282" s="6" t="s">
        <v>305</v>
      </c>
      <c r="D282" s="6" t="s">
        <v>306</v>
      </c>
      <c r="E282" t="str">
        <f t="shared" si="111"/>
        <v>流行服饰男装男士上装T恤/POLO衫</v>
      </c>
      <c r="F282" t="str">
        <f t="shared" si="107"/>
        <v>流行服饰男装男士上装T恤/POLO衫</v>
      </c>
      <c r="I282" s="14" t="str">
        <f t="shared" si="104"/>
        <v>家装建材</v>
      </c>
      <c r="J282" s="14" t="s">
        <v>23</v>
      </c>
      <c r="K282" t="s">
        <v>29</v>
      </c>
      <c r="L282" t="s">
        <v>1085</v>
      </c>
      <c r="M282" t="str">
        <f t="shared" si="109"/>
        <v>家装建材水暖电工五金安防设备防盗报警器材及系统</v>
      </c>
      <c r="N282" t="str">
        <f t="shared" si="110"/>
        <v>家装建材水暖电工五金安防设备防盗报警器材及系统</v>
      </c>
    </row>
    <row r="283" spans="1:14" x14ac:dyDescent="0.15">
      <c r="A283" s="6" t="s">
        <v>1212</v>
      </c>
      <c r="B283" s="6" t="s">
        <v>1020</v>
      </c>
      <c r="C283" s="6" t="s">
        <v>305</v>
      </c>
      <c r="D283" s="6" t="s">
        <v>311</v>
      </c>
      <c r="E283" t="str">
        <f t="shared" si="111"/>
        <v>流行服饰男装男士上装卫衣/绒衫</v>
      </c>
      <c r="F283" t="str">
        <f t="shared" si="107"/>
        <v>流行服饰男装男士上装卫衣/绒衫</v>
      </c>
      <c r="I283" s="14" t="str">
        <f t="shared" ref="I283:K288" si="117">I282</f>
        <v>家装建材</v>
      </c>
      <c r="J283" s="14" t="str">
        <f t="shared" si="117"/>
        <v>水暖电工五金</v>
      </c>
      <c r="K283" t="str">
        <f t="shared" si="117"/>
        <v>安防设备</v>
      </c>
      <c r="L283" t="s">
        <v>1084</v>
      </c>
      <c r="M283" t="str">
        <f t="shared" si="109"/>
        <v>家装建材水暖电工五金安防设备监控器材及系统</v>
      </c>
      <c r="N283" t="str">
        <f t="shared" si="110"/>
        <v>家装建材水暖电工五金安防设备监控器材及系统</v>
      </c>
    </row>
    <row r="284" spans="1:14" x14ac:dyDescent="0.15">
      <c r="A284" s="6" t="s">
        <v>1212</v>
      </c>
      <c r="B284" s="6" t="s">
        <v>1020</v>
      </c>
      <c r="C284" s="6" t="s">
        <v>305</v>
      </c>
      <c r="D284" s="6" t="s">
        <v>310</v>
      </c>
      <c r="E284" t="str">
        <f t="shared" si="111"/>
        <v>流行服饰男装男士上装外套</v>
      </c>
      <c r="F284" t="str">
        <f t="shared" si="107"/>
        <v>流行服饰男装男士上装外套</v>
      </c>
      <c r="I284" s="14" t="str">
        <f t="shared" si="117"/>
        <v>家装建材</v>
      </c>
      <c r="J284" s="14" t="str">
        <f t="shared" si="117"/>
        <v>水暖电工五金</v>
      </c>
      <c r="K284" t="str">
        <f t="shared" si="117"/>
        <v>安防设备</v>
      </c>
      <c r="L284" t="s">
        <v>1083</v>
      </c>
      <c r="M284" t="str">
        <f t="shared" si="109"/>
        <v>家装建材水暖电工五金安防设备猫眼</v>
      </c>
      <c r="N284" t="str">
        <f t="shared" si="110"/>
        <v>家装建材水暖电工五金安防设备猫眼</v>
      </c>
    </row>
    <row r="285" spans="1:14" x14ac:dyDescent="0.15">
      <c r="A285" s="6" t="s">
        <v>1212</v>
      </c>
      <c r="B285" s="6" t="s">
        <v>1020</v>
      </c>
      <c r="C285" s="6" t="s">
        <v>305</v>
      </c>
      <c r="D285" s="6" t="s">
        <v>313</v>
      </c>
      <c r="E285" t="str">
        <f t="shared" si="111"/>
        <v>流行服饰男装男士上装西服</v>
      </c>
      <c r="F285" t="str">
        <f t="shared" si="107"/>
        <v>流行服饰男装男士上装西服</v>
      </c>
      <c r="I285" s="14" t="str">
        <f t="shared" si="117"/>
        <v>家装建材</v>
      </c>
      <c r="J285" s="14" t="str">
        <f t="shared" si="117"/>
        <v>水暖电工五金</v>
      </c>
      <c r="K285" t="str">
        <f t="shared" si="117"/>
        <v>安防设备</v>
      </c>
      <c r="L285" t="s">
        <v>1082</v>
      </c>
      <c r="M285" t="str">
        <f t="shared" si="109"/>
        <v>家装建材水暖电工五金安防设备门铃</v>
      </c>
      <c r="N285" t="str">
        <f t="shared" si="110"/>
        <v>家装建材水暖电工五金安防设备门铃</v>
      </c>
    </row>
    <row r="286" spans="1:14" x14ac:dyDescent="0.15">
      <c r="A286" s="6" t="s">
        <v>1212</v>
      </c>
      <c r="B286" s="6" t="s">
        <v>1020</v>
      </c>
      <c r="C286" s="6" t="s">
        <v>294</v>
      </c>
      <c r="D286" s="6" t="s">
        <v>296</v>
      </c>
      <c r="E286" t="str">
        <f t="shared" si="111"/>
        <v>流行服饰男装男士裤装牛仔裤</v>
      </c>
      <c r="F286" t="str">
        <f t="shared" si="107"/>
        <v>流行服饰男装男士裤装牛仔裤</v>
      </c>
      <c r="I286" s="14" t="str">
        <f t="shared" si="117"/>
        <v>家装建材</v>
      </c>
      <c r="J286" s="14" t="str">
        <f t="shared" si="117"/>
        <v>水暖电工五金</v>
      </c>
      <c r="K286" t="str">
        <f t="shared" si="117"/>
        <v>安防设备</v>
      </c>
      <c r="L286" t="s">
        <v>1081</v>
      </c>
      <c r="M286" t="str">
        <f t="shared" si="109"/>
        <v>家装建材水暖电工五金安防设备锁具</v>
      </c>
      <c r="N286" t="str">
        <f t="shared" si="110"/>
        <v>家装建材水暖电工五金安防设备锁具</v>
      </c>
    </row>
    <row r="287" spans="1:14" x14ac:dyDescent="0.15">
      <c r="A287" s="6" t="s">
        <v>1212</v>
      </c>
      <c r="B287" s="6" t="s">
        <v>1020</v>
      </c>
      <c r="C287" s="6" t="s">
        <v>294</v>
      </c>
      <c r="D287" s="6" t="s">
        <v>295</v>
      </c>
      <c r="E287" t="str">
        <f t="shared" si="111"/>
        <v>流行服饰男装男士裤装工装裤</v>
      </c>
      <c r="F287" t="str">
        <f t="shared" si="107"/>
        <v>流行服饰男装男士裤装工装裤</v>
      </c>
      <c r="I287" s="14" t="str">
        <f t="shared" si="117"/>
        <v>家装建材</v>
      </c>
      <c r="J287" s="14" t="str">
        <f t="shared" si="117"/>
        <v>水暖电工五金</v>
      </c>
      <c r="K287" t="str">
        <f t="shared" si="117"/>
        <v>安防设备</v>
      </c>
      <c r="L287" t="s">
        <v>1086</v>
      </c>
      <c r="M287" t="str">
        <f t="shared" si="109"/>
        <v>家装建材水暖电工五金安防设备消防报警设备</v>
      </c>
      <c r="N287" t="str">
        <f t="shared" si="110"/>
        <v>家装建材水暖电工五金安防设备消防报警设备</v>
      </c>
    </row>
    <row r="288" spans="1:14" x14ac:dyDescent="0.15">
      <c r="A288" s="6" t="s">
        <v>1212</v>
      </c>
      <c r="B288" s="6" t="s">
        <v>1020</v>
      </c>
      <c r="C288" s="6" t="s">
        <v>294</v>
      </c>
      <c r="D288" s="6" t="s">
        <v>297</v>
      </c>
      <c r="E288" t="str">
        <f t="shared" si="111"/>
        <v>流行服饰男装男士裤装西裤</v>
      </c>
      <c r="F288" t="str">
        <f t="shared" si="107"/>
        <v>流行服饰男装男士裤装西裤</v>
      </c>
      <c r="I288" s="14" t="str">
        <f t="shared" si="117"/>
        <v>家装建材</v>
      </c>
      <c r="J288" s="14" t="str">
        <f t="shared" si="117"/>
        <v>水暖电工五金</v>
      </c>
      <c r="K288" t="str">
        <f t="shared" si="117"/>
        <v>安防设备</v>
      </c>
      <c r="L288" t="s">
        <v>1087</v>
      </c>
      <c r="M288" t="str">
        <f t="shared" si="109"/>
        <v>家装建材水暖电工五金安防设备智能家居系统</v>
      </c>
      <c r="N288" t="str">
        <f t="shared" si="110"/>
        <v>家装建材水暖电工五金安防设备智能家居系统</v>
      </c>
    </row>
    <row r="289" spans="1:14" x14ac:dyDescent="0.15">
      <c r="A289" s="6" t="s">
        <v>1212</v>
      </c>
      <c r="B289" s="6" t="s">
        <v>1020</v>
      </c>
      <c r="C289" s="6" t="s">
        <v>294</v>
      </c>
      <c r="D289" s="6" t="s">
        <v>298</v>
      </c>
      <c r="E289" t="str">
        <f t="shared" si="111"/>
        <v>流行服饰男装男士裤装休闲裤</v>
      </c>
      <c r="F289" t="str">
        <f t="shared" si="107"/>
        <v>流行服饰男装男士裤装休闲裤</v>
      </c>
      <c r="I289" s="14" t="str">
        <f t="shared" ref="I289:J289" si="118">I288</f>
        <v>家装建材</v>
      </c>
      <c r="J289" s="14" t="str">
        <f t="shared" si="118"/>
        <v>水暖电工五金</v>
      </c>
      <c r="K289" t="s">
        <v>25</v>
      </c>
      <c r="L289" t="s">
        <v>1095</v>
      </c>
      <c r="M289" t="str">
        <f t="shared" si="109"/>
        <v>家装建材水暖电工五金电工用材插座</v>
      </c>
      <c r="N289" t="str">
        <f t="shared" si="110"/>
        <v>家装建材水暖电工五金电工用材插座</v>
      </c>
    </row>
    <row r="290" spans="1:14" x14ac:dyDescent="0.15">
      <c r="A290" s="6" t="s">
        <v>1212</v>
      </c>
      <c r="B290" s="6" t="s">
        <v>1020</v>
      </c>
      <c r="C290" s="6" t="s">
        <v>314</v>
      </c>
      <c r="D290" s="6" t="s">
        <v>317</v>
      </c>
      <c r="E290" t="str">
        <f t="shared" si="111"/>
        <v>流行服饰男装男士套装制服套装</v>
      </c>
      <c r="F290" t="str">
        <f t="shared" si="107"/>
        <v>流行服饰男装男士套装制服套装</v>
      </c>
      <c r="I290" s="14" t="str">
        <f t="shared" ref="I290:K295" si="119">I289</f>
        <v>家装建材</v>
      </c>
      <c r="J290" s="14" t="str">
        <f t="shared" si="119"/>
        <v>水暖电工五金</v>
      </c>
      <c r="K290" t="str">
        <f t="shared" si="119"/>
        <v>电工用材</v>
      </c>
      <c r="L290" t="s">
        <v>1093</v>
      </c>
      <c r="M290" t="str">
        <f t="shared" si="109"/>
        <v>家装建材水暖电工五金电工用材电话线</v>
      </c>
      <c r="N290" t="str">
        <f t="shared" si="110"/>
        <v>家装建材水暖电工五金电工用材电话线</v>
      </c>
    </row>
    <row r="291" spans="1:14" x14ac:dyDescent="0.15">
      <c r="A291" s="6" t="s">
        <v>1212</v>
      </c>
      <c r="B291" s="6" t="s">
        <v>1020</v>
      </c>
      <c r="C291" s="6" t="s">
        <v>314</v>
      </c>
      <c r="D291" s="6" t="s">
        <v>315</v>
      </c>
      <c r="E291" t="str">
        <f t="shared" si="111"/>
        <v>流行服饰男装男士套装西服套装</v>
      </c>
      <c r="F291" t="str">
        <f t="shared" si="107"/>
        <v>流行服饰男装男士套装西服套装</v>
      </c>
      <c r="I291" s="14" t="str">
        <f t="shared" si="119"/>
        <v>家装建材</v>
      </c>
      <c r="J291" s="14" t="str">
        <f t="shared" si="119"/>
        <v>水暖电工五金</v>
      </c>
      <c r="K291" t="str">
        <f t="shared" si="119"/>
        <v>电工用材</v>
      </c>
      <c r="L291" t="s">
        <v>1428</v>
      </c>
      <c r="M291" t="str">
        <f t="shared" si="109"/>
        <v>家装建材水暖电工五金电工用材电线/电缆</v>
      </c>
      <c r="N291" t="str">
        <f t="shared" si="110"/>
        <v>家装建材水暖电工五金电工用材电线/电缆</v>
      </c>
    </row>
    <row r="292" spans="1:14" x14ac:dyDescent="0.15">
      <c r="A292" s="6" t="s">
        <v>1212</v>
      </c>
      <c r="B292" s="6" t="s">
        <v>1020</v>
      </c>
      <c r="C292" s="6" t="s">
        <v>314</v>
      </c>
      <c r="D292" s="6" t="s">
        <v>342</v>
      </c>
      <c r="E292" t="str">
        <f t="shared" si="111"/>
        <v>流行服饰男装男士套装民族服装</v>
      </c>
      <c r="F292" t="str">
        <f t="shared" si="107"/>
        <v>流行服饰男装男士套装民族服装</v>
      </c>
      <c r="I292" s="14" t="str">
        <f t="shared" si="119"/>
        <v>家装建材</v>
      </c>
      <c r="J292" s="14" t="str">
        <f t="shared" si="119"/>
        <v>水暖电工五金</v>
      </c>
      <c r="K292" t="str">
        <f t="shared" si="119"/>
        <v>电工用材</v>
      </c>
      <c r="L292" t="s">
        <v>1431</v>
      </c>
      <c r="M292" t="str">
        <f t="shared" si="109"/>
        <v>家装建材水暖电工五金电工用材断路器</v>
      </c>
      <c r="N292" t="str">
        <f t="shared" si="110"/>
        <v>家装建材水暖电工五金电工用材断路器</v>
      </c>
    </row>
    <row r="293" spans="1:14" x14ac:dyDescent="0.15">
      <c r="A293" s="6" t="s">
        <v>1212</v>
      </c>
      <c r="B293" s="6" t="s">
        <v>1020</v>
      </c>
      <c r="C293" s="6" t="s">
        <v>314</v>
      </c>
      <c r="D293" s="6" t="s">
        <v>316</v>
      </c>
      <c r="E293" t="str">
        <f t="shared" si="111"/>
        <v>流行服饰男装男士套装休闲套装</v>
      </c>
      <c r="F293" t="str">
        <f t="shared" si="107"/>
        <v>流行服饰男装男士套装休闲套装</v>
      </c>
      <c r="I293" s="14" t="str">
        <f t="shared" si="119"/>
        <v>家装建材</v>
      </c>
      <c r="J293" s="14" t="str">
        <f t="shared" si="119"/>
        <v>水暖电工五金</v>
      </c>
      <c r="K293" t="str">
        <f t="shared" si="119"/>
        <v>电工用材</v>
      </c>
      <c r="L293" t="s">
        <v>1094</v>
      </c>
      <c r="M293" t="str">
        <f t="shared" si="109"/>
        <v>家装建材水暖电工五金电工用材开关</v>
      </c>
      <c r="N293" t="str">
        <f t="shared" si="110"/>
        <v>家装建材水暖电工五金电工用材开关</v>
      </c>
    </row>
    <row r="294" spans="1:14" x14ac:dyDescent="0.15">
      <c r="A294" s="6" t="s">
        <v>1212</v>
      </c>
      <c r="B294" s="6" t="s">
        <v>1021</v>
      </c>
      <c r="C294" s="6" t="s">
        <v>339</v>
      </c>
      <c r="D294" s="6" t="s">
        <v>307</v>
      </c>
      <c r="E294" t="str">
        <f t="shared" si="111"/>
        <v>流行服饰女装女士上装背心/马甲</v>
      </c>
      <c r="F294" t="str">
        <f t="shared" si="107"/>
        <v>流行服饰女装女士上装背心/马甲</v>
      </c>
      <c r="I294" s="14" t="str">
        <f t="shared" si="119"/>
        <v>家装建材</v>
      </c>
      <c r="J294" s="14" t="str">
        <f t="shared" si="119"/>
        <v>水暖电工五金</v>
      </c>
      <c r="K294" t="str">
        <f t="shared" si="119"/>
        <v>电工用材</v>
      </c>
      <c r="L294" t="s">
        <v>1437</v>
      </c>
      <c r="M294" t="str">
        <f t="shared" si="109"/>
        <v>家装建材水暖电工五金电工用材配电箱</v>
      </c>
      <c r="N294" t="str">
        <f t="shared" si="110"/>
        <v>家装建材水暖电工五金电工用材配电箱</v>
      </c>
    </row>
    <row r="295" spans="1:14" x14ac:dyDescent="0.15">
      <c r="A295" s="6" t="s">
        <v>1212</v>
      </c>
      <c r="B295" s="6" t="s">
        <v>1021</v>
      </c>
      <c r="C295" s="6" t="s">
        <v>339</v>
      </c>
      <c r="D295" s="6" t="s">
        <v>308</v>
      </c>
      <c r="E295" t="str">
        <f t="shared" si="111"/>
        <v>流行服饰女装女士上装衬衫</v>
      </c>
      <c r="F295" t="str">
        <f t="shared" si="107"/>
        <v>流行服饰女装女士上装衬衫</v>
      </c>
      <c r="I295" s="14" t="str">
        <f t="shared" si="119"/>
        <v>家装建材</v>
      </c>
      <c r="J295" s="14" t="str">
        <f t="shared" si="119"/>
        <v>水暖电工五金</v>
      </c>
      <c r="K295" t="str">
        <f t="shared" si="119"/>
        <v>电工用材</v>
      </c>
      <c r="L295" t="s">
        <v>1092</v>
      </c>
      <c r="M295" t="str">
        <f t="shared" si="109"/>
        <v>家装建材水暖电工五金电工用材网络线</v>
      </c>
      <c r="N295" t="str">
        <f t="shared" si="110"/>
        <v>家装建材水暖电工五金电工用材网络线</v>
      </c>
    </row>
    <row r="296" spans="1:14" x14ac:dyDescent="0.15">
      <c r="A296" s="6" t="s">
        <v>1212</v>
      </c>
      <c r="B296" s="6" t="s">
        <v>1021</v>
      </c>
      <c r="C296" s="6" t="s">
        <v>339</v>
      </c>
      <c r="D296" s="6" t="s">
        <v>306</v>
      </c>
      <c r="E296" t="str">
        <f t="shared" si="111"/>
        <v>流行服饰女装女士上装T恤/POLO衫</v>
      </c>
      <c r="F296" t="str">
        <f t="shared" si="107"/>
        <v>流行服饰女装女士上装T恤/POLO衫</v>
      </c>
      <c r="I296" s="14" t="str">
        <f t="shared" ref="I296:J296" si="120">I295</f>
        <v>家装建材</v>
      </c>
      <c r="J296" s="14" t="str">
        <f t="shared" si="120"/>
        <v>水暖电工五金</v>
      </c>
      <c r="K296" t="s">
        <v>18</v>
      </c>
      <c r="L296" t="s">
        <v>21</v>
      </c>
      <c r="M296" t="str">
        <f t="shared" si="109"/>
        <v>家装建材水暖电工五金环境工程壁炉</v>
      </c>
      <c r="N296" t="str">
        <f t="shared" si="110"/>
        <v>家装建材水暖电工五金环境工程壁炉</v>
      </c>
    </row>
    <row r="297" spans="1:14" x14ac:dyDescent="0.15">
      <c r="A297" s="6" t="s">
        <v>1212</v>
      </c>
      <c r="B297" s="6" t="s">
        <v>1021</v>
      </c>
      <c r="C297" s="6" t="s">
        <v>339</v>
      </c>
      <c r="D297" s="6" t="s">
        <v>311</v>
      </c>
      <c r="E297" t="str">
        <f t="shared" si="111"/>
        <v>流行服饰女装女士上装卫衣/绒衫</v>
      </c>
      <c r="F297" t="str">
        <f t="shared" si="107"/>
        <v>流行服饰女装女士上装卫衣/绒衫</v>
      </c>
      <c r="I297" s="14" t="str">
        <f t="shared" ref="I297:K299" si="121">I296</f>
        <v>家装建材</v>
      </c>
      <c r="J297" s="14" t="str">
        <f t="shared" si="121"/>
        <v>水暖电工五金</v>
      </c>
      <c r="K297" t="str">
        <f t="shared" si="121"/>
        <v>环境工程</v>
      </c>
      <c r="L297" t="s">
        <v>19</v>
      </c>
      <c r="M297" t="str">
        <f t="shared" si="109"/>
        <v>家装建材水暖电工五金环境工程地暖</v>
      </c>
      <c r="N297" t="str">
        <f t="shared" si="110"/>
        <v>家装建材水暖电工五金环境工程地暖</v>
      </c>
    </row>
    <row r="298" spans="1:14" x14ac:dyDescent="0.15">
      <c r="A298" s="6" t="s">
        <v>1212</v>
      </c>
      <c r="B298" s="6" t="s">
        <v>1021</v>
      </c>
      <c r="C298" s="6" t="s">
        <v>339</v>
      </c>
      <c r="D298" s="6" t="s">
        <v>310</v>
      </c>
      <c r="E298" t="str">
        <f t="shared" si="111"/>
        <v>流行服饰女装女士上装外套</v>
      </c>
      <c r="F298" t="str">
        <f t="shared" si="107"/>
        <v>流行服饰女装女士上装外套</v>
      </c>
      <c r="I298" s="14" t="str">
        <f t="shared" si="121"/>
        <v>家装建材</v>
      </c>
      <c r="J298" s="14" t="str">
        <f t="shared" si="121"/>
        <v>水暖电工五金</v>
      </c>
      <c r="K298" t="str">
        <f t="shared" si="121"/>
        <v>环境工程</v>
      </c>
      <c r="L298" t="s">
        <v>20</v>
      </c>
      <c r="M298" t="str">
        <f t="shared" si="109"/>
        <v>家装建材水暖电工五金环境工程墙暖/暖气片</v>
      </c>
      <c r="N298" t="str">
        <f t="shared" si="110"/>
        <v>家装建材水暖电工五金环境工程墙暖/暖气片</v>
      </c>
    </row>
    <row r="299" spans="1:14" x14ac:dyDescent="0.15">
      <c r="A299" s="6" t="s">
        <v>1212</v>
      </c>
      <c r="B299" s="6" t="s">
        <v>1021</v>
      </c>
      <c r="C299" s="6" t="s">
        <v>339</v>
      </c>
      <c r="D299" s="6" t="s">
        <v>313</v>
      </c>
      <c r="E299" t="str">
        <f t="shared" si="111"/>
        <v>流行服饰女装女士上装西服</v>
      </c>
      <c r="F299" t="str">
        <f t="shared" si="107"/>
        <v>流行服饰女装女士上装西服</v>
      </c>
      <c r="I299" s="14" t="str">
        <f t="shared" si="121"/>
        <v>家装建材</v>
      </c>
      <c r="J299" s="14" t="str">
        <f t="shared" si="121"/>
        <v>水暖电工五金</v>
      </c>
      <c r="K299" t="str">
        <f t="shared" si="121"/>
        <v>环境工程</v>
      </c>
      <c r="L299" t="s">
        <v>22</v>
      </c>
      <c r="M299" t="str">
        <f t="shared" si="109"/>
        <v>家装建材水暖电工五金环境工程新风系统</v>
      </c>
      <c r="N299" t="str">
        <f t="shared" si="110"/>
        <v>家装建材水暖电工五金环境工程新风系统</v>
      </c>
    </row>
    <row r="300" spans="1:14" x14ac:dyDescent="0.15">
      <c r="A300" s="6" t="s">
        <v>1212</v>
      </c>
      <c r="B300" s="6" t="s">
        <v>1021</v>
      </c>
      <c r="C300" s="6" t="s">
        <v>318</v>
      </c>
      <c r="D300" s="6" t="s">
        <v>296</v>
      </c>
      <c r="E300" t="str">
        <f t="shared" si="111"/>
        <v>流行服饰女装女士裤装牛仔裤</v>
      </c>
      <c r="F300" t="str">
        <f t="shared" si="107"/>
        <v>流行服饰女装女士裤装牛仔裤</v>
      </c>
      <c r="I300" s="14" t="str">
        <f t="shared" ref="I300:J300" si="122">I299</f>
        <v>家装建材</v>
      </c>
      <c r="J300" s="14" t="str">
        <f t="shared" si="122"/>
        <v>水暖电工五金</v>
      </c>
      <c r="K300" t="s">
        <v>26</v>
      </c>
      <c r="L300" t="s">
        <v>1104</v>
      </c>
      <c r="M300" t="str">
        <f t="shared" si="109"/>
        <v>家装建材水暖电工五金家用五金导轨</v>
      </c>
      <c r="N300" t="str">
        <f t="shared" si="110"/>
        <v>家装建材水暖电工五金家用五金导轨</v>
      </c>
    </row>
    <row r="301" spans="1:14" x14ac:dyDescent="0.15">
      <c r="A301" s="6" t="s">
        <v>1212</v>
      </c>
      <c r="B301" s="6" t="s">
        <v>1021</v>
      </c>
      <c r="C301" s="6" t="s">
        <v>318</v>
      </c>
      <c r="D301" s="6" t="s">
        <v>295</v>
      </c>
      <c r="E301" t="str">
        <f t="shared" si="111"/>
        <v>流行服饰女装女士裤装工装裤</v>
      </c>
      <c r="F301" t="str">
        <f t="shared" si="107"/>
        <v>流行服饰女装女士裤装工装裤</v>
      </c>
      <c r="I301" s="14" t="str">
        <f t="shared" ref="I301:K308" si="123">I300</f>
        <v>家装建材</v>
      </c>
      <c r="J301" s="14" t="str">
        <f t="shared" si="123"/>
        <v>水暖电工五金</v>
      </c>
      <c r="K301" t="str">
        <f t="shared" si="123"/>
        <v>家用五金</v>
      </c>
      <c r="L301" t="s">
        <v>28</v>
      </c>
      <c r="M301" t="str">
        <f t="shared" si="109"/>
        <v>家装建材水暖电工五金家用五金地漏</v>
      </c>
      <c r="N301" t="str">
        <f t="shared" si="110"/>
        <v>家装建材水暖电工五金家用五金地漏</v>
      </c>
    </row>
    <row r="302" spans="1:14" x14ac:dyDescent="0.15">
      <c r="A302" s="6" t="s">
        <v>1212</v>
      </c>
      <c r="B302" s="6" t="s">
        <v>1021</v>
      </c>
      <c r="C302" s="6" t="s">
        <v>318</v>
      </c>
      <c r="D302" s="6" t="s">
        <v>297</v>
      </c>
      <c r="E302" t="str">
        <f t="shared" si="111"/>
        <v>流行服饰女装女士裤装西裤</v>
      </c>
      <c r="F302" t="str">
        <f t="shared" si="107"/>
        <v>流行服饰女装女士裤装西裤</v>
      </c>
      <c r="I302" s="14" t="str">
        <f t="shared" si="123"/>
        <v>家装建材</v>
      </c>
      <c r="J302" s="14" t="str">
        <f t="shared" si="123"/>
        <v>水暖电工五金</v>
      </c>
      <c r="K302" t="str">
        <f t="shared" si="123"/>
        <v>家用五金</v>
      </c>
      <c r="L302" t="s">
        <v>1101</v>
      </c>
      <c r="M302" t="str">
        <f t="shared" si="109"/>
        <v>家装建材水暖电工五金家用五金合页</v>
      </c>
      <c r="N302" t="str">
        <f t="shared" si="110"/>
        <v>家装建材水暖电工五金家用五金合页</v>
      </c>
    </row>
    <row r="303" spans="1:14" x14ac:dyDescent="0.15">
      <c r="A303" s="6" t="s">
        <v>1212</v>
      </c>
      <c r="B303" s="6" t="s">
        <v>1021</v>
      </c>
      <c r="C303" s="6" t="s">
        <v>318</v>
      </c>
      <c r="D303" s="6" t="s">
        <v>298</v>
      </c>
      <c r="E303" t="str">
        <f t="shared" si="111"/>
        <v>流行服饰女装女士裤装休闲裤</v>
      </c>
      <c r="F303" t="str">
        <f t="shared" si="107"/>
        <v>流行服饰女装女士裤装休闲裤</v>
      </c>
      <c r="I303" s="14" t="str">
        <f t="shared" si="123"/>
        <v>家装建材</v>
      </c>
      <c r="J303" s="14" t="str">
        <f t="shared" si="123"/>
        <v>水暖电工五金</v>
      </c>
      <c r="K303" t="str">
        <f t="shared" si="123"/>
        <v>家用五金</v>
      </c>
      <c r="L303" t="s">
        <v>27</v>
      </c>
      <c r="M303" t="str">
        <f t="shared" si="109"/>
        <v>家装建材水暖电工五金家用五金铰链</v>
      </c>
      <c r="N303" t="str">
        <f t="shared" si="110"/>
        <v>家装建材水暖电工五金家用五金铰链</v>
      </c>
    </row>
    <row r="304" spans="1:14" x14ac:dyDescent="0.15">
      <c r="A304" s="6" t="s">
        <v>1212</v>
      </c>
      <c r="B304" s="6" t="s">
        <v>1021</v>
      </c>
      <c r="C304" s="6" t="s">
        <v>318</v>
      </c>
      <c r="D304" s="6" t="s">
        <v>319</v>
      </c>
      <c r="E304" t="str">
        <f t="shared" si="111"/>
        <v>流行服饰女装女士裤装打底裤</v>
      </c>
      <c r="F304" t="str">
        <f t="shared" si="107"/>
        <v>流行服饰女装女士裤装打底裤</v>
      </c>
      <c r="I304" s="14" t="str">
        <f t="shared" si="123"/>
        <v>家装建材</v>
      </c>
      <c r="J304" s="14" t="str">
        <f t="shared" si="123"/>
        <v>水暖电工五金</v>
      </c>
      <c r="K304" t="str">
        <f t="shared" si="123"/>
        <v>家用五金</v>
      </c>
      <c r="L304" t="s">
        <v>1106</v>
      </c>
      <c r="M304" t="str">
        <f t="shared" si="109"/>
        <v>家装建材水暖电工五金家用五金晾衣架</v>
      </c>
      <c r="N304" t="str">
        <f t="shared" si="110"/>
        <v>家装建材水暖电工五金家用五金晾衣架</v>
      </c>
    </row>
    <row r="305" spans="1:14" x14ac:dyDescent="0.15">
      <c r="A305" s="6" t="s">
        <v>1212</v>
      </c>
      <c r="B305" s="6" t="s">
        <v>1021</v>
      </c>
      <c r="C305" s="6" t="s">
        <v>336</v>
      </c>
      <c r="D305" s="6" t="s">
        <v>338</v>
      </c>
      <c r="E305" t="str">
        <f t="shared" si="111"/>
        <v>流行服饰女装女士裙装连衣裙</v>
      </c>
      <c r="F305" t="str">
        <f t="shared" si="107"/>
        <v>流行服饰女装女士裙装连衣裙</v>
      </c>
      <c r="I305" s="14" t="str">
        <f t="shared" si="123"/>
        <v>家装建材</v>
      </c>
      <c r="J305" s="14" t="str">
        <f t="shared" si="123"/>
        <v>水暖电工五金</v>
      </c>
      <c r="K305" t="str">
        <f t="shared" si="123"/>
        <v>家用五金</v>
      </c>
      <c r="L305" t="s">
        <v>1105</v>
      </c>
      <c r="M305" t="str">
        <f t="shared" si="109"/>
        <v>家装建材水暖电工五金家用五金毛巾架</v>
      </c>
      <c r="N305" t="str">
        <f t="shared" si="110"/>
        <v>家装建材水暖电工五金家用五金毛巾架</v>
      </c>
    </row>
    <row r="306" spans="1:14" x14ac:dyDescent="0.15">
      <c r="A306" s="6" t="s">
        <v>1212</v>
      </c>
      <c r="B306" s="6" t="s">
        <v>1021</v>
      </c>
      <c r="C306" s="6" t="s">
        <v>336</v>
      </c>
      <c r="D306" s="6" t="s">
        <v>337</v>
      </c>
      <c r="E306" t="str">
        <f t="shared" si="111"/>
        <v>流行服饰女装女士裙装半身裙</v>
      </c>
      <c r="F306" t="str">
        <f t="shared" si="107"/>
        <v>流行服饰女装女士裙装半身裙</v>
      </c>
      <c r="I306" s="14" t="str">
        <f t="shared" si="123"/>
        <v>家装建材</v>
      </c>
      <c r="J306" s="14" t="str">
        <f t="shared" si="123"/>
        <v>水暖电工五金</v>
      </c>
      <c r="K306" t="str">
        <f t="shared" si="123"/>
        <v>家用五金</v>
      </c>
      <c r="L306" t="s">
        <v>1102</v>
      </c>
      <c r="M306" t="str">
        <f t="shared" si="109"/>
        <v>家装建材水暖电工五金家用五金煤气管阀</v>
      </c>
      <c r="N306" t="str">
        <f t="shared" si="110"/>
        <v>家装建材水暖电工五金家用五金煤气管阀</v>
      </c>
    </row>
    <row r="307" spans="1:14" x14ac:dyDescent="0.15">
      <c r="A307" s="6" t="s">
        <v>1212</v>
      </c>
      <c r="B307" s="6" t="s">
        <v>1021</v>
      </c>
      <c r="C307" s="6" t="s">
        <v>341</v>
      </c>
      <c r="D307" s="6" t="s">
        <v>317</v>
      </c>
      <c r="E307" t="str">
        <f t="shared" si="111"/>
        <v>流行服饰女装女士套装制服套装</v>
      </c>
      <c r="F307" t="str">
        <f t="shared" si="107"/>
        <v>流行服饰女装女士套装制服套装</v>
      </c>
      <c r="I307" s="14" t="str">
        <f t="shared" si="123"/>
        <v>家装建材</v>
      </c>
      <c r="J307" s="14" t="str">
        <f t="shared" si="123"/>
        <v>水暖电工五金</v>
      </c>
      <c r="K307" t="str">
        <f t="shared" si="123"/>
        <v>家用五金</v>
      </c>
      <c r="L307" t="s">
        <v>1103</v>
      </c>
      <c r="M307" t="str">
        <f t="shared" si="109"/>
        <v>家装建材水暖电工五金家用五金门把手</v>
      </c>
      <c r="N307" t="str">
        <f t="shared" si="110"/>
        <v>家装建材水暖电工五金家用五金门把手</v>
      </c>
    </row>
    <row r="308" spans="1:14" x14ac:dyDescent="0.15">
      <c r="A308" s="6" t="s">
        <v>1212</v>
      </c>
      <c r="B308" s="6" t="s">
        <v>1021</v>
      </c>
      <c r="C308" s="6" t="s">
        <v>341</v>
      </c>
      <c r="D308" s="6" t="s">
        <v>342</v>
      </c>
      <c r="E308" t="str">
        <f t="shared" si="111"/>
        <v>流行服饰女装女士套装民族服装</v>
      </c>
      <c r="F308" t="str">
        <f t="shared" si="107"/>
        <v>流行服饰女装女士套装民族服装</v>
      </c>
      <c r="I308" s="14" t="str">
        <f t="shared" si="123"/>
        <v>家装建材</v>
      </c>
      <c r="J308" s="14" t="str">
        <f t="shared" si="123"/>
        <v>水暖电工五金</v>
      </c>
      <c r="K308" t="str">
        <f t="shared" si="123"/>
        <v>家用五金</v>
      </c>
      <c r="L308" t="s">
        <v>1100</v>
      </c>
      <c r="M308" t="str">
        <f t="shared" si="109"/>
        <v>家装建材水暖电工五金家用五金门吸</v>
      </c>
      <c r="N308" t="str">
        <f t="shared" si="110"/>
        <v>家装建材水暖电工五金家用五金门吸</v>
      </c>
    </row>
    <row r="309" spans="1:14" x14ac:dyDescent="0.15">
      <c r="A309" s="6" t="s">
        <v>1212</v>
      </c>
      <c r="B309" s="6" t="s">
        <v>1021</v>
      </c>
      <c r="C309" s="6" t="s">
        <v>341</v>
      </c>
      <c r="D309" s="6" t="s">
        <v>315</v>
      </c>
      <c r="E309" t="str">
        <f t="shared" si="111"/>
        <v>流行服饰女装女士套装西服套装</v>
      </c>
      <c r="F309" t="str">
        <f t="shared" si="107"/>
        <v>流行服饰女装女士套装西服套装</v>
      </c>
      <c r="I309" s="14" t="str">
        <f t="shared" ref="I309:J309" si="124">I308</f>
        <v>家装建材</v>
      </c>
      <c r="J309" s="14" t="str">
        <f t="shared" si="124"/>
        <v>水暖电工五金</v>
      </c>
      <c r="K309" t="s">
        <v>24</v>
      </c>
      <c r="L309" t="s">
        <v>1115</v>
      </c>
      <c r="M309" t="str">
        <f t="shared" si="109"/>
        <v>家装建材水暖电工五金水暖用材管材</v>
      </c>
      <c r="N309" t="str">
        <f t="shared" si="110"/>
        <v>家装建材水暖电工五金水暖用材管材</v>
      </c>
    </row>
    <row r="310" spans="1:14" x14ac:dyDescent="0.15">
      <c r="A310" s="6" t="s">
        <v>1212</v>
      </c>
      <c r="B310" s="6" t="s">
        <v>1021</v>
      </c>
      <c r="C310" s="6" t="s">
        <v>341</v>
      </c>
      <c r="D310" s="6" t="s">
        <v>316</v>
      </c>
      <c r="E310" t="str">
        <f t="shared" si="111"/>
        <v>流行服饰女装女士套装休闲套装</v>
      </c>
      <c r="F310" t="str">
        <f t="shared" si="107"/>
        <v>流行服饰女装女士套装休闲套装</v>
      </c>
      <c r="I310" s="14" t="str">
        <f t="shared" ref="I310:K312" si="125">I309</f>
        <v>家装建材</v>
      </c>
      <c r="J310" s="14" t="str">
        <f t="shared" si="125"/>
        <v>水暖电工五金</v>
      </c>
      <c r="K310" t="str">
        <f t="shared" si="125"/>
        <v>水暖用材</v>
      </c>
      <c r="L310" t="s">
        <v>1116</v>
      </c>
      <c r="M310" t="str">
        <f t="shared" si="109"/>
        <v>家装建材水暖电工五金水暖用材管件</v>
      </c>
      <c r="N310" t="str">
        <f t="shared" si="110"/>
        <v>家装建材水暖电工五金水暖用材管件</v>
      </c>
    </row>
    <row r="311" spans="1:14" x14ac:dyDescent="0.15">
      <c r="A311" s="6" t="s">
        <v>1212</v>
      </c>
      <c r="B311" s="6" t="s">
        <v>1215</v>
      </c>
      <c r="C311" s="6" t="s">
        <v>299</v>
      </c>
      <c r="D311" s="6" t="s">
        <v>300</v>
      </c>
      <c r="E311" t="str">
        <f t="shared" si="111"/>
        <v>流行服饰内衣/配饰男士内衣/睡衣/袜子保暖内衣/秋衣</v>
      </c>
      <c r="F311" t="str">
        <f t="shared" si="107"/>
        <v>流行服饰内衣/配饰男士内衣/睡衣/袜子保暖内衣/秋衣</v>
      </c>
      <c r="I311" s="14" t="str">
        <f t="shared" si="125"/>
        <v>家装建材</v>
      </c>
      <c r="J311" s="14" t="str">
        <f t="shared" si="125"/>
        <v>水暖电工五金</v>
      </c>
      <c r="K311" t="str">
        <f t="shared" si="125"/>
        <v>水暖用材</v>
      </c>
      <c r="L311" t="s">
        <v>1118</v>
      </c>
      <c r="M311" t="str">
        <f t="shared" si="109"/>
        <v>家装建材水暖电工五金水暖用材三角阀</v>
      </c>
      <c r="N311" t="str">
        <f t="shared" si="110"/>
        <v>家装建材水暖电工五金水暖用材三角阀</v>
      </c>
    </row>
    <row r="312" spans="1:14" x14ac:dyDescent="0.15">
      <c r="A312" s="6" t="s">
        <v>1212</v>
      </c>
      <c r="B312" s="6" t="s">
        <v>1215</v>
      </c>
      <c r="C312" s="6" t="s">
        <v>299</v>
      </c>
      <c r="D312" s="6" t="s">
        <v>304</v>
      </c>
      <c r="E312" t="str">
        <f t="shared" si="111"/>
        <v>流行服饰内衣/配饰男士内衣/睡衣/袜子内裤</v>
      </c>
      <c r="F312" t="str">
        <f t="shared" si="107"/>
        <v>流行服饰内衣/配饰男士内衣/睡衣/袜子内裤</v>
      </c>
      <c r="I312" s="14" t="str">
        <f t="shared" si="125"/>
        <v>家装建材</v>
      </c>
      <c r="J312" s="14" t="str">
        <f t="shared" si="125"/>
        <v>水暖电工五金</v>
      </c>
      <c r="K312" t="str">
        <f t="shared" si="125"/>
        <v>水暖用材</v>
      </c>
      <c r="L312" t="s">
        <v>1117</v>
      </c>
      <c r="M312" t="str">
        <f t="shared" si="109"/>
        <v>家装建材水暖电工五金水暖用材增压泵</v>
      </c>
      <c r="N312" t="str">
        <f t="shared" si="110"/>
        <v>家装建材水暖电工五金水暖用材增压泵</v>
      </c>
    </row>
    <row r="313" spans="1:14" x14ac:dyDescent="0.15">
      <c r="A313" s="6" t="s">
        <v>1212</v>
      </c>
      <c r="B313" s="6" t="s">
        <v>1215</v>
      </c>
      <c r="C313" s="6" t="s">
        <v>299</v>
      </c>
      <c r="D313" s="6" t="s">
        <v>301</v>
      </c>
      <c r="E313" t="str">
        <f t="shared" si="111"/>
        <v>流行服饰内衣/配饰男士内衣/睡衣/袜子汗衫/背心</v>
      </c>
      <c r="F313" t="str">
        <f t="shared" si="107"/>
        <v>流行服饰内衣/配饰男士内衣/睡衣/袜子汗衫/背心</v>
      </c>
      <c r="I313" s="14" t="str">
        <f t="shared" ref="I313:J313" si="126">I312</f>
        <v>家装建材</v>
      </c>
      <c r="J313" s="14" t="str">
        <f t="shared" si="126"/>
        <v>水暖电工五金</v>
      </c>
      <c r="K313" t="s">
        <v>1421</v>
      </c>
      <c r="L313" t="s">
        <v>44</v>
      </c>
      <c r="M313" t="str">
        <f t="shared" si="109"/>
        <v>家装建材水暖电工五金照明壁灯</v>
      </c>
      <c r="N313" t="str">
        <f t="shared" si="110"/>
        <v>家装建材水暖电工五金照明壁灯</v>
      </c>
    </row>
    <row r="314" spans="1:14" x14ac:dyDescent="0.15">
      <c r="A314" s="6" t="s">
        <v>1212</v>
      </c>
      <c r="B314" s="6" t="s">
        <v>1215</v>
      </c>
      <c r="C314" s="6" t="s">
        <v>299</v>
      </c>
      <c r="D314" s="6" t="s">
        <v>303</v>
      </c>
      <c r="E314" t="str">
        <f t="shared" si="111"/>
        <v>流行服饰内衣/配饰男士内衣/睡衣/袜子男袜</v>
      </c>
      <c r="F314" t="str">
        <f t="shared" si="107"/>
        <v>流行服饰内衣/配饰男士内衣/睡衣/袜子男袜</v>
      </c>
      <c r="I314" s="14" t="str">
        <f t="shared" ref="I314:K318" si="127">I313</f>
        <v>家装建材</v>
      </c>
      <c r="J314" s="14" t="str">
        <f t="shared" si="127"/>
        <v>水暖电工五金</v>
      </c>
      <c r="K314" t="str">
        <f t="shared" si="127"/>
        <v>照明</v>
      </c>
      <c r="L314" t="s">
        <v>43</v>
      </c>
      <c r="M314" t="str">
        <f t="shared" si="109"/>
        <v>家装建材水暖电工五金照明吊灯</v>
      </c>
      <c r="N314" t="str">
        <f t="shared" si="110"/>
        <v>家装建材水暖电工五金照明吊灯</v>
      </c>
    </row>
    <row r="315" spans="1:14" x14ac:dyDescent="0.15">
      <c r="A315" s="6" t="s">
        <v>1212</v>
      </c>
      <c r="B315" s="6" t="s">
        <v>1215</v>
      </c>
      <c r="C315" s="6" t="s">
        <v>299</v>
      </c>
      <c r="D315" s="6" t="s">
        <v>302</v>
      </c>
      <c r="E315" t="str">
        <f t="shared" si="111"/>
        <v>流行服饰内衣/配饰男士内衣/睡衣/袜子男士家居服/睡衣</v>
      </c>
      <c r="F315" t="str">
        <f t="shared" si="107"/>
        <v>流行服饰内衣/配饰男士内衣/睡衣/袜子男士家居服/睡衣</v>
      </c>
      <c r="I315" s="14" t="str">
        <f t="shared" si="127"/>
        <v>家装建材</v>
      </c>
      <c r="J315" s="14" t="str">
        <f t="shared" si="127"/>
        <v>水暖电工五金</v>
      </c>
      <c r="K315" t="str">
        <f t="shared" si="127"/>
        <v>照明</v>
      </c>
      <c r="L315" t="s">
        <v>46</v>
      </c>
      <c r="M315" t="str">
        <f t="shared" si="109"/>
        <v>家装建材水暖电工五金照明功能灯</v>
      </c>
      <c r="N315" t="str">
        <f t="shared" si="110"/>
        <v>家装建材水暖电工五金照明功能灯</v>
      </c>
    </row>
    <row r="316" spans="1:14" x14ac:dyDescent="0.15">
      <c r="A316" s="6" t="s">
        <v>1212</v>
      </c>
      <c r="B316" s="6" t="s">
        <v>1215</v>
      </c>
      <c r="C316" s="6" t="s">
        <v>322</v>
      </c>
      <c r="D316" s="6" t="s">
        <v>300</v>
      </c>
      <c r="E316" t="str">
        <f t="shared" si="111"/>
        <v>流行服饰内衣/配饰女士内衣/睡衣/袜子保暖内衣/秋衣</v>
      </c>
      <c r="F316" t="str">
        <f t="shared" si="107"/>
        <v>流行服饰内衣/配饰女士内衣/睡衣/袜子保暖内衣/秋衣</v>
      </c>
      <c r="I316" s="14" t="str">
        <f t="shared" si="127"/>
        <v>家装建材</v>
      </c>
      <c r="J316" s="14" t="str">
        <f t="shared" si="127"/>
        <v>水暖电工五金</v>
      </c>
      <c r="K316" t="str">
        <f t="shared" si="127"/>
        <v>照明</v>
      </c>
      <c r="L316" t="s">
        <v>47</v>
      </c>
      <c r="M316" t="str">
        <f t="shared" si="109"/>
        <v>家装建材水暖电工五金照明光源</v>
      </c>
      <c r="N316" t="str">
        <f t="shared" si="110"/>
        <v>家装建材水暖电工五金照明光源</v>
      </c>
    </row>
    <row r="317" spans="1:14" x14ac:dyDescent="0.15">
      <c r="A317" s="6" t="s">
        <v>1212</v>
      </c>
      <c r="B317" s="6" t="s">
        <v>1215</v>
      </c>
      <c r="C317" s="6" t="s">
        <v>322</v>
      </c>
      <c r="D317" s="6" t="s">
        <v>326</v>
      </c>
      <c r="E317" t="str">
        <f t="shared" si="111"/>
        <v>流行服饰内衣/配饰女士内衣/睡衣/袜子抹胸/背心/吊带</v>
      </c>
      <c r="F317" t="str">
        <f t="shared" si="107"/>
        <v>流行服饰内衣/配饰女士内衣/睡衣/袜子抹胸/背心/吊带</v>
      </c>
      <c r="I317" s="14" t="str">
        <f t="shared" si="127"/>
        <v>家装建材</v>
      </c>
      <c r="J317" s="14" t="str">
        <f t="shared" si="127"/>
        <v>水暖电工五金</v>
      </c>
      <c r="K317" t="str">
        <f t="shared" si="127"/>
        <v>照明</v>
      </c>
      <c r="L317" t="s">
        <v>42</v>
      </c>
      <c r="M317" t="str">
        <f t="shared" si="109"/>
        <v>家装建材水暖电工五金照明嵌顶灯</v>
      </c>
      <c r="N317" t="str">
        <f t="shared" si="110"/>
        <v>家装建材水暖电工五金照明嵌顶灯</v>
      </c>
    </row>
    <row r="318" spans="1:14" x14ac:dyDescent="0.15">
      <c r="A318" s="6" t="s">
        <v>1212</v>
      </c>
      <c r="B318" s="6" t="s">
        <v>1215</v>
      </c>
      <c r="C318" s="6" t="s">
        <v>322</v>
      </c>
      <c r="D318" s="6" t="s">
        <v>331</v>
      </c>
      <c r="E318" t="str">
        <f t="shared" si="111"/>
        <v>流行服饰内衣/配饰女士内衣/睡衣/袜子塑身美体衣</v>
      </c>
      <c r="F318" t="str">
        <f t="shared" si="107"/>
        <v>流行服饰内衣/配饰女士内衣/睡衣/袜子塑身美体衣</v>
      </c>
      <c r="I318" s="15" t="str">
        <f t="shared" si="127"/>
        <v>家装建材</v>
      </c>
      <c r="J318" s="14" t="str">
        <f t="shared" si="127"/>
        <v>水暖电工五金</v>
      </c>
      <c r="K318" t="str">
        <f t="shared" si="127"/>
        <v>照明</v>
      </c>
      <c r="L318" t="s">
        <v>45</v>
      </c>
      <c r="M318" t="str">
        <f t="shared" si="109"/>
        <v>家装建材水暖电工五金照明吸顶灯</v>
      </c>
      <c r="N318" t="str">
        <f t="shared" si="110"/>
        <v>家装建材水暖电工五金照明吸顶灯</v>
      </c>
    </row>
    <row r="319" spans="1:14" x14ac:dyDescent="0.15">
      <c r="A319" s="6" t="s">
        <v>1212</v>
      </c>
      <c r="B319" s="6" t="s">
        <v>1215</v>
      </c>
      <c r="C319" s="6" t="s">
        <v>322</v>
      </c>
      <c r="D319" s="6" t="s">
        <v>304</v>
      </c>
      <c r="E319" t="str">
        <f t="shared" si="111"/>
        <v>流行服饰内衣/配饰女士内衣/睡衣/袜子内裤</v>
      </c>
      <c r="F319" t="str">
        <f t="shared" si="107"/>
        <v>流行服饰内衣/配饰女士内衣/睡衣/袜子内裤</v>
      </c>
      <c r="I319" s="14" t="s">
        <v>1491</v>
      </c>
      <c r="J319" s="14" t="s">
        <v>173</v>
      </c>
      <c r="K319" t="s">
        <v>174</v>
      </c>
      <c r="L319" t="s">
        <v>175</v>
      </c>
      <c r="M319" t="str">
        <f t="shared" si="109"/>
        <v>交通工具非机动车电动车及配件电动车</v>
      </c>
      <c r="N319" t="str">
        <f t="shared" si="110"/>
        <v>交通工具非机动车电动车及配件电动车</v>
      </c>
    </row>
    <row r="320" spans="1:14" x14ac:dyDescent="0.15">
      <c r="A320" s="6" t="s">
        <v>1212</v>
      </c>
      <c r="B320" s="6" t="s">
        <v>1215</v>
      </c>
      <c r="C320" s="6" t="s">
        <v>322</v>
      </c>
      <c r="D320" s="6" t="s">
        <v>332</v>
      </c>
      <c r="E320" t="str">
        <f t="shared" si="111"/>
        <v>流行服饰内衣/配饰女士内衣/睡衣/袜子文胸</v>
      </c>
      <c r="F320" t="str">
        <f t="shared" si="107"/>
        <v>流行服饰内衣/配饰女士内衣/睡衣/袜子文胸</v>
      </c>
      <c r="I320" s="14" t="str">
        <f t="shared" ref="I320:I323" si="128">I319</f>
        <v>交通工具</v>
      </c>
      <c r="J320" s="14" t="str">
        <f t="shared" ref="J320:J321" si="129">J319</f>
        <v>非机动车</v>
      </c>
      <c r="K320" t="str">
        <f>K319</f>
        <v>电动车及配件</v>
      </c>
      <c r="L320" t="s">
        <v>176</v>
      </c>
      <c r="M320" t="str">
        <f t="shared" si="109"/>
        <v>交通工具非机动车电动车及配件电动车配件</v>
      </c>
      <c r="N320" t="str">
        <f t="shared" si="110"/>
        <v>交通工具非机动车电动车及配件电动车配件</v>
      </c>
    </row>
    <row r="321" spans="1:14" x14ac:dyDescent="0.15">
      <c r="A321" s="6" t="s">
        <v>1212</v>
      </c>
      <c r="B321" s="6" t="s">
        <v>1215</v>
      </c>
      <c r="C321" s="6" t="s">
        <v>322</v>
      </c>
      <c r="D321" s="6" t="s">
        <v>328</v>
      </c>
      <c r="E321" t="str">
        <f t="shared" si="111"/>
        <v>流行服饰内衣/配饰女士内衣/睡衣/袜子内衣套装</v>
      </c>
      <c r="F321" t="str">
        <f t="shared" si="107"/>
        <v>流行服饰内衣/配饰女士内衣/睡衣/袜子内衣套装</v>
      </c>
      <c r="I321" s="14" t="str">
        <f t="shared" si="128"/>
        <v>交通工具</v>
      </c>
      <c r="J321" s="14" t="str">
        <f t="shared" si="129"/>
        <v>非机动车</v>
      </c>
      <c r="K321" t="s">
        <v>177</v>
      </c>
      <c r="L321" t="s">
        <v>178</v>
      </c>
      <c r="M321" t="str">
        <f t="shared" si="109"/>
        <v>交通工具非机动车自行车及配件自行车</v>
      </c>
      <c r="N321" t="str">
        <f t="shared" si="110"/>
        <v>交通工具非机动车自行车及配件自行车</v>
      </c>
    </row>
    <row r="322" spans="1:14" x14ac:dyDescent="0.15">
      <c r="A322" s="6" t="s">
        <v>1212</v>
      </c>
      <c r="B322" s="6" t="s">
        <v>1215</v>
      </c>
      <c r="C322" s="6" t="s">
        <v>322</v>
      </c>
      <c r="D322" s="6" t="s">
        <v>329</v>
      </c>
      <c r="E322" t="str">
        <f t="shared" si="111"/>
        <v>流行服饰内衣/配饰女士内衣/睡衣/袜子女士家居服/睡衣</v>
      </c>
      <c r="F322" t="str">
        <f t="shared" si="107"/>
        <v>流行服饰内衣/配饰女士内衣/睡衣/袜子女士家居服/睡衣</v>
      </c>
      <c r="I322" s="14" t="str">
        <f t="shared" si="128"/>
        <v>交通工具</v>
      </c>
      <c r="J322" s="14" t="str">
        <f t="shared" ref="J322:K322" si="130">J321</f>
        <v>非机动车</v>
      </c>
      <c r="K322" t="str">
        <f t="shared" si="130"/>
        <v>自行车及配件</v>
      </c>
      <c r="L322" t="s">
        <v>179</v>
      </c>
      <c r="M322" t="str">
        <f t="shared" si="109"/>
        <v>交通工具非机动车自行车及配件自行车配件</v>
      </c>
      <c r="N322" t="str">
        <f t="shared" si="110"/>
        <v>交通工具非机动车自行车及配件自行车配件</v>
      </c>
    </row>
    <row r="323" spans="1:14" x14ac:dyDescent="0.15">
      <c r="A323" s="6" t="s">
        <v>1212</v>
      </c>
      <c r="B323" s="6" t="s">
        <v>1215</v>
      </c>
      <c r="C323" s="6" t="s">
        <v>322</v>
      </c>
      <c r="D323" s="6" t="s">
        <v>324</v>
      </c>
      <c r="E323" t="str">
        <f t="shared" si="111"/>
        <v>流行服饰内衣/配饰女士内衣/睡衣/袜子打底袜/连裤袜</v>
      </c>
      <c r="F323" t="str">
        <f t="shared" ref="F323:F386" si="131">VLOOKUP(E323,M:M,1,0)</f>
        <v>流行服饰内衣/配饰女士内衣/睡衣/袜子打底袜/连裤袜</v>
      </c>
      <c r="I323" s="14" t="str">
        <f t="shared" si="128"/>
        <v>交通工具</v>
      </c>
      <c r="J323" s="14" t="s">
        <v>148</v>
      </c>
      <c r="K323" t="s">
        <v>169</v>
      </c>
      <c r="L323" t="s">
        <v>170</v>
      </c>
      <c r="M323" t="str">
        <f t="shared" ref="M323:M386" si="132">I323&amp;J323&amp;K323&amp;L323</f>
        <v>交通工具机动车摩托车及周边摩托车</v>
      </c>
      <c r="N323" t="str">
        <f t="shared" ref="N323:N386" si="133">VLOOKUP(M323,E:E,1,0)</f>
        <v>交通工具机动车摩托车及周边摩托车</v>
      </c>
    </row>
    <row r="324" spans="1:14" x14ac:dyDescent="0.15">
      <c r="A324" s="6" t="s">
        <v>1212</v>
      </c>
      <c r="B324" s="6" t="s">
        <v>1215</v>
      </c>
      <c r="C324" s="6" t="s">
        <v>322</v>
      </c>
      <c r="D324" s="6" t="s">
        <v>334</v>
      </c>
      <c r="E324" t="str">
        <f t="shared" ref="E324:E387" si="134">A324&amp;B324&amp;C324&amp;D324</f>
        <v>流行服饰内衣/配饰女士内衣/睡衣/袜子长袜/短袜</v>
      </c>
      <c r="F324" t="str">
        <f t="shared" si="131"/>
        <v>流行服饰内衣/配饰女士内衣/睡衣/袜子长袜/短袜</v>
      </c>
      <c r="I324" s="14" t="str">
        <f t="shared" ref="I324:K324" si="135">I323</f>
        <v>交通工具</v>
      </c>
      <c r="J324" s="14" t="str">
        <f t="shared" si="135"/>
        <v>机动车</v>
      </c>
      <c r="K324" t="str">
        <f t="shared" si="135"/>
        <v>摩托车及周边</v>
      </c>
      <c r="L324" t="s">
        <v>171</v>
      </c>
      <c r="M324" t="str">
        <f t="shared" si="132"/>
        <v>交通工具机动车摩托车及周边摩托车周边</v>
      </c>
      <c r="N324" t="str">
        <f t="shared" si="133"/>
        <v>交通工具机动车摩托车及周边摩托车周边</v>
      </c>
    </row>
    <row r="325" spans="1:14" x14ac:dyDescent="0.15">
      <c r="A325" s="6" t="s">
        <v>1212</v>
      </c>
      <c r="B325" s="6" t="s">
        <v>1215</v>
      </c>
      <c r="C325" s="6" t="s">
        <v>270</v>
      </c>
      <c r="D325" s="6" t="s">
        <v>275</v>
      </c>
      <c r="E325" t="str">
        <f t="shared" si="134"/>
        <v>流行服饰内衣/配饰服装配饰帽子</v>
      </c>
      <c r="F325" t="str">
        <f t="shared" si="131"/>
        <v>流行服饰内衣/配饰服装配饰帽子</v>
      </c>
      <c r="I325" s="14" t="str">
        <f t="shared" ref="I325:J325" si="136">I324</f>
        <v>交通工具</v>
      </c>
      <c r="J325" s="14" t="str">
        <f t="shared" si="136"/>
        <v>机动车</v>
      </c>
      <c r="K325" t="s">
        <v>149</v>
      </c>
      <c r="L325" t="s">
        <v>152</v>
      </c>
      <c r="M325" t="str">
        <f t="shared" si="132"/>
        <v>交通工具机动车汽车MPV</v>
      </c>
      <c r="N325" t="str">
        <f t="shared" si="133"/>
        <v>交通工具机动车汽车MPV</v>
      </c>
    </row>
    <row r="326" spans="1:14" x14ac:dyDescent="0.15">
      <c r="A326" s="6" t="s">
        <v>1212</v>
      </c>
      <c r="B326" s="6" t="s">
        <v>1215</v>
      </c>
      <c r="C326" s="6" t="s">
        <v>270</v>
      </c>
      <c r="D326" s="6" t="s">
        <v>280</v>
      </c>
      <c r="E326" t="str">
        <f t="shared" si="134"/>
        <v>流行服饰内衣/配饰服装配饰围巾/披肩/方巾</v>
      </c>
      <c r="F326" t="str">
        <f t="shared" si="131"/>
        <v>流行服饰内衣/配饰服装配饰围巾/披肩/方巾</v>
      </c>
      <c r="I326" s="14" t="str">
        <f t="shared" ref="I326:K332" si="137">I325</f>
        <v>交通工具</v>
      </c>
      <c r="J326" s="14" t="str">
        <f t="shared" si="137"/>
        <v>机动车</v>
      </c>
      <c r="K326" t="str">
        <f t="shared" si="137"/>
        <v>汽车</v>
      </c>
      <c r="L326" t="s">
        <v>151</v>
      </c>
      <c r="M326" t="str">
        <f t="shared" si="132"/>
        <v>交通工具机动车汽车SUV</v>
      </c>
      <c r="N326" t="str">
        <f t="shared" si="133"/>
        <v>交通工具机动车汽车SUV</v>
      </c>
    </row>
    <row r="327" spans="1:14" x14ac:dyDescent="0.15">
      <c r="A327" s="6" t="s">
        <v>1212</v>
      </c>
      <c r="B327" s="6" t="s">
        <v>1215</v>
      </c>
      <c r="C327" s="6" t="s">
        <v>270</v>
      </c>
      <c r="D327" s="6" t="s">
        <v>273</v>
      </c>
      <c r="E327" t="str">
        <f t="shared" si="134"/>
        <v>流行服饰内衣/配饰服装配饰领带及周边</v>
      </c>
      <c r="F327" t="str">
        <f t="shared" si="131"/>
        <v>流行服饰内衣/配饰服装配饰领带及周边</v>
      </c>
      <c r="I327" s="14" t="str">
        <f t="shared" si="137"/>
        <v>交通工具</v>
      </c>
      <c r="J327" s="14" t="str">
        <f t="shared" si="137"/>
        <v>机动车</v>
      </c>
      <c r="K327" t="str">
        <f t="shared" si="137"/>
        <v>汽车</v>
      </c>
      <c r="L327" t="s">
        <v>155</v>
      </c>
      <c r="M327" t="str">
        <f t="shared" si="132"/>
        <v>交通工具机动车汽车房车</v>
      </c>
      <c r="N327" t="str">
        <f t="shared" si="133"/>
        <v>交通工具机动车汽车房车</v>
      </c>
    </row>
    <row r="328" spans="1:14" x14ac:dyDescent="0.15">
      <c r="A328" s="6" t="s">
        <v>1212</v>
      </c>
      <c r="B328" s="6" t="s">
        <v>1215</v>
      </c>
      <c r="C328" s="6" t="s">
        <v>270</v>
      </c>
      <c r="D328" s="6" t="s">
        <v>271</v>
      </c>
      <c r="E328" t="str">
        <f t="shared" si="134"/>
        <v>流行服饰内衣/配饰服装配饰口罩/耳罩</v>
      </c>
      <c r="F328" t="str">
        <f t="shared" si="131"/>
        <v>流行服饰内衣/配饰服装配饰口罩/耳罩</v>
      </c>
      <c r="I328" s="14" t="str">
        <f t="shared" si="137"/>
        <v>交通工具</v>
      </c>
      <c r="J328" s="14" t="str">
        <f t="shared" si="137"/>
        <v>机动车</v>
      </c>
      <c r="K328" t="str">
        <f t="shared" si="137"/>
        <v>汽车</v>
      </c>
      <c r="L328" t="s">
        <v>153</v>
      </c>
      <c r="M328" t="str">
        <f t="shared" si="132"/>
        <v>交通工具机动车汽车轿车</v>
      </c>
      <c r="N328" t="str">
        <f t="shared" si="133"/>
        <v>交通工具机动车汽车轿车</v>
      </c>
    </row>
    <row r="329" spans="1:14" x14ac:dyDescent="0.15">
      <c r="A329" s="6" t="s">
        <v>1212</v>
      </c>
      <c r="B329" s="6" t="s">
        <v>1215</v>
      </c>
      <c r="C329" s="6" t="s">
        <v>270</v>
      </c>
      <c r="D329" s="6" t="s">
        <v>278</v>
      </c>
      <c r="E329" t="str">
        <f t="shared" si="134"/>
        <v>流行服饰内衣/配饰服装配饰手套</v>
      </c>
      <c r="F329" t="str">
        <f t="shared" si="131"/>
        <v>流行服饰内衣/配饰服装配饰手套</v>
      </c>
      <c r="I329" s="14" t="str">
        <f t="shared" si="137"/>
        <v>交通工具</v>
      </c>
      <c r="J329" s="14" t="str">
        <f t="shared" si="137"/>
        <v>机动车</v>
      </c>
      <c r="K329" t="str">
        <f t="shared" si="137"/>
        <v>汽车</v>
      </c>
      <c r="L329" t="s">
        <v>154</v>
      </c>
      <c r="M329" t="str">
        <f t="shared" si="132"/>
        <v>交通工具机动车汽车面包车</v>
      </c>
      <c r="N329" t="str">
        <f t="shared" si="133"/>
        <v>交通工具机动车汽车面包车</v>
      </c>
    </row>
    <row r="330" spans="1:14" x14ac:dyDescent="0.15">
      <c r="A330" s="6" t="s">
        <v>1212</v>
      </c>
      <c r="B330" s="6" t="s">
        <v>1215</v>
      </c>
      <c r="C330" s="6" t="s">
        <v>270</v>
      </c>
      <c r="D330" s="6" t="s">
        <v>282</v>
      </c>
      <c r="E330" t="str">
        <f t="shared" si="134"/>
        <v>流行服饰内衣/配饰服装配饰腰带</v>
      </c>
      <c r="F330" t="str">
        <f t="shared" si="131"/>
        <v>流行服饰内衣/配饰服装配饰腰带</v>
      </c>
      <c r="I330" s="14" t="str">
        <f t="shared" si="137"/>
        <v>交通工具</v>
      </c>
      <c r="J330" s="14" t="str">
        <f t="shared" si="137"/>
        <v>机动车</v>
      </c>
      <c r="K330" t="str">
        <f t="shared" si="137"/>
        <v>汽车</v>
      </c>
      <c r="L330" t="s">
        <v>150</v>
      </c>
      <c r="M330" t="str">
        <f t="shared" si="132"/>
        <v>交通工具机动车汽车跑车</v>
      </c>
      <c r="N330" t="str">
        <f t="shared" si="133"/>
        <v>交通工具机动车汽车跑车</v>
      </c>
    </row>
    <row r="331" spans="1:14" x14ac:dyDescent="0.15">
      <c r="A331" s="6" t="s">
        <v>1212</v>
      </c>
      <c r="B331" s="6" t="s">
        <v>1215</v>
      </c>
      <c r="C331" s="6" t="s">
        <v>270</v>
      </c>
      <c r="D331" s="6" t="s">
        <v>277</v>
      </c>
      <c r="E331" t="str">
        <f t="shared" si="134"/>
        <v>流行服饰内衣/配饰服装配饰配饰套组</v>
      </c>
      <c r="F331" t="str">
        <f t="shared" si="131"/>
        <v>流行服饰内衣/配饰服装配饰配饰套组</v>
      </c>
      <c r="I331" s="14" t="str">
        <f t="shared" si="137"/>
        <v>交通工具</v>
      </c>
      <c r="J331" s="14" t="str">
        <f t="shared" si="137"/>
        <v>机动车</v>
      </c>
      <c r="K331" t="str">
        <f t="shared" si="137"/>
        <v>汽车</v>
      </c>
      <c r="L331" t="s">
        <v>156</v>
      </c>
      <c r="M331" t="str">
        <f t="shared" si="132"/>
        <v>交通工具机动车汽车皮卡</v>
      </c>
      <c r="N331" t="str">
        <f t="shared" si="133"/>
        <v>交通工具机动车汽车皮卡</v>
      </c>
    </row>
    <row r="332" spans="1:14" x14ac:dyDescent="0.15">
      <c r="A332" s="6" t="s">
        <v>1212</v>
      </c>
      <c r="B332" s="6" t="s">
        <v>1216</v>
      </c>
      <c r="C332" s="6" t="s">
        <v>288</v>
      </c>
      <c r="D332" s="6" t="s">
        <v>291</v>
      </c>
      <c r="E332" t="str">
        <f t="shared" si="134"/>
        <v>流行服饰专用服饰男女套组情侣装</v>
      </c>
      <c r="F332" t="str">
        <f t="shared" si="131"/>
        <v>流行服饰专用服饰男女套组情侣装</v>
      </c>
      <c r="I332" s="14" t="str">
        <f t="shared" si="137"/>
        <v>交通工具</v>
      </c>
      <c r="J332" s="14" t="str">
        <f t="shared" si="137"/>
        <v>机动车</v>
      </c>
      <c r="K332" t="str">
        <f t="shared" si="137"/>
        <v>汽车</v>
      </c>
      <c r="L332" t="s">
        <v>157</v>
      </c>
      <c r="M332" t="str">
        <f t="shared" si="132"/>
        <v>交通工具机动车汽车微型车</v>
      </c>
      <c r="N332" t="str">
        <f t="shared" si="133"/>
        <v>交通工具机动车汽车微型车</v>
      </c>
    </row>
    <row r="333" spans="1:14" x14ac:dyDescent="0.15">
      <c r="A333" s="6" t="s">
        <v>1212</v>
      </c>
      <c r="B333" s="6" t="s">
        <v>1216</v>
      </c>
      <c r="C333" s="6" t="s">
        <v>288</v>
      </c>
      <c r="D333" s="6" t="s">
        <v>289</v>
      </c>
      <c r="E333" t="str">
        <f t="shared" si="134"/>
        <v>流行服饰专用服饰男女套组内衣套组</v>
      </c>
      <c r="F333" t="str">
        <f t="shared" si="131"/>
        <v>流行服饰专用服饰男女套组内衣套组</v>
      </c>
      <c r="I333" s="14" t="str">
        <f t="shared" ref="I333:J333" si="138">I332</f>
        <v>交通工具</v>
      </c>
      <c r="J333" s="14" t="str">
        <f t="shared" si="138"/>
        <v>机动车</v>
      </c>
      <c r="K333" t="s">
        <v>164</v>
      </c>
      <c r="L333" t="s">
        <v>166</v>
      </c>
      <c r="M333" t="str">
        <f t="shared" si="132"/>
        <v>交通工具机动车汽车服务代驾服务</v>
      </c>
      <c r="N333" t="str">
        <f t="shared" si="133"/>
        <v>交通工具机动车汽车服务代驾服务</v>
      </c>
    </row>
    <row r="334" spans="1:14" x14ac:dyDescent="0.15">
      <c r="A334" s="6" t="s">
        <v>1212</v>
      </c>
      <c r="B334" s="6" t="s">
        <v>1216</v>
      </c>
      <c r="C334" s="6" t="s">
        <v>288</v>
      </c>
      <c r="D334" s="6" t="s">
        <v>293</v>
      </c>
      <c r="E334" t="str">
        <f t="shared" si="134"/>
        <v>流行服饰专用服饰男女套组睡衣/家居服套组</v>
      </c>
      <c r="F334" t="str">
        <f t="shared" si="131"/>
        <v>流行服饰专用服饰男女套组睡衣/家居服套组</v>
      </c>
      <c r="I334" s="14" t="str">
        <f t="shared" ref="I334:K336" si="139">I333</f>
        <v>交通工具</v>
      </c>
      <c r="J334" s="14" t="str">
        <f t="shared" si="139"/>
        <v>机动车</v>
      </c>
      <c r="K334" t="str">
        <f t="shared" si="139"/>
        <v>汽车服务</v>
      </c>
      <c r="L334" t="s">
        <v>168</v>
      </c>
      <c r="M334" t="str">
        <f t="shared" si="132"/>
        <v>交通工具机动车汽车服务驾校培训</v>
      </c>
      <c r="N334" t="str">
        <f t="shared" si="133"/>
        <v>交通工具机动车汽车服务驾校培训</v>
      </c>
    </row>
    <row r="335" spans="1:14" x14ac:dyDescent="0.15">
      <c r="A335" s="6" t="s">
        <v>1212</v>
      </c>
      <c r="B335" s="6" t="s">
        <v>1216</v>
      </c>
      <c r="C335" s="6" t="s">
        <v>284</v>
      </c>
      <c r="D335" s="6" t="s">
        <v>285</v>
      </c>
      <c r="E335" t="str">
        <f t="shared" si="134"/>
        <v>流行服饰专用服饰婚纱/礼服婚纱</v>
      </c>
      <c r="F335" t="str">
        <f t="shared" si="131"/>
        <v>流行服饰专用服饰婚纱/礼服婚纱</v>
      </c>
      <c r="I335" s="14" t="str">
        <f t="shared" si="139"/>
        <v>交通工具</v>
      </c>
      <c r="J335" s="14" t="str">
        <f t="shared" si="139"/>
        <v>机动车</v>
      </c>
      <c r="K335" t="str">
        <f t="shared" si="139"/>
        <v>汽车服务</v>
      </c>
      <c r="L335" t="s">
        <v>167</v>
      </c>
      <c r="M335" t="str">
        <f t="shared" si="132"/>
        <v>交通工具机动车汽车服务汽修保养服务</v>
      </c>
      <c r="N335" t="str">
        <f t="shared" si="133"/>
        <v>交通工具机动车汽车服务汽修保养服务</v>
      </c>
    </row>
    <row r="336" spans="1:14" x14ac:dyDescent="0.15">
      <c r="A336" s="6" t="s">
        <v>1212</v>
      </c>
      <c r="B336" s="6" t="s">
        <v>1216</v>
      </c>
      <c r="C336" s="6" t="s">
        <v>284</v>
      </c>
      <c r="D336" s="6" t="s">
        <v>286</v>
      </c>
      <c r="E336" t="str">
        <f t="shared" si="134"/>
        <v>流行服饰专用服饰婚纱/礼服礼服</v>
      </c>
      <c r="F336" t="str">
        <f t="shared" si="131"/>
        <v>流行服饰专用服饰婚纱/礼服礼服</v>
      </c>
      <c r="I336" s="14" t="str">
        <f t="shared" si="139"/>
        <v>交通工具</v>
      </c>
      <c r="J336" s="14" t="str">
        <f t="shared" si="139"/>
        <v>机动车</v>
      </c>
      <c r="K336" t="str">
        <f t="shared" si="139"/>
        <v>汽车服务</v>
      </c>
      <c r="L336" t="s">
        <v>165</v>
      </c>
      <c r="M336" t="str">
        <f t="shared" si="132"/>
        <v>交通工具机动车汽车服务租车服务</v>
      </c>
      <c r="N336" t="str">
        <f t="shared" si="133"/>
        <v>交通工具机动车汽车服务租车服务</v>
      </c>
    </row>
    <row r="337" spans="1:14" x14ac:dyDescent="0.15">
      <c r="A337" s="6" t="s">
        <v>1212</v>
      </c>
      <c r="B337" s="6" t="s">
        <v>1216</v>
      </c>
      <c r="C337" s="6" t="s">
        <v>1217</v>
      </c>
      <c r="D337" s="6" t="s">
        <v>1090</v>
      </c>
      <c r="E337" t="str">
        <f t="shared" si="134"/>
        <v>流行服饰专用服饰情趣内衣男性</v>
      </c>
      <c r="F337" t="str">
        <f t="shared" si="131"/>
        <v>流行服饰专用服饰情趣内衣男性</v>
      </c>
      <c r="I337" s="14" t="str">
        <f t="shared" ref="I337:J337" si="140">I336</f>
        <v>交通工具</v>
      </c>
      <c r="J337" s="14" t="str">
        <f t="shared" si="140"/>
        <v>机动车</v>
      </c>
      <c r="K337" t="s">
        <v>158</v>
      </c>
      <c r="L337" t="s">
        <v>160</v>
      </c>
      <c r="M337" t="str">
        <f t="shared" si="132"/>
        <v>交通工具机动车汽车用品安全工具</v>
      </c>
      <c r="N337" t="str">
        <f t="shared" si="133"/>
        <v>交通工具机动车汽车用品安全工具</v>
      </c>
    </row>
    <row r="338" spans="1:14" x14ac:dyDescent="0.15">
      <c r="A338" s="6" t="s">
        <v>1212</v>
      </c>
      <c r="B338" s="6" t="s">
        <v>1216</v>
      </c>
      <c r="C338" s="6" t="s">
        <v>1217</v>
      </c>
      <c r="D338" s="6" t="s">
        <v>1089</v>
      </c>
      <c r="E338" t="str">
        <f t="shared" si="134"/>
        <v>流行服饰专用服饰情趣内衣女性</v>
      </c>
      <c r="F338" t="str">
        <f t="shared" si="131"/>
        <v>流行服饰专用服饰情趣内衣女性</v>
      </c>
      <c r="I338" s="14" t="str">
        <f t="shared" ref="I338:K341" si="141">I337</f>
        <v>交通工具</v>
      </c>
      <c r="J338" s="14" t="str">
        <f t="shared" si="141"/>
        <v>机动车</v>
      </c>
      <c r="K338" t="str">
        <f t="shared" si="141"/>
        <v>汽车用品</v>
      </c>
      <c r="L338" t="s">
        <v>162</v>
      </c>
      <c r="M338" t="str">
        <f t="shared" si="132"/>
        <v>交通工具机动车汽车用品车载电器</v>
      </c>
      <c r="N338" t="str">
        <f t="shared" si="133"/>
        <v>交通工具机动车汽车用品车载电器</v>
      </c>
    </row>
    <row r="339" spans="1:14" x14ac:dyDescent="0.15">
      <c r="A339" s="6" t="s">
        <v>1212</v>
      </c>
      <c r="B339" s="6" t="s">
        <v>1216</v>
      </c>
      <c r="C339" s="6" t="s">
        <v>1217</v>
      </c>
      <c r="D339" s="6" t="s">
        <v>288</v>
      </c>
      <c r="E339" t="str">
        <f t="shared" si="134"/>
        <v>流行服饰专用服饰情趣内衣男女套组</v>
      </c>
      <c r="F339" t="str">
        <f t="shared" si="131"/>
        <v>流行服饰专用服饰情趣内衣男女套组</v>
      </c>
      <c r="I339" s="14" t="str">
        <f t="shared" si="141"/>
        <v>交通工具</v>
      </c>
      <c r="J339" s="14" t="str">
        <f t="shared" si="141"/>
        <v>机动车</v>
      </c>
      <c r="K339" t="str">
        <f t="shared" si="141"/>
        <v>汽车用品</v>
      </c>
      <c r="L339" t="s">
        <v>161</v>
      </c>
      <c r="M339" t="str">
        <f t="shared" si="132"/>
        <v>交通工具机动车汽车用品环境调节用品</v>
      </c>
      <c r="N339" t="str">
        <f t="shared" si="133"/>
        <v>交通工具机动车汽车用品环境调节用品</v>
      </c>
    </row>
    <row r="340" spans="1:14" x14ac:dyDescent="0.15">
      <c r="A340" s="6" t="s">
        <v>1218</v>
      </c>
      <c r="B340" s="6" t="s">
        <v>363</v>
      </c>
      <c r="C340" s="6" t="s">
        <v>364</v>
      </c>
      <c r="D340" s="6" t="s">
        <v>370</v>
      </c>
      <c r="E340" t="str">
        <f t="shared" si="134"/>
        <v>鞋靴箱包鞋靴男鞋商务鞋</v>
      </c>
      <c r="F340" t="str">
        <f t="shared" si="131"/>
        <v>鞋靴箱包鞋靴男鞋商务鞋</v>
      </c>
      <c r="I340" s="14" t="str">
        <f t="shared" si="141"/>
        <v>交通工具</v>
      </c>
      <c r="J340" s="14" t="str">
        <f t="shared" si="141"/>
        <v>机动车</v>
      </c>
      <c r="K340" t="str">
        <f t="shared" si="141"/>
        <v>汽车用品</v>
      </c>
      <c r="L340" t="s">
        <v>159</v>
      </c>
      <c r="M340" t="str">
        <f t="shared" si="132"/>
        <v>交通工具机动车汽车用品汽车配件</v>
      </c>
      <c r="N340" t="str">
        <f t="shared" si="133"/>
        <v>交通工具机动车汽车用品汽车配件</v>
      </c>
    </row>
    <row r="341" spans="1:14" x14ac:dyDescent="0.15">
      <c r="A341" s="6" t="s">
        <v>1218</v>
      </c>
      <c r="B341" s="6" t="s">
        <v>363</v>
      </c>
      <c r="C341" s="6" t="s">
        <v>364</v>
      </c>
      <c r="D341" s="6" t="s">
        <v>369</v>
      </c>
      <c r="E341" t="str">
        <f t="shared" si="134"/>
        <v>鞋靴箱包鞋靴男鞋男靴</v>
      </c>
      <c r="F341" t="str">
        <f t="shared" si="131"/>
        <v>鞋靴箱包鞋靴男鞋男靴</v>
      </c>
      <c r="I341" s="15" t="str">
        <f t="shared" si="141"/>
        <v>交通工具</v>
      </c>
      <c r="J341" s="14" t="str">
        <f t="shared" si="141"/>
        <v>机动车</v>
      </c>
      <c r="K341" t="str">
        <f t="shared" si="141"/>
        <v>汽车用品</v>
      </c>
      <c r="L341" t="s">
        <v>163</v>
      </c>
      <c r="M341" t="str">
        <f t="shared" si="132"/>
        <v>交通工具机动车汽车用品汽车配饰</v>
      </c>
      <c r="N341" t="str">
        <f t="shared" si="133"/>
        <v>交通工具机动车汽车用品汽车配饰</v>
      </c>
    </row>
    <row r="342" spans="1:14" x14ac:dyDescent="0.15">
      <c r="A342" s="6" t="s">
        <v>1218</v>
      </c>
      <c r="B342" s="6" t="s">
        <v>363</v>
      </c>
      <c r="C342" s="6" t="s">
        <v>364</v>
      </c>
      <c r="D342" s="6" t="s">
        <v>367</v>
      </c>
      <c r="E342" t="str">
        <f t="shared" si="134"/>
        <v>鞋靴箱包鞋靴男鞋凉鞋/拖鞋</v>
      </c>
      <c r="F342" t="str">
        <f t="shared" si="131"/>
        <v>鞋靴箱包鞋靴男鞋凉鞋/拖鞋</v>
      </c>
      <c r="I342" s="14" t="s">
        <v>1143</v>
      </c>
      <c r="J342" s="14" t="s">
        <v>815</v>
      </c>
      <c r="K342" t="s">
        <v>816</v>
      </c>
      <c r="L342" t="s">
        <v>817</v>
      </c>
      <c r="M342" t="str">
        <f t="shared" si="132"/>
        <v>居家日用厨具餐具餐具餐具单品</v>
      </c>
      <c r="N342" t="str">
        <f t="shared" si="133"/>
        <v>居家日用厨具餐具餐具餐具单品</v>
      </c>
    </row>
    <row r="343" spans="1:14" x14ac:dyDescent="0.15">
      <c r="A343" s="6" t="s">
        <v>1218</v>
      </c>
      <c r="B343" s="6" t="s">
        <v>363</v>
      </c>
      <c r="C343" s="6" t="s">
        <v>364</v>
      </c>
      <c r="D343" s="6" t="s">
        <v>373</v>
      </c>
      <c r="E343" t="str">
        <f t="shared" si="134"/>
        <v>鞋靴箱包鞋靴男鞋雨鞋</v>
      </c>
      <c r="F343" t="str">
        <f t="shared" si="131"/>
        <v>鞋靴箱包鞋靴男鞋雨鞋</v>
      </c>
      <c r="I343" s="14" t="str">
        <f t="shared" ref="I343:I390" si="142">I342</f>
        <v>居家日用</v>
      </c>
      <c r="J343" s="14" t="str">
        <f t="shared" ref="J343:J358" si="143">J342</f>
        <v>厨具餐具</v>
      </c>
      <c r="K343" t="str">
        <f t="shared" ref="K343:K344" si="144">K342</f>
        <v>餐具</v>
      </c>
      <c r="L343" t="s">
        <v>818</v>
      </c>
      <c r="M343" t="str">
        <f t="shared" si="132"/>
        <v>居家日用厨具餐具餐具餐具套装</v>
      </c>
      <c r="N343" t="str">
        <f t="shared" si="133"/>
        <v>居家日用厨具餐具餐具餐具套装</v>
      </c>
    </row>
    <row r="344" spans="1:14" x14ac:dyDescent="0.15">
      <c r="A344" s="6" t="s">
        <v>1218</v>
      </c>
      <c r="B344" s="6" t="s">
        <v>363</v>
      </c>
      <c r="C344" s="6" t="s">
        <v>364</v>
      </c>
      <c r="D344" s="6" t="s">
        <v>371</v>
      </c>
      <c r="E344" t="str">
        <f t="shared" si="134"/>
        <v>鞋靴箱包鞋靴男鞋休闲鞋/帆布鞋</v>
      </c>
      <c r="F344" t="str">
        <f t="shared" si="131"/>
        <v>鞋靴箱包鞋靴男鞋休闲鞋/帆布鞋</v>
      </c>
      <c r="I344" s="14" t="str">
        <f t="shared" si="142"/>
        <v>居家日用</v>
      </c>
      <c r="J344" s="14" t="str">
        <f t="shared" si="143"/>
        <v>厨具餐具</v>
      </c>
      <c r="K344" t="str">
        <f t="shared" si="144"/>
        <v>餐具</v>
      </c>
      <c r="L344" t="s">
        <v>819</v>
      </c>
      <c r="M344" t="str">
        <f t="shared" si="132"/>
        <v>居家日用厨具餐具餐具一次性餐具</v>
      </c>
      <c r="N344" t="str">
        <f t="shared" si="133"/>
        <v>居家日用厨具餐具餐具一次性餐具</v>
      </c>
    </row>
    <row r="345" spans="1:14" x14ac:dyDescent="0.15">
      <c r="A345" s="6" t="s">
        <v>1218</v>
      </c>
      <c r="B345" s="6" t="s">
        <v>363</v>
      </c>
      <c r="C345" s="6" t="s">
        <v>364</v>
      </c>
      <c r="D345" s="6" t="s">
        <v>365</v>
      </c>
      <c r="E345" t="str">
        <f t="shared" si="134"/>
        <v>鞋靴箱包鞋靴男鞋家居鞋</v>
      </c>
      <c r="F345" t="str">
        <f t="shared" si="131"/>
        <v>鞋靴箱包鞋靴男鞋家居鞋</v>
      </c>
      <c r="I345" s="14" t="str">
        <f t="shared" si="142"/>
        <v>居家日用</v>
      </c>
      <c r="J345" s="14" t="str">
        <f t="shared" si="143"/>
        <v>厨具餐具</v>
      </c>
      <c r="K345" t="s">
        <v>820</v>
      </c>
      <c r="L345" t="s">
        <v>821</v>
      </c>
      <c r="M345" t="str">
        <f t="shared" si="132"/>
        <v>居家日用厨具餐具厨房工具刀具</v>
      </c>
      <c r="N345" t="str">
        <f t="shared" si="133"/>
        <v>居家日用厨具餐具厨房工具刀具</v>
      </c>
    </row>
    <row r="346" spans="1:14" x14ac:dyDescent="0.15">
      <c r="A346" s="6" t="s">
        <v>1218</v>
      </c>
      <c r="B346" s="6" t="s">
        <v>363</v>
      </c>
      <c r="C346" s="6" t="s">
        <v>374</v>
      </c>
      <c r="D346" s="6" t="s">
        <v>375</v>
      </c>
      <c r="E346" t="str">
        <f t="shared" si="134"/>
        <v>鞋靴箱包鞋靴女鞋单鞋</v>
      </c>
      <c r="F346" t="str">
        <f t="shared" si="131"/>
        <v>鞋靴箱包鞋靴女鞋单鞋</v>
      </c>
      <c r="I346" s="14" t="str">
        <f t="shared" si="142"/>
        <v>居家日用</v>
      </c>
      <c r="J346" s="14" t="str">
        <f t="shared" si="143"/>
        <v>厨具餐具</v>
      </c>
      <c r="K346" t="str">
        <f>K345</f>
        <v>厨房工具</v>
      </c>
      <c r="L346" t="s">
        <v>823</v>
      </c>
      <c r="M346" t="str">
        <f t="shared" si="132"/>
        <v>居家日用厨具餐具厨房工具料理工具</v>
      </c>
      <c r="N346" t="str">
        <f t="shared" si="133"/>
        <v>居家日用厨具餐具厨房工具料理工具</v>
      </c>
    </row>
    <row r="347" spans="1:14" x14ac:dyDescent="0.15">
      <c r="A347" s="6" t="s">
        <v>1218</v>
      </c>
      <c r="B347" s="6" t="s">
        <v>363</v>
      </c>
      <c r="C347" s="6" t="s">
        <v>374</v>
      </c>
      <c r="D347" s="6" t="s">
        <v>376</v>
      </c>
      <c r="E347" t="str">
        <f t="shared" si="134"/>
        <v>鞋靴箱包鞋靴女鞋女靴</v>
      </c>
      <c r="F347" t="str">
        <f t="shared" si="131"/>
        <v>鞋靴箱包鞋靴女鞋女靴</v>
      </c>
      <c r="I347" s="14" t="str">
        <f t="shared" si="142"/>
        <v>居家日用</v>
      </c>
      <c r="J347" s="14" t="str">
        <f t="shared" si="143"/>
        <v>厨具餐具</v>
      </c>
      <c r="K347" t="s">
        <v>824</v>
      </c>
      <c r="L347" t="s">
        <v>825</v>
      </c>
      <c r="M347" t="str">
        <f t="shared" si="132"/>
        <v>居家日用厨具餐具锅具玻璃锅</v>
      </c>
      <c r="N347" t="str">
        <f t="shared" si="133"/>
        <v>居家日用厨具餐具锅具玻璃锅</v>
      </c>
    </row>
    <row r="348" spans="1:14" x14ac:dyDescent="0.15">
      <c r="A348" s="6" t="s">
        <v>1218</v>
      </c>
      <c r="B348" s="6" t="s">
        <v>363</v>
      </c>
      <c r="C348" s="6" t="s">
        <v>374</v>
      </c>
      <c r="D348" s="6" t="s">
        <v>367</v>
      </c>
      <c r="E348" t="str">
        <f t="shared" si="134"/>
        <v>鞋靴箱包鞋靴女鞋凉鞋/拖鞋</v>
      </c>
      <c r="F348" t="str">
        <f t="shared" si="131"/>
        <v>鞋靴箱包鞋靴女鞋凉鞋/拖鞋</v>
      </c>
      <c r="I348" s="14" t="str">
        <f t="shared" si="142"/>
        <v>居家日用</v>
      </c>
      <c r="J348" s="14" t="str">
        <f t="shared" si="143"/>
        <v>厨具餐具</v>
      </c>
      <c r="K348" t="str">
        <f t="shared" ref="K348:K354" si="145">K347</f>
        <v>锅具</v>
      </c>
      <c r="L348" t="s">
        <v>826</v>
      </c>
      <c r="M348" t="str">
        <f t="shared" si="132"/>
        <v>居家日用厨具餐具锅具不锈钢锅</v>
      </c>
      <c r="N348" t="str">
        <f t="shared" si="133"/>
        <v>居家日用厨具餐具锅具不锈钢锅</v>
      </c>
    </row>
    <row r="349" spans="1:14" x14ac:dyDescent="0.15">
      <c r="A349" s="6" t="s">
        <v>1218</v>
      </c>
      <c r="B349" s="6" t="s">
        <v>363</v>
      </c>
      <c r="C349" s="6" t="s">
        <v>374</v>
      </c>
      <c r="D349" s="6" t="s">
        <v>373</v>
      </c>
      <c r="E349" t="str">
        <f t="shared" si="134"/>
        <v>鞋靴箱包鞋靴女鞋雨鞋</v>
      </c>
      <c r="F349" t="str">
        <f t="shared" si="131"/>
        <v>鞋靴箱包鞋靴女鞋雨鞋</v>
      </c>
      <c r="I349" s="14" t="str">
        <f t="shared" si="142"/>
        <v>居家日用</v>
      </c>
      <c r="J349" s="14" t="str">
        <f t="shared" si="143"/>
        <v>厨具餐具</v>
      </c>
      <c r="K349" t="str">
        <f t="shared" si="145"/>
        <v>锅具</v>
      </c>
      <c r="L349" t="s">
        <v>827</v>
      </c>
      <c r="M349" t="str">
        <f t="shared" si="132"/>
        <v>居家日用厨具餐具锅具非金属锅</v>
      </c>
      <c r="N349" t="str">
        <f t="shared" si="133"/>
        <v>居家日用厨具餐具锅具非金属锅</v>
      </c>
    </row>
    <row r="350" spans="1:14" x14ac:dyDescent="0.15">
      <c r="A350" s="6" t="s">
        <v>1218</v>
      </c>
      <c r="B350" s="6" t="s">
        <v>363</v>
      </c>
      <c r="C350" s="6" t="s">
        <v>374</v>
      </c>
      <c r="D350" s="6" t="s">
        <v>371</v>
      </c>
      <c r="E350" t="str">
        <f t="shared" si="134"/>
        <v>鞋靴箱包鞋靴女鞋休闲鞋/帆布鞋</v>
      </c>
      <c r="F350" t="str">
        <f t="shared" si="131"/>
        <v>鞋靴箱包鞋靴女鞋休闲鞋/帆布鞋</v>
      </c>
      <c r="I350" s="14" t="str">
        <f t="shared" si="142"/>
        <v>居家日用</v>
      </c>
      <c r="J350" s="14" t="str">
        <f t="shared" si="143"/>
        <v>厨具餐具</v>
      </c>
      <c r="K350" t="str">
        <f t="shared" si="145"/>
        <v>锅具</v>
      </c>
      <c r="L350" t="s">
        <v>829</v>
      </c>
      <c r="M350" t="str">
        <f t="shared" si="132"/>
        <v>居家日用厨具餐具锅具锅具套组</v>
      </c>
      <c r="N350" t="str">
        <f t="shared" si="133"/>
        <v>居家日用厨具餐具锅具锅具套组</v>
      </c>
    </row>
    <row r="351" spans="1:14" x14ac:dyDescent="0.15">
      <c r="A351" s="6" t="s">
        <v>1218</v>
      </c>
      <c r="B351" s="6" t="s">
        <v>363</v>
      </c>
      <c r="C351" s="6" t="s">
        <v>374</v>
      </c>
      <c r="D351" s="6" t="s">
        <v>365</v>
      </c>
      <c r="E351" t="str">
        <f t="shared" si="134"/>
        <v>鞋靴箱包鞋靴女鞋家居鞋</v>
      </c>
      <c r="F351" t="str">
        <f t="shared" si="131"/>
        <v>鞋靴箱包鞋靴女鞋家居鞋</v>
      </c>
      <c r="I351" s="14" t="str">
        <f t="shared" si="142"/>
        <v>居家日用</v>
      </c>
      <c r="J351" s="14" t="str">
        <f t="shared" si="143"/>
        <v>厨具餐具</v>
      </c>
      <c r="K351" t="str">
        <f t="shared" si="145"/>
        <v>锅具</v>
      </c>
      <c r="L351" t="s">
        <v>830</v>
      </c>
      <c r="M351" t="str">
        <f t="shared" si="132"/>
        <v>居家日用厨具餐具锅具金属锅</v>
      </c>
      <c r="N351" t="str">
        <f t="shared" si="133"/>
        <v>居家日用厨具餐具锅具金属锅</v>
      </c>
    </row>
    <row r="352" spans="1:14" x14ac:dyDescent="0.15">
      <c r="A352" s="6" t="s">
        <v>1218</v>
      </c>
      <c r="B352" s="6" t="s">
        <v>363</v>
      </c>
      <c r="C352" s="6" t="s">
        <v>379</v>
      </c>
      <c r="D352" s="6" t="s">
        <v>382</v>
      </c>
      <c r="E352" t="str">
        <f t="shared" si="134"/>
        <v>鞋靴箱包鞋靴鞋靴配件鞋垫/脚贴</v>
      </c>
      <c r="F352" t="str">
        <f t="shared" si="131"/>
        <v>鞋靴箱包鞋靴鞋靴配件鞋垫/脚贴</v>
      </c>
      <c r="I352" s="14" t="str">
        <f t="shared" si="142"/>
        <v>居家日用</v>
      </c>
      <c r="J352" s="14" t="str">
        <f t="shared" si="143"/>
        <v>厨具餐具</v>
      </c>
      <c r="K352" t="str">
        <f t="shared" si="145"/>
        <v>锅具</v>
      </c>
      <c r="L352" t="s">
        <v>831</v>
      </c>
      <c r="M352" t="str">
        <f t="shared" si="132"/>
        <v>居家日用厨具餐具锅具陶土锅</v>
      </c>
      <c r="N352" t="str">
        <f t="shared" si="133"/>
        <v>居家日用厨具餐具锅具陶土锅</v>
      </c>
    </row>
    <row r="353" spans="1:14" x14ac:dyDescent="0.15">
      <c r="A353" s="6" t="s">
        <v>1218</v>
      </c>
      <c r="B353" s="6" t="s">
        <v>363</v>
      </c>
      <c r="C353" s="6" t="s">
        <v>379</v>
      </c>
      <c r="D353" s="6" t="s">
        <v>380</v>
      </c>
      <c r="E353" t="str">
        <f t="shared" si="134"/>
        <v>鞋靴箱包鞋靴鞋靴配件鞋带</v>
      </c>
      <c r="F353" t="str">
        <f t="shared" si="131"/>
        <v>鞋靴箱包鞋靴鞋靴配件鞋带</v>
      </c>
      <c r="I353" s="14" t="str">
        <f t="shared" si="142"/>
        <v>居家日用</v>
      </c>
      <c r="J353" s="14" t="str">
        <f t="shared" si="143"/>
        <v>厨具餐具</v>
      </c>
      <c r="K353" t="str">
        <f t="shared" si="145"/>
        <v>锅具</v>
      </c>
      <c r="L353" t="s">
        <v>833</v>
      </c>
      <c r="M353" t="str">
        <f t="shared" si="132"/>
        <v>居家日用厨具餐具锅具铁锅</v>
      </c>
      <c r="N353" t="str">
        <f t="shared" si="133"/>
        <v>居家日用厨具餐具锅具铁锅</v>
      </c>
    </row>
    <row r="354" spans="1:14" x14ac:dyDescent="0.15">
      <c r="A354" s="6" t="s">
        <v>1218</v>
      </c>
      <c r="B354" s="6" t="s">
        <v>345</v>
      </c>
      <c r="C354" s="6" t="s">
        <v>351</v>
      </c>
      <c r="D354" s="6" t="s">
        <v>355</v>
      </c>
      <c r="E354" t="str">
        <f t="shared" si="134"/>
        <v>鞋靴箱包箱包男包小型包袋</v>
      </c>
      <c r="F354" t="str">
        <f t="shared" si="131"/>
        <v>鞋靴箱包箱包男包小型包袋</v>
      </c>
      <c r="I354" s="14" t="str">
        <f t="shared" si="142"/>
        <v>居家日用</v>
      </c>
      <c r="J354" s="14" t="str">
        <f t="shared" si="143"/>
        <v>厨具餐具</v>
      </c>
      <c r="K354" t="str">
        <f t="shared" si="145"/>
        <v>锅具</v>
      </c>
      <c r="L354" t="s">
        <v>834</v>
      </c>
      <c r="M354" t="str">
        <f t="shared" si="132"/>
        <v>居家日用厨具餐具锅具涂层锅</v>
      </c>
      <c r="N354" t="str">
        <f t="shared" si="133"/>
        <v>居家日用厨具餐具锅具涂层锅</v>
      </c>
    </row>
    <row r="355" spans="1:14" x14ac:dyDescent="0.15">
      <c r="A355" s="6" t="s">
        <v>1218</v>
      </c>
      <c r="B355" s="6" t="s">
        <v>345</v>
      </c>
      <c r="C355" s="6" t="s">
        <v>351</v>
      </c>
      <c r="D355" s="6" t="s">
        <v>353</v>
      </c>
      <c r="E355" t="str">
        <f t="shared" si="134"/>
        <v>鞋靴箱包箱包男包通勤包</v>
      </c>
      <c r="F355" t="str">
        <f t="shared" si="131"/>
        <v>鞋靴箱包箱包男包通勤包</v>
      </c>
      <c r="I355" s="14" t="str">
        <f t="shared" si="142"/>
        <v>居家日用</v>
      </c>
      <c r="J355" s="14" t="str">
        <f t="shared" si="143"/>
        <v>厨具餐具</v>
      </c>
      <c r="K355" t="s">
        <v>835</v>
      </c>
      <c r="L355" t="s">
        <v>836</v>
      </c>
      <c r="M355" t="str">
        <f t="shared" si="132"/>
        <v>居家日用厨具餐具收纳保鲜保鲜器皿/膜/袋</v>
      </c>
      <c r="N355" t="str">
        <f t="shared" si="133"/>
        <v>居家日用厨具餐具收纳保鲜保鲜器皿/膜/袋</v>
      </c>
    </row>
    <row r="356" spans="1:14" x14ac:dyDescent="0.15">
      <c r="A356" s="6" t="s">
        <v>1218</v>
      </c>
      <c r="B356" s="6" t="s">
        <v>345</v>
      </c>
      <c r="C356" s="6" t="s">
        <v>351</v>
      </c>
      <c r="D356" s="6" t="s">
        <v>352</v>
      </c>
      <c r="E356" t="str">
        <f t="shared" si="134"/>
        <v>鞋靴箱包箱包男包男包套组</v>
      </c>
      <c r="F356" t="str">
        <f t="shared" si="131"/>
        <v>鞋靴箱包箱包男包男包套组</v>
      </c>
      <c r="I356" s="14" t="str">
        <f t="shared" si="142"/>
        <v>居家日用</v>
      </c>
      <c r="J356" s="14" t="str">
        <f t="shared" si="143"/>
        <v>厨具餐具</v>
      </c>
      <c r="K356" t="str">
        <f t="shared" ref="K356:K357" si="146">K355</f>
        <v>收纳保鲜</v>
      </c>
      <c r="L356" t="s">
        <v>838</v>
      </c>
      <c r="M356" t="str">
        <f t="shared" si="132"/>
        <v>居家日用厨具餐具收纳保鲜便携容器</v>
      </c>
      <c r="N356" t="str">
        <f t="shared" si="133"/>
        <v>居家日用厨具餐具收纳保鲜便携容器</v>
      </c>
    </row>
    <row r="357" spans="1:14" x14ac:dyDescent="0.15">
      <c r="A357" s="6" t="s">
        <v>1218</v>
      </c>
      <c r="B357" s="6" t="s">
        <v>345</v>
      </c>
      <c r="C357" s="6" t="s">
        <v>357</v>
      </c>
      <c r="D357" s="6" t="s">
        <v>355</v>
      </c>
      <c r="E357" t="str">
        <f t="shared" si="134"/>
        <v>鞋靴箱包箱包女包小型包袋</v>
      </c>
      <c r="F357" t="str">
        <f t="shared" si="131"/>
        <v>鞋靴箱包箱包女包小型包袋</v>
      </c>
      <c r="I357" s="14" t="str">
        <f t="shared" si="142"/>
        <v>居家日用</v>
      </c>
      <c r="J357" s="14" t="str">
        <f t="shared" si="143"/>
        <v>厨具餐具</v>
      </c>
      <c r="K357" t="str">
        <f t="shared" si="146"/>
        <v>收纳保鲜</v>
      </c>
      <c r="L357" t="s">
        <v>839</v>
      </c>
      <c r="M357" t="str">
        <f t="shared" si="132"/>
        <v>居家日用厨具餐具收纳保鲜收纳器皿</v>
      </c>
      <c r="N357" t="str">
        <f t="shared" si="133"/>
        <v>居家日用厨具餐具收纳保鲜收纳器皿</v>
      </c>
    </row>
    <row r="358" spans="1:14" x14ac:dyDescent="0.15">
      <c r="A358" s="6" t="s">
        <v>1218</v>
      </c>
      <c r="B358" s="6" t="s">
        <v>345</v>
      </c>
      <c r="C358" s="6" t="s">
        <v>357</v>
      </c>
      <c r="D358" s="6" t="s">
        <v>353</v>
      </c>
      <c r="E358" t="str">
        <f t="shared" si="134"/>
        <v>鞋靴箱包箱包女包通勤包</v>
      </c>
      <c r="F358" t="str">
        <f t="shared" si="131"/>
        <v>鞋靴箱包箱包女包通勤包</v>
      </c>
      <c r="I358" s="14" t="str">
        <f t="shared" si="142"/>
        <v>居家日用</v>
      </c>
      <c r="J358" s="14" t="str">
        <f t="shared" si="143"/>
        <v>厨具餐具</v>
      </c>
      <c r="K358" t="s">
        <v>840</v>
      </c>
      <c r="L358" t="s">
        <v>841</v>
      </c>
      <c r="M358" t="str">
        <f t="shared" si="132"/>
        <v>居家日用厨具餐具饮具茶具</v>
      </c>
      <c r="N358" t="str">
        <f t="shared" si="133"/>
        <v>居家日用厨具餐具饮具茶具</v>
      </c>
    </row>
    <row r="359" spans="1:14" x14ac:dyDescent="0.15">
      <c r="A359" s="6" t="s">
        <v>1218</v>
      </c>
      <c r="B359" s="6" t="s">
        <v>345</v>
      </c>
      <c r="C359" s="6" t="s">
        <v>357</v>
      </c>
      <c r="D359" s="6" t="s">
        <v>358</v>
      </c>
      <c r="E359" t="str">
        <f t="shared" si="134"/>
        <v>鞋靴箱包箱包女包女包套组</v>
      </c>
      <c r="F359" t="str">
        <f t="shared" si="131"/>
        <v>鞋靴箱包箱包女包女包套组</v>
      </c>
      <c r="I359" s="14" t="str">
        <f t="shared" si="142"/>
        <v>居家日用</v>
      </c>
      <c r="J359" s="14" t="str">
        <f t="shared" ref="J359:K361" si="147">J358</f>
        <v>厨具餐具</v>
      </c>
      <c r="K359" t="str">
        <f t="shared" si="147"/>
        <v>饮具</v>
      </c>
      <c r="L359" t="s">
        <v>843</v>
      </c>
      <c r="M359" t="str">
        <f t="shared" si="132"/>
        <v>居家日用厨具餐具饮具酒具</v>
      </c>
      <c r="N359" t="str">
        <f t="shared" si="133"/>
        <v>居家日用厨具餐具饮具酒具</v>
      </c>
    </row>
    <row r="360" spans="1:14" x14ac:dyDescent="0.15">
      <c r="A360" s="6" t="s">
        <v>1218</v>
      </c>
      <c r="B360" s="6" t="s">
        <v>345</v>
      </c>
      <c r="C360" s="6" t="s">
        <v>357</v>
      </c>
      <c r="D360" s="6" t="s">
        <v>360</v>
      </c>
      <c r="E360" t="str">
        <f t="shared" si="134"/>
        <v>鞋靴箱包箱包女包箱包挂饰</v>
      </c>
      <c r="F360" t="str">
        <f t="shared" si="131"/>
        <v>鞋靴箱包箱包女包箱包挂饰</v>
      </c>
      <c r="I360" s="14" t="str">
        <f t="shared" si="142"/>
        <v>居家日用</v>
      </c>
      <c r="J360" s="14" t="str">
        <f t="shared" si="147"/>
        <v>厨具餐具</v>
      </c>
      <c r="K360" t="str">
        <f t="shared" si="147"/>
        <v>饮具</v>
      </c>
      <c r="L360" t="s">
        <v>844</v>
      </c>
      <c r="M360" t="str">
        <f t="shared" si="132"/>
        <v>居家日用厨具餐具饮具咖啡具</v>
      </c>
      <c r="N360" t="str">
        <f t="shared" si="133"/>
        <v>居家日用厨具餐具饮具咖啡具</v>
      </c>
    </row>
    <row r="361" spans="1:14" x14ac:dyDescent="0.15">
      <c r="A361" s="6" t="s">
        <v>1218</v>
      </c>
      <c r="B361" s="6" t="s">
        <v>345</v>
      </c>
      <c r="C361" s="6" t="s">
        <v>346</v>
      </c>
      <c r="D361" s="6" t="s">
        <v>347</v>
      </c>
      <c r="E361" t="str">
        <f t="shared" si="134"/>
        <v>鞋靴箱包箱包功能箱包电脑数码包</v>
      </c>
      <c r="F361" t="str">
        <f t="shared" si="131"/>
        <v>鞋靴箱包箱包功能箱包电脑数码包</v>
      </c>
      <c r="I361" s="14" t="str">
        <f t="shared" si="142"/>
        <v>居家日用</v>
      </c>
      <c r="J361" s="14" t="str">
        <f t="shared" si="147"/>
        <v>厨具餐具</v>
      </c>
      <c r="K361" t="str">
        <f t="shared" si="147"/>
        <v>饮具</v>
      </c>
      <c r="L361" t="s">
        <v>845</v>
      </c>
      <c r="M361" t="str">
        <f t="shared" si="132"/>
        <v>居家日用厨具餐具饮具水具</v>
      </c>
      <c r="N361" t="str">
        <f t="shared" si="133"/>
        <v>居家日用厨具餐具饮具水具</v>
      </c>
    </row>
    <row r="362" spans="1:14" x14ac:dyDescent="0.15">
      <c r="A362" s="6" t="s">
        <v>1218</v>
      </c>
      <c r="B362" s="6" t="s">
        <v>345</v>
      </c>
      <c r="C362" s="6" t="s">
        <v>346</v>
      </c>
      <c r="D362" s="6" t="s">
        <v>349</v>
      </c>
      <c r="E362" t="str">
        <f t="shared" si="134"/>
        <v>鞋靴箱包箱包功能箱包旅行箱/包</v>
      </c>
      <c r="F362" t="str">
        <f t="shared" si="131"/>
        <v>鞋靴箱包箱包功能箱包旅行箱/包</v>
      </c>
      <c r="I362" s="14" t="str">
        <f t="shared" si="142"/>
        <v>居家日用</v>
      </c>
      <c r="J362" s="14" t="s">
        <v>1256</v>
      </c>
      <c r="K362" t="s">
        <v>77</v>
      </c>
      <c r="L362" t="s">
        <v>1263</v>
      </c>
      <c r="M362" t="str">
        <f t="shared" si="132"/>
        <v>居家日用床上用品被芯被芯套组</v>
      </c>
      <c r="N362" t="str">
        <f t="shared" si="133"/>
        <v>居家日用床上用品被芯被芯套组</v>
      </c>
    </row>
    <row r="363" spans="1:14" x14ac:dyDescent="0.15">
      <c r="A363" s="6" t="s">
        <v>3</v>
      </c>
      <c r="B363" s="6" t="s">
        <v>891</v>
      </c>
      <c r="C363" s="6" t="s">
        <v>895</v>
      </c>
      <c r="D363" s="6" t="s">
        <v>1099</v>
      </c>
      <c r="E363" t="str">
        <f t="shared" si="134"/>
        <v>艺术收藏贵金属藏品金条投资金条</v>
      </c>
      <c r="F363" t="str">
        <f t="shared" si="131"/>
        <v>艺术收藏贵金属藏品金条投资金条</v>
      </c>
      <c r="I363" s="14" t="str">
        <f t="shared" si="142"/>
        <v>居家日用</v>
      </c>
      <c r="J363" s="14" t="str">
        <f t="shared" ref="J363:J384" si="148">J362</f>
        <v>床上用品</v>
      </c>
      <c r="K363" t="str">
        <f t="shared" ref="K363:K367" si="149">K362</f>
        <v>被芯</v>
      </c>
      <c r="L363" t="s">
        <v>1088</v>
      </c>
      <c r="M363" t="str">
        <f t="shared" si="132"/>
        <v>居家日用床上用品被芯蚕丝被</v>
      </c>
      <c r="N363" t="str">
        <f t="shared" si="133"/>
        <v>居家日用床上用品被芯蚕丝被</v>
      </c>
    </row>
    <row r="364" spans="1:14" x14ac:dyDescent="0.15">
      <c r="A364" s="6" t="s">
        <v>3</v>
      </c>
      <c r="B364" s="6" t="s">
        <v>891</v>
      </c>
      <c r="C364" s="6" t="s">
        <v>895</v>
      </c>
      <c r="D364" s="6" t="s">
        <v>1220</v>
      </c>
      <c r="E364" t="str">
        <f t="shared" si="134"/>
        <v>艺术收藏贵金属藏品金条普通金条</v>
      </c>
      <c r="F364" t="str">
        <f t="shared" si="131"/>
        <v>艺术收藏贵金属藏品金条普通金条</v>
      </c>
      <c r="I364" s="14" t="str">
        <f t="shared" si="142"/>
        <v>居家日用</v>
      </c>
      <c r="J364" s="14" t="str">
        <f t="shared" si="148"/>
        <v>床上用品</v>
      </c>
      <c r="K364" t="str">
        <f t="shared" si="149"/>
        <v>被芯</v>
      </c>
      <c r="L364" t="s">
        <v>1262</v>
      </c>
      <c r="M364" t="str">
        <f t="shared" si="132"/>
        <v>居家日用床上用品被芯合成纤维被</v>
      </c>
      <c r="N364" t="str">
        <f t="shared" si="133"/>
        <v>居家日用床上用品被芯合成纤维被</v>
      </c>
    </row>
    <row r="365" spans="1:14" x14ac:dyDescent="0.15">
      <c r="A365" s="6" t="s">
        <v>3</v>
      </c>
      <c r="B365" s="6" t="s">
        <v>891</v>
      </c>
      <c r="C365" s="6" t="s">
        <v>892</v>
      </c>
      <c r="D365" s="6" t="s">
        <v>893</v>
      </c>
      <c r="E365" t="str">
        <f t="shared" si="134"/>
        <v>艺术收藏贵金属藏品金制品金币</v>
      </c>
      <c r="F365" t="str">
        <f t="shared" si="131"/>
        <v>艺术收藏贵金属藏品金制品金币</v>
      </c>
      <c r="I365" s="14" t="str">
        <f t="shared" si="142"/>
        <v>居家日用</v>
      </c>
      <c r="J365" s="14" t="str">
        <f t="shared" si="148"/>
        <v>床上用品</v>
      </c>
      <c r="K365" t="str">
        <f t="shared" si="149"/>
        <v>被芯</v>
      </c>
      <c r="L365" t="s">
        <v>1261</v>
      </c>
      <c r="M365" t="str">
        <f t="shared" si="132"/>
        <v>居家日用床上用品被芯棉被</v>
      </c>
      <c r="N365" t="str">
        <f t="shared" si="133"/>
        <v>居家日用床上用品被芯棉被</v>
      </c>
    </row>
    <row r="366" spans="1:14" x14ac:dyDescent="0.15">
      <c r="A366" s="6" t="s">
        <v>3</v>
      </c>
      <c r="B366" s="6" t="s">
        <v>891</v>
      </c>
      <c r="C366" s="6" t="s">
        <v>892</v>
      </c>
      <c r="D366" s="6" t="s">
        <v>897</v>
      </c>
      <c r="E366" t="str">
        <f t="shared" si="134"/>
        <v>艺术收藏贵金属藏品金制品金元宝</v>
      </c>
      <c r="F366" t="str">
        <f t="shared" si="131"/>
        <v>艺术收藏贵金属藏品金制品金元宝</v>
      </c>
      <c r="I366" s="14" t="str">
        <f t="shared" si="142"/>
        <v>居家日用</v>
      </c>
      <c r="J366" s="14" t="str">
        <f t="shared" si="148"/>
        <v>床上用品</v>
      </c>
      <c r="K366" t="str">
        <f t="shared" si="149"/>
        <v>被芯</v>
      </c>
      <c r="L366" t="s">
        <v>1260</v>
      </c>
      <c r="M366" t="str">
        <f t="shared" si="132"/>
        <v>居家日用床上用品被芯羊毛被/驼毛被</v>
      </c>
      <c r="N366" t="str">
        <f t="shared" si="133"/>
        <v>居家日用床上用品被芯羊毛被/驼毛被</v>
      </c>
    </row>
    <row r="367" spans="1:14" x14ac:dyDescent="0.15">
      <c r="A367" s="6" t="s">
        <v>3</v>
      </c>
      <c r="B367" s="6" t="s">
        <v>891</v>
      </c>
      <c r="C367" s="6" t="s">
        <v>892</v>
      </c>
      <c r="D367" s="6" t="s">
        <v>894</v>
      </c>
      <c r="E367" t="str">
        <f t="shared" si="134"/>
        <v>艺术收藏贵金属藏品金制品金藏品</v>
      </c>
      <c r="F367" t="str">
        <f t="shared" si="131"/>
        <v>艺术收藏贵金属藏品金制品金藏品</v>
      </c>
      <c r="I367" s="14" t="str">
        <f t="shared" si="142"/>
        <v>居家日用</v>
      </c>
      <c r="J367" s="14" t="str">
        <f t="shared" si="148"/>
        <v>床上用品</v>
      </c>
      <c r="K367" t="str">
        <f t="shared" si="149"/>
        <v>被芯</v>
      </c>
      <c r="L367" t="s">
        <v>1098</v>
      </c>
      <c r="M367" t="str">
        <f t="shared" si="132"/>
        <v>居家日用床上用品被芯羽绒被</v>
      </c>
      <c r="N367" t="str">
        <f t="shared" si="133"/>
        <v>居家日用床上用品被芯羽绒被</v>
      </c>
    </row>
    <row r="368" spans="1:14" x14ac:dyDescent="0.15">
      <c r="A368" s="6" t="s">
        <v>3</v>
      </c>
      <c r="B368" s="6" t="s">
        <v>891</v>
      </c>
      <c r="C368" s="6" t="s">
        <v>901</v>
      </c>
      <c r="D368" s="6" t="s">
        <v>1221</v>
      </c>
      <c r="E368" t="str">
        <f t="shared" si="134"/>
        <v>艺术收藏贵金属藏品银条投资银条</v>
      </c>
      <c r="F368" t="str">
        <f t="shared" si="131"/>
        <v>艺术收藏贵金属藏品银条投资银条</v>
      </c>
      <c r="I368" s="14" t="str">
        <f t="shared" si="142"/>
        <v>居家日用</v>
      </c>
      <c r="J368" s="14" t="str">
        <f t="shared" si="148"/>
        <v>床上用品</v>
      </c>
      <c r="K368" t="s">
        <v>79</v>
      </c>
      <c r="L368" t="s">
        <v>1268</v>
      </c>
      <c r="M368" t="str">
        <f t="shared" si="132"/>
        <v>居家日用床上用品床垫混合材质床垫</v>
      </c>
      <c r="N368" t="str">
        <f t="shared" si="133"/>
        <v>居家日用床上用品床垫混合材质床垫</v>
      </c>
    </row>
    <row r="369" spans="1:14" x14ac:dyDescent="0.15">
      <c r="A369" s="6" t="s">
        <v>3</v>
      </c>
      <c r="B369" s="6" t="s">
        <v>891</v>
      </c>
      <c r="C369" s="6" t="s">
        <v>901</v>
      </c>
      <c r="D369" s="6" t="s">
        <v>1222</v>
      </c>
      <c r="E369" t="str">
        <f t="shared" si="134"/>
        <v>艺术收藏贵金属藏品银条普通银条</v>
      </c>
      <c r="F369" t="str">
        <f t="shared" si="131"/>
        <v>艺术收藏贵金属藏品银条普通银条</v>
      </c>
      <c r="I369" s="14" t="str">
        <f t="shared" si="142"/>
        <v>居家日用</v>
      </c>
      <c r="J369" s="14" t="str">
        <f t="shared" si="148"/>
        <v>床上用品</v>
      </c>
      <c r="K369" t="str">
        <f t="shared" ref="K369:K372" si="150">K368</f>
        <v>床垫</v>
      </c>
      <c r="L369" t="s">
        <v>1267</v>
      </c>
      <c r="M369" t="str">
        <f t="shared" si="132"/>
        <v>居家日用床上用品床垫记忆棉床垫</v>
      </c>
      <c r="N369" t="str">
        <f t="shared" si="133"/>
        <v>居家日用床上用品床垫记忆棉床垫</v>
      </c>
    </row>
    <row r="370" spans="1:14" x14ac:dyDescent="0.15">
      <c r="A370" s="6" t="s">
        <v>3</v>
      </c>
      <c r="B370" s="6" t="s">
        <v>891</v>
      </c>
      <c r="C370" s="6" t="s">
        <v>898</v>
      </c>
      <c r="D370" s="6" t="s">
        <v>899</v>
      </c>
      <c r="E370" t="str">
        <f t="shared" si="134"/>
        <v>艺术收藏贵金属藏品银制品银币</v>
      </c>
      <c r="F370" t="str">
        <f t="shared" si="131"/>
        <v>艺术收藏贵金属藏品银制品银币</v>
      </c>
      <c r="I370" s="14" t="str">
        <f t="shared" si="142"/>
        <v>居家日用</v>
      </c>
      <c r="J370" s="14" t="str">
        <f t="shared" si="148"/>
        <v>床上用品</v>
      </c>
      <c r="K370" t="str">
        <f t="shared" si="150"/>
        <v>床垫</v>
      </c>
      <c r="L370" t="s">
        <v>1266</v>
      </c>
      <c r="M370" t="str">
        <f t="shared" si="132"/>
        <v>居家日用床上用品床垫麻/棕床垫</v>
      </c>
      <c r="N370" t="str">
        <f t="shared" si="133"/>
        <v>居家日用床上用品床垫麻/棕床垫</v>
      </c>
    </row>
    <row r="371" spans="1:14" x14ac:dyDescent="0.15">
      <c r="A371" s="6" t="s">
        <v>3</v>
      </c>
      <c r="B371" s="6" t="s">
        <v>891</v>
      </c>
      <c r="C371" s="6" t="s">
        <v>898</v>
      </c>
      <c r="D371" s="6" t="s">
        <v>902</v>
      </c>
      <c r="E371" t="str">
        <f t="shared" si="134"/>
        <v>艺术收藏贵金属藏品银制品银元宝</v>
      </c>
      <c r="F371" t="str">
        <f t="shared" si="131"/>
        <v>艺术收藏贵金属藏品银制品银元宝</v>
      </c>
      <c r="I371" s="14" t="str">
        <f t="shared" si="142"/>
        <v>居家日用</v>
      </c>
      <c r="J371" s="14" t="str">
        <f t="shared" si="148"/>
        <v>床上用品</v>
      </c>
      <c r="K371" t="str">
        <f t="shared" si="150"/>
        <v>床垫</v>
      </c>
      <c r="L371" t="s">
        <v>1125</v>
      </c>
      <c r="M371" t="str">
        <f t="shared" si="132"/>
        <v>居家日用床上用品床垫乳胶床垫</v>
      </c>
      <c r="N371" t="str">
        <f t="shared" si="133"/>
        <v>居家日用床上用品床垫乳胶床垫</v>
      </c>
    </row>
    <row r="372" spans="1:14" x14ac:dyDescent="0.15">
      <c r="A372" s="6" t="s">
        <v>3</v>
      </c>
      <c r="B372" s="6" t="s">
        <v>891</v>
      </c>
      <c r="C372" s="6" t="s">
        <v>898</v>
      </c>
      <c r="D372" s="6" t="s">
        <v>900</v>
      </c>
      <c r="E372" t="str">
        <f t="shared" si="134"/>
        <v>艺术收藏贵金属藏品银制品银藏品</v>
      </c>
      <c r="F372" t="str">
        <f t="shared" si="131"/>
        <v>艺术收藏贵金属藏品银制品银藏品</v>
      </c>
      <c r="I372" s="14" t="str">
        <f t="shared" si="142"/>
        <v>居家日用</v>
      </c>
      <c r="J372" s="14" t="str">
        <f t="shared" si="148"/>
        <v>床上用品</v>
      </c>
      <c r="K372" t="str">
        <f t="shared" si="150"/>
        <v>床垫</v>
      </c>
      <c r="L372" t="s">
        <v>1124</v>
      </c>
      <c r="M372" t="str">
        <f t="shared" si="132"/>
        <v>居家日用床上用品床垫席梦思床垫</v>
      </c>
      <c r="N372" t="str">
        <f t="shared" si="133"/>
        <v>居家日用床上用品床垫席梦思床垫</v>
      </c>
    </row>
    <row r="373" spans="1:14" x14ac:dyDescent="0.15">
      <c r="A373" s="6" t="s">
        <v>3</v>
      </c>
      <c r="B373" s="6" t="s">
        <v>903</v>
      </c>
      <c r="C373" s="6" t="s">
        <v>904</v>
      </c>
      <c r="D373" s="6" t="s">
        <v>905</v>
      </c>
      <c r="E373" t="str">
        <f t="shared" si="134"/>
        <v>艺术收藏收藏品古董古代</v>
      </c>
      <c r="F373" t="str">
        <f t="shared" si="131"/>
        <v>艺术收藏收藏品古董古代</v>
      </c>
      <c r="I373" s="14" t="str">
        <f t="shared" si="142"/>
        <v>居家日用</v>
      </c>
      <c r="J373" s="14" t="str">
        <f t="shared" si="148"/>
        <v>床上用品</v>
      </c>
      <c r="K373" t="s">
        <v>1269</v>
      </c>
      <c r="L373" t="s">
        <v>1270</v>
      </c>
      <c r="M373" t="str">
        <f t="shared" si="132"/>
        <v>居家日用床上用品床上用品套组多件套</v>
      </c>
      <c r="N373" t="str">
        <f t="shared" si="133"/>
        <v>居家日用床上用品床上用品套组多件套</v>
      </c>
    </row>
    <row r="374" spans="1:14" x14ac:dyDescent="0.15">
      <c r="A374" s="6" t="s">
        <v>3</v>
      </c>
      <c r="B374" s="6" t="s">
        <v>903</v>
      </c>
      <c r="C374" s="6" t="s">
        <v>904</v>
      </c>
      <c r="D374" s="6" t="s">
        <v>906</v>
      </c>
      <c r="E374" t="str">
        <f t="shared" si="134"/>
        <v>艺术收藏收藏品古董近代</v>
      </c>
      <c r="F374" t="str">
        <f t="shared" si="131"/>
        <v>艺术收藏收藏品古董近代</v>
      </c>
      <c r="I374" s="14" t="str">
        <f t="shared" si="142"/>
        <v>居家日用</v>
      </c>
      <c r="J374" s="14" t="str">
        <f t="shared" si="148"/>
        <v>床上用品</v>
      </c>
      <c r="K374" t="str">
        <f t="shared" ref="K374:K375" si="151">K373</f>
        <v>床上用品套组</v>
      </c>
      <c r="L374" t="s">
        <v>106</v>
      </c>
      <c r="M374" t="str">
        <f t="shared" si="132"/>
        <v>居家日用床上用品床上用品套组两件套</v>
      </c>
      <c r="N374" t="str">
        <f t="shared" si="133"/>
        <v>居家日用床上用品床上用品套组两件套</v>
      </c>
    </row>
    <row r="375" spans="1:14" x14ac:dyDescent="0.15">
      <c r="A375" s="6" t="s">
        <v>3</v>
      </c>
      <c r="B375" s="6" t="s">
        <v>903</v>
      </c>
      <c r="C375" s="6" t="s">
        <v>907</v>
      </c>
      <c r="D375" s="6" t="s">
        <v>909</v>
      </c>
      <c r="E375" t="str">
        <f t="shared" si="134"/>
        <v>艺术收藏收藏品邮币卡集邮币</v>
      </c>
      <c r="F375" t="str">
        <f t="shared" si="131"/>
        <v>艺术收藏收藏品邮币卡集邮币</v>
      </c>
      <c r="I375" s="14" t="str">
        <f t="shared" si="142"/>
        <v>居家日用</v>
      </c>
      <c r="J375" s="14" t="str">
        <f t="shared" si="148"/>
        <v>床上用品</v>
      </c>
      <c r="K375" t="str">
        <f t="shared" si="151"/>
        <v>床上用品套组</v>
      </c>
      <c r="L375" t="s">
        <v>107</v>
      </c>
      <c r="M375" t="str">
        <f t="shared" si="132"/>
        <v>居家日用床上用品床上用品套组三件套</v>
      </c>
      <c r="N375" t="str">
        <f t="shared" si="133"/>
        <v>居家日用床上用品床上用品套组三件套</v>
      </c>
    </row>
    <row r="376" spans="1:14" x14ac:dyDescent="0.15">
      <c r="A376" s="6" t="s">
        <v>3</v>
      </c>
      <c r="B376" s="6" t="s">
        <v>903</v>
      </c>
      <c r="C376" s="6" t="s">
        <v>907</v>
      </c>
      <c r="D376" s="6" t="s">
        <v>910</v>
      </c>
      <c r="E376" t="str">
        <f t="shared" si="134"/>
        <v>艺术收藏收藏品邮币卡钱币</v>
      </c>
      <c r="F376" t="str">
        <f t="shared" si="131"/>
        <v>艺术收藏收藏品邮币卡钱币</v>
      </c>
      <c r="I376" s="14" t="str">
        <f t="shared" si="142"/>
        <v>居家日用</v>
      </c>
      <c r="J376" s="14" t="str">
        <f t="shared" si="148"/>
        <v>床上用品</v>
      </c>
      <c r="K376" t="s">
        <v>1264</v>
      </c>
      <c r="L376" t="s">
        <v>1265</v>
      </c>
      <c r="M376" t="str">
        <f t="shared" si="132"/>
        <v>居家日用床上用品毯子/床褥床褥/薄垫</v>
      </c>
      <c r="N376" t="str">
        <f t="shared" si="133"/>
        <v>居家日用床上用品毯子/床褥床褥/薄垫</v>
      </c>
    </row>
    <row r="377" spans="1:14" x14ac:dyDescent="0.15">
      <c r="A377" s="6" t="s">
        <v>3</v>
      </c>
      <c r="B377" s="6" t="s">
        <v>903</v>
      </c>
      <c r="C377" s="6" t="s">
        <v>907</v>
      </c>
      <c r="D377" s="6" t="s">
        <v>908</v>
      </c>
      <c r="E377" t="str">
        <f t="shared" si="134"/>
        <v>艺术收藏收藏品邮币卡电话卡</v>
      </c>
      <c r="F377" t="str">
        <f t="shared" si="131"/>
        <v>艺术收藏收藏品邮币卡电话卡</v>
      </c>
      <c r="I377" s="14" t="str">
        <f t="shared" si="142"/>
        <v>居家日用</v>
      </c>
      <c r="J377" s="14" t="str">
        <f t="shared" si="148"/>
        <v>床上用品</v>
      </c>
      <c r="K377" t="str">
        <f>K376</f>
        <v>毯子/床褥</v>
      </c>
      <c r="L377" t="s">
        <v>78</v>
      </c>
      <c r="M377" t="str">
        <f t="shared" si="132"/>
        <v>居家日用床上用品毯子/床褥毯子</v>
      </c>
      <c r="N377" t="str">
        <f t="shared" si="133"/>
        <v>居家日用床上用品毯子/床褥毯子</v>
      </c>
    </row>
    <row r="378" spans="1:14" x14ac:dyDescent="0.15">
      <c r="A378" s="6" t="s">
        <v>3</v>
      </c>
      <c r="B378" s="6" t="s">
        <v>911</v>
      </c>
      <c r="C378" s="6" t="s">
        <v>919</v>
      </c>
      <c r="D378" s="6" t="s">
        <v>920</v>
      </c>
      <c r="E378" t="str">
        <f t="shared" si="134"/>
        <v>艺术收藏艺术品书画类名家书画</v>
      </c>
      <c r="F378" t="str">
        <f t="shared" si="131"/>
        <v>艺术收藏艺术品书画类名家书画</v>
      </c>
      <c r="I378" s="14" t="str">
        <f t="shared" si="142"/>
        <v>居家日用</v>
      </c>
      <c r="J378" s="14" t="str">
        <f t="shared" si="148"/>
        <v>床上用品</v>
      </c>
      <c r="K378" t="s">
        <v>75</v>
      </c>
      <c r="L378" t="s">
        <v>1119</v>
      </c>
      <c r="M378" t="str">
        <f t="shared" si="132"/>
        <v>居家日用床上用品套罩类被罩</v>
      </c>
      <c r="N378" t="str">
        <f t="shared" si="133"/>
        <v>居家日用床上用品套罩类被罩</v>
      </c>
    </row>
    <row r="379" spans="1:14" x14ac:dyDescent="0.15">
      <c r="A379" s="6" t="s">
        <v>3</v>
      </c>
      <c r="B379" s="6" t="s">
        <v>911</v>
      </c>
      <c r="C379" s="6" t="s">
        <v>919</v>
      </c>
      <c r="D379" s="6" t="s">
        <v>921</v>
      </c>
      <c r="E379" t="str">
        <f t="shared" si="134"/>
        <v>艺术收藏艺术品书画类文房四宝</v>
      </c>
      <c r="F379" t="str">
        <f t="shared" si="131"/>
        <v>艺术收藏艺术品书画类文房四宝</v>
      </c>
      <c r="I379" s="14" t="str">
        <f t="shared" si="142"/>
        <v>居家日用</v>
      </c>
      <c r="J379" s="14" t="str">
        <f t="shared" si="148"/>
        <v>床上用品</v>
      </c>
      <c r="K379" t="str">
        <f t="shared" ref="K379:K383" si="152">K378</f>
        <v>套罩类</v>
      </c>
      <c r="L379" t="s">
        <v>1121</v>
      </c>
      <c r="M379" t="str">
        <f t="shared" si="132"/>
        <v>居家日用床上用品套罩类床单/床笠/床罩</v>
      </c>
      <c r="N379" t="str">
        <f t="shared" si="133"/>
        <v>居家日用床上用品套罩类床单/床笠/床罩</v>
      </c>
    </row>
    <row r="380" spans="1:14" x14ac:dyDescent="0.15">
      <c r="A380" s="6" t="s">
        <v>3</v>
      </c>
      <c r="B380" s="6" t="s">
        <v>911</v>
      </c>
      <c r="C380" s="6" t="s">
        <v>1223</v>
      </c>
      <c r="D380" s="6" t="s">
        <v>66</v>
      </c>
      <c r="E380" t="str">
        <f t="shared" si="134"/>
        <v>艺术收藏艺术品红木家具钟</v>
      </c>
      <c r="F380" t="str">
        <f t="shared" si="131"/>
        <v>艺术收藏艺术品红木家具钟</v>
      </c>
      <c r="I380" s="14" t="str">
        <f t="shared" si="142"/>
        <v>居家日用</v>
      </c>
      <c r="J380" s="14" t="str">
        <f t="shared" si="148"/>
        <v>床上用品</v>
      </c>
      <c r="K380" t="str">
        <f t="shared" si="152"/>
        <v>套罩类</v>
      </c>
      <c r="L380" t="s">
        <v>1257</v>
      </c>
      <c r="M380" t="str">
        <f t="shared" si="132"/>
        <v>居家日用床上用品套罩类床品套件</v>
      </c>
      <c r="N380" t="str">
        <f t="shared" si="133"/>
        <v>居家日用床上用品套罩类床品套件</v>
      </c>
    </row>
    <row r="381" spans="1:14" x14ac:dyDescent="0.15">
      <c r="A381" s="6" t="s">
        <v>3</v>
      </c>
      <c r="B381" s="6" t="s">
        <v>911</v>
      </c>
      <c r="C381" s="6" t="s">
        <v>1223</v>
      </c>
      <c r="D381" s="6" t="s">
        <v>1224</v>
      </c>
      <c r="E381" t="str">
        <f t="shared" si="134"/>
        <v>艺术收藏艺术品红木家具床榻</v>
      </c>
      <c r="F381" t="str">
        <f t="shared" si="131"/>
        <v>艺术收藏艺术品红木家具床榻</v>
      </c>
      <c r="I381" s="14" t="str">
        <f t="shared" si="142"/>
        <v>居家日用</v>
      </c>
      <c r="J381" s="14" t="str">
        <f t="shared" si="148"/>
        <v>床上用品</v>
      </c>
      <c r="K381" t="str">
        <f t="shared" si="152"/>
        <v>套罩类</v>
      </c>
      <c r="L381" t="s">
        <v>1122</v>
      </c>
      <c r="M381" t="str">
        <f t="shared" si="132"/>
        <v>居家日用床上用品套罩类床帐/床帘</v>
      </c>
      <c r="N381" t="str">
        <f t="shared" si="133"/>
        <v>居家日用床上用品套罩类床帐/床帘</v>
      </c>
    </row>
    <row r="382" spans="1:14" x14ac:dyDescent="0.15">
      <c r="A382" s="6" t="s">
        <v>3</v>
      </c>
      <c r="B382" s="6" t="s">
        <v>911</v>
      </c>
      <c r="C382" s="6" t="s">
        <v>1223</v>
      </c>
      <c r="D382" s="6" t="s">
        <v>1225</v>
      </c>
      <c r="E382" t="str">
        <f t="shared" si="134"/>
        <v>艺术收藏艺术品红木家具橱柜</v>
      </c>
      <c r="F382" t="str">
        <f t="shared" si="131"/>
        <v>艺术收藏艺术品红木家具橱柜</v>
      </c>
      <c r="I382" s="14" t="str">
        <f t="shared" si="142"/>
        <v>居家日用</v>
      </c>
      <c r="J382" s="14" t="str">
        <f t="shared" si="148"/>
        <v>床上用品</v>
      </c>
      <c r="K382" t="str">
        <f t="shared" si="152"/>
        <v>套罩类</v>
      </c>
      <c r="L382" t="s">
        <v>1123</v>
      </c>
      <c r="M382" t="str">
        <f t="shared" si="132"/>
        <v>居家日用床上用品套罩类凉席/凉枕</v>
      </c>
      <c r="N382" t="str">
        <f t="shared" si="133"/>
        <v>居家日用床上用品套罩类凉席/凉枕</v>
      </c>
    </row>
    <row r="383" spans="1:14" x14ac:dyDescent="0.15">
      <c r="A383" s="6" t="s">
        <v>3</v>
      </c>
      <c r="B383" s="6" t="s">
        <v>911</v>
      </c>
      <c r="C383" s="6" t="s">
        <v>1223</v>
      </c>
      <c r="D383" s="6" t="s">
        <v>1226</v>
      </c>
      <c r="E383" t="str">
        <f t="shared" si="134"/>
        <v>艺术收藏艺术品红木家具桌案类</v>
      </c>
      <c r="F383" t="str">
        <f t="shared" si="131"/>
        <v>艺术收藏艺术品红木家具桌案类</v>
      </c>
      <c r="I383" s="14" t="str">
        <f t="shared" si="142"/>
        <v>居家日用</v>
      </c>
      <c r="J383" s="14" t="str">
        <f t="shared" si="148"/>
        <v>床上用品</v>
      </c>
      <c r="K383" t="str">
        <f t="shared" si="152"/>
        <v>套罩类</v>
      </c>
      <c r="L383" t="s">
        <v>1120</v>
      </c>
      <c r="M383" t="str">
        <f t="shared" si="132"/>
        <v>居家日用床上用品套罩类枕套/枕巾</v>
      </c>
      <c r="N383" t="str">
        <f t="shared" si="133"/>
        <v>居家日用床上用品套罩类枕套/枕巾</v>
      </c>
    </row>
    <row r="384" spans="1:14" x14ac:dyDescent="0.15">
      <c r="A384" s="6" t="s">
        <v>3</v>
      </c>
      <c r="B384" s="6" t="s">
        <v>911</v>
      </c>
      <c r="C384" s="6" t="s">
        <v>1223</v>
      </c>
      <c r="D384" s="6" t="s">
        <v>90</v>
      </c>
      <c r="E384" t="str">
        <f t="shared" si="134"/>
        <v>艺术收藏艺术品红木家具椅/凳</v>
      </c>
      <c r="F384" t="str">
        <f t="shared" si="131"/>
        <v>艺术收藏艺术品红木家具椅/凳</v>
      </c>
      <c r="I384" s="14" t="str">
        <f t="shared" si="142"/>
        <v>居家日用</v>
      </c>
      <c r="J384" s="14" t="str">
        <f t="shared" si="148"/>
        <v>床上用品</v>
      </c>
      <c r="K384" t="s">
        <v>76</v>
      </c>
      <c r="L384" t="s">
        <v>1130</v>
      </c>
      <c r="M384" t="str">
        <f t="shared" si="132"/>
        <v>居家日用床上用品枕芯/枕头花草枕</v>
      </c>
      <c r="N384" t="str">
        <f t="shared" si="133"/>
        <v>居家日用床上用品枕芯/枕头花草枕</v>
      </c>
    </row>
    <row r="385" spans="1:14" x14ac:dyDescent="0.15">
      <c r="A385" s="6" t="s">
        <v>3</v>
      </c>
      <c r="B385" s="6" t="s">
        <v>911</v>
      </c>
      <c r="C385" s="6" t="s">
        <v>1223</v>
      </c>
      <c r="D385" s="6" t="s">
        <v>1227</v>
      </c>
      <c r="E385" t="str">
        <f t="shared" si="134"/>
        <v>艺术收藏艺术品红木家具台架类</v>
      </c>
      <c r="F385" t="str">
        <f t="shared" si="131"/>
        <v>艺术收藏艺术品红木家具台架类</v>
      </c>
      <c r="I385" s="14" t="str">
        <f t="shared" si="142"/>
        <v>居家日用</v>
      </c>
      <c r="J385" s="14" t="str">
        <f t="shared" ref="J385:K389" si="153">J384</f>
        <v>床上用品</v>
      </c>
      <c r="K385" t="str">
        <f t="shared" si="153"/>
        <v>枕芯/枕头</v>
      </c>
      <c r="L385" t="s">
        <v>1258</v>
      </c>
      <c r="M385" t="str">
        <f t="shared" si="132"/>
        <v>居家日用床上用品枕芯/枕头混合材质枕</v>
      </c>
      <c r="N385" t="str">
        <f t="shared" si="133"/>
        <v>居家日用床上用品枕芯/枕头混合材质枕</v>
      </c>
    </row>
    <row r="386" spans="1:14" x14ac:dyDescent="0.15">
      <c r="A386" s="6" t="s">
        <v>3</v>
      </c>
      <c r="B386" s="6" t="s">
        <v>911</v>
      </c>
      <c r="C386" s="6" t="s">
        <v>1223</v>
      </c>
      <c r="D386" s="6" t="s">
        <v>1228</v>
      </c>
      <c r="E386" t="str">
        <f t="shared" si="134"/>
        <v>艺术收藏艺术品红木家具座屏类</v>
      </c>
      <c r="F386" t="str">
        <f t="shared" si="131"/>
        <v>艺术收藏艺术品红木家具座屏类</v>
      </c>
      <c r="I386" s="14" t="str">
        <f t="shared" si="142"/>
        <v>居家日用</v>
      </c>
      <c r="J386" s="14" t="str">
        <f t="shared" si="153"/>
        <v>床上用品</v>
      </c>
      <c r="K386" t="str">
        <f t="shared" si="153"/>
        <v>枕芯/枕头</v>
      </c>
      <c r="L386" t="s">
        <v>1128</v>
      </c>
      <c r="M386" t="str">
        <f t="shared" si="132"/>
        <v>居家日用床上用品枕芯/枕头记忆枕</v>
      </c>
      <c r="N386" t="str">
        <f t="shared" si="133"/>
        <v>居家日用床上用品枕芯/枕头记忆枕</v>
      </c>
    </row>
    <row r="387" spans="1:14" x14ac:dyDescent="0.15">
      <c r="A387" s="6" t="s">
        <v>3</v>
      </c>
      <c r="B387" s="6" t="s">
        <v>911</v>
      </c>
      <c r="C387" s="6" t="s">
        <v>1223</v>
      </c>
      <c r="D387" s="6" t="s">
        <v>1229</v>
      </c>
      <c r="E387" t="str">
        <f t="shared" si="134"/>
        <v>艺术收藏艺术品红木家具小件家具</v>
      </c>
      <c r="F387" t="str">
        <f t="shared" ref="F387:F450" si="154">VLOOKUP(E387,M:M,1,0)</f>
        <v>艺术收藏艺术品红木家具小件家具</v>
      </c>
      <c r="I387" s="14" t="str">
        <f t="shared" si="142"/>
        <v>居家日用</v>
      </c>
      <c r="J387" s="14" t="str">
        <f t="shared" si="153"/>
        <v>床上用品</v>
      </c>
      <c r="K387" t="str">
        <f t="shared" si="153"/>
        <v>枕芯/枕头</v>
      </c>
      <c r="L387" t="s">
        <v>1126</v>
      </c>
      <c r="M387" t="str">
        <f t="shared" ref="M387:M450" si="155">I387&amp;J387&amp;K387&amp;L387</f>
        <v>居家日用床上用品枕芯/枕头乳胶枕</v>
      </c>
      <c r="N387" t="str">
        <f t="shared" ref="N387:N450" si="156">VLOOKUP(M387,E:E,1,0)</f>
        <v>居家日用床上用品枕芯/枕头乳胶枕</v>
      </c>
    </row>
    <row r="388" spans="1:14" x14ac:dyDescent="0.15">
      <c r="A388" s="6" t="s">
        <v>3</v>
      </c>
      <c r="B388" s="6" t="s">
        <v>911</v>
      </c>
      <c r="C388" s="6" t="s">
        <v>912</v>
      </c>
      <c r="D388" s="6" t="s">
        <v>918</v>
      </c>
      <c r="E388" t="str">
        <f t="shared" ref="E388:E451" si="157">A388&amp;B388&amp;C388&amp;D388</f>
        <v>艺术收藏艺术品工艺类玉石制品</v>
      </c>
      <c r="F388" t="str">
        <f t="shared" si="154"/>
        <v>艺术收藏艺术品工艺类玉石制品</v>
      </c>
      <c r="I388" s="14" t="str">
        <f t="shared" si="142"/>
        <v>居家日用</v>
      </c>
      <c r="J388" s="14" t="str">
        <f t="shared" si="153"/>
        <v>床上用品</v>
      </c>
      <c r="K388" t="str">
        <f t="shared" si="153"/>
        <v>枕芯/枕头</v>
      </c>
      <c r="L388" t="s">
        <v>1129</v>
      </c>
      <c r="M388" t="str">
        <f t="shared" si="155"/>
        <v>居家日用床上用品枕芯/枕头纤维枕</v>
      </c>
      <c r="N388" t="str">
        <f t="shared" si="156"/>
        <v>居家日用床上用品枕芯/枕头纤维枕</v>
      </c>
    </row>
    <row r="389" spans="1:14" x14ac:dyDescent="0.15">
      <c r="A389" s="6" t="s">
        <v>3</v>
      </c>
      <c r="B389" s="6" t="s">
        <v>911</v>
      </c>
      <c r="C389" s="6" t="s">
        <v>912</v>
      </c>
      <c r="D389" s="6" t="s">
        <v>913</v>
      </c>
      <c r="E389" t="str">
        <f t="shared" si="157"/>
        <v>艺术收藏艺术品工艺类金属制品</v>
      </c>
      <c r="F389" t="str">
        <f t="shared" si="154"/>
        <v>艺术收藏艺术品工艺类金属制品</v>
      </c>
      <c r="I389" s="14" t="str">
        <f t="shared" si="142"/>
        <v>居家日用</v>
      </c>
      <c r="J389" s="14" t="str">
        <f t="shared" si="153"/>
        <v>床上用品</v>
      </c>
      <c r="K389" t="str">
        <f t="shared" si="153"/>
        <v>枕芯/枕头</v>
      </c>
      <c r="L389" t="s">
        <v>1127</v>
      </c>
      <c r="M389" t="str">
        <f t="shared" si="155"/>
        <v>居家日用床上用品枕芯/枕头羽绒枕</v>
      </c>
      <c r="N389" t="str">
        <f t="shared" si="156"/>
        <v>居家日用床上用品枕芯/枕头羽绒枕</v>
      </c>
    </row>
    <row r="390" spans="1:14" x14ac:dyDescent="0.15">
      <c r="A390" s="6" t="s">
        <v>3</v>
      </c>
      <c r="B390" s="6" t="s">
        <v>911</v>
      </c>
      <c r="C390" s="6" t="s">
        <v>912</v>
      </c>
      <c r="D390" s="6" t="s">
        <v>917</v>
      </c>
      <c r="E390" t="str">
        <f t="shared" si="157"/>
        <v>艺术收藏艺术品工艺类艺术刺绣</v>
      </c>
      <c r="F390" t="str">
        <f t="shared" si="154"/>
        <v>艺术收藏艺术品工艺类艺术刺绣</v>
      </c>
      <c r="I390" s="14" t="str">
        <f t="shared" si="142"/>
        <v>居家日用</v>
      </c>
      <c r="J390" s="14" t="s">
        <v>850</v>
      </c>
      <c r="K390" t="s">
        <v>851</v>
      </c>
      <c r="L390" t="s">
        <v>852</v>
      </c>
      <c r="M390" t="str">
        <f t="shared" si="155"/>
        <v>居家日用生活日用家庭用品DIY工具</v>
      </c>
      <c r="N390" t="str">
        <f t="shared" si="156"/>
        <v>居家日用生活日用家庭用品DIY工具</v>
      </c>
    </row>
    <row r="391" spans="1:14" x14ac:dyDescent="0.15">
      <c r="A391" s="6" t="s">
        <v>3</v>
      </c>
      <c r="B391" s="6" t="s">
        <v>911</v>
      </c>
      <c r="C391" s="6" t="s">
        <v>912</v>
      </c>
      <c r="D391" s="6" t="s">
        <v>915</v>
      </c>
      <c r="E391" t="str">
        <f t="shared" si="157"/>
        <v>艺术收藏艺术品工艺类陶瓷制品</v>
      </c>
      <c r="F391" t="str">
        <f t="shared" si="154"/>
        <v>艺术收藏艺术品工艺类陶瓷制品</v>
      </c>
      <c r="I391" s="14" t="str">
        <f t="shared" ref="I391:K393" si="158">I390</f>
        <v>居家日用</v>
      </c>
      <c r="J391" s="14" t="str">
        <f t="shared" si="158"/>
        <v>生活日用</v>
      </c>
      <c r="K391" t="str">
        <f t="shared" si="158"/>
        <v>家庭用品</v>
      </c>
      <c r="L391" t="s">
        <v>854</v>
      </c>
      <c r="M391" t="str">
        <f t="shared" si="155"/>
        <v>居家日用生活日用家庭用品环境清新用品</v>
      </c>
      <c r="N391" t="str">
        <f t="shared" si="156"/>
        <v>居家日用生活日用家庭用品环境清新用品</v>
      </c>
    </row>
    <row r="392" spans="1:14" x14ac:dyDescent="0.15">
      <c r="A392" s="6" t="s">
        <v>2</v>
      </c>
      <c r="B392" s="6" t="s">
        <v>988</v>
      </c>
      <c r="C392" s="6" t="s">
        <v>999</v>
      </c>
      <c r="D392" s="6" t="s">
        <v>991</v>
      </c>
      <c r="E392" t="str">
        <f t="shared" si="157"/>
        <v>珠宝饰品贵金属饰品纯金饰品发饰</v>
      </c>
      <c r="F392" t="str">
        <f t="shared" si="154"/>
        <v>珠宝饰品贵金属饰品纯金饰品发饰</v>
      </c>
      <c r="I392" s="14" t="str">
        <f t="shared" si="158"/>
        <v>居家日用</v>
      </c>
      <c r="J392" s="14" t="str">
        <f t="shared" si="158"/>
        <v>生活日用</v>
      </c>
      <c r="K392" t="str">
        <f t="shared" si="158"/>
        <v>家庭用品</v>
      </c>
      <c r="L392" t="s">
        <v>855</v>
      </c>
      <c r="M392" t="str">
        <f t="shared" si="155"/>
        <v>居家日用生活日用家庭用品杀虫驱蚊</v>
      </c>
      <c r="N392" t="str">
        <f t="shared" si="156"/>
        <v>居家日用生活日用家庭用品杀虫驱蚊</v>
      </c>
    </row>
    <row r="393" spans="1:14" x14ac:dyDescent="0.15">
      <c r="A393" s="6" t="s">
        <v>2</v>
      </c>
      <c r="B393" s="6" t="s">
        <v>988</v>
      </c>
      <c r="C393" s="6" t="s">
        <v>999</v>
      </c>
      <c r="D393" s="6" t="s">
        <v>996</v>
      </c>
      <c r="E393" t="str">
        <f t="shared" si="157"/>
        <v>珠宝饰品贵金属饰品纯金饰品项链/吊坠</v>
      </c>
      <c r="F393" t="str">
        <f t="shared" si="154"/>
        <v>珠宝饰品贵金属饰品纯金饰品项链/吊坠</v>
      </c>
      <c r="I393" s="14" t="str">
        <f t="shared" si="158"/>
        <v>居家日用</v>
      </c>
      <c r="J393" s="14" t="str">
        <f t="shared" si="158"/>
        <v>生活日用</v>
      </c>
      <c r="K393" t="str">
        <f t="shared" si="158"/>
        <v>家庭用品</v>
      </c>
      <c r="L393" t="s">
        <v>856</v>
      </c>
      <c r="M393" t="str">
        <f t="shared" si="155"/>
        <v>居家日用生活日用家庭用品生活杂货</v>
      </c>
      <c r="N393" t="str">
        <f t="shared" si="156"/>
        <v>居家日用生活日用家庭用品生活杂货</v>
      </c>
    </row>
    <row r="394" spans="1:14" x14ac:dyDescent="0.15">
      <c r="A394" s="6" t="s">
        <v>2</v>
      </c>
      <c r="B394" s="6" t="s">
        <v>988</v>
      </c>
      <c r="C394" s="6" t="s">
        <v>999</v>
      </c>
      <c r="D394" s="6" t="s">
        <v>990</v>
      </c>
      <c r="E394" t="str">
        <f t="shared" si="157"/>
        <v>珠宝饰品贵金属饰品纯金饰品耳饰</v>
      </c>
      <c r="F394" t="str">
        <f t="shared" si="154"/>
        <v>珠宝饰品贵金属饰品纯金饰品耳饰</v>
      </c>
      <c r="I394" s="14" t="str">
        <f t="shared" ref="I394:J394" si="159">I393</f>
        <v>居家日用</v>
      </c>
      <c r="J394" s="14" t="str">
        <f t="shared" si="159"/>
        <v>生活日用</v>
      </c>
      <c r="K394" t="s">
        <v>857</v>
      </c>
      <c r="L394" t="s">
        <v>858</v>
      </c>
      <c r="M394" t="str">
        <f t="shared" si="155"/>
        <v>居家日用生活日用清洁保养家居保养</v>
      </c>
      <c r="N394" t="str">
        <f t="shared" si="156"/>
        <v>居家日用生活日用清洁保养家居保养</v>
      </c>
    </row>
    <row r="395" spans="1:14" x14ac:dyDescent="0.15">
      <c r="A395" s="6" t="s">
        <v>2</v>
      </c>
      <c r="B395" s="6" t="s">
        <v>988</v>
      </c>
      <c r="C395" s="6" t="s">
        <v>999</v>
      </c>
      <c r="D395" s="6" t="s">
        <v>998</v>
      </c>
      <c r="E395" t="str">
        <f t="shared" si="157"/>
        <v>珠宝饰品贵金属饰品纯金饰品胸针</v>
      </c>
      <c r="F395" t="str">
        <f t="shared" si="154"/>
        <v>珠宝饰品贵金属饰品纯金饰品胸针</v>
      </c>
      <c r="I395" s="14" t="str">
        <f t="shared" ref="I395:K397" si="160">I394</f>
        <v>居家日用</v>
      </c>
      <c r="J395" s="14" t="str">
        <f t="shared" si="160"/>
        <v>生活日用</v>
      </c>
      <c r="K395" t="str">
        <f t="shared" si="160"/>
        <v>清洁保养</v>
      </c>
      <c r="L395" t="s">
        <v>860</v>
      </c>
      <c r="M395" t="str">
        <f t="shared" si="155"/>
        <v>居家日用生活日用清洁保养清洁工具</v>
      </c>
      <c r="N395" t="str">
        <f t="shared" si="156"/>
        <v>居家日用生活日用清洁保养清洁工具</v>
      </c>
    </row>
    <row r="396" spans="1:14" x14ac:dyDescent="0.15">
      <c r="A396" s="6" t="s">
        <v>2</v>
      </c>
      <c r="B396" s="6" t="s">
        <v>988</v>
      </c>
      <c r="C396" s="6" t="s">
        <v>999</v>
      </c>
      <c r="D396" s="6" t="s">
        <v>995</v>
      </c>
      <c r="E396" t="str">
        <f t="shared" si="157"/>
        <v>珠宝饰品贵金属饰品纯金饰品手链/手镯/脚链</v>
      </c>
      <c r="F396" t="str">
        <f t="shared" si="154"/>
        <v>珠宝饰品贵金属饰品纯金饰品手链/手镯/脚链</v>
      </c>
      <c r="I396" s="14" t="str">
        <f t="shared" si="160"/>
        <v>居家日用</v>
      </c>
      <c r="J396" s="14" t="str">
        <f t="shared" si="160"/>
        <v>生活日用</v>
      </c>
      <c r="K396" t="str">
        <f t="shared" si="160"/>
        <v>清洁保养</v>
      </c>
      <c r="L396" t="s">
        <v>862</v>
      </c>
      <c r="M396" t="str">
        <f t="shared" si="155"/>
        <v>居家日用生活日用清洁保养清洁液/剂</v>
      </c>
      <c r="N396" t="str">
        <f t="shared" si="156"/>
        <v>居家日用生活日用清洁保养清洁液/剂</v>
      </c>
    </row>
    <row r="397" spans="1:14" x14ac:dyDescent="0.15">
      <c r="A397" s="6" t="s">
        <v>2</v>
      </c>
      <c r="B397" s="6" t="s">
        <v>988</v>
      </c>
      <c r="C397" s="6" t="s">
        <v>999</v>
      </c>
      <c r="D397" s="6" t="s">
        <v>993</v>
      </c>
      <c r="E397" t="str">
        <f t="shared" si="157"/>
        <v>珠宝饰品贵金属饰品纯金饰品戒指/指环</v>
      </c>
      <c r="F397" t="str">
        <f t="shared" si="154"/>
        <v>珠宝饰品贵金属饰品纯金饰品戒指/指环</v>
      </c>
      <c r="I397" s="14" t="str">
        <f t="shared" si="160"/>
        <v>居家日用</v>
      </c>
      <c r="J397" s="14" t="str">
        <f t="shared" si="160"/>
        <v>生活日用</v>
      </c>
      <c r="K397" t="str">
        <f t="shared" si="160"/>
        <v>清洁保养</v>
      </c>
      <c r="L397" t="s">
        <v>864</v>
      </c>
      <c r="M397" t="str">
        <f t="shared" si="155"/>
        <v>居家日用生活日用清洁保养饰品保养</v>
      </c>
      <c r="N397" t="str">
        <f t="shared" si="156"/>
        <v>居家日用生活日用清洁保养饰品保养</v>
      </c>
    </row>
    <row r="398" spans="1:14" x14ac:dyDescent="0.15">
      <c r="A398" s="6" t="s">
        <v>2</v>
      </c>
      <c r="B398" s="6" t="s">
        <v>988</v>
      </c>
      <c r="C398" s="6" t="s">
        <v>999</v>
      </c>
      <c r="D398" s="6" t="s">
        <v>994</v>
      </c>
      <c r="E398" t="str">
        <f t="shared" si="157"/>
        <v>珠宝饰品贵金属饰品纯金饰品饰品套组</v>
      </c>
      <c r="F398" t="str">
        <f t="shared" si="154"/>
        <v>珠宝饰品贵金属饰品纯金饰品饰品套组</v>
      </c>
      <c r="I398" s="14" t="str">
        <f t="shared" ref="I398:J398" si="161">I397</f>
        <v>居家日用</v>
      </c>
      <c r="J398" s="14" t="str">
        <f t="shared" si="161"/>
        <v>生活日用</v>
      </c>
      <c r="K398" t="s">
        <v>866</v>
      </c>
      <c r="L398" t="s">
        <v>867</v>
      </c>
      <c r="M398" t="str">
        <f t="shared" si="155"/>
        <v>居家日用生活日用收纳用品挂钩/层板</v>
      </c>
      <c r="N398" t="str">
        <f t="shared" si="156"/>
        <v>居家日用生活日用收纳用品挂钩/层板</v>
      </c>
    </row>
    <row r="399" spans="1:14" x14ac:dyDescent="0.15">
      <c r="A399" s="6" t="s">
        <v>2</v>
      </c>
      <c r="B399" s="6" t="s">
        <v>988</v>
      </c>
      <c r="C399" s="6" t="s">
        <v>1000</v>
      </c>
      <c r="D399" s="6" t="s">
        <v>996</v>
      </c>
      <c r="E399" t="str">
        <f t="shared" si="157"/>
        <v>珠宝饰品贵金属饰品纯银饰品项链/吊坠</v>
      </c>
      <c r="F399" t="str">
        <f t="shared" si="154"/>
        <v>珠宝饰品贵金属饰品纯银饰品项链/吊坠</v>
      </c>
      <c r="I399" s="14" t="str">
        <f t="shared" ref="I399:K404" si="162">I398</f>
        <v>居家日用</v>
      </c>
      <c r="J399" s="14" t="str">
        <f t="shared" si="162"/>
        <v>生活日用</v>
      </c>
      <c r="K399" t="str">
        <f t="shared" si="162"/>
        <v>收纳用品</v>
      </c>
      <c r="L399" t="s">
        <v>868</v>
      </c>
      <c r="M399" t="str">
        <f t="shared" si="155"/>
        <v>居家日用生活日用收纳用品简易衣橱/衣帽架</v>
      </c>
      <c r="N399" t="str">
        <f t="shared" si="156"/>
        <v>居家日用生活日用收纳用品简易衣橱/衣帽架</v>
      </c>
    </row>
    <row r="400" spans="1:14" x14ac:dyDescent="0.15">
      <c r="A400" s="6" t="s">
        <v>2</v>
      </c>
      <c r="B400" s="6" t="s">
        <v>988</v>
      </c>
      <c r="C400" s="6" t="s">
        <v>1000</v>
      </c>
      <c r="D400" s="6" t="s">
        <v>991</v>
      </c>
      <c r="E400" t="str">
        <f t="shared" si="157"/>
        <v>珠宝饰品贵金属饰品纯银饰品发饰</v>
      </c>
      <c r="F400" t="str">
        <f t="shared" si="154"/>
        <v>珠宝饰品贵金属饰品纯银饰品发饰</v>
      </c>
      <c r="I400" s="14" t="str">
        <f t="shared" si="162"/>
        <v>居家日用</v>
      </c>
      <c r="J400" s="14" t="str">
        <f t="shared" si="162"/>
        <v>生活日用</v>
      </c>
      <c r="K400" t="str">
        <f t="shared" si="162"/>
        <v>收纳用品</v>
      </c>
      <c r="L400" t="s">
        <v>869</v>
      </c>
      <c r="M400" t="str">
        <f t="shared" si="155"/>
        <v>居家日用生活日用收纳用品收纳用品组合</v>
      </c>
      <c r="N400" t="str">
        <f t="shared" si="156"/>
        <v>居家日用生活日用收纳用品收纳用品组合</v>
      </c>
    </row>
    <row r="401" spans="1:14" x14ac:dyDescent="0.15">
      <c r="A401" s="6" t="s">
        <v>2</v>
      </c>
      <c r="B401" s="6" t="s">
        <v>988</v>
      </c>
      <c r="C401" s="6" t="s">
        <v>1000</v>
      </c>
      <c r="D401" s="6" t="s">
        <v>990</v>
      </c>
      <c r="E401" t="str">
        <f t="shared" si="157"/>
        <v>珠宝饰品贵金属饰品纯银饰品耳饰</v>
      </c>
      <c r="F401" t="str">
        <f t="shared" si="154"/>
        <v>珠宝饰品贵金属饰品纯银饰品耳饰</v>
      </c>
      <c r="I401" s="14" t="str">
        <f t="shared" si="162"/>
        <v>居家日用</v>
      </c>
      <c r="J401" s="14" t="str">
        <f t="shared" si="162"/>
        <v>生活日用</v>
      </c>
      <c r="K401" t="str">
        <f t="shared" si="162"/>
        <v>收纳用品</v>
      </c>
      <c r="L401" t="s">
        <v>870</v>
      </c>
      <c r="M401" t="str">
        <f t="shared" si="155"/>
        <v>居家日用生活日用收纳用品物品收纳</v>
      </c>
      <c r="N401" t="str">
        <f t="shared" si="156"/>
        <v>居家日用生活日用收纳用品物品收纳</v>
      </c>
    </row>
    <row r="402" spans="1:14" x14ac:dyDescent="0.15">
      <c r="A402" s="6" t="s">
        <v>2</v>
      </c>
      <c r="B402" s="6" t="s">
        <v>988</v>
      </c>
      <c r="C402" s="6" t="s">
        <v>1000</v>
      </c>
      <c r="D402" s="6" t="s">
        <v>998</v>
      </c>
      <c r="E402" t="str">
        <f t="shared" si="157"/>
        <v>珠宝饰品贵金属饰品纯银饰品胸针</v>
      </c>
      <c r="F402" t="str">
        <f t="shared" si="154"/>
        <v>珠宝饰品贵金属饰品纯银饰品胸针</v>
      </c>
      <c r="I402" s="14" t="str">
        <f t="shared" si="162"/>
        <v>居家日用</v>
      </c>
      <c r="J402" s="14" t="str">
        <f t="shared" si="162"/>
        <v>生活日用</v>
      </c>
      <c r="K402" t="str">
        <f t="shared" si="162"/>
        <v>收纳用品</v>
      </c>
      <c r="L402" t="s">
        <v>871</v>
      </c>
      <c r="M402" t="str">
        <f t="shared" si="155"/>
        <v>居家日用生活日用收纳用品鞋架</v>
      </c>
      <c r="N402" t="str">
        <f t="shared" si="156"/>
        <v>居家日用生活日用收纳用品鞋架</v>
      </c>
    </row>
    <row r="403" spans="1:14" x14ac:dyDescent="0.15">
      <c r="A403" s="6" t="s">
        <v>2</v>
      </c>
      <c r="B403" s="6" t="s">
        <v>988</v>
      </c>
      <c r="C403" s="6" t="s">
        <v>1000</v>
      </c>
      <c r="D403" s="6" t="s">
        <v>995</v>
      </c>
      <c r="E403" t="str">
        <f t="shared" si="157"/>
        <v>珠宝饰品贵金属饰品纯银饰品手链/手镯/脚链</v>
      </c>
      <c r="F403" t="str">
        <f t="shared" si="154"/>
        <v>珠宝饰品贵金属饰品纯银饰品手链/手镯/脚链</v>
      </c>
      <c r="I403" s="14" t="str">
        <f t="shared" si="162"/>
        <v>居家日用</v>
      </c>
      <c r="J403" s="14" t="str">
        <f t="shared" si="162"/>
        <v>生活日用</v>
      </c>
      <c r="K403" t="str">
        <f t="shared" si="162"/>
        <v>收纳用品</v>
      </c>
      <c r="L403" t="s">
        <v>872</v>
      </c>
      <c r="M403" t="str">
        <f t="shared" si="155"/>
        <v>居家日用生活日用收纳用品压缩袋</v>
      </c>
      <c r="N403" t="str">
        <f t="shared" si="156"/>
        <v>居家日用生活日用收纳用品压缩袋</v>
      </c>
    </row>
    <row r="404" spans="1:14" x14ac:dyDescent="0.15">
      <c r="A404" s="6" t="s">
        <v>2</v>
      </c>
      <c r="B404" s="6" t="s">
        <v>988</v>
      </c>
      <c r="C404" s="6" t="s">
        <v>1000</v>
      </c>
      <c r="D404" s="6" t="s">
        <v>993</v>
      </c>
      <c r="E404" t="str">
        <f t="shared" si="157"/>
        <v>珠宝饰品贵金属饰品纯银饰品戒指/指环</v>
      </c>
      <c r="F404" t="str">
        <f t="shared" si="154"/>
        <v>珠宝饰品贵金属饰品纯银饰品戒指/指环</v>
      </c>
      <c r="I404" s="14" t="str">
        <f t="shared" si="162"/>
        <v>居家日用</v>
      </c>
      <c r="J404" s="14" t="str">
        <f t="shared" si="162"/>
        <v>生活日用</v>
      </c>
      <c r="K404" t="str">
        <f t="shared" si="162"/>
        <v>收纳用品</v>
      </c>
      <c r="L404" t="s">
        <v>873</v>
      </c>
      <c r="M404" t="str">
        <f t="shared" si="155"/>
        <v>居家日用生活日用收纳用品置物架</v>
      </c>
      <c r="N404" t="str">
        <f t="shared" si="156"/>
        <v>居家日用生活日用收纳用品置物架</v>
      </c>
    </row>
    <row r="405" spans="1:14" x14ac:dyDescent="0.15">
      <c r="A405" s="6" t="s">
        <v>2</v>
      </c>
      <c r="B405" s="6" t="s">
        <v>988</v>
      </c>
      <c r="C405" s="6" t="s">
        <v>1000</v>
      </c>
      <c r="D405" s="6" t="s">
        <v>994</v>
      </c>
      <c r="E405" t="str">
        <f t="shared" si="157"/>
        <v>珠宝饰品贵金属饰品纯银饰品饰品套组</v>
      </c>
      <c r="F405" t="str">
        <f t="shared" si="154"/>
        <v>珠宝饰品贵金属饰品纯银饰品饰品套组</v>
      </c>
      <c r="I405" s="14" t="str">
        <f t="shared" ref="I405:J405" si="163">I404</f>
        <v>居家日用</v>
      </c>
      <c r="J405" s="14" t="str">
        <f t="shared" si="163"/>
        <v>生活日用</v>
      </c>
      <c r="K405" t="s">
        <v>875</v>
      </c>
      <c r="L405" t="s">
        <v>876</v>
      </c>
      <c r="M405" t="str">
        <f t="shared" si="155"/>
        <v>居家日用生活日用卫浴用品毛巾/浴巾/浴袍</v>
      </c>
      <c r="N405" t="str">
        <f t="shared" si="156"/>
        <v>居家日用生活日用卫浴用品毛巾/浴巾/浴袍</v>
      </c>
    </row>
    <row r="406" spans="1:14" x14ac:dyDescent="0.15">
      <c r="A406" s="6" t="s">
        <v>2</v>
      </c>
      <c r="B406" s="6" t="s">
        <v>988</v>
      </c>
      <c r="C406" s="6" t="s">
        <v>989</v>
      </c>
      <c r="D406" s="6" t="s">
        <v>996</v>
      </c>
      <c r="E406" t="str">
        <f t="shared" si="157"/>
        <v>珠宝饰品贵金属饰品纯铂金饰品项链/吊坠</v>
      </c>
      <c r="F406" t="str">
        <f t="shared" si="154"/>
        <v>珠宝饰品贵金属饰品纯铂金饰品项链/吊坠</v>
      </c>
      <c r="I406" s="14" t="str">
        <f t="shared" ref="I406:K408" si="164">I405</f>
        <v>居家日用</v>
      </c>
      <c r="J406" s="14" t="str">
        <f t="shared" si="164"/>
        <v>生活日用</v>
      </c>
      <c r="K406" t="str">
        <f t="shared" si="164"/>
        <v>卫浴用品</v>
      </c>
      <c r="L406" t="s">
        <v>877</v>
      </c>
      <c r="M406" t="str">
        <f t="shared" si="155"/>
        <v>居家日用生活日用卫浴用品卫浴收纳</v>
      </c>
      <c r="N406" t="str">
        <f t="shared" si="156"/>
        <v>居家日用生活日用卫浴用品卫浴收纳</v>
      </c>
    </row>
    <row r="407" spans="1:14" x14ac:dyDescent="0.15">
      <c r="A407" s="6" t="s">
        <v>2</v>
      </c>
      <c r="B407" s="6" t="s">
        <v>988</v>
      </c>
      <c r="C407" s="6" t="s">
        <v>989</v>
      </c>
      <c r="D407" s="6" t="s">
        <v>991</v>
      </c>
      <c r="E407" t="str">
        <f t="shared" si="157"/>
        <v>珠宝饰品贵金属饰品纯铂金饰品发饰</v>
      </c>
      <c r="F407" t="str">
        <f t="shared" si="154"/>
        <v>珠宝饰品贵金属饰品纯铂金饰品发饰</v>
      </c>
      <c r="I407" s="14" t="str">
        <f t="shared" si="164"/>
        <v>居家日用</v>
      </c>
      <c r="J407" s="14" t="str">
        <f t="shared" si="164"/>
        <v>生活日用</v>
      </c>
      <c r="K407" t="str">
        <f t="shared" si="164"/>
        <v>卫浴用品</v>
      </c>
      <c r="L407" t="s">
        <v>878</v>
      </c>
      <c r="M407" t="str">
        <f t="shared" si="155"/>
        <v>居家日用生活日用卫浴用品卫浴杂货</v>
      </c>
      <c r="N407" t="str">
        <f t="shared" si="156"/>
        <v>居家日用生活日用卫浴用品卫浴杂货</v>
      </c>
    </row>
    <row r="408" spans="1:14" x14ac:dyDescent="0.15">
      <c r="A408" s="6" t="s">
        <v>2</v>
      </c>
      <c r="B408" s="6" t="s">
        <v>988</v>
      </c>
      <c r="C408" s="6" t="s">
        <v>989</v>
      </c>
      <c r="D408" s="6" t="s">
        <v>990</v>
      </c>
      <c r="E408" t="str">
        <f t="shared" si="157"/>
        <v>珠宝饰品贵金属饰品纯铂金饰品耳饰</v>
      </c>
      <c r="F408" t="str">
        <f t="shared" si="154"/>
        <v>珠宝饰品贵金属饰品纯铂金饰品耳饰</v>
      </c>
      <c r="I408" s="14" t="str">
        <f t="shared" si="164"/>
        <v>居家日用</v>
      </c>
      <c r="J408" s="14" t="str">
        <f t="shared" si="164"/>
        <v>生活日用</v>
      </c>
      <c r="K408" t="str">
        <f t="shared" si="164"/>
        <v>卫浴用品</v>
      </c>
      <c r="L408" t="s">
        <v>880</v>
      </c>
      <c r="M408" t="str">
        <f t="shared" si="155"/>
        <v>居家日用生活日用卫浴用品洗浴用品</v>
      </c>
      <c r="N408" t="str">
        <f t="shared" si="156"/>
        <v>居家日用生活日用卫浴用品洗浴用品</v>
      </c>
    </row>
    <row r="409" spans="1:14" x14ac:dyDescent="0.15">
      <c r="A409" s="6" t="s">
        <v>2</v>
      </c>
      <c r="B409" s="6" t="s">
        <v>988</v>
      </c>
      <c r="C409" s="6" t="s">
        <v>989</v>
      </c>
      <c r="D409" s="6" t="s">
        <v>998</v>
      </c>
      <c r="E409" t="str">
        <f t="shared" si="157"/>
        <v>珠宝饰品贵金属饰品纯铂金饰品胸针</v>
      </c>
      <c r="F409" t="str">
        <f t="shared" si="154"/>
        <v>珠宝饰品贵金属饰品纯铂金饰品胸针</v>
      </c>
      <c r="I409" s="14" t="str">
        <f t="shared" ref="I409:J409" si="165">I408</f>
        <v>居家日用</v>
      </c>
      <c r="J409" s="14" t="str">
        <f t="shared" si="165"/>
        <v>生活日用</v>
      </c>
      <c r="K409" t="s">
        <v>882</v>
      </c>
      <c r="L409" t="s">
        <v>883</v>
      </c>
      <c r="M409" t="str">
        <f t="shared" si="155"/>
        <v>居家日用生活日用洗晒用品洗晒工具</v>
      </c>
      <c r="N409" t="str">
        <f t="shared" si="156"/>
        <v>居家日用生活日用洗晒用品洗晒工具</v>
      </c>
    </row>
    <row r="410" spans="1:14" x14ac:dyDescent="0.15">
      <c r="A410" s="6" t="s">
        <v>2</v>
      </c>
      <c r="B410" s="6" t="s">
        <v>988</v>
      </c>
      <c r="C410" s="6" t="s">
        <v>989</v>
      </c>
      <c r="D410" s="6" t="s">
        <v>995</v>
      </c>
      <c r="E410" t="str">
        <f t="shared" si="157"/>
        <v>珠宝饰品贵金属饰品纯铂金饰品手链/手镯/脚链</v>
      </c>
      <c r="F410" t="str">
        <f t="shared" si="154"/>
        <v>珠宝饰品贵金属饰品纯铂金饰品手链/手镯/脚链</v>
      </c>
      <c r="I410" s="14" t="str">
        <f t="shared" ref="I410:K410" si="166">I409</f>
        <v>居家日用</v>
      </c>
      <c r="J410" s="14" t="str">
        <f t="shared" si="166"/>
        <v>生活日用</v>
      </c>
      <c r="K410" t="str">
        <f t="shared" si="166"/>
        <v>洗晒用品</v>
      </c>
      <c r="L410" t="s">
        <v>884</v>
      </c>
      <c r="M410" t="str">
        <f t="shared" si="155"/>
        <v>居家日用生活日用洗晒用品衣物洗护</v>
      </c>
      <c r="N410" t="str">
        <f t="shared" si="156"/>
        <v>居家日用生活日用洗晒用品衣物洗护</v>
      </c>
    </row>
    <row r="411" spans="1:14" x14ac:dyDescent="0.15">
      <c r="A411" s="6" t="s">
        <v>2</v>
      </c>
      <c r="B411" s="6" t="s">
        <v>988</v>
      </c>
      <c r="C411" s="6" t="s">
        <v>989</v>
      </c>
      <c r="D411" s="6" t="s">
        <v>993</v>
      </c>
      <c r="E411" t="str">
        <f t="shared" si="157"/>
        <v>珠宝饰品贵金属饰品纯铂金饰品戒指/指环</v>
      </c>
      <c r="F411" t="str">
        <f t="shared" si="154"/>
        <v>珠宝饰品贵金属饰品纯铂金饰品戒指/指环</v>
      </c>
      <c r="I411" s="14" t="str">
        <f t="shared" ref="I411:J411" si="167">I410</f>
        <v>居家日用</v>
      </c>
      <c r="J411" s="14" t="str">
        <f t="shared" si="167"/>
        <v>生活日用</v>
      </c>
      <c r="K411" t="s">
        <v>885</v>
      </c>
      <c r="L411" t="s">
        <v>886</v>
      </c>
      <c r="M411" t="str">
        <f t="shared" si="155"/>
        <v>居家日用生活日用纸制品产妇卫生巾</v>
      </c>
      <c r="N411" t="str">
        <f t="shared" si="156"/>
        <v>居家日用生活日用纸制品产妇卫生巾</v>
      </c>
    </row>
    <row r="412" spans="1:14" x14ac:dyDescent="0.15">
      <c r="A412" s="6" t="s">
        <v>2</v>
      </c>
      <c r="B412" s="6" t="s">
        <v>988</v>
      </c>
      <c r="C412" s="6" t="s">
        <v>989</v>
      </c>
      <c r="D412" s="6" t="s">
        <v>994</v>
      </c>
      <c r="E412" t="str">
        <f t="shared" si="157"/>
        <v>珠宝饰品贵金属饰品纯铂金饰品饰品套组</v>
      </c>
      <c r="F412" t="str">
        <f t="shared" si="154"/>
        <v>珠宝饰品贵金属饰品纯铂金饰品饰品套组</v>
      </c>
      <c r="I412" s="14" t="str">
        <f t="shared" ref="I412:K414" si="168">I411</f>
        <v>居家日用</v>
      </c>
      <c r="J412" s="14" t="str">
        <f t="shared" si="168"/>
        <v>生活日用</v>
      </c>
      <c r="K412" t="str">
        <f t="shared" si="168"/>
        <v>纸制品</v>
      </c>
      <c r="L412" t="s">
        <v>887</v>
      </c>
      <c r="M412" t="str">
        <f t="shared" si="155"/>
        <v>居家日用生活日用纸制品成人纸尿裤</v>
      </c>
      <c r="N412" t="str">
        <f t="shared" si="156"/>
        <v>居家日用生活日用纸制品成人纸尿裤</v>
      </c>
    </row>
    <row r="413" spans="1:14" x14ac:dyDescent="0.15">
      <c r="A413" s="6" t="s">
        <v>2</v>
      </c>
      <c r="B413" s="6" t="s">
        <v>1013</v>
      </c>
      <c r="C413" s="6" t="s">
        <v>1131</v>
      </c>
      <c r="D413" s="6" t="s">
        <v>1014</v>
      </c>
      <c r="E413" t="str">
        <f t="shared" si="157"/>
        <v>珠宝饰品天然宝石钻石裸石</v>
      </c>
      <c r="F413" t="str">
        <f t="shared" si="154"/>
        <v>珠宝饰品天然宝石钻石裸石</v>
      </c>
      <c r="I413" s="14" t="str">
        <f t="shared" si="168"/>
        <v>居家日用</v>
      </c>
      <c r="J413" s="14" t="str">
        <f t="shared" si="168"/>
        <v>生活日用</v>
      </c>
      <c r="K413" t="str">
        <f t="shared" si="168"/>
        <v>纸制品</v>
      </c>
      <c r="L413" t="s">
        <v>888</v>
      </c>
      <c r="M413" t="str">
        <f t="shared" si="155"/>
        <v>居家日用生活日用纸制品卫生巾/护垫</v>
      </c>
      <c r="N413" t="str">
        <f t="shared" si="156"/>
        <v>居家日用生活日用纸制品卫生巾/护垫</v>
      </c>
    </row>
    <row r="414" spans="1:14" x14ac:dyDescent="0.15">
      <c r="A414" s="6" t="s">
        <v>2</v>
      </c>
      <c r="B414" s="6" t="s">
        <v>1013</v>
      </c>
      <c r="C414" s="6" t="s">
        <v>1131</v>
      </c>
      <c r="D414" s="6" t="s">
        <v>996</v>
      </c>
      <c r="E414" t="str">
        <f t="shared" si="157"/>
        <v>珠宝饰品天然宝石钻石项链/吊坠</v>
      </c>
      <c r="F414" t="str">
        <f t="shared" si="154"/>
        <v>珠宝饰品天然宝石钻石项链/吊坠</v>
      </c>
      <c r="I414" s="15" t="str">
        <f t="shared" si="168"/>
        <v>居家日用</v>
      </c>
      <c r="J414" s="14" t="str">
        <f t="shared" si="168"/>
        <v>生活日用</v>
      </c>
      <c r="K414" t="str">
        <f t="shared" si="168"/>
        <v>纸制品</v>
      </c>
      <c r="L414" t="s">
        <v>889</v>
      </c>
      <c r="M414" t="str">
        <f t="shared" si="155"/>
        <v>居家日用生活日用纸制品纸品湿巾</v>
      </c>
      <c r="N414" t="str">
        <f t="shared" si="156"/>
        <v>居家日用生活日用纸制品纸品湿巾</v>
      </c>
    </row>
    <row r="415" spans="1:14" x14ac:dyDescent="0.15">
      <c r="A415" s="6" t="s">
        <v>2</v>
      </c>
      <c r="B415" s="6" t="s">
        <v>1013</v>
      </c>
      <c r="C415" s="6" t="s">
        <v>1131</v>
      </c>
      <c r="D415" s="6" t="s">
        <v>991</v>
      </c>
      <c r="E415" t="str">
        <f t="shared" si="157"/>
        <v>珠宝饰品天然宝石钻石发饰</v>
      </c>
      <c r="F415" t="str">
        <f t="shared" si="154"/>
        <v>珠宝饰品天然宝石钻石发饰</v>
      </c>
      <c r="I415" s="14" t="s">
        <v>1212</v>
      </c>
      <c r="J415" s="14" t="s">
        <v>1020</v>
      </c>
      <c r="K415" t="s">
        <v>294</v>
      </c>
      <c r="L415" t="s">
        <v>295</v>
      </c>
      <c r="M415" t="str">
        <f t="shared" si="155"/>
        <v>流行服饰男装男士裤装工装裤</v>
      </c>
      <c r="N415" t="str">
        <f t="shared" si="156"/>
        <v>流行服饰男装男士裤装工装裤</v>
      </c>
    </row>
    <row r="416" spans="1:14" x14ac:dyDescent="0.15">
      <c r="A416" s="6" t="s">
        <v>2</v>
      </c>
      <c r="B416" s="6" t="s">
        <v>1013</v>
      </c>
      <c r="C416" s="6" t="s">
        <v>1131</v>
      </c>
      <c r="D416" s="6" t="s">
        <v>990</v>
      </c>
      <c r="E416" t="str">
        <f t="shared" si="157"/>
        <v>珠宝饰品天然宝石钻石耳饰</v>
      </c>
      <c r="F416" t="str">
        <f t="shared" si="154"/>
        <v>珠宝饰品天然宝石钻石耳饰</v>
      </c>
      <c r="I416" s="14" t="str">
        <f t="shared" ref="I416:I447" si="169">I415</f>
        <v>流行服饰</v>
      </c>
      <c r="J416" s="14" t="str">
        <f t="shared" ref="J416:J425" si="170">J415</f>
        <v>男装</v>
      </c>
      <c r="K416" t="str">
        <f t="shared" ref="K416:K418" si="171">K415</f>
        <v>男士裤装</v>
      </c>
      <c r="L416" t="s">
        <v>296</v>
      </c>
      <c r="M416" t="str">
        <f t="shared" si="155"/>
        <v>流行服饰男装男士裤装牛仔裤</v>
      </c>
      <c r="N416" t="str">
        <f t="shared" si="156"/>
        <v>流行服饰男装男士裤装牛仔裤</v>
      </c>
    </row>
    <row r="417" spans="1:14" x14ac:dyDescent="0.15">
      <c r="A417" s="6" t="s">
        <v>2</v>
      </c>
      <c r="B417" s="6" t="s">
        <v>1013</v>
      </c>
      <c r="C417" s="6" t="s">
        <v>1131</v>
      </c>
      <c r="D417" s="6" t="s">
        <v>998</v>
      </c>
      <c r="E417" t="str">
        <f t="shared" si="157"/>
        <v>珠宝饰品天然宝石钻石胸针</v>
      </c>
      <c r="F417" t="str">
        <f t="shared" si="154"/>
        <v>珠宝饰品天然宝石钻石胸针</v>
      </c>
      <c r="I417" s="14" t="str">
        <f t="shared" si="169"/>
        <v>流行服饰</v>
      </c>
      <c r="J417" s="14" t="str">
        <f t="shared" si="170"/>
        <v>男装</v>
      </c>
      <c r="K417" t="str">
        <f t="shared" si="171"/>
        <v>男士裤装</v>
      </c>
      <c r="L417" t="s">
        <v>297</v>
      </c>
      <c r="M417" t="str">
        <f t="shared" si="155"/>
        <v>流行服饰男装男士裤装西裤</v>
      </c>
      <c r="N417" t="str">
        <f t="shared" si="156"/>
        <v>流行服饰男装男士裤装西裤</v>
      </c>
    </row>
    <row r="418" spans="1:14" x14ac:dyDescent="0.15">
      <c r="A418" s="6" t="s">
        <v>2</v>
      </c>
      <c r="B418" s="6" t="s">
        <v>1013</v>
      </c>
      <c r="C418" s="6" t="s">
        <v>1131</v>
      </c>
      <c r="D418" s="6" t="s">
        <v>995</v>
      </c>
      <c r="E418" t="str">
        <f t="shared" si="157"/>
        <v>珠宝饰品天然宝石钻石手链/手镯/脚链</v>
      </c>
      <c r="F418" t="str">
        <f t="shared" si="154"/>
        <v>珠宝饰品天然宝石钻石手链/手镯/脚链</v>
      </c>
      <c r="I418" s="14" t="str">
        <f t="shared" si="169"/>
        <v>流行服饰</v>
      </c>
      <c r="J418" s="14" t="str">
        <f t="shared" si="170"/>
        <v>男装</v>
      </c>
      <c r="K418" t="str">
        <f t="shared" si="171"/>
        <v>男士裤装</v>
      </c>
      <c r="L418" t="s">
        <v>298</v>
      </c>
      <c r="M418" t="str">
        <f t="shared" si="155"/>
        <v>流行服饰男装男士裤装休闲裤</v>
      </c>
      <c r="N418" t="str">
        <f t="shared" si="156"/>
        <v>流行服饰男装男士裤装休闲裤</v>
      </c>
    </row>
    <row r="419" spans="1:14" x14ac:dyDescent="0.15">
      <c r="A419" s="6" t="s">
        <v>2</v>
      </c>
      <c r="B419" s="6" t="s">
        <v>1013</v>
      </c>
      <c r="C419" s="6" t="s">
        <v>1131</v>
      </c>
      <c r="D419" s="6" t="s">
        <v>993</v>
      </c>
      <c r="E419" t="str">
        <f t="shared" si="157"/>
        <v>珠宝饰品天然宝石钻石戒指/指环</v>
      </c>
      <c r="F419" t="str">
        <f t="shared" si="154"/>
        <v>珠宝饰品天然宝石钻石戒指/指环</v>
      </c>
      <c r="I419" s="14" t="str">
        <f t="shared" si="169"/>
        <v>流行服饰</v>
      </c>
      <c r="J419" s="14" t="str">
        <f t="shared" si="170"/>
        <v>男装</v>
      </c>
      <c r="K419" t="s">
        <v>305</v>
      </c>
      <c r="L419" t="s">
        <v>306</v>
      </c>
      <c r="M419" t="str">
        <f t="shared" si="155"/>
        <v>流行服饰男装男士上装T恤/POLO衫</v>
      </c>
      <c r="N419" t="str">
        <f t="shared" si="156"/>
        <v>流行服饰男装男士上装T恤/POLO衫</v>
      </c>
    </row>
    <row r="420" spans="1:14" x14ac:dyDescent="0.15">
      <c r="A420" s="6" t="s">
        <v>2</v>
      </c>
      <c r="B420" s="6" t="s">
        <v>1013</v>
      </c>
      <c r="C420" s="6" t="s">
        <v>1131</v>
      </c>
      <c r="D420" s="6" t="s">
        <v>994</v>
      </c>
      <c r="E420" t="str">
        <f t="shared" si="157"/>
        <v>珠宝饰品天然宝石钻石饰品套组</v>
      </c>
      <c r="F420" t="str">
        <f t="shared" si="154"/>
        <v>珠宝饰品天然宝石钻石饰品套组</v>
      </c>
      <c r="I420" s="14" t="str">
        <f t="shared" si="169"/>
        <v>流行服饰</v>
      </c>
      <c r="J420" s="14" t="str">
        <f t="shared" si="170"/>
        <v>男装</v>
      </c>
      <c r="K420" t="str">
        <f t="shared" ref="K420:K424" si="172">K419</f>
        <v>男士上装</v>
      </c>
      <c r="L420" t="s">
        <v>307</v>
      </c>
      <c r="M420" t="str">
        <f t="shared" si="155"/>
        <v>流行服饰男装男士上装背心/马甲</v>
      </c>
      <c r="N420" t="str">
        <f t="shared" si="156"/>
        <v>流行服饰男装男士上装背心/马甲</v>
      </c>
    </row>
    <row r="421" spans="1:14" x14ac:dyDescent="0.15">
      <c r="A421" s="6" t="s">
        <v>2</v>
      </c>
      <c r="B421" s="6" t="s">
        <v>1013</v>
      </c>
      <c r="C421" s="6" t="s">
        <v>1231</v>
      </c>
      <c r="D421" s="6" t="s">
        <v>1014</v>
      </c>
      <c r="E421" t="str">
        <f t="shared" si="157"/>
        <v>珠宝饰品天然宝石红/蓝宝石裸石</v>
      </c>
      <c r="F421" t="str">
        <f t="shared" si="154"/>
        <v>珠宝饰品天然宝石红/蓝宝石裸石</v>
      </c>
      <c r="I421" s="14" t="str">
        <f t="shared" si="169"/>
        <v>流行服饰</v>
      </c>
      <c r="J421" s="14" t="str">
        <f t="shared" si="170"/>
        <v>男装</v>
      </c>
      <c r="K421" t="str">
        <f t="shared" si="172"/>
        <v>男士上装</v>
      </c>
      <c r="L421" t="s">
        <v>308</v>
      </c>
      <c r="M421" t="str">
        <f t="shared" si="155"/>
        <v>流行服饰男装男士上装衬衫</v>
      </c>
      <c r="N421" t="str">
        <f t="shared" si="156"/>
        <v>流行服饰男装男士上装衬衫</v>
      </c>
    </row>
    <row r="422" spans="1:14" x14ac:dyDescent="0.15">
      <c r="A422" s="6" t="s">
        <v>2</v>
      </c>
      <c r="B422" s="6" t="s">
        <v>1013</v>
      </c>
      <c r="C422" s="6" t="s">
        <v>1231</v>
      </c>
      <c r="D422" s="6" t="s">
        <v>996</v>
      </c>
      <c r="E422" t="str">
        <f t="shared" si="157"/>
        <v>珠宝饰品天然宝石红/蓝宝石项链/吊坠</v>
      </c>
      <c r="F422" t="str">
        <f t="shared" si="154"/>
        <v>珠宝饰品天然宝石红/蓝宝石项链/吊坠</v>
      </c>
      <c r="I422" s="14" t="str">
        <f t="shared" si="169"/>
        <v>流行服饰</v>
      </c>
      <c r="J422" s="14" t="str">
        <f t="shared" si="170"/>
        <v>男装</v>
      </c>
      <c r="K422" t="str">
        <f t="shared" si="172"/>
        <v>男士上装</v>
      </c>
      <c r="L422" t="s">
        <v>310</v>
      </c>
      <c r="M422" t="str">
        <f t="shared" si="155"/>
        <v>流行服饰男装男士上装外套</v>
      </c>
      <c r="N422" t="str">
        <f t="shared" si="156"/>
        <v>流行服饰男装男士上装外套</v>
      </c>
    </row>
    <row r="423" spans="1:14" x14ac:dyDescent="0.15">
      <c r="A423" s="6" t="s">
        <v>2</v>
      </c>
      <c r="B423" s="6" t="s">
        <v>1013</v>
      </c>
      <c r="C423" s="6" t="s">
        <v>1231</v>
      </c>
      <c r="D423" s="6" t="s">
        <v>991</v>
      </c>
      <c r="E423" t="str">
        <f t="shared" si="157"/>
        <v>珠宝饰品天然宝石红/蓝宝石发饰</v>
      </c>
      <c r="F423" t="str">
        <f t="shared" si="154"/>
        <v>珠宝饰品天然宝石红/蓝宝石发饰</v>
      </c>
      <c r="I423" s="14" t="str">
        <f t="shared" si="169"/>
        <v>流行服饰</v>
      </c>
      <c r="J423" s="14" t="str">
        <f t="shared" si="170"/>
        <v>男装</v>
      </c>
      <c r="K423" t="str">
        <f t="shared" si="172"/>
        <v>男士上装</v>
      </c>
      <c r="L423" t="s">
        <v>311</v>
      </c>
      <c r="M423" t="str">
        <f t="shared" si="155"/>
        <v>流行服饰男装男士上装卫衣/绒衫</v>
      </c>
      <c r="N423" t="str">
        <f t="shared" si="156"/>
        <v>流行服饰男装男士上装卫衣/绒衫</v>
      </c>
    </row>
    <row r="424" spans="1:14" x14ac:dyDescent="0.15">
      <c r="A424" s="6" t="s">
        <v>2</v>
      </c>
      <c r="B424" s="6" t="s">
        <v>1013</v>
      </c>
      <c r="C424" s="6" t="s">
        <v>1231</v>
      </c>
      <c r="D424" s="6" t="s">
        <v>990</v>
      </c>
      <c r="E424" t="str">
        <f t="shared" si="157"/>
        <v>珠宝饰品天然宝石红/蓝宝石耳饰</v>
      </c>
      <c r="F424" t="str">
        <f t="shared" si="154"/>
        <v>珠宝饰品天然宝石红/蓝宝石耳饰</v>
      </c>
      <c r="I424" s="14" t="str">
        <f t="shared" si="169"/>
        <v>流行服饰</v>
      </c>
      <c r="J424" s="14" t="str">
        <f t="shared" si="170"/>
        <v>男装</v>
      </c>
      <c r="K424" t="str">
        <f t="shared" si="172"/>
        <v>男士上装</v>
      </c>
      <c r="L424" t="s">
        <v>313</v>
      </c>
      <c r="M424" t="str">
        <f t="shared" si="155"/>
        <v>流行服饰男装男士上装西服</v>
      </c>
      <c r="N424" t="str">
        <f t="shared" si="156"/>
        <v>流行服饰男装男士上装西服</v>
      </c>
    </row>
    <row r="425" spans="1:14" x14ac:dyDescent="0.15">
      <c r="A425" s="6" t="s">
        <v>2</v>
      </c>
      <c r="B425" s="6" t="s">
        <v>1013</v>
      </c>
      <c r="C425" s="6" t="s">
        <v>1231</v>
      </c>
      <c r="D425" s="6" t="s">
        <v>998</v>
      </c>
      <c r="E425" t="str">
        <f t="shared" si="157"/>
        <v>珠宝饰品天然宝石红/蓝宝石胸针</v>
      </c>
      <c r="F425" t="str">
        <f t="shared" si="154"/>
        <v>珠宝饰品天然宝石红/蓝宝石胸针</v>
      </c>
      <c r="I425" s="14" t="str">
        <f t="shared" si="169"/>
        <v>流行服饰</v>
      </c>
      <c r="J425" s="14" t="str">
        <f t="shared" si="170"/>
        <v>男装</v>
      </c>
      <c r="K425" t="s">
        <v>314</v>
      </c>
      <c r="L425" t="s">
        <v>342</v>
      </c>
      <c r="M425" t="str">
        <f t="shared" si="155"/>
        <v>流行服饰男装男士套装民族服装</v>
      </c>
      <c r="N425" t="str">
        <f t="shared" si="156"/>
        <v>流行服饰男装男士套装民族服装</v>
      </c>
    </row>
    <row r="426" spans="1:14" x14ac:dyDescent="0.15">
      <c r="A426" s="6" t="s">
        <v>2</v>
      </c>
      <c r="B426" s="6" t="s">
        <v>1013</v>
      </c>
      <c r="C426" s="6" t="s">
        <v>1231</v>
      </c>
      <c r="D426" s="6" t="s">
        <v>995</v>
      </c>
      <c r="E426" t="str">
        <f t="shared" si="157"/>
        <v>珠宝饰品天然宝石红/蓝宝石手链/手镯/脚链</v>
      </c>
      <c r="F426" t="str">
        <f t="shared" si="154"/>
        <v>珠宝饰品天然宝石红/蓝宝石手链/手镯/脚链</v>
      </c>
      <c r="I426" s="14" t="str">
        <f t="shared" si="169"/>
        <v>流行服饰</v>
      </c>
      <c r="J426" s="14" t="str">
        <f t="shared" ref="J426:K428" si="173">J425</f>
        <v>男装</v>
      </c>
      <c r="K426" t="str">
        <f t="shared" si="173"/>
        <v>男士套装</v>
      </c>
      <c r="L426" t="s">
        <v>315</v>
      </c>
      <c r="M426" t="str">
        <f t="shared" si="155"/>
        <v>流行服饰男装男士套装西服套装</v>
      </c>
      <c r="N426" t="str">
        <f t="shared" si="156"/>
        <v>流行服饰男装男士套装西服套装</v>
      </c>
    </row>
    <row r="427" spans="1:14" x14ac:dyDescent="0.15">
      <c r="A427" s="6" t="s">
        <v>2</v>
      </c>
      <c r="B427" s="6" t="s">
        <v>1013</v>
      </c>
      <c r="C427" s="6" t="s">
        <v>1231</v>
      </c>
      <c r="D427" s="6" t="s">
        <v>993</v>
      </c>
      <c r="E427" t="str">
        <f t="shared" si="157"/>
        <v>珠宝饰品天然宝石红/蓝宝石戒指/指环</v>
      </c>
      <c r="F427" t="str">
        <f t="shared" si="154"/>
        <v>珠宝饰品天然宝石红/蓝宝石戒指/指环</v>
      </c>
      <c r="I427" s="14" t="str">
        <f t="shared" si="169"/>
        <v>流行服饰</v>
      </c>
      <c r="J427" s="14" t="str">
        <f t="shared" si="173"/>
        <v>男装</v>
      </c>
      <c r="K427" t="str">
        <f t="shared" si="173"/>
        <v>男士套装</v>
      </c>
      <c r="L427" t="s">
        <v>316</v>
      </c>
      <c r="M427" t="str">
        <f t="shared" si="155"/>
        <v>流行服饰男装男士套装休闲套装</v>
      </c>
      <c r="N427" t="str">
        <f t="shared" si="156"/>
        <v>流行服饰男装男士套装休闲套装</v>
      </c>
    </row>
    <row r="428" spans="1:14" x14ac:dyDescent="0.15">
      <c r="A428" s="6" t="s">
        <v>2</v>
      </c>
      <c r="B428" s="6" t="s">
        <v>1013</v>
      </c>
      <c r="C428" s="6" t="s">
        <v>1231</v>
      </c>
      <c r="D428" s="6" t="s">
        <v>994</v>
      </c>
      <c r="E428" t="str">
        <f t="shared" si="157"/>
        <v>珠宝饰品天然宝石红/蓝宝石饰品套组</v>
      </c>
      <c r="F428" t="str">
        <f t="shared" si="154"/>
        <v>珠宝饰品天然宝石红/蓝宝石饰品套组</v>
      </c>
      <c r="I428" s="14" t="str">
        <f t="shared" si="169"/>
        <v>流行服饰</v>
      </c>
      <c r="J428" s="14" t="str">
        <f t="shared" si="173"/>
        <v>男装</v>
      </c>
      <c r="K428" t="str">
        <f t="shared" si="173"/>
        <v>男士套装</v>
      </c>
      <c r="L428" t="s">
        <v>317</v>
      </c>
      <c r="M428" t="str">
        <f t="shared" si="155"/>
        <v>流行服饰男装男士套装制服套装</v>
      </c>
      <c r="N428" t="str">
        <f t="shared" si="156"/>
        <v>流行服饰男装男士套装制服套装</v>
      </c>
    </row>
    <row r="429" spans="1:14" x14ac:dyDescent="0.15">
      <c r="A429" s="6" t="s">
        <v>2</v>
      </c>
      <c r="B429" s="6" t="s">
        <v>1013</v>
      </c>
      <c r="C429" s="6" t="s">
        <v>1132</v>
      </c>
      <c r="D429" s="6" t="s">
        <v>1014</v>
      </c>
      <c r="E429" t="str">
        <f t="shared" si="157"/>
        <v>珠宝饰品天然宝石祖母绿裸石</v>
      </c>
      <c r="F429" t="str">
        <f t="shared" si="154"/>
        <v>珠宝饰品天然宝石祖母绿裸石</v>
      </c>
      <c r="I429" s="14" t="str">
        <f t="shared" si="169"/>
        <v>流行服饰</v>
      </c>
      <c r="J429" s="14" t="s">
        <v>1215</v>
      </c>
      <c r="K429" t="s">
        <v>270</v>
      </c>
      <c r="L429" t="s">
        <v>271</v>
      </c>
      <c r="M429" t="str">
        <f t="shared" si="155"/>
        <v>流行服饰内衣/配饰服装配饰口罩/耳罩</v>
      </c>
      <c r="N429" t="str">
        <f t="shared" si="156"/>
        <v>流行服饰内衣/配饰服装配饰口罩/耳罩</v>
      </c>
    </row>
    <row r="430" spans="1:14" x14ac:dyDescent="0.15">
      <c r="A430" s="6" t="s">
        <v>2</v>
      </c>
      <c r="B430" s="6" t="s">
        <v>1013</v>
      </c>
      <c r="C430" s="6" t="s">
        <v>1132</v>
      </c>
      <c r="D430" s="6" t="s">
        <v>996</v>
      </c>
      <c r="E430" t="str">
        <f t="shared" si="157"/>
        <v>珠宝饰品天然宝石祖母绿项链/吊坠</v>
      </c>
      <c r="F430" t="str">
        <f t="shared" si="154"/>
        <v>珠宝饰品天然宝石祖母绿项链/吊坠</v>
      </c>
      <c r="I430" s="14" t="str">
        <f t="shared" si="169"/>
        <v>流行服饰</v>
      </c>
      <c r="J430" s="14" t="str">
        <f t="shared" ref="J430:J441" si="174">J429</f>
        <v>内衣/配饰</v>
      </c>
      <c r="K430" t="str">
        <f t="shared" ref="K430:K435" si="175">K429</f>
        <v>服装配饰</v>
      </c>
      <c r="L430" t="s">
        <v>273</v>
      </c>
      <c r="M430" t="str">
        <f t="shared" si="155"/>
        <v>流行服饰内衣/配饰服装配饰领带及周边</v>
      </c>
      <c r="N430" t="str">
        <f t="shared" si="156"/>
        <v>流行服饰内衣/配饰服装配饰领带及周边</v>
      </c>
    </row>
    <row r="431" spans="1:14" x14ac:dyDescent="0.15">
      <c r="A431" s="6" t="s">
        <v>2</v>
      </c>
      <c r="B431" s="6" t="s">
        <v>1013</v>
      </c>
      <c r="C431" s="6" t="s">
        <v>1132</v>
      </c>
      <c r="D431" s="6" t="s">
        <v>991</v>
      </c>
      <c r="E431" t="str">
        <f t="shared" si="157"/>
        <v>珠宝饰品天然宝石祖母绿发饰</v>
      </c>
      <c r="F431" t="str">
        <f t="shared" si="154"/>
        <v>珠宝饰品天然宝石祖母绿发饰</v>
      </c>
      <c r="I431" s="14" t="str">
        <f t="shared" si="169"/>
        <v>流行服饰</v>
      </c>
      <c r="J431" s="14" t="str">
        <f t="shared" si="174"/>
        <v>内衣/配饰</v>
      </c>
      <c r="K431" t="str">
        <f t="shared" si="175"/>
        <v>服装配饰</v>
      </c>
      <c r="L431" t="s">
        <v>275</v>
      </c>
      <c r="M431" t="str">
        <f t="shared" si="155"/>
        <v>流行服饰内衣/配饰服装配饰帽子</v>
      </c>
      <c r="N431" t="str">
        <f t="shared" si="156"/>
        <v>流行服饰内衣/配饰服装配饰帽子</v>
      </c>
    </row>
    <row r="432" spans="1:14" x14ac:dyDescent="0.15">
      <c r="A432" s="6" t="s">
        <v>2</v>
      </c>
      <c r="B432" s="6" t="s">
        <v>1013</v>
      </c>
      <c r="C432" s="6" t="s">
        <v>1132</v>
      </c>
      <c r="D432" s="6" t="s">
        <v>990</v>
      </c>
      <c r="E432" t="str">
        <f t="shared" si="157"/>
        <v>珠宝饰品天然宝石祖母绿耳饰</v>
      </c>
      <c r="F432" t="str">
        <f t="shared" si="154"/>
        <v>珠宝饰品天然宝石祖母绿耳饰</v>
      </c>
      <c r="I432" s="14" t="str">
        <f t="shared" si="169"/>
        <v>流行服饰</v>
      </c>
      <c r="J432" s="14" t="str">
        <f t="shared" si="174"/>
        <v>内衣/配饰</v>
      </c>
      <c r="K432" t="str">
        <f t="shared" si="175"/>
        <v>服装配饰</v>
      </c>
      <c r="L432" t="s">
        <v>277</v>
      </c>
      <c r="M432" t="str">
        <f t="shared" si="155"/>
        <v>流行服饰内衣/配饰服装配饰配饰套组</v>
      </c>
      <c r="N432" t="str">
        <f t="shared" si="156"/>
        <v>流行服饰内衣/配饰服装配饰配饰套组</v>
      </c>
    </row>
    <row r="433" spans="1:14" x14ac:dyDescent="0.15">
      <c r="A433" s="6" t="s">
        <v>2</v>
      </c>
      <c r="B433" s="6" t="s">
        <v>1013</v>
      </c>
      <c r="C433" s="6" t="s">
        <v>1132</v>
      </c>
      <c r="D433" s="6" t="s">
        <v>998</v>
      </c>
      <c r="E433" t="str">
        <f t="shared" si="157"/>
        <v>珠宝饰品天然宝石祖母绿胸针</v>
      </c>
      <c r="F433" t="str">
        <f t="shared" si="154"/>
        <v>珠宝饰品天然宝石祖母绿胸针</v>
      </c>
      <c r="I433" s="14" t="str">
        <f t="shared" si="169"/>
        <v>流行服饰</v>
      </c>
      <c r="J433" s="14" t="str">
        <f t="shared" si="174"/>
        <v>内衣/配饰</v>
      </c>
      <c r="K433" t="str">
        <f t="shared" si="175"/>
        <v>服装配饰</v>
      </c>
      <c r="L433" t="s">
        <v>278</v>
      </c>
      <c r="M433" t="str">
        <f t="shared" si="155"/>
        <v>流行服饰内衣/配饰服装配饰手套</v>
      </c>
      <c r="N433" t="str">
        <f t="shared" si="156"/>
        <v>流行服饰内衣/配饰服装配饰手套</v>
      </c>
    </row>
    <row r="434" spans="1:14" x14ac:dyDescent="0.15">
      <c r="A434" s="6" t="s">
        <v>2</v>
      </c>
      <c r="B434" s="6" t="s">
        <v>1013</v>
      </c>
      <c r="C434" s="6" t="s">
        <v>1132</v>
      </c>
      <c r="D434" s="6" t="s">
        <v>995</v>
      </c>
      <c r="E434" t="str">
        <f t="shared" si="157"/>
        <v>珠宝饰品天然宝石祖母绿手链/手镯/脚链</v>
      </c>
      <c r="F434" t="str">
        <f t="shared" si="154"/>
        <v>珠宝饰品天然宝石祖母绿手链/手镯/脚链</v>
      </c>
      <c r="I434" s="14" t="str">
        <f t="shared" si="169"/>
        <v>流行服饰</v>
      </c>
      <c r="J434" s="14" t="str">
        <f t="shared" si="174"/>
        <v>内衣/配饰</v>
      </c>
      <c r="K434" t="str">
        <f t="shared" si="175"/>
        <v>服装配饰</v>
      </c>
      <c r="L434" t="s">
        <v>280</v>
      </c>
      <c r="M434" t="str">
        <f t="shared" si="155"/>
        <v>流行服饰内衣/配饰服装配饰围巾/披肩/方巾</v>
      </c>
      <c r="N434" t="str">
        <f t="shared" si="156"/>
        <v>流行服饰内衣/配饰服装配饰围巾/披肩/方巾</v>
      </c>
    </row>
    <row r="435" spans="1:14" x14ac:dyDescent="0.15">
      <c r="A435" s="6" t="s">
        <v>2</v>
      </c>
      <c r="B435" s="6" t="s">
        <v>1013</v>
      </c>
      <c r="C435" s="6" t="s">
        <v>1132</v>
      </c>
      <c r="D435" s="6" t="s">
        <v>993</v>
      </c>
      <c r="E435" t="str">
        <f t="shared" si="157"/>
        <v>珠宝饰品天然宝石祖母绿戒指/指环</v>
      </c>
      <c r="F435" t="str">
        <f t="shared" si="154"/>
        <v>珠宝饰品天然宝石祖母绿戒指/指环</v>
      </c>
      <c r="I435" s="14" t="str">
        <f t="shared" si="169"/>
        <v>流行服饰</v>
      </c>
      <c r="J435" s="14" t="str">
        <f t="shared" si="174"/>
        <v>内衣/配饰</v>
      </c>
      <c r="K435" t="str">
        <f t="shared" si="175"/>
        <v>服装配饰</v>
      </c>
      <c r="L435" t="s">
        <v>282</v>
      </c>
      <c r="M435" t="str">
        <f t="shared" si="155"/>
        <v>流行服饰内衣/配饰服装配饰腰带</v>
      </c>
      <c r="N435" t="str">
        <f t="shared" si="156"/>
        <v>流行服饰内衣/配饰服装配饰腰带</v>
      </c>
    </row>
    <row r="436" spans="1:14" x14ac:dyDescent="0.15">
      <c r="A436" s="6" t="s">
        <v>2</v>
      </c>
      <c r="B436" s="6" t="s">
        <v>1013</v>
      </c>
      <c r="C436" s="6" t="s">
        <v>1132</v>
      </c>
      <c r="D436" s="6" t="s">
        <v>994</v>
      </c>
      <c r="E436" t="str">
        <f t="shared" si="157"/>
        <v>珠宝饰品天然宝石祖母绿饰品套组</v>
      </c>
      <c r="F436" t="str">
        <f t="shared" si="154"/>
        <v>珠宝饰品天然宝石祖母绿饰品套组</v>
      </c>
      <c r="I436" s="14" t="str">
        <f t="shared" si="169"/>
        <v>流行服饰</v>
      </c>
      <c r="J436" s="14" t="str">
        <f t="shared" si="174"/>
        <v>内衣/配饰</v>
      </c>
      <c r="K436" t="s">
        <v>299</v>
      </c>
      <c r="L436" t="s">
        <v>300</v>
      </c>
      <c r="M436" t="str">
        <f t="shared" si="155"/>
        <v>流行服饰内衣/配饰男士内衣/睡衣/袜子保暖内衣/秋衣</v>
      </c>
      <c r="N436" t="str">
        <f t="shared" si="156"/>
        <v>流行服饰内衣/配饰男士内衣/睡衣/袜子保暖内衣/秋衣</v>
      </c>
    </row>
    <row r="437" spans="1:14" x14ac:dyDescent="0.15">
      <c r="A437" s="6" t="s">
        <v>2</v>
      </c>
      <c r="B437" s="6" t="s">
        <v>1013</v>
      </c>
      <c r="C437" s="6" t="s">
        <v>1133</v>
      </c>
      <c r="D437" s="6" t="s">
        <v>1014</v>
      </c>
      <c r="E437" t="str">
        <f t="shared" si="157"/>
        <v>珠宝饰品天然宝石碧玺裸石</v>
      </c>
      <c r="F437" t="str">
        <f t="shared" si="154"/>
        <v>珠宝饰品天然宝石碧玺裸石</v>
      </c>
      <c r="I437" s="14" t="str">
        <f t="shared" si="169"/>
        <v>流行服饰</v>
      </c>
      <c r="J437" s="14" t="str">
        <f t="shared" si="174"/>
        <v>内衣/配饰</v>
      </c>
      <c r="K437" t="str">
        <f t="shared" ref="K437:K440" si="176">K436</f>
        <v>男士内衣/睡衣/袜子</v>
      </c>
      <c r="L437" t="s">
        <v>301</v>
      </c>
      <c r="M437" t="str">
        <f t="shared" si="155"/>
        <v>流行服饰内衣/配饰男士内衣/睡衣/袜子汗衫/背心</v>
      </c>
      <c r="N437" t="str">
        <f t="shared" si="156"/>
        <v>流行服饰内衣/配饰男士内衣/睡衣/袜子汗衫/背心</v>
      </c>
    </row>
    <row r="438" spans="1:14" x14ac:dyDescent="0.15">
      <c r="A438" s="6" t="s">
        <v>2</v>
      </c>
      <c r="B438" s="6" t="s">
        <v>1013</v>
      </c>
      <c r="C438" s="6" t="s">
        <v>1133</v>
      </c>
      <c r="D438" s="6" t="s">
        <v>996</v>
      </c>
      <c r="E438" t="str">
        <f t="shared" si="157"/>
        <v>珠宝饰品天然宝石碧玺项链/吊坠</v>
      </c>
      <c r="F438" t="str">
        <f t="shared" si="154"/>
        <v>珠宝饰品天然宝石碧玺项链/吊坠</v>
      </c>
      <c r="I438" s="14" t="str">
        <f t="shared" si="169"/>
        <v>流行服饰</v>
      </c>
      <c r="J438" s="14" t="str">
        <f t="shared" si="174"/>
        <v>内衣/配饰</v>
      </c>
      <c r="K438" t="str">
        <f t="shared" si="176"/>
        <v>男士内衣/睡衣/袜子</v>
      </c>
      <c r="L438" t="s">
        <v>302</v>
      </c>
      <c r="M438" t="str">
        <f t="shared" si="155"/>
        <v>流行服饰内衣/配饰男士内衣/睡衣/袜子男士家居服/睡衣</v>
      </c>
      <c r="N438" t="str">
        <f t="shared" si="156"/>
        <v>流行服饰内衣/配饰男士内衣/睡衣/袜子男士家居服/睡衣</v>
      </c>
    </row>
    <row r="439" spans="1:14" x14ac:dyDescent="0.15">
      <c r="A439" s="6" t="s">
        <v>2</v>
      </c>
      <c r="B439" s="6" t="s">
        <v>1013</v>
      </c>
      <c r="C439" s="6" t="s">
        <v>1133</v>
      </c>
      <c r="D439" s="6" t="s">
        <v>991</v>
      </c>
      <c r="E439" t="str">
        <f t="shared" si="157"/>
        <v>珠宝饰品天然宝石碧玺发饰</v>
      </c>
      <c r="F439" t="str">
        <f t="shared" si="154"/>
        <v>珠宝饰品天然宝石碧玺发饰</v>
      </c>
      <c r="I439" s="14" t="str">
        <f t="shared" si="169"/>
        <v>流行服饰</v>
      </c>
      <c r="J439" s="14" t="str">
        <f t="shared" si="174"/>
        <v>内衣/配饰</v>
      </c>
      <c r="K439" t="str">
        <f t="shared" si="176"/>
        <v>男士内衣/睡衣/袜子</v>
      </c>
      <c r="L439" t="s">
        <v>303</v>
      </c>
      <c r="M439" t="str">
        <f t="shared" si="155"/>
        <v>流行服饰内衣/配饰男士内衣/睡衣/袜子男袜</v>
      </c>
      <c r="N439" t="str">
        <f t="shared" si="156"/>
        <v>流行服饰内衣/配饰男士内衣/睡衣/袜子男袜</v>
      </c>
    </row>
    <row r="440" spans="1:14" x14ac:dyDescent="0.15">
      <c r="A440" s="6" t="s">
        <v>2</v>
      </c>
      <c r="B440" s="6" t="s">
        <v>1013</v>
      </c>
      <c r="C440" s="6" t="s">
        <v>1133</v>
      </c>
      <c r="D440" s="6" t="s">
        <v>990</v>
      </c>
      <c r="E440" t="str">
        <f t="shared" si="157"/>
        <v>珠宝饰品天然宝石碧玺耳饰</v>
      </c>
      <c r="F440" t="str">
        <f t="shared" si="154"/>
        <v>珠宝饰品天然宝石碧玺耳饰</v>
      </c>
      <c r="I440" s="14" t="str">
        <f t="shared" si="169"/>
        <v>流行服饰</v>
      </c>
      <c r="J440" s="14" t="str">
        <f t="shared" si="174"/>
        <v>内衣/配饰</v>
      </c>
      <c r="K440" t="str">
        <f t="shared" si="176"/>
        <v>男士内衣/睡衣/袜子</v>
      </c>
      <c r="L440" t="s">
        <v>304</v>
      </c>
      <c r="M440" t="str">
        <f t="shared" si="155"/>
        <v>流行服饰内衣/配饰男士内衣/睡衣/袜子内裤</v>
      </c>
      <c r="N440" t="str">
        <f t="shared" si="156"/>
        <v>流行服饰内衣/配饰男士内衣/睡衣/袜子内裤</v>
      </c>
    </row>
    <row r="441" spans="1:14" x14ac:dyDescent="0.15">
      <c r="A441" s="6" t="s">
        <v>2</v>
      </c>
      <c r="B441" s="6" t="s">
        <v>1013</v>
      </c>
      <c r="C441" s="6" t="s">
        <v>1133</v>
      </c>
      <c r="D441" s="6" t="s">
        <v>998</v>
      </c>
      <c r="E441" t="str">
        <f t="shared" si="157"/>
        <v>珠宝饰品天然宝石碧玺胸针</v>
      </c>
      <c r="F441" t="str">
        <f t="shared" si="154"/>
        <v>珠宝饰品天然宝石碧玺胸针</v>
      </c>
      <c r="I441" s="14" t="str">
        <f t="shared" si="169"/>
        <v>流行服饰</v>
      </c>
      <c r="J441" s="14" t="str">
        <f t="shared" si="174"/>
        <v>内衣/配饰</v>
      </c>
      <c r="K441" t="s">
        <v>322</v>
      </c>
      <c r="L441" t="s">
        <v>300</v>
      </c>
      <c r="M441" t="str">
        <f t="shared" si="155"/>
        <v>流行服饰内衣/配饰女士内衣/睡衣/袜子保暖内衣/秋衣</v>
      </c>
      <c r="N441" t="str">
        <f t="shared" si="156"/>
        <v>流行服饰内衣/配饰女士内衣/睡衣/袜子保暖内衣/秋衣</v>
      </c>
    </row>
    <row r="442" spans="1:14" x14ac:dyDescent="0.15">
      <c r="A442" s="6" t="s">
        <v>2</v>
      </c>
      <c r="B442" s="6" t="s">
        <v>1013</v>
      </c>
      <c r="C442" s="6" t="s">
        <v>1133</v>
      </c>
      <c r="D442" s="6" t="s">
        <v>995</v>
      </c>
      <c r="E442" t="str">
        <f t="shared" si="157"/>
        <v>珠宝饰品天然宝石碧玺手链/手镯/脚链</v>
      </c>
      <c r="F442" t="str">
        <f t="shared" si="154"/>
        <v>珠宝饰品天然宝石碧玺手链/手镯/脚链</v>
      </c>
      <c r="I442" s="14" t="str">
        <f t="shared" si="169"/>
        <v>流行服饰</v>
      </c>
      <c r="J442" s="14" t="str">
        <f t="shared" ref="J442:K449" si="177">J441</f>
        <v>内衣/配饰</v>
      </c>
      <c r="K442" t="str">
        <f t="shared" si="177"/>
        <v>女士内衣/睡衣/袜子</v>
      </c>
      <c r="L442" t="s">
        <v>324</v>
      </c>
      <c r="M442" t="str">
        <f t="shared" si="155"/>
        <v>流行服饰内衣/配饰女士内衣/睡衣/袜子打底袜/连裤袜</v>
      </c>
      <c r="N442" t="str">
        <f t="shared" si="156"/>
        <v>流行服饰内衣/配饰女士内衣/睡衣/袜子打底袜/连裤袜</v>
      </c>
    </row>
    <row r="443" spans="1:14" x14ac:dyDescent="0.15">
      <c r="A443" s="6" t="s">
        <v>2</v>
      </c>
      <c r="B443" s="6" t="s">
        <v>1013</v>
      </c>
      <c r="C443" s="6" t="s">
        <v>1133</v>
      </c>
      <c r="D443" s="6" t="s">
        <v>993</v>
      </c>
      <c r="E443" t="str">
        <f t="shared" si="157"/>
        <v>珠宝饰品天然宝石碧玺戒指/指环</v>
      </c>
      <c r="F443" t="str">
        <f t="shared" si="154"/>
        <v>珠宝饰品天然宝石碧玺戒指/指环</v>
      </c>
      <c r="I443" s="14" t="str">
        <f t="shared" si="169"/>
        <v>流行服饰</v>
      </c>
      <c r="J443" s="14" t="str">
        <f t="shared" si="177"/>
        <v>内衣/配饰</v>
      </c>
      <c r="K443" t="str">
        <f t="shared" si="177"/>
        <v>女士内衣/睡衣/袜子</v>
      </c>
      <c r="L443" t="s">
        <v>326</v>
      </c>
      <c r="M443" t="str">
        <f t="shared" si="155"/>
        <v>流行服饰内衣/配饰女士内衣/睡衣/袜子抹胸/背心/吊带</v>
      </c>
      <c r="N443" t="str">
        <f t="shared" si="156"/>
        <v>流行服饰内衣/配饰女士内衣/睡衣/袜子抹胸/背心/吊带</v>
      </c>
    </row>
    <row r="444" spans="1:14" x14ac:dyDescent="0.15">
      <c r="A444" s="6" t="s">
        <v>2</v>
      </c>
      <c r="B444" s="6" t="s">
        <v>1013</v>
      </c>
      <c r="C444" s="6" t="s">
        <v>1133</v>
      </c>
      <c r="D444" s="6" t="s">
        <v>994</v>
      </c>
      <c r="E444" t="str">
        <f t="shared" si="157"/>
        <v>珠宝饰品天然宝石碧玺饰品套组</v>
      </c>
      <c r="F444" t="str">
        <f t="shared" si="154"/>
        <v>珠宝饰品天然宝石碧玺饰品套组</v>
      </c>
      <c r="I444" s="14" t="str">
        <f t="shared" si="169"/>
        <v>流行服饰</v>
      </c>
      <c r="J444" s="14" t="str">
        <f t="shared" si="177"/>
        <v>内衣/配饰</v>
      </c>
      <c r="K444" t="str">
        <f t="shared" si="177"/>
        <v>女士内衣/睡衣/袜子</v>
      </c>
      <c r="L444" t="s">
        <v>304</v>
      </c>
      <c r="M444" t="str">
        <f t="shared" si="155"/>
        <v>流行服饰内衣/配饰女士内衣/睡衣/袜子内裤</v>
      </c>
      <c r="N444" t="str">
        <f t="shared" si="156"/>
        <v>流行服饰内衣/配饰女士内衣/睡衣/袜子内裤</v>
      </c>
    </row>
    <row r="445" spans="1:14" x14ac:dyDescent="0.15">
      <c r="A445" s="6" t="s">
        <v>2</v>
      </c>
      <c r="B445" s="6" t="s">
        <v>1013</v>
      </c>
      <c r="C445" s="6" t="s">
        <v>1134</v>
      </c>
      <c r="D445" s="6" t="s">
        <v>1014</v>
      </c>
      <c r="E445" t="str">
        <f t="shared" si="157"/>
        <v>珠宝饰品天然宝石托帕石裸石</v>
      </c>
      <c r="F445" t="str">
        <f t="shared" si="154"/>
        <v>珠宝饰品天然宝石托帕石裸石</v>
      </c>
      <c r="I445" s="14" t="str">
        <f t="shared" si="169"/>
        <v>流行服饰</v>
      </c>
      <c r="J445" s="14" t="str">
        <f t="shared" si="177"/>
        <v>内衣/配饰</v>
      </c>
      <c r="K445" t="str">
        <f t="shared" si="177"/>
        <v>女士内衣/睡衣/袜子</v>
      </c>
      <c r="L445" t="s">
        <v>328</v>
      </c>
      <c r="M445" t="str">
        <f t="shared" si="155"/>
        <v>流行服饰内衣/配饰女士内衣/睡衣/袜子内衣套装</v>
      </c>
      <c r="N445" t="str">
        <f t="shared" si="156"/>
        <v>流行服饰内衣/配饰女士内衣/睡衣/袜子内衣套装</v>
      </c>
    </row>
    <row r="446" spans="1:14" x14ac:dyDescent="0.15">
      <c r="A446" s="6" t="s">
        <v>2</v>
      </c>
      <c r="B446" s="6" t="s">
        <v>1013</v>
      </c>
      <c r="C446" s="6" t="s">
        <v>1134</v>
      </c>
      <c r="D446" s="6" t="s">
        <v>996</v>
      </c>
      <c r="E446" t="str">
        <f t="shared" si="157"/>
        <v>珠宝饰品天然宝石托帕石项链/吊坠</v>
      </c>
      <c r="F446" t="str">
        <f t="shared" si="154"/>
        <v>珠宝饰品天然宝石托帕石项链/吊坠</v>
      </c>
      <c r="I446" s="14" t="str">
        <f t="shared" si="169"/>
        <v>流行服饰</v>
      </c>
      <c r="J446" s="14" t="str">
        <f t="shared" si="177"/>
        <v>内衣/配饰</v>
      </c>
      <c r="K446" t="str">
        <f t="shared" si="177"/>
        <v>女士内衣/睡衣/袜子</v>
      </c>
      <c r="L446" t="s">
        <v>329</v>
      </c>
      <c r="M446" t="str">
        <f t="shared" si="155"/>
        <v>流行服饰内衣/配饰女士内衣/睡衣/袜子女士家居服/睡衣</v>
      </c>
      <c r="N446" t="str">
        <f t="shared" si="156"/>
        <v>流行服饰内衣/配饰女士内衣/睡衣/袜子女士家居服/睡衣</v>
      </c>
    </row>
    <row r="447" spans="1:14" x14ac:dyDescent="0.15">
      <c r="A447" s="6" t="s">
        <v>2</v>
      </c>
      <c r="B447" s="6" t="s">
        <v>1013</v>
      </c>
      <c r="C447" s="6" t="s">
        <v>1134</v>
      </c>
      <c r="D447" s="6" t="s">
        <v>991</v>
      </c>
      <c r="E447" t="str">
        <f t="shared" si="157"/>
        <v>珠宝饰品天然宝石托帕石发饰</v>
      </c>
      <c r="F447" t="str">
        <f t="shared" si="154"/>
        <v>珠宝饰品天然宝石托帕石发饰</v>
      </c>
      <c r="I447" s="14" t="str">
        <f t="shared" si="169"/>
        <v>流行服饰</v>
      </c>
      <c r="J447" s="14" t="str">
        <f t="shared" si="177"/>
        <v>内衣/配饰</v>
      </c>
      <c r="K447" t="str">
        <f t="shared" si="177"/>
        <v>女士内衣/睡衣/袜子</v>
      </c>
      <c r="L447" t="s">
        <v>331</v>
      </c>
      <c r="M447" t="str">
        <f t="shared" si="155"/>
        <v>流行服饰内衣/配饰女士内衣/睡衣/袜子塑身美体衣</v>
      </c>
      <c r="N447" t="str">
        <f t="shared" si="156"/>
        <v>流行服饰内衣/配饰女士内衣/睡衣/袜子塑身美体衣</v>
      </c>
    </row>
    <row r="448" spans="1:14" x14ac:dyDescent="0.15">
      <c r="A448" s="6" t="s">
        <v>2</v>
      </c>
      <c r="B448" s="6" t="s">
        <v>1013</v>
      </c>
      <c r="C448" s="6" t="s">
        <v>1134</v>
      </c>
      <c r="D448" s="6" t="s">
        <v>990</v>
      </c>
      <c r="E448" t="str">
        <f t="shared" si="157"/>
        <v>珠宝饰品天然宝石托帕石耳饰</v>
      </c>
      <c r="F448" t="str">
        <f t="shared" si="154"/>
        <v>珠宝饰品天然宝石托帕石耳饰</v>
      </c>
      <c r="I448" s="14" t="str">
        <f t="shared" ref="I448:I467" si="178">I447</f>
        <v>流行服饰</v>
      </c>
      <c r="J448" s="14" t="str">
        <f t="shared" si="177"/>
        <v>内衣/配饰</v>
      </c>
      <c r="K448" t="str">
        <f t="shared" si="177"/>
        <v>女士内衣/睡衣/袜子</v>
      </c>
      <c r="L448" t="s">
        <v>332</v>
      </c>
      <c r="M448" t="str">
        <f t="shared" si="155"/>
        <v>流行服饰内衣/配饰女士内衣/睡衣/袜子文胸</v>
      </c>
      <c r="N448" t="str">
        <f t="shared" si="156"/>
        <v>流行服饰内衣/配饰女士内衣/睡衣/袜子文胸</v>
      </c>
    </row>
    <row r="449" spans="1:14" x14ac:dyDescent="0.15">
      <c r="A449" s="6" t="s">
        <v>2</v>
      </c>
      <c r="B449" s="6" t="s">
        <v>1013</v>
      </c>
      <c r="C449" s="6" t="s">
        <v>1134</v>
      </c>
      <c r="D449" s="6" t="s">
        <v>998</v>
      </c>
      <c r="E449" t="str">
        <f t="shared" si="157"/>
        <v>珠宝饰品天然宝石托帕石胸针</v>
      </c>
      <c r="F449" t="str">
        <f t="shared" si="154"/>
        <v>珠宝饰品天然宝石托帕石胸针</v>
      </c>
      <c r="I449" s="14" t="str">
        <f t="shared" si="178"/>
        <v>流行服饰</v>
      </c>
      <c r="J449" s="14" t="str">
        <f t="shared" si="177"/>
        <v>内衣/配饰</v>
      </c>
      <c r="K449" t="str">
        <f t="shared" si="177"/>
        <v>女士内衣/睡衣/袜子</v>
      </c>
      <c r="L449" t="s">
        <v>334</v>
      </c>
      <c r="M449" t="str">
        <f t="shared" si="155"/>
        <v>流行服饰内衣/配饰女士内衣/睡衣/袜子长袜/短袜</v>
      </c>
      <c r="N449" t="str">
        <f t="shared" si="156"/>
        <v>流行服饰内衣/配饰女士内衣/睡衣/袜子长袜/短袜</v>
      </c>
    </row>
    <row r="450" spans="1:14" x14ac:dyDescent="0.15">
      <c r="A450" s="6" t="s">
        <v>2</v>
      </c>
      <c r="B450" s="6" t="s">
        <v>1013</v>
      </c>
      <c r="C450" s="6" t="s">
        <v>1134</v>
      </c>
      <c r="D450" s="6" t="s">
        <v>995</v>
      </c>
      <c r="E450" t="str">
        <f t="shared" si="157"/>
        <v>珠宝饰品天然宝石托帕石手链/手镯/脚链</v>
      </c>
      <c r="F450" t="str">
        <f t="shared" si="154"/>
        <v>珠宝饰品天然宝石托帕石手链/手镯/脚链</v>
      </c>
      <c r="I450" s="14" t="str">
        <f t="shared" si="178"/>
        <v>流行服饰</v>
      </c>
      <c r="J450" s="14" t="s">
        <v>1021</v>
      </c>
      <c r="K450" t="s">
        <v>318</v>
      </c>
      <c r="L450" t="s">
        <v>319</v>
      </c>
      <c r="M450" t="str">
        <f t="shared" si="155"/>
        <v>流行服饰女装女士裤装打底裤</v>
      </c>
      <c r="N450" t="str">
        <f t="shared" si="156"/>
        <v>流行服饰女装女士裤装打底裤</v>
      </c>
    </row>
    <row r="451" spans="1:14" x14ac:dyDescent="0.15">
      <c r="A451" s="6" t="s">
        <v>2</v>
      </c>
      <c r="B451" s="6" t="s">
        <v>1013</v>
      </c>
      <c r="C451" s="6" t="s">
        <v>1134</v>
      </c>
      <c r="D451" s="6" t="s">
        <v>993</v>
      </c>
      <c r="E451" t="str">
        <f t="shared" si="157"/>
        <v>珠宝饰品天然宝石托帕石戒指/指环</v>
      </c>
      <c r="F451" t="str">
        <f t="shared" ref="F451:F514" si="179">VLOOKUP(E451,M:M,1,0)</f>
        <v>珠宝饰品天然宝石托帕石戒指/指环</v>
      </c>
      <c r="I451" s="14" t="str">
        <f t="shared" si="178"/>
        <v>流行服饰</v>
      </c>
      <c r="J451" s="14" t="str">
        <f t="shared" ref="J451:J463" si="180">J450</f>
        <v>女装</v>
      </c>
      <c r="K451" t="str">
        <f t="shared" ref="K451:K454" si="181">K450</f>
        <v>女士裤装</v>
      </c>
      <c r="L451" t="s">
        <v>295</v>
      </c>
      <c r="M451" t="str">
        <f t="shared" ref="M451:M514" si="182">I451&amp;J451&amp;K451&amp;L451</f>
        <v>流行服饰女装女士裤装工装裤</v>
      </c>
      <c r="N451" t="str">
        <f t="shared" ref="N451:N514" si="183">VLOOKUP(M451,E:E,1,0)</f>
        <v>流行服饰女装女士裤装工装裤</v>
      </c>
    </row>
    <row r="452" spans="1:14" x14ac:dyDescent="0.15">
      <c r="A452" s="6" t="s">
        <v>2</v>
      </c>
      <c r="B452" s="6" t="s">
        <v>1013</v>
      </c>
      <c r="C452" s="6" t="s">
        <v>1134</v>
      </c>
      <c r="D452" s="6" t="s">
        <v>994</v>
      </c>
      <c r="E452" t="str">
        <f t="shared" ref="E452:E515" si="184">A452&amp;B452&amp;C452&amp;D452</f>
        <v>珠宝饰品天然宝石托帕石饰品套组</v>
      </c>
      <c r="F452" t="str">
        <f t="shared" si="179"/>
        <v>珠宝饰品天然宝石托帕石饰品套组</v>
      </c>
      <c r="I452" s="14" t="str">
        <f t="shared" si="178"/>
        <v>流行服饰</v>
      </c>
      <c r="J452" s="14" t="str">
        <f t="shared" si="180"/>
        <v>女装</v>
      </c>
      <c r="K452" t="str">
        <f t="shared" si="181"/>
        <v>女士裤装</v>
      </c>
      <c r="L452" t="s">
        <v>296</v>
      </c>
      <c r="M452" t="str">
        <f t="shared" si="182"/>
        <v>流行服饰女装女士裤装牛仔裤</v>
      </c>
      <c r="N452" t="str">
        <f t="shared" si="183"/>
        <v>流行服饰女装女士裤装牛仔裤</v>
      </c>
    </row>
    <row r="453" spans="1:14" x14ac:dyDescent="0.15">
      <c r="A453" s="6" t="s">
        <v>2</v>
      </c>
      <c r="B453" s="6" t="s">
        <v>1013</v>
      </c>
      <c r="C453" s="6" t="s">
        <v>1091</v>
      </c>
      <c r="D453" s="6" t="s">
        <v>1014</v>
      </c>
      <c r="E453" t="str">
        <f t="shared" si="184"/>
        <v>珠宝饰品天然宝石水晶裸石</v>
      </c>
      <c r="F453" t="str">
        <f t="shared" si="179"/>
        <v>珠宝饰品天然宝石水晶裸石</v>
      </c>
      <c r="I453" s="14" t="str">
        <f t="shared" si="178"/>
        <v>流行服饰</v>
      </c>
      <c r="J453" s="14" t="str">
        <f t="shared" si="180"/>
        <v>女装</v>
      </c>
      <c r="K453" t="str">
        <f t="shared" si="181"/>
        <v>女士裤装</v>
      </c>
      <c r="L453" t="s">
        <v>297</v>
      </c>
      <c r="M453" t="str">
        <f t="shared" si="182"/>
        <v>流行服饰女装女士裤装西裤</v>
      </c>
      <c r="N453" t="str">
        <f t="shared" si="183"/>
        <v>流行服饰女装女士裤装西裤</v>
      </c>
    </row>
    <row r="454" spans="1:14" x14ac:dyDescent="0.15">
      <c r="A454" s="6" t="s">
        <v>2</v>
      </c>
      <c r="B454" s="6" t="s">
        <v>1013</v>
      </c>
      <c r="C454" s="6" t="s">
        <v>1091</v>
      </c>
      <c r="D454" s="6" t="s">
        <v>996</v>
      </c>
      <c r="E454" t="str">
        <f t="shared" si="184"/>
        <v>珠宝饰品天然宝石水晶项链/吊坠</v>
      </c>
      <c r="F454" t="str">
        <f t="shared" si="179"/>
        <v>珠宝饰品天然宝石水晶项链/吊坠</v>
      </c>
      <c r="I454" s="14" t="str">
        <f t="shared" si="178"/>
        <v>流行服饰</v>
      </c>
      <c r="J454" s="14" t="str">
        <f t="shared" si="180"/>
        <v>女装</v>
      </c>
      <c r="K454" t="str">
        <f t="shared" si="181"/>
        <v>女士裤装</v>
      </c>
      <c r="L454" t="s">
        <v>298</v>
      </c>
      <c r="M454" t="str">
        <f t="shared" si="182"/>
        <v>流行服饰女装女士裤装休闲裤</v>
      </c>
      <c r="N454" t="str">
        <f t="shared" si="183"/>
        <v>流行服饰女装女士裤装休闲裤</v>
      </c>
    </row>
    <row r="455" spans="1:14" x14ac:dyDescent="0.15">
      <c r="A455" s="6" t="s">
        <v>2</v>
      </c>
      <c r="B455" s="6" t="s">
        <v>1013</v>
      </c>
      <c r="C455" s="6" t="s">
        <v>1091</v>
      </c>
      <c r="D455" s="6" t="s">
        <v>991</v>
      </c>
      <c r="E455" t="str">
        <f t="shared" si="184"/>
        <v>珠宝饰品天然宝石水晶发饰</v>
      </c>
      <c r="F455" t="str">
        <f t="shared" si="179"/>
        <v>珠宝饰品天然宝石水晶发饰</v>
      </c>
      <c r="I455" s="14" t="str">
        <f t="shared" si="178"/>
        <v>流行服饰</v>
      </c>
      <c r="J455" s="14" t="str">
        <f t="shared" si="180"/>
        <v>女装</v>
      </c>
      <c r="K455" t="s">
        <v>336</v>
      </c>
      <c r="L455" t="s">
        <v>337</v>
      </c>
      <c r="M455" t="str">
        <f t="shared" si="182"/>
        <v>流行服饰女装女士裙装半身裙</v>
      </c>
      <c r="N455" t="str">
        <f t="shared" si="183"/>
        <v>流行服饰女装女士裙装半身裙</v>
      </c>
    </row>
    <row r="456" spans="1:14" x14ac:dyDescent="0.15">
      <c r="A456" s="6" t="s">
        <v>2</v>
      </c>
      <c r="B456" s="6" t="s">
        <v>1013</v>
      </c>
      <c r="C456" s="6" t="s">
        <v>1091</v>
      </c>
      <c r="D456" s="6" t="s">
        <v>990</v>
      </c>
      <c r="E456" t="str">
        <f t="shared" si="184"/>
        <v>珠宝饰品天然宝石水晶耳饰</v>
      </c>
      <c r="F456" t="str">
        <f t="shared" si="179"/>
        <v>珠宝饰品天然宝石水晶耳饰</v>
      </c>
      <c r="I456" s="14" t="str">
        <f t="shared" si="178"/>
        <v>流行服饰</v>
      </c>
      <c r="J456" s="14" t="str">
        <f t="shared" si="180"/>
        <v>女装</v>
      </c>
      <c r="K456" t="str">
        <f>K455</f>
        <v>女士裙装</v>
      </c>
      <c r="L456" t="s">
        <v>338</v>
      </c>
      <c r="M456" t="str">
        <f t="shared" si="182"/>
        <v>流行服饰女装女士裙装连衣裙</v>
      </c>
      <c r="N456" t="str">
        <f t="shared" si="183"/>
        <v>流行服饰女装女士裙装连衣裙</v>
      </c>
    </row>
    <row r="457" spans="1:14" x14ac:dyDescent="0.15">
      <c r="A457" s="6" t="s">
        <v>2</v>
      </c>
      <c r="B457" s="6" t="s">
        <v>1013</v>
      </c>
      <c r="C457" s="6" t="s">
        <v>1091</v>
      </c>
      <c r="D457" s="6" t="s">
        <v>998</v>
      </c>
      <c r="E457" t="str">
        <f t="shared" si="184"/>
        <v>珠宝饰品天然宝石水晶胸针</v>
      </c>
      <c r="F457" t="str">
        <f t="shared" si="179"/>
        <v>珠宝饰品天然宝石水晶胸针</v>
      </c>
      <c r="I457" s="14" t="str">
        <f t="shared" si="178"/>
        <v>流行服饰</v>
      </c>
      <c r="J457" s="14" t="str">
        <f t="shared" si="180"/>
        <v>女装</v>
      </c>
      <c r="K457" t="s">
        <v>339</v>
      </c>
      <c r="L457" t="s">
        <v>306</v>
      </c>
      <c r="M457" t="str">
        <f t="shared" si="182"/>
        <v>流行服饰女装女士上装T恤/POLO衫</v>
      </c>
      <c r="N457" t="str">
        <f t="shared" si="183"/>
        <v>流行服饰女装女士上装T恤/POLO衫</v>
      </c>
    </row>
    <row r="458" spans="1:14" x14ac:dyDescent="0.15">
      <c r="A458" s="6" t="s">
        <v>2</v>
      </c>
      <c r="B458" s="6" t="s">
        <v>1013</v>
      </c>
      <c r="C458" s="6" t="s">
        <v>1091</v>
      </c>
      <c r="D458" s="6" t="s">
        <v>995</v>
      </c>
      <c r="E458" t="str">
        <f t="shared" si="184"/>
        <v>珠宝饰品天然宝石水晶手链/手镯/脚链</v>
      </c>
      <c r="F458" t="str">
        <f t="shared" si="179"/>
        <v>珠宝饰品天然宝石水晶手链/手镯/脚链</v>
      </c>
      <c r="I458" s="14" t="str">
        <f t="shared" si="178"/>
        <v>流行服饰</v>
      </c>
      <c r="J458" s="14" t="str">
        <f t="shared" si="180"/>
        <v>女装</v>
      </c>
      <c r="K458" t="str">
        <f t="shared" ref="K458:K462" si="185">K457</f>
        <v>女士上装</v>
      </c>
      <c r="L458" t="s">
        <v>307</v>
      </c>
      <c r="M458" t="str">
        <f t="shared" si="182"/>
        <v>流行服饰女装女士上装背心/马甲</v>
      </c>
      <c r="N458" t="str">
        <f t="shared" si="183"/>
        <v>流行服饰女装女士上装背心/马甲</v>
      </c>
    </row>
    <row r="459" spans="1:14" x14ac:dyDescent="0.15">
      <c r="A459" s="6" t="s">
        <v>2</v>
      </c>
      <c r="B459" s="6" t="s">
        <v>1013</v>
      </c>
      <c r="C459" s="6" t="s">
        <v>1091</v>
      </c>
      <c r="D459" s="6" t="s">
        <v>993</v>
      </c>
      <c r="E459" t="str">
        <f t="shared" si="184"/>
        <v>珠宝饰品天然宝石水晶戒指/指环</v>
      </c>
      <c r="F459" t="str">
        <f t="shared" si="179"/>
        <v>珠宝饰品天然宝石水晶戒指/指环</v>
      </c>
      <c r="I459" s="14" t="str">
        <f t="shared" si="178"/>
        <v>流行服饰</v>
      </c>
      <c r="J459" s="14" t="str">
        <f t="shared" si="180"/>
        <v>女装</v>
      </c>
      <c r="K459" t="str">
        <f t="shared" si="185"/>
        <v>女士上装</v>
      </c>
      <c r="L459" t="s">
        <v>308</v>
      </c>
      <c r="M459" t="str">
        <f t="shared" si="182"/>
        <v>流行服饰女装女士上装衬衫</v>
      </c>
      <c r="N459" t="str">
        <f t="shared" si="183"/>
        <v>流行服饰女装女士上装衬衫</v>
      </c>
    </row>
    <row r="460" spans="1:14" x14ac:dyDescent="0.15">
      <c r="A460" s="6" t="s">
        <v>2</v>
      </c>
      <c r="B460" s="6" t="s">
        <v>1013</v>
      </c>
      <c r="C460" s="6" t="s">
        <v>1091</v>
      </c>
      <c r="D460" s="6" t="s">
        <v>994</v>
      </c>
      <c r="E460" t="str">
        <f t="shared" si="184"/>
        <v>珠宝饰品天然宝石水晶饰品套组</v>
      </c>
      <c r="F460" t="str">
        <f t="shared" si="179"/>
        <v>珠宝饰品天然宝石水晶饰品套组</v>
      </c>
      <c r="I460" s="14" t="str">
        <f t="shared" si="178"/>
        <v>流行服饰</v>
      </c>
      <c r="J460" s="14" t="str">
        <f t="shared" si="180"/>
        <v>女装</v>
      </c>
      <c r="K460" t="str">
        <f t="shared" si="185"/>
        <v>女士上装</v>
      </c>
      <c r="L460" t="s">
        <v>310</v>
      </c>
      <c r="M460" t="str">
        <f t="shared" si="182"/>
        <v>流行服饰女装女士上装外套</v>
      </c>
      <c r="N460" t="str">
        <f t="shared" si="183"/>
        <v>流行服饰女装女士上装外套</v>
      </c>
    </row>
    <row r="461" spans="1:14" x14ac:dyDescent="0.15">
      <c r="A461" s="6" t="s">
        <v>2</v>
      </c>
      <c r="B461" s="6" t="s">
        <v>1013</v>
      </c>
      <c r="C461" s="6" t="s">
        <v>1232</v>
      </c>
      <c r="D461" s="6" t="s">
        <v>1014</v>
      </c>
      <c r="E461" t="str">
        <f t="shared" si="184"/>
        <v>珠宝饰品天然宝石非常用天然宝石裸石</v>
      </c>
      <c r="F461" t="str">
        <f t="shared" si="179"/>
        <v>珠宝饰品天然宝石非常用天然宝石裸石</v>
      </c>
      <c r="I461" s="14" t="str">
        <f t="shared" si="178"/>
        <v>流行服饰</v>
      </c>
      <c r="J461" s="14" t="str">
        <f t="shared" si="180"/>
        <v>女装</v>
      </c>
      <c r="K461" t="str">
        <f t="shared" si="185"/>
        <v>女士上装</v>
      </c>
      <c r="L461" t="s">
        <v>311</v>
      </c>
      <c r="M461" t="str">
        <f t="shared" si="182"/>
        <v>流行服饰女装女士上装卫衣/绒衫</v>
      </c>
      <c r="N461" t="str">
        <f t="shared" si="183"/>
        <v>流行服饰女装女士上装卫衣/绒衫</v>
      </c>
    </row>
    <row r="462" spans="1:14" x14ac:dyDescent="0.15">
      <c r="A462" s="6" t="s">
        <v>2</v>
      </c>
      <c r="B462" s="6" t="s">
        <v>1013</v>
      </c>
      <c r="C462" s="6" t="s">
        <v>1232</v>
      </c>
      <c r="D462" s="6" t="s">
        <v>996</v>
      </c>
      <c r="E462" t="str">
        <f t="shared" si="184"/>
        <v>珠宝饰品天然宝石非常用天然宝石项链/吊坠</v>
      </c>
      <c r="F462" t="str">
        <f t="shared" si="179"/>
        <v>珠宝饰品天然宝石非常用天然宝石项链/吊坠</v>
      </c>
      <c r="I462" s="14" t="str">
        <f t="shared" si="178"/>
        <v>流行服饰</v>
      </c>
      <c r="J462" s="14" t="str">
        <f t="shared" si="180"/>
        <v>女装</v>
      </c>
      <c r="K462" t="str">
        <f t="shared" si="185"/>
        <v>女士上装</v>
      </c>
      <c r="L462" t="s">
        <v>313</v>
      </c>
      <c r="M462" t="str">
        <f t="shared" si="182"/>
        <v>流行服饰女装女士上装西服</v>
      </c>
      <c r="N462" t="str">
        <f t="shared" si="183"/>
        <v>流行服饰女装女士上装西服</v>
      </c>
    </row>
    <row r="463" spans="1:14" x14ac:dyDescent="0.15">
      <c r="A463" s="6" t="s">
        <v>2</v>
      </c>
      <c r="B463" s="6" t="s">
        <v>1013</v>
      </c>
      <c r="C463" s="6" t="s">
        <v>1232</v>
      </c>
      <c r="D463" s="6" t="s">
        <v>991</v>
      </c>
      <c r="E463" t="str">
        <f t="shared" si="184"/>
        <v>珠宝饰品天然宝石非常用天然宝石发饰</v>
      </c>
      <c r="F463" t="str">
        <f t="shared" si="179"/>
        <v>珠宝饰品天然宝石非常用天然宝石发饰</v>
      </c>
      <c r="I463" s="14" t="str">
        <f t="shared" si="178"/>
        <v>流行服饰</v>
      </c>
      <c r="J463" s="14" t="str">
        <f t="shared" si="180"/>
        <v>女装</v>
      </c>
      <c r="K463" t="s">
        <v>341</v>
      </c>
      <c r="L463" t="s">
        <v>342</v>
      </c>
      <c r="M463" t="str">
        <f t="shared" si="182"/>
        <v>流行服饰女装女士套装民族服装</v>
      </c>
      <c r="N463" t="str">
        <f t="shared" si="183"/>
        <v>流行服饰女装女士套装民族服装</v>
      </c>
    </row>
    <row r="464" spans="1:14" x14ac:dyDescent="0.15">
      <c r="A464" s="6" t="s">
        <v>2</v>
      </c>
      <c r="B464" s="6" t="s">
        <v>1013</v>
      </c>
      <c r="C464" s="6" t="s">
        <v>1232</v>
      </c>
      <c r="D464" s="6" t="s">
        <v>990</v>
      </c>
      <c r="E464" t="str">
        <f t="shared" si="184"/>
        <v>珠宝饰品天然宝石非常用天然宝石耳饰</v>
      </c>
      <c r="F464" t="str">
        <f t="shared" si="179"/>
        <v>珠宝饰品天然宝石非常用天然宝石耳饰</v>
      </c>
      <c r="I464" s="14" t="str">
        <f t="shared" si="178"/>
        <v>流行服饰</v>
      </c>
      <c r="J464" s="14" t="str">
        <f t="shared" ref="J464:K466" si="186">J463</f>
        <v>女装</v>
      </c>
      <c r="K464" t="str">
        <f t="shared" si="186"/>
        <v>女士套装</v>
      </c>
      <c r="L464" t="s">
        <v>315</v>
      </c>
      <c r="M464" t="str">
        <f t="shared" si="182"/>
        <v>流行服饰女装女士套装西服套装</v>
      </c>
      <c r="N464" t="str">
        <f t="shared" si="183"/>
        <v>流行服饰女装女士套装西服套装</v>
      </c>
    </row>
    <row r="465" spans="1:14" x14ac:dyDescent="0.15">
      <c r="A465" s="6" t="s">
        <v>2</v>
      </c>
      <c r="B465" s="6" t="s">
        <v>1013</v>
      </c>
      <c r="C465" s="6" t="s">
        <v>1232</v>
      </c>
      <c r="D465" s="6" t="s">
        <v>998</v>
      </c>
      <c r="E465" t="str">
        <f t="shared" si="184"/>
        <v>珠宝饰品天然宝石非常用天然宝石胸针</v>
      </c>
      <c r="F465" t="str">
        <f t="shared" si="179"/>
        <v>珠宝饰品天然宝石非常用天然宝石胸针</v>
      </c>
      <c r="I465" s="14" t="str">
        <f t="shared" si="178"/>
        <v>流行服饰</v>
      </c>
      <c r="J465" s="14" t="str">
        <f t="shared" si="186"/>
        <v>女装</v>
      </c>
      <c r="K465" t="str">
        <f t="shared" si="186"/>
        <v>女士套装</v>
      </c>
      <c r="L465" t="s">
        <v>316</v>
      </c>
      <c r="M465" t="str">
        <f t="shared" si="182"/>
        <v>流行服饰女装女士套装休闲套装</v>
      </c>
      <c r="N465" t="str">
        <f t="shared" si="183"/>
        <v>流行服饰女装女士套装休闲套装</v>
      </c>
    </row>
    <row r="466" spans="1:14" x14ac:dyDescent="0.15">
      <c r="A466" s="6" t="s">
        <v>2</v>
      </c>
      <c r="B466" s="6" t="s">
        <v>1013</v>
      </c>
      <c r="C466" s="6" t="s">
        <v>1232</v>
      </c>
      <c r="D466" s="6" t="s">
        <v>995</v>
      </c>
      <c r="E466" t="str">
        <f t="shared" si="184"/>
        <v>珠宝饰品天然宝石非常用天然宝石手链/手镯/脚链</v>
      </c>
      <c r="F466" t="str">
        <f t="shared" si="179"/>
        <v>珠宝饰品天然宝石非常用天然宝石手链/手镯/脚链</v>
      </c>
      <c r="I466" s="14" t="str">
        <f t="shared" si="178"/>
        <v>流行服饰</v>
      </c>
      <c r="J466" s="14" t="str">
        <f t="shared" si="186"/>
        <v>女装</v>
      </c>
      <c r="K466" t="str">
        <f t="shared" si="186"/>
        <v>女士套装</v>
      </c>
      <c r="L466" t="s">
        <v>317</v>
      </c>
      <c r="M466" t="str">
        <f t="shared" si="182"/>
        <v>流行服饰女装女士套装制服套装</v>
      </c>
      <c r="N466" t="str">
        <f t="shared" si="183"/>
        <v>流行服饰女装女士套装制服套装</v>
      </c>
    </row>
    <row r="467" spans="1:14" x14ac:dyDescent="0.15">
      <c r="A467" s="6" t="s">
        <v>2</v>
      </c>
      <c r="B467" s="6" t="s">
        <v>1013</v>
      </c>
      <c r="C467" s="6" t="s">
        <v>1232</v>
      </c>
      <c r="D467" s="6" t="s">
        <v>993</v>
      </c>
      <c r="E467" t="str">
        <f t="shared" si="184"/>
        <v>珠宝饰品天然宝石非常用天然宝石戒指/指环</v>
      </c>
      <c r="F467" t="str">
        <f t="shared" si="179"/>
        <v>珠宝饰品天然宝石非常用天然宝石戒指/指环</v>
      </c>
      <c r="I467" s="14" t="str">
        <f t="shared" si="178"/>
        <v>流行服饰</v>
      </c>
      <c r="J467" s="14" t="s">
        <v>1216</v>
      </c>
      <c r="K467" t="s">
        <v>284</v>
      </c>
      <c r="L467" t="s">
        <v>285</v>
      </c>
      <c r="M467" t="str">
        <f t="shared" si="182"/>
        <v>流行服饰专用服饰婚纱/礼服婚纱</v>
      </c>
      <c r="N467" t="str">
        <f t="shared" si="183"/>
        <v>流行服饰专用服饰婚纱/礼服婚纱</v>
      </c>
    </row>
    <row r="468" spans="1:14" x14ac:dyDescent="0.15">
      <c r="A468" s="6" t="s">
        <v>2</v>
      </c>
      <c r="B468" s="6" t="s">
        <v>1013</v>
      </c>
      <c r="C468" s="6" t="s">
        <v>1232</v>
      </c>
      <c r="D468" s="6" t="s">
        <v>994</v>
      </c>
      <c r="E468" t="str">
        <f t="shared" si="184"/>
        <v>珠宝饰品天然宝石非常用天然宝石饰品套组</v>
      </c>
      <c r="F468" t="str">
        <f t="shared" si="179"/>
        <v>珠宝饰品天然宝石非常用天然宝石饰品套组</v>
      </c>
      <c r="I468" s="14" t="str">
        <f t="shared" ref="I468:K468" si="187">I467</f>
        <v>流行服饰</v>
      </c>
      <c r="J468" s="14" t="str">
        <f t="shared" si="187"/>
        <v>专用服饰</v>
      </c>
      <c r="K468" t="str">
        <f t="shared" si="187"/>
        <v>婚纱/礼服</v>
      </c>
      <c r="L468" t="s">
        <v>286</v>
      </c>
      <c r="M468" t="str">
        <f t="shared" si="182"/>
        <v>流行服饰专用服饰婚纱/礼服礼服</v>
      </c>
      <c r="N468" t="str">
        <f t="shared" si="183"/>
        <v>流行服饰专用服饰婚纱/礼服礼服</v>
      </c>
    </row>
    <row r="469" spans="1:14" x14ac:dyDescent="0.15">
      <c r="A469" s="6" t="s">
        <v>2</v>
      </c>
      <c r="B469" s="6" t="s">
        <v>1017</v>
      </c>
      <c r="C469" s="6" t="s">
        <v>1109</v>
      </c>
      <c r="D469" s="6" t="s">
        <v>1014</v>
      </c>
      <c r="E469" t="str">
        <f t="shared" si="184"/>
        <v>珠宝饰品天然玉石翡翠裸石</v>
      </c>
      <c r="F469" t="str">
        <f t="shared" si="179"/>
        <v>珠宝饰品天然玉石翡翠裸石</v>
      </c>
      <c r="I469" s="14" t="str">
        <f t="shared" ref="I469:J469" si="188">I468</f>
        <v>流行服饰</v>
      </c>
      <c r="J469" s="14" t="str">
        <f t="shared" si="188"/>
        <v>专用服饰</v>
      </c>
      <c r="K469" t="s">
        <v>288</v>
      </c>
      <c r="L469" t="s">
        <v>289</v>
      </c>
      <c r="M469" t="str">
        <f t="shared" si="182"/>
        <v>流行服饰专用服饰男女套组内衣套组</v>
      </c>
      <c r="N469" t="str">
        <f t="shared" si="183"/>
        <v>流行服饰专用服饰男女套组内衣套组</v>
      </c>
    </row>
    <row r="470" spans="1:14" x14ac:dyDescent="0.15">
      <c r="A470" s="6" t="s">
        <v>2</v>
      </c>
      <c r="B470" s="6" t="s">
        <v>1017</v>
      </c>
      <c r="C470" s="6" t="s">
        <v>1109</v>
      </c>
      <c r="D470" s="6" t="s">
        <v>996</v>
      </c>
      <c r="E470" t="str">
        <f t="shared" si="184"/>
        <v>珠宝饰品天然玉石翡翠项链/吊坠</v>
      </c>
      <c r="F470" t="str">
        <f t="shared" si="179"/>
        <v>珠宝饰品天然玉石翡翠项链/吊坠</v>
      </c>
      <c r="I470" s="14" t="str">
        <f t="shared" ref="I470:K471" si="189">I469</f>
        <v>流行服饰</v>
      </c>
      <c r="J470" s="14" t="str">
        <f t="shared" si="189"/>
        <v>专用服饰</v>
      </c>
      <c r="K470" t="str">
        <f t="shared" si="189"/>
        <v>男女套组</v>
      </c>
      <c r="L470" t="s">
        <v>291</v>
      </c>
      <c r="M470" t="str">
        <f t="shared" si="182"/>
        <v>流行服饰专用服饰男女套组情侣装</v>
      </c>
      <c r="N470" t="str">
        <f t="shared" si="183"/>
        <v>流行服饰专用服饰男女套组情侣装</v>
      </c>
    </row>
    <row r="471" spans="1:14" x14ac:dyDescent="0.15">
      <c r="A471" s="6" t="s">
        <v>2</v>
      </c>
      <c r="B471" s="6" t="s">
        <v>1017</v>
      </c>
      <c r="C471" s="6" t="s">
        <v>1109</v>
      </c>
      <c r="D471" s="6" t="s">
        <v>991</v>
      </c>
      <c r="E471" t="str">
        <f t="shared" si="184"/>
        <v>珠宝饰品天然玉石翡翠发饰</v>
      </c>
      <c r="F471" t="str">
        <f t="shared" si="179"/>
        <v>珠宝饰品天然玉石翡翠发饰</v>
      </c>
      <c r="I471" s="14" t="str">
        <f t="shared" si="189"/>
        <v>流行服饰</v>
      </c>
      <c r="J471" s="14" t="str">
        <f t="shared" si="189"/>
        <v>专用服饰</v>
      </c>
      <c r="K471" t="str">
        <f t="shared" si="189"/>
        <v>男女套组</v>
      </c>
      <c r="L471" t="s">
        <v>293</v>
      </c>
      <c r="M471" t="str">
        <f t="shared" si="182"/>
        <v>流行服饰专用服饰男女套组睡衣/家居服套组</v>
      </c>
      <c r="N471" t="str">
        <f t="shared" si="183"/>
        <v>流行服饰专用服饰男女套组睡衣/家居服套组</v>
      </c>
    </row>
    <row r="472" spans="1:14" x14ac:dyDescent="0.15">
      <c r="A472" s="6" t="s">
        <v>2</v>
      </c>
      <c r="B472" s="6" t="s">
        <v>1017</v>
      </c>
      <c r="C472" s="6" t="s">
        <v>1109</v>
      </c>
      <c r="D472" s="6" t="s">
        <v>990</v>
      </c>
      <c r="E472" t="str">
        <f t="shared" si="184"/>
        <v>珠宝饰品天然玉石翡翠耳饰</v>
      </c>
      <c r="F472" t="str">
        <f t="shared" si="179"/>
        <v>珠宝饰品天然玉石翡翠耳饰</v>
      </c>
      <c r="I472" s="14" t="str">
        <f t="shared" ref="I472:J472" si="190">I471</f>
        <v>流行服饰</v>
      </c>
      <c r="J472" s="14" t="str">
        <f t="shared" si="190"/>
        <v>专用服饰</v>
      </c>
      <c r="K472" t="s">
        <v>1217</v>
      </c>
      <c r="L472" t="s">
        <v>288</v>
      </c>
      <c r="M472" t="str">
        <f t="shared" si="182"/>
        <v>流行服饰专用服饰情趣内衣男女套组</v>
      </c>
      <c r="N472" t="str">
        <f t="shared" si="183"/>
        <v>流行服饰专用服饰情趣内衣男女套组</v>
      </c>
    </row>
    <row r="473" spans="1:14" x14ac:dyDescent="0.15">
      <c r="A473" s="6" t="s">
        <v>2</v>
      </c>
      <c r="B473" s="6" t="s">
        <v>1017</v>
      </c>
      <c r="C473" s="6" t="s">
        <v>1109</v>
      </c>
      <c r="D473" s="6" t="s">
        <v>998</v>
      </c>
      <c r="E473" t="str">
        <f t="shared" si="184"/>
        <v>珠宝饰品天然玉石翡翠胸针</v>
      </c>
      <c r="F473" t="str">
        <f t="shared" si="179"/>
        <v>珠宝饰品天然玉石翡翠胸针</v>
      </c>
      <c r="I473" s="14" t="str">
        <f t="shared" ref="I473:K474" si="191">I472</f>
        <v>流行服饰</v>
      </c>
      <c r="J473" s="14" t="str">
        <f t="shared" si="191"/>
        <v>专用服饰</v>
      </c>
      <c r="K473" t="str">
        <f t="shared" si="191"/>
        <v>情趣内衣</v>
      </c>
      <c r="L473" t="s">
        <v>1090</v>
      </c>
      <c r="M473" t="str">
        <f t="shared" si="182"/>
        <v>流行服饰专用服饰情趣内衣男性</v>
      </c>
      <c r="N473" t="str">
        <f t="shared" si="183"/>
        <v>流行服饰专用服饰情趣内衣男性</v>
      </c>
    </row>
    <row r="474" spans="1:14" x14ac:dyDescent="0.15">
      <c r="A474" s="6" t="s">
        <v>2</v>
      </c>
      <c r="B474" s="6" t="s">
        <v>1017</v>
      </c>
      <c r="C474" s="6" t="s">
        <v>1109</v>
      </c>
      <c r="D474" s="6" t="s">
        <v>995</v>
      </c>
      <c r="E474" t="str">
        <f t="shared" si="184"/>
        <v>珠宝饰品天然玉石翡翠手链/手镯/脚链</v>
      </c>
      <c r="F474" t="str">
        <f t="shared" si="179"/>
        <v>珠宝饰品天然玉石翡翠手链/手镯/脚链</v>
      </c>
      <c r="I474" s="15" t="str">
        <f t="shared" si="191"/>
        <v>流行服饰</v>
      </c>
      <c r="J474" s="14" t="str">
        <f t="shared" si="191"/>
        <v>专用服饰</v>
      </c>
      <c r="K474" t="str">
        <f t="shared" si="191"/>
        <v>情趣内衣</v>
      </c>
      <c r="L474" t="s">
        <v>1089</v>
      </c>
      <c r="M474" t="str">
        <f t="shared" si="182"/>
        <v>流行服饰专用服饰情趣内衣女性</v>
      </c>
      <c r="N474" t="str">
        <f t="shared" si="183"/>
        <v>流行服饰专用服饰情趣内衣女性</v>
      </c>
    </row>
    <row r="475" spans="1:14" x14ac:dyDescent="0.15">
      <c r="A475" s="6" t="s">
        <v>2</v>
      </c>
      <c r="B475" s="6" t="s">
        <v>1017</v>
      </c>
      <c r="C475" s="6" t="s">
        <v>1109</v>
      </c>
      <c r="D475" s="6" t="s">
        <v>993</v>
      </c>
      <c r="E475" t="str">
        <f t="shared" si="184"/>
        <v>珠宝饰品天然玉石翡翠戒指/指环</v>
      </c>
      <c r="F475" t="str">
        <f t="shared" si="179"/>
        <v>珠宝饰品天然玉石翡翠戒指/指环</v>
      </c>
      <c r="I475" s="14" t="s">
        <v>1492</v>
      </c>
      <c r="J475" s="14" t="s">
        <v>138</v>
      </c>
      <c r="K475" t="s">
        <v>144</v>
      </c>
      <c r="L475" t="s">
        <v>145</v>
      </c>
      <c r="M475" t="str">
        <f t="shared" si="182"/>
        <v>旅游出行票务交通飞机票</v>
      </c>
      <c r="N475" t="str">
        <f t="shared" si="183"/>
        <v>旅游出行票务交通飞机票</v>
      </c>
    </row>
    <row r="476" spans="1:14" x14ac:dyDescent="0.15">
      <c r="A476" s="6" t="s">
        <v>2</v>
      </c>
      <c r="B476" s="6" t="s">
        <v>1017</v>
      </c>
      <c r="C476" s="6" t="s">
        <v>1109</v>
      </c>
      <c r="D476" s="6" t="s">
        <v>994</v>
      </c>
      <c r="E476" t="str">
        <f t="shared" si="184"/>
        <v>珠宝饰品天然玉石翡翠饰品套组</v>
      </c>
      <c r="F476" t="str">
        <f t="shared" si="179"/>
        <v>珠宝饰品天然玉石翡翠饰品套组</v>
      </c>
      <c r="I476" s="14" t="str">
        <f t="shared" ref="I476:I507" si="192">I475</f>
        <v>旅游出行</v>
      </c>
      <c r="J476" s="14" t="str">
        <f t="shared" ref="J476:J478" si="193">J475</f>
        <v>票务</v>
      </c>
      <c r="K476" t="str">
        <f t="shared" ref="K476:K477" si="194">K475</f>
        <v>交通</v>
      </c>
      <c r="L476" t="s">
        <v>146</v>
      </c>
      <c r="M476" t="str">
        <f t="shared" si="182"/>
        <v>旅游出行票务交通火车票</v>
      </c>
      <c r="N476" t="str">
        <f t="shared" si="183"/>
        <v>旅游出行票务交通火车票</v>
      </c>
    </row>
    <row r="477" spans="1:14" x14ac:dyDescent="0.15">
      <c r="A477" s="6" t="s">
        <v>2</v>
      </c>
      <c r="B477" s="6" t="s">
        <v>1017</v>
      </c>
      <c r="C477" s="6" t="s">
        <v>1138</v>
      </c>
      <c r="D477" s="6" t="s">
        <v>1014</v>
      </c>
      <c r="E477" t="str">
        <f t="shared" si="184"/>
        <v>珠宝饰品天然玉石软玉裸石</v>
      </c>
      <c r="F477" t="str">
        <f t="shared" si="179"/>
        <v>珠宝饰品天然玉石软玉裸石</v>
      </c>
      <c r="I477" s="14" t="str">
        <f t="shared" si="192"/>
        <v>旅游出行</v>
      </c>
      <c r="J477" s="14" t="str">
        <f t="shared" si="193"/>
        <v>票务</v>
      </c>
      <c r="K477" t="str">
        <f t="shared" si="194"/>
        <v>交通</v>
      </c>
      <c r="L477" t="s">
        <v>147</v>
      </c>
      <c r="M477" t="str">
        <f t="shared" si="182"/>
        <v>旅游出行票务交通汽车票</v>
      </c>
      <c r="N477" t="str">
        <f t="shared" si="183"/>
        <v>旅游出行票务交通汽车票</v>
      </c>
    </row>
    <row r="478" spans="1:14" x14ac:dyDescent="0.15">
      <c r="A478" s="6" t="s">
        <v>2</v>
      </c>
      <c r="B478" s="6" t="s">
        <v>1017</v>
      </c>
      <c r="C478" s="6" t="s">
        <v>1138</v>
      </c>
      <c r="D478" s="6" t="s">
        <v>996</v>
      </c>
      <c r="E478" t="str">
        <f t="shared" si="184"/>
        <v>珠宝饰品天然玉石软玉项链/吊坠</v>
      </c>
      <c r="F478" t="str">
        <f t="shared" si="179"/>
        <v>珠宝饰品天然玉石软玉项链/吊坠</v>
      </c>
      <c r="I478" s="14" t="str">
        <f t="shared" si="192"/>
        <v>旅游出行</v>
      </c>
      <c r="J478" s="14" t="str">
        <f t="shared" si="193"/>
        <v>票务</v>
      </c>
      <c r="K478" t="s">
        <v>139</v>
      </c>
      <c r="L478" t="s">
        <v>142</v>
      </c>
      <c r="M478" t="str">
        <f t="shared" si="182"/>
        <v>旅游出行票务娱乐电影票</v>
      </c>
      <c r="N478" t="str">
        <f t="shared" si="183"/>
        <v>旅游出行票务娱乐电影票</v>
      </c>
    </row>
    <row r="479" spans="1:14" x14ac:dyDescent="0.15">
      <c r="A479" s="6" t="s">
        <v>2</v>
      </c>
      <c r="B479" s="6" t="s">
        <v>1017</v>
      </c>
      <c r="C479" s="6" t="s">
        <v>1138</v>
      </c>
      <c r="D479" s="6" t="s">
        <v>991</v>
      </c>
      <c r="E479" t="str">
        <f t="shared" si="184"/>
        <v>珠宝饰品天然玉石软玉发饰</v>
      </c>
      <c r="F479" t="str">
        <f t="shared" si="179"/>
        <v>珠宝饰品天然玉石软玉发饰</v>
      </c>
      <c r="I479" s="14" t="str">
        <f t="shared" si="192"/>
        <v>旅游出行</v>
      </c>
      <c r="J479" s="14" t="str">
        <f t="shared" ref="J479:K481" si="195">J478</f>
        <v>票务</v>
      </c>
      <c r="K479" t="str">
        <f t="shared" si="195"/>
        <v>娱乐</v>
      </c>
      <c r="L479" t="s">
        <v>143</v>
      </c>
      <c r="M479" t="str">
        <f t="shared" si="182"/>
        <v>旅游出行票务娱乐门票</v>
      </c>
      <c r="N479" t="str">
        <f t="shared" si="183"/>
        <v>旅游出行票务娱乐门票</v>
      </c>
    </row>
    <row r="480" spans="1:14" x14ac:dyDescent="0.15">
      <c r="A480" s="6" t="s">
        <v>2</v>
      </c>
      <c r="B480" s="6" t="s">
        <v>1017</v>
      </c>
      <c r="C480" s="6" t="s">
        <v>1138</v>
      </c>
      <c r="D480" s="6" t="s">
        <v>990</v>
      </c>
      <c r="E480" t="str">
        <f t="shared" si="184"/>
        <v>珠宝饰品天然玉石软玉耳饰</v>
      </c>
      <c r="F480" t="str">
        <f t="shared" si="179"/>
        <v>珠宝饰品天然玉石软玉耳饰</v>
      </c>
      <c r="I480" s="14" t="str">
        <f t="shared" si="192"/>
        <v>旅游出行</v>
      </c>
      <c r="J480" s="14" t="str">
        <f t="shared" si="195"/>
        <v>票务</v>
      </c>
      <c r="K480" t="str">
        <f t="shared" si="195"/>
        <v>娱乐</v>
      </c>
      <c r="L480" t="s">
        <v>140</v>
      </c>
      <c r="M480" t="str">
        <f t="shared" si="182"/>
        <v>旅游出行票务娱乐演出票</v>
      </c>
      <c r="N480" t="str">
        <f t="shared" si="183"/>
        <v>旅游出行票务娱乐演出票</v>
      </c>
    </row>
    <row r="481" spans="1:14" x14ac:dyDescent="0.15">
      <c r="A481" s="6" t="s">
        <v>2</v>
      </c>
      <c r="B481" s="6" t="s">
        <v>1017</v>
      </c>
      <c r="C481" s="6" t="s">
        <v>1138</v>
      </c>
      <c r="D481" s="6" t="s">
        <v>998</v>
      </c>
      <c r="E481" t="str">
        <f t="shared" si="184"/>
        <v>珠宝饰品天然玉石软玉胸针</v>
      </c>
      <c r="F481" t="str">
        <f t="shared" si="179"/>
        <v>珠宝饰品天然玉石软玉胸针</v>
      </c>
      <c r="I481" s="14" t="str">
        <f t="shared" si="192"/>
        <v>旅游出行</v>
      </c>
      <c r="J481" s="14" t="str">
        <f t="shared" si="195"/>
        <v>票务</v>
      </c>
      <c r="K481" t="str">
        <f t="shared" si="195"/>
        <v>娱乐</v>
      </c>
      <c r="L481" t="s">
        <v>141</v>
      </c>
      <c r="M481" t="str">
        <f t="shared" si="182"/>
        <v>旅游出行票务娱乐展会/展览票</v>
      </c>
      <c r="N481" t="str">
        <f t="shared" si="183"/>
        <v>旅游出行票务娱乐展会/展览票</v>
      </c>
    </row>
    <row r="482" spans="1:14" x14ac:dyDescent="0.15">
      <c r="A482" s="6" t="s">
        <v>2</v>
      </c>
      <c r="B482" s="6" t="s">
        <v>1017</v>
      </c>
      <c r="C482" s="6" t="s">
        <v>1138</v>
      </c>
      <c r="D482" s="6" t="s">
        <v>995</v>
      </c>
      <c r="E482" t="str">
        <f t="shared" si="184"/>
        <v>珠宝饰品天然玉石软玉手链/手镯/脚链</v>
      </c>
      <c r="F482" t="str">
        <f t="shared" si="179"/>
        <v>珠宝饰品天然玉石软玉手链/手镯/脚链</v>
      </c>
      <c r="I482" s="14" t="str">
        <f t="shared" si="192"/>
        <v>旅游出行</v>
      </c>
      <c r="J482" s="14" t="s">
        <v>128</v>
      </c>
      <c r="K482" t="s">
        <v>1097</v>
      </c>
      <c r="L482" t="s">
        <v>132</v>
      </c>
      <c r="M482" t="str">
        <f t="shared" si="182"/>
        <v>旅游出行游览北欧定制游</v>
      </c>
      <c r="N482" t="str">
        <f t="shared" si="183"/>
        <v>旅游出行游览北欧定制游</v>
      </c>
    </row>
    <row r="483" spans="1:14" x14ac:dyDescent="0.15">
      <c r="A483" s="6" t="s">
        <v>2</v>
      </c>
      <c r="B483" s="6" t="s">
        <v>1017</v>
      </c>
      <c r="C483" s="6" t="s">
        <v>1138</v>
      </c>
      <c r="D483" s="6" t="s">
        <v>993</v>
      </c>
      <c r="E483" t="str">
        <f t="shared" si="184"/>
        <v>珠宝饰品天然玉石软玉戒指/指环</v>
      </c>
      <c r="F483" t="str">
        <f t="shared" si="179"/>
        <v>珠宝饰品天然玉石软玉戒指/指环</v>
      </c>
      <c r="I483" s="14" t="str">
        <f t="shared" si="192"/>
        <v>旅游出行</v>
      </c>
      <c r="J483" s="14" t="str">
        <f t="shared" ref="J483:J514" si="196">J482</f>
        <v>游览</v>
      </c>
      <c r="K483" t="str">
        <f t="shared" ref="K483:K485" si="197">K482</f>
        <v>北欧</v>
      </c>
      <c r="L483" t="s">
        <v>129</v>
      </c>
      <c r="M483" t="str">
        <f t="shared" si="182"/>
        <v>旅游出行游览北欧团队游</v>
      </c>
      <c r="N483" t="str">
        <f t="shared" si="183"/>
        <v>旅游出行游览北欧团队游</v>
      </c>
    </row>
    <row r="484" spans="1:14" x14ac:dyDescent="0.15">
      <c r="A484" s="6" t="s">
        <v>2</v>
      </c>
      <c r="B484" s="6" t="s">
        <v>1017</v>
      </c>
      <c r="C484" s="6" t="s">
        <v>1138</v>
      </c>
      <c r="D484" s="6" t="s">
        <v>994</v>
      </c>
      <c r="E484" t="str">
        <f t="shared" si="184"/>
        <v>珠宝饰品天然玉石软玉饰品套组</v>
      </c>
      <c r="F484" t="str">
        <f t="shared" si="179"/>
        <v>珠宝饰品天然玉石软玉饰品套组</v>
      </c>
      <c r="I484" s="14" t="str">
        <f t="shared" si="192"/>
        <v>旅游出行</v>
      </c>
      <c r="J484" s="14" t="str">
        <f t="shared" si="196"/>
        <v>游览</v>
      </c>
      <c r="K484" t="str">
        <f t="shared" si="197"/>
        <v>北欧</v>
      </c>
      <c r="L484" t="s">
        <v>131</v>
      </c>
      <c r="M484" t="str">
        <f t="shared" si="182"/>
        <v>旅游出行游览北欧邮轮</v>
      </c>
      <c r="N484" t="str">
        <f t="shared" si="183"/>
        <v>旅游出行游览北欧邮轮</v>
      </c>
    </row>
    <row r="485" spans="1:14" x14ac:dyDescent="0.15">
      <c r="A485" s="6" t="s">
        <v>2</v>
      </c>
      <c r="B485" s="6" t="s">
        <v>1017</v>
      </c>
      <c r="C485" s="6" t="s">
        <v>1139</v>
      </c>
      <c r="D485" s="6" t="s">
        <v>1014</v>
      </c>
      <c r="E485" t="str">
        <f t="shared" si="184"/>
        <v>珠宝饰品天然玉石欧泊裸石</v>
      </c>
      <c r="F485" t="str">
        <f t="shared" si="179"/>
        <v>珠宝饰品天然玉石欧泊裸石</v>
      </c>
      <c r="I485" s="14" t="str">
        <f t="shared" si="192"/>
        <v>旅游出行</v>
      </c>
      <c r="J485" s="14" t="str">
        <f t="shared" si="196"/>
        <v>游览</v>
      </c>
      <c r="K485" t="str">
        <f t="shared" si="197"/>
        <v>北欧</v>
      </c>
      <c r="L485" t="s">
        <v>130</v>
      </c>
      <c r="M485" t="str">
        <f t="shared" si="182"/>
        <v>旅游出行游览北欧自由行</v>
      </c>
      <c r="N485" t="str">
        <f t="shared" si="183"/>
        <v>旅游出行游览北欧自由行</v>
      </c>
    </row>
    <row r="486" spans="1:14" x14ac:dyDescent="0.15">
      <c r="A486" s="6" t="s">
        <v>2</v>
      </c>
      <c r="B486" s="6" t="s">
        <v>1017</v>
      </c>
      <c r="C486" s="6" t="s">
        <v>1139</v>
      </c>
      <c r="D486" s="6" t="s">
        <v>996</v>
      </c>
      <c r="E486" t="str">
        <f t="shared" si="184"/>
        <v>珠宝饰品天然玉石欧泊项链/吊坠</v>
      </c>
      <c r="F486" t="str">
        <f t="shared" si="179"/>
        <v>珠宝饰品天然玉石欧泊项链/吊坠</v>
      </c>
      <c r="I486" s="14" t="str">
        <f t="shared" si="192"/>
        <v>旅游出行</v>
      </c>
      <c r="J486" s="14" t="str">
        <f t="shared" si="196"/>
        <v>游览</v>
      </c>
      <c r="K486" t="s">
        <v>1195</v>
      </c>
      <c r="L486" t="s">
        <v>132</v>
      </c>
      <c r="M486" t="str">
        <f t="shared" si="182"/>
        <v>旅游出行游览大洋洲定制游</v>
      </c>
      <c r="N486" t="str">
        <f t="shared" si="183"/>
        <v>旅游出行游览大洋洲定制游</v>
      </c>
    </row>
    <row r="487" spans="1:14" x14ac:dyDescent="0.15">
      <c r="A487" s="6" t="s">
        <v>2</v>
      </c>
      <c r="B487" s="6" t="s">
        <v>1017</v>
      </c>
      <c r="C487" s="6" t="s">
        <v>1139</v>
      </c>
      <c r="D487" s="6" t="s">
        <v>991</v>
      </c>
      <c r="E487" t="str">
        <f t="shared" si="184"/>
        <v>珠宝饰品天然玉石欧泊发饰</v>
      </c>
      <c r="F487" t="str">
        <f t="shared" si="179"/>
        <v>珠宝饰品天然玉石欧泊发饰</v>
      </c>
      <c r="I487" s="14" t="str">
        <f t="shared" si="192"/>
        <v>旅游出行</v>
      </c>
      <c r="J487" s="14" t="str">
        <f t="shared" si="196"/>
        <v>游览</v>
      </c>
      <c r="K487" t="str">
        <f t="shared" ref="K487:K489" si="198">K486</f>
        <v>大洋洲</v>
      </c>
      <c r="L487" t="s">
        <v>129</v>
      </c>
      <c r="M487" t="str">
        <f t="shared" si="182"/>
        <v>旅游出行游览大洋洲团队游</v>
      </c>
      <c r="N487" t="str">
        <f t="shared" si="183"/>
        <v>旅游出行游览大洋洲团队游</v>
      </c>
    </row>
    <row r="488" spans="1:14" x14ac:dyDescent="0.15">
      <c r="A488" s="6" t="s">
        <v>2</v>
      </c>
      <c r="B488" s="6" t="s">
        <v>1017</v>
      </c>
      <c r="C488" s="6" t="s">
        <v>1139</v>
      </c>
      <c r="D488" s="6" t="s">
        <v>990</v>
      </c>
      <c r="E488" t="str">
        <f t="shared" si="184"/>
        <v>珠宝饰品天然玉石欧泊耳饰</v>
      </c>
      <c r="F488" t="str">
        <f t="shared" si="179"/>
        <v>珠宝饰品天然玉石欧泊耳饰</v>
      </c>
      <c r="I488" s="14" t="str">
        <f t="shared" si="192"/>
        <v>旅游出行</v>
      </c>
      <c r="J488" s="14" t="str">
        <f t="shared" si="196"/>
        <v>游览</v>
      </c>
      <c r="K488" t="str">
        <f t="shared" si="198"/>
        <v>大洋洲</v>
      </c>
      <c r="L488" t="s">
        <v>131</v>
      </c>
      <c r="M488" t="str">
        <f t="shared" si="182"/>
        <v>旅游出行游览大洋洲邮轮</v>
      </c>
      <c r="N488" t="str">
        <f t="shared" si="183"/>
        <v>旅游出行游览大洋洲邮轮</v>
      </c>
    </row>
    <row r="489" spans="1:14" x14ac:dyDescent="0.15">
      <c r="A489" s="6" t="s">
        <v>2</v>
      </c>
      <c r="B489" s="6" t="s">
        <v>1017</v>
      </c>
      <c r="C489" s="6" t="s">
        <v>1139</v>
      </c>
      <c r="D489" s="6" t="s">
        <v>998</v>
      </c>
      <c r="E489" t="str">
        <f t="shared" si="184"/>
        <v>珠宝饰品天然玉石欧泊胸针</v>
      </c>
      <c r="F489" t="str">
        <f t="shared" si="179"/>
        <v>珠宝饰品天然玉石欧泊胸针</v>
      </c>
      <c r="I489" s="14" t="str">
        <f t="shared" si="192"/>
        <v>旅游出行</v>
      </c>
      <c r="J489" s="14" t="str">
        <f t="shared" si="196"/>
        <v>游览</v>
      </c>
      <c r="K489" t="str">
        <f t="shared" si="198"/>
        <v>大洋洲</v>
      </c>
      <c r="L489" t="s">
        <v>130</v>
      </c>
      <c r="M489" t="str">
        <f t="shared" si="182"/>
        <v>旅游出行游览大洋洲自由行</v>
      </c>
      <c r="N489" t="str">
        <f t="shared" si="183"/>
        <v>旅游出行游览大洋洲自由行</v>
      </c>
    </row>
    <row r="490" spans="1:14" x14ac:dyDescent="0.15">
      <c r="A490" s="6" t="s">
        <v>2</v>
      </c>
      <c r="B490" s="6" t="s">
        <v>1017</v>
      </c>
      <c r="C490" s="6" t="s">
        <v>1139</v>
      </c>
      <c r="D490" s="6" t="s">
        <v>995</v>
      </c>
      <c r="E490" t="str">
        <f t="shared" si="184"/>
        <v>珠宝饰品天然玉石欧泊手链/手镯/脚链</v>
      </c>
      <c r="F490" t="str">
        <f t="shared" si="179"/>
        <v>珠宝饰品天然玉石欧泊手链/手镯/脚链</v>
      </c>
      <c r="I490" s="14" t="str">
        <f t="shared" si="192"/>
        <v>旅游出行</v>
      </c>
      <c r="J490" s="14" t="str">
        <f t="shared" si="196"/>
        <v>游览</v>
      </c>
      <c r="K490" t="s">
        <v>1201</v>
      </c>
      <c r="L490" t="s">
        <v>132</v>
      </c>
      <c r="M490" t="str">
        <f t="shared" si="182"/>
        <v>旅游出行游览东北/华北定制游</v>
      </c>
      <c r="N490" t="str">
        <f t="shared" si="183"/>
        <v>旅游出行游览东北/华北定制游</v>
      </c>
    </row>
    <row r="491" spans="1:14" x14ac:dyDescent="0.15">
      <c r="A491" s="6" t="s">
        <v>2</v>
      </c>
      <c r="B491" s="6" t="s">
        <v>1017</v>
      </c>
      <c r="C491" s="6" t="s">
        <v>1139</v>
      </c>
      <c r="D491" s="6" t="s">
        <v>993</v>
      </c>
      <c r="E491" t="str">
        <f t="shared" si="184"/>
        <v>珠宝饰品天然玉石欧泊戒指/指环</v>
      </c>
      <c r="F491" t="str">
        <f t="shared" si="179"/>
        <v>珠宝饰品天然玉石欧泊戒指/指环</v>
      </c>
      <c r="I491" s="14" t="str">
        <f t="shared" si="192"/>
        <v>旅游出行</v>
      </c>
      <c r="J491" s="14" t="str">
        <f t="shared" si="196"/>
        <v>游览</v>
      </c>
      <c r="K491" t="str">
        <f t="shared" ref="K491:K492" si="199">K490</f>
        <v>东北/华北</v>
      </c>
      <c r="L491" t="s">
        <v>129</v>
      </c>
      <c r="M491" t="str">
        <f t="shared" si="182"/>
        <v>旅游出行游览东北/华北团队游</v>
      </c>
      <c r="N491" t="str">
        <f t="shared" si="183"/>
        <v>旅游出行游览东北/华北团队游</v>
      </c>
    </row>
    <row r="492" spans="1:14" x14ac:dyDescent="0.15">
      <c r="A492" s="6" t="s">
        <v>2</v>
      </c>
      <c r="B492" s="6" t="s">
        <v>1017</v>
      </c>
      <c r="C492" s="6" t="s">
        <v>1139</v>
      </c>
      <c r="D492" s="6" t="s">
        <v>994</v>
      </c>
      <c r="E492" t="str">
        <f t="shared" si="184"/>
        <v>珠宝饰品天然玉石欧泊饰品套组</v>
      </c>
      <c r="F492" t="str">
        <f t="shared" si="179"/>
        <v>珠宝饰品天然玉石欧泊饰品套组</v>
      </c>
      <c r="I492" s="14" t="str">
        <f t="shared" si="192"/>
        <v>旅游出行</v>
      </c>
      <c r="J492" s="14" t="str">
        <f t="shared" si="196"/>
        <v>游览</v>
      </c>
      <c r="K492" t="str">
        <f t="shared" si="199"/>
        <v>东北/华北</v>
      </c>
      <c r="L492" t="s">
        <v>130</v>
      </c>
      <c r="M492" t="str">
        <f t="shared" si="182"/>
        <v>旅游出行游览东北/华北自由行</v>
      </c>
      <c r="N492" t="str">
        <f t="shared" si="183"/>
        <v>旅游出行游览东北/华北自由行</v>
      </c>
    </row>
    <row r="493" spans="1:14" x14ac:dyDescent="0.15">
      <c r="A493" s="6" t="s">
        <v>2</v>
      </c>
      <c r="B493" s="6" t="s">
        <v>1017</v>
      </c>
      <c r="C493" s="6" t="s">
        <v>1236</v>
      </c>
      <c r="D493" s="6" t="s">
        <v>1014</v>
      </c>
      <c r="E493" t="str">
        <f t="shared" si="184"/>
        <v>珠宝饰品天然玉石石英质玉裸石</v>
      </c>
      <c r="F493" t="str">
        <f t="shared" si="179"/>
        <v>珠宝饰品天然玉石石英质玉裸石</v>
      </c>
      <c r="I493" s="14" t="str">
        <f t="shared" si="192"/>
        <v>旅游出行</v>
      </c>
      <c r="J493" s="14" t="str">
        <f t="shared" si="196"/>
        <v>游览</v>
      </c>
      <c r="K493" t="s">
        <v>1196</v>
      </c>
      <c r="L493" t="s">
        <v>132</v>
      </c>
      <c r="M493" t="str">
        <f t="shared" si="182"/>
        <v>旅游出行游览东欧定制游</v>
      </c>
      <c r="N493" t="str">
        <f t="shared" si="183"/>
        <v>旅游出行游览东欧定制游</v>
      </c>
    </row>
    <row r="494" spans="1:14" x14ac:dyDescent="0.15">
      <c r="A494" s="6" t="s">
        <v>2</v>
      </c>
      <c r="B494" s="6" t="s">
        <v>1017</v>
      </c>
      <c r="C494" s="6" t="s">
        <v>1236</v>
      </c>
      <c r="D494" s="6" t="s">
        <v>996</v>
      </c>
      <c r="E494" t="str">
        <f t="shared" si="184"/>
        <v>珠宝饰品天然玉石石英质玉项链/吊坠</v>
      </c>
      <c r="F494" t="str">
        <f t="shared" si="179"/>
        <v>珠宝饰品天然玉石石英质玉项链/吊坠</v>
      </c>
      <c r="I494" s="14" t="str">
        <f t="shared" si="192"/>
        <v>旅游出行</v>
      </c>
      <c r="J494" s="14" t="str">
        <f t="shared" si="196"/>
        <v>游览</v>
      </c>
      <c r="K494" t="str">
        <f t="shared" ref="K494:K495" si="200">K493</f>
        <v>东欧</v>
      </c>
      <c r="L494" t="s">
        <v>129</v>
      </c>
      <c r="M494" t="str">
        <f t="shared" si="182"/>
        <v>旅游出行游览东欧团队游</v>
      </c>
      <c r="N494" t="str">
        <f t="shared" si="183"/>
        <v>旅游出行游览东欧团队游</v>
      </c>
    </row>
    <row r="495" spans="1:14" x14ac:dyDescent="0.15">
      <c r="A495" s="6" t="s">
        <v>2</v>
      </c>
      <c r="B495" s="6" t="s">
        <v>1017</v>
      </c>
      <c r="C495" s="6" t="s">
        <v>1236</v>
      </c>
      <c r="D495" s="6" t="s">
        <v>991</v>
      </c>
      <c r="E495" t="str">
        <f t="shared" si="184"/>
        <v>珠宝饰品天然玉石石英质玉发饰</v>
      </c>
      <c r="F495" t="str">
        <f t="shared" si="179"/>
        <v>珠宝饰品天然玉石石英质玉发饰</v>
      </c>
      <c r="I495" s="14" t="str">
        <f t="shared" si="192"/>
        <v>旅游出行</v>
      </c>
      <c r="J495" s="14" t="str">
        <f t="shared" si="196"/>
        <v>游览</v>
      </c>
      <c r="K495" t="str">
        <f t="shared" si="200"/>
        <v>东欧</v>
      </c>
      <c r="L495" t="s">
        <v>130</v>
      </c>
      <c r="M495" t="str">
        <f t="shared" si="182"/>
        <v>旅游出行游览东欧自由行</v>
      </c>
      <c r="N495" t="str">
        <f t="shared" si="183"/>
        <v>旅游出行游览东欧自由行</v>
      </c>
    </row>
    <row r="496" spans="1:14" x14ac:dyDescent="0.15">
      <c r="A496" s="6" t="s">
        <v>2</v>
      </c>
      <c r="B496" s="6" t="s">
        <v>1017</v>
      </c>
      <c r="C496" s="6" t="s">
        <v>1236</v>
      </c>
      <c r="D496" s="6" t="s">
        <v>990</v>
      </c>
      <c r="E496" t="str">
        <f t="shared" si="184"/>
        <v>珠宝饰品天然玉石石英质玉耳饰</v>
      </c>
      <c r="F496" t="str">
        <f t="shared" si="179"/>
        <v>珠宝饰品天然玉石石英质玉耳饰</v>
      </c>
      <c r="I496" s="14" t="str">
        <f t="shared" si="192"/>
        <v>旅游出行</v>
      </c>
      <c r="J496" s="14" t="str">
        <f t="shared" si="196"/>
        <v>游览</v>
      </c>
      <c r="K496" t="s">
        <v>1194</v>
      </c>
      <c r="L496" t="s">
        <v>132</v>
      </c>
      <c r="M496" t="str">
        <f t="shared" si="182"/>
        <v>旅游出行游览非洲定制游</v>
      </c>
      <c r="N496" t="str">
        <f t="shared" si="183"/>
        <v>旅游出行游览非洲定制游</v>
      </c>
    </row>
    <row r="497" spans="1:14" x14ac:dyDescent="0.15">
      <c r="A497" s="6" t="s">
        <v>2</v>
      </c>
      <c r="B497" s="6" t="s">
        <v>1017</v>
      </c>
      <c r="C497" s="6" t="s">
        <v>1236</v>
      </c>
      <c r="D497" s="6" t="s">
        <v>998</v>
      </c>
      <c r="E497" t="str">
        <f t="shared" si="184"/>
        <v>珠宝饰品天然玉石石英质玉胸针</v>
      </c>
      <c r="F497" t="str">
        <f t="shared" si="179"/>
        <v>珠宝饰品天然玉石石英质玉胸针</v>
      </c>
      <c r="I497" s="14" t="str">
        <f t="shared" si="192"/>
        <v>旅游出行</v>
      </c>
      <c r="J497" s="14" t="str">
        <f t="shared" si="196"/>
        <v>游览</v>
      </c>
      <c r="K497" t="str">
        <f t="shared" ref="K497:K499" si="201">K496</f>
        <v>非洲</v>
      </c>
      <c r="L497" t="s">
        <v>129</v>
      </c>
      <c r="M497" t="str">
        <f t="shared" si="182"/>
        <v>旅游出行游览非洲团队游</v>
      </c>
      <c r="N497" t="str">
        <f t="shared" si="183"/>
        <v>旅游出行游览非洲团队游</v>
      </c>
    </row>
    <row r="498" spans="1:14" x14ac:dyDescent="0.15">
      <c r="A498" s="6" t="s">
        <v>2</v>
      </c>
      <c r="B498" s="6" t="s">
        <v>1017</v>
      </c>
      <c r="C498" s="6" t="s">
        <v>1236</v>
      </c>
      <c r="D498" s="6" t="s">
        <v>995</v>
      </c>
      <c r="E498" t="str">
        <f t="shared" si="184"/>
        <v>珠宝饰品天然玉石石英质玉手链/手镯/脚链</v>
      </c>
      <c r="F498" t="str">
        <f t="shared" si="179"/>
        <v>珠宝饰品天然玉石石英质玉手链/手镯/脚链</v>
      </c>
      <c r="I498" s="14" t="str">
        <f t="shared" si="192"/>
        <v>旅游出行</v>
      </c>
      <c r="J498" s="14" t="str">
        <f t="shared" si="196"/>
        <v>游览</v>
      </c>
      <c r="K498" t="str">
        <f t="shared" si="201"/>
        <v>非洲</v>
      </c>
      <c r="L498" t="s">
        <v>131</v>
      </c>
      <c r="M498" t="str">
        <f t="shared" si="182"/>
        <v>旅游出行游览非洲邮轮</v>
      </c>
      <c r="N498" t="str">
        <f t="shared" si="183"/>
        <v>旅游出行游览非洲邮轮</v>
      </c>
    </row>
    <row r="499" spans="1:14" x14ac:dyDescent="0.15">
      <c r="A499" s="6" t="s">
        <v>2</v>
      </c>
      <c r="B499" s="6" t="s">
        <v>1017</v>
      </c>
      <c r="C499" s="6" t="s">
        <v>1236</v>
      </c>
      <c r="D499" s="6" t="s">
        <v>993</v>
      </c>
      <c r="E499" t="str">
        <f t="shared" si="184"/>
        <v>珠宝饰品天然玉石石英质玉戒指/指环</v>
      </c>
      <c r="F499" t="str">
        <f t="shared" si="179"/>
        <v>珠宝饰品天然玉石石英质玉戒指/指环</v>
      </c>
      <c r="I499" s="14" t="str">
        <f t="shared" si="192"/>
        <v>旅游出行</v>
      </c>
      <c r="J499" s="14" t="str">
        <f t="shared" si="196"/>
        <v>游览</v>
      </c>
      <c r="K499" t="str">
        <f t="shared" si="201"/>
        <v>非洲</v>
      </c>
      <c r="L499" t="s">
        <v>130</v>
      </c>
      <c r="M499" t="str">
        <f t="shared" si="182"/>
        <v>旅游出行游览非洲自由行</v>
      </c>
      <c r="N499" t="str">
        <f t="shared" si="183"/>
        <v>旅游出行游览非洲自由行</v>
      </c>
    </row>
    <row r="500" spans="1:14" x14ac:dyDescent="0.15">
      <c r="A500" s="6" t="s">
        <v>2</v>
      </c>
      <c r="B500" s="6" t="s">
        <v>1017</v>
      </c>
      <c r="C500" s="6" t="s">
        <v>1236</v>
      </c>
      <c r="D500" s="6" t="s">
        <v>994</v>
      </c>
      <c r="E500" t="str">
        <f t="shared" si="184"/>
        <v>珠宝饰品天然玉石石英质玉饰品套组</v>
      </c>
      <c r="F500" t="str">
        <f t="shared" si="179"/>
        <v>珠宝饰品天然玉石石英质玉饰品套组</v>
      </c>
      <c r="I500" s="14" t="str">
        <f t="shared" si="192"/>
        <v>旅游出行</v>
      </c>
      <c r="J500" s="14" t="str">
        <f t="shared" si="196"/>
        <v>游览</v>
      </c>
      <c r="K500" t="s">
        <v>1200</v>
      </c>
      <c r="L500" t="s">
        <v>132</v>
      </c>
      <c r="M500" t="str">
        <f t="shared" si="182"/>
        <v>旅游出行游览港澳台定制游</v>
      </c>
      <c r="N500" t="str">
        <f t="shared" si="183"/>
        <v>旅游出行游览港澳台定制游</v>
      </c>
    </row>
    <row r="501" spans="1:14" x14ac:dyDescent="0.15">
      <c r="A501" s="6" t="s">
        <v>2</v>
      </c>
      <c r="B501" s="6" t="s">
        <v>1017</v>
      </c>
      <c r="C501" s="6" t="s">
        <v>1237</v>
      </c>
      <c r="D501" s="6" t="s">
        <v>1014</v>
      </c>
      <c r="E501" t="str">
        <f t="shared" si="184"/>
        <v>珠宝饰品天然玉石非常用天然玉石裸石</v>
      </c>
      <c r="F501" t="str">
        <f t="shared" si="179"/>
        <v>珠宝饰品天然玉石非常用天然玉石裸石</v>
      </c>
      <c r="I501" s="14" t="str">
        <f t="shared" si="192"/>
        <v>旅游出行</v>
      </c>
      <c r="J501" s="14" t="str">
        <f t="shared" si="196"/>
        <v>游览</v>
      </c>
      <c r="K501" t="str">
        <f t="shared" ref="K501:K503" si="202">K500</f>
        <v>港澳台</v>
      </c>
      <c r="L501" t="s">
        <v>129</v>
      </c>
      <c r="M501" t="str">
        <f t="shared" si="182"/>
        <v>旅游出行游览港澳台团队游</v>
      </c>
      <c r="N501" t="str">
        <f t="shared" si="183"/>
        <v>旅游出行游览港澳台团队游</v>
      </c>
    </row>
    <row r="502" spans="1:14" x14ac:dyDescent="0.15">
      <c r="A502" s="6" t="s">
        <v>2</v>
      </c>
      <c r="B502" s="6" t="s">
        <v>1017</v>
      </c>
      <c r="C502" s="6" t="s">
        <v>1237</v>
      </c>
      <c r="D502" s="6" t="s">
        <v>996</v>
      </c>
      <c r="E502" t="str">
        <f t="shared" si="184"/>
        <v>珠宝饰品天然玉石非常用天然玉石项链/吊坠</v>
      </c>
      <c r="F502" t="str">
        <f t="shared" si="179"/>
        <v>珠宝饰品天然玉石非常用天然玉石项链/吊坠</v>
      </c>
      <c r="I502" s="14" t="str">
        <f t="shared" si="192"/>
        <v>旅游出行</v>
      </c>
      <c r="J502" s="14" t="str">
        <f t="shared" si="196"/>
        <v>游览</v>
      </c>
      <c r="K502" t="str">
        <f t="shared" si="202"/>
        <v>港澳台</v>
      </c>
      <c r="L502" t="s">
        <v>131</v>
      </c>
      <c r="M502" t="str">
        <f t="shared" si="182"/>
        <v>旅游出行游览港澳台邮轮</v>
      </c>
      <c r="N502" t="str">
        <f t="shared" si="183"/>
        <v>旅游出行游览港澳台邮轮</v>
      </c>
    </row>
    <row r="503" spans="1:14" x14ac:dyDescent="0.15">
      <c r="A503" s="6" t="s">
        <v>2</v>
      </c>
      <c r="B503" s="6" t="s">
        <v>1017</v>
      </c>
      <c r="C503" s="6" t="s">
        <v>1237</v>
      </c>
      <c r="D503" s="6" t="s">
        <v>991</v>
      </c>
      <c r="E503" t="str">
        <f t="shared" si="184"/>
        <v>珠宝饰品天然玉石非常用天然玉石发饰</v>
      </c>
      <c r="F503" t="str">
        <f t="shared" si="179"/>
        <v>珠宝饰品天然玉石非常用天然玉石发饰</v>
      </c>
      <c r="I503" s="14" t="str">
        <f t="shared" si="192"/>
        <v>旅游出行</v>
      </c>
      <c r="J503" s="14" t="str">
        <f t="shared" si="196"/>
        <v>游览</v>
      </c>
      <c r="K503" t="str">
        <f t="shared" si="202"/>
        <v>港澳台</v>
      </c>
      <c r="L503" t="s">
        <v>130</v>
      </c>
      <c r="M503" t="str">
        <f t="shared" si="182"/>
        <v>旅游出行游览港澳台自由行</v>
      </c>
      <c r="N503" t="str">
        <f t="shared" si="183"/>
        <v>旅游出行游览港澳台自由行</v>
      </c>
    </row>
    <row r="504" spans="1:14" x14ac:dyDescent="0.15">
      <c r="A504" s="6" t="s">
        <v>2</v>
      </c>
      <c r="B504" s="6" t="s">
        <v>1017</v>
      </c>
      <c r="C504" s="6" t="s">
        <v>1237</v>
      </c>
      <c r="D504" s="6" t="s">
        <v>990</v>
      </c>
      <c r="E504" t="str">
        <f t="shared" si="184"/>
        <v>珠宝饰品天然玉石非常用天然玉石耳饰</v>
      </c>
      <c r="F504" t="str">
        <f t="shared" si="179"/>
        <v>珠宝饰品天然玉石非常用天然玉石耳饰</v>
      </c>
      <c r="I504" s="14" t="str">
        <f t="shared" si="192"/>
        <v>旅游出行</v>
      </c>
      <c r="J504" s="14" t="str">
        <f t="shared" si="196"/>
        <v>游览</v>
      </c>
      <c r="K504" t="s">
        <v>1204</v>
      </c>
      <c r="L504" t="s">
        <v>132</v>
      </c>
      <c r="M504" t="str">
        <f t="shared" si="182"/>
        <v>旅游出行游览华东定制游</v>
      </c>
      <c r="N504" t="str">
        <f t="shared" si="183"/>
        <v>旅游出行游览华东定制游</v>
      </c>
    </row>
    <row r="505" spans="1:14" x14ac:dyDescent="0.15">
      <c r="A505" s="6" t="s">
        <v>2</v>
      </c>
      <c r="B505" s="6" t="s">
        <v>1017</v>
      </c>
      <c r="C505" s="6" t="s">
        <v>1237</v>
      </c>
      <c r="D505" s="6" t="s">
        <v>998</v>
      </c>
      <c r="E505" t="str">
        <f t="shared" si="184"/>
        <v>珠宝饰品天然玉石非常用天然玉石胸针</v>
      </c>
      <c r="F505" t="str">
        <f t="shared" si="179"/>
        <v>珠宝饰品天然玉石非常用天然玉石胸针</v>
      </c>
      <c r="I505" s="14" t="str">
        <f t="shared" si="192"/>
        <v>旅游出行</v>
      </c>
      <c r="J505" s="14" t="str">
        <f t="shared" si="196"/>
        <v>游览</v>
      </c>
      <c r="K505" t="str">
        <f t="shared" ref="K505:K506" si="203">K504</f>
        <v>华东</v>
      </c>
      <c r="L505" t="s">
        <v>129</v>
      </c>
      <c r="M505" t="str">
        <f t="shared" si="182"/>
        <v>旅游出行游览华东团队游</v>
      </c>
      <c r="N505" t="str">
        <f t="shared" si="183"/>
        <v>旅游出行游览华东团队游</v>
      </c>
    </row>
    <row r="506" spans="1:14" x14ac:dyDescent="0.15">
      <c r="A506" s="6" t="s">
        <v>2</v>
      </c>
      <c r="B506" s="6" t="s">
        <v>1017</v>
      </c>
      <c r="C506" s="6" t="s">
        <v>1237</v>
      </c>
      <c r="D506" s="6" t="s">
        <v>995</v>
      </c>
      <c r="E506" t="str">
        <f t="shared" si="184"/>
        <v>珠宝饰品天然玉石非常用天然玉石手链/手镯/脚链</v>
      </c>
      <c r="F506" t="str">
        <f t="shared" si="179"/>
        <v>珠宝饰品天然玉石非常用天然玉石手链/手镯/脚链</v>
      </c>
      <c r="I506" s="14" t="str">
        <f t="shared" si="192"/>
        <v>旅游出行</v>
      </c>
      <c r="J506" s="14" t="str">
        <f t="shared" si="196"/>
        <v>游览</v>
      </c>
      <c r="K506" t="str">
        <f t="shared" si="203"/>
        <v>华东</v>
      </c>
      <c r="L506" t="s">
        <v>130</v>
      </c>
      <c r="M506" t="str">
        <f t="shared" si="182"/>
        <v>旅游出行游览华东自由行</v>
      </c>
      <c r="N506" t="str">
        <f t="shared" si="183"/>
        <v>旅游出行游览华东自由行</v>
      </c>
    </row>
    <row r="507" spans="1:14" x14ac:dyDescent="0.15">
      <c r="A507" s="6" t="s">
        <v>2</v>
      </c>
      <c r="B507" s="6" t="s">
        <v>1017</v>
      </c>
      <c r="C507" s="6" t="s">
        <v>1237</v>
      </c>
      <c r="D507" s="6" t="s">
        <v>993</v>
      </c>
      <c r="E507" t="str">
        <f t="shared" si="184"/>
        <v>珠宝饰品天然玉石非常用天然玉石戒指/指环</v>
      </c>
      <c r="F507" t="str">
        <f t="shared" si="179"/>
        <v>珠宝饰品天然玉石非常用天然玉石戒指/指环</v>
      </c>
      <c r="I507" s="14" t="str">
        <f t="shared" si="192"/>
        <v>旅游出行</v>
      </c>
      <c r="J507" s="14" t="str">
        <f t="shared" si="196"/>
        <v>游览</v>
      </c>
      <c r="K507" t="s">
        <v>1203</v>
      </c>
      <c r="L507" t="s">
        <v>132</v>
      </c>
      <c r="M507" t="str">
        <f t="shared" si="182"/>
        <v>旅游出行游览华南定制游</v>
      </c>
      <c r="N507" t="str">
        <f t="shared" si="183"/>
        <v>旅游出行游览华南定制游</v>
      </c>
    </row>
    <row r="508" spans="1:14" x14ac:dyDescent="0.15">
      <c r="A508" s="6" t="s">
        <v>2</v>
      </c>
      <c r="B508" s="6" t="s">
        <v>1017</v>
      </c>
      <c r="C508" s="6" t="s">
        <v>1237</v>
      </c>
      <c r="D508" s="6" t="s">
        <v>994</v>
      </c>
      <c r="E508" t="str">
        <f t="shared" si="184"/>
        <v>珠宝饰品天然玉石非常用天然玉石饰品套组</v>
      </c>
      <c r="F508" t="str">
        <f t="shared" si="179"/>
        <v>珠宝饰品天然玉石非常用天然玉石饰品套组</v>
      </c>
      <c r="I508" s="14" t="str">
        <f t="shared" ref="I508:I540" si="204">I507</f>
        <v>旅游出行</v>
      </c>
      <c r="J508" s="14" t="str">
        <f t="shared" si="196"/>
        <v>游览</v>
      </c>
      <c r="K508" t="str">
        <f t="shared" ref="K508:K509" si="205">K507</f>
        <v>华南</v>
      </c>
      <c r="L508" t="s">
        <v>129</v>
      </c>
      <c r="M508" t="str">
        <f t="shared" si="182"/>
        <v>旅游出行游览华南团队游</v>
      </c>
      <c r="N508" t="str">
        <f t="shared" si="183"/>
        <v>旅游出行游览华南团队游</v>
      </c>
    </row>
    <row r="509" spans="1:14" x14ac:dyDescent="0.15">
      <c r="A509" s="6" t="s">
        <v>2</v>
      </c>
      <c r="B509" s="6" t="s">
        <v>1015</v>
      </c>
      <c r="C509" s="6" t="s">
        <v>1239</v>
      </c>
      <c r="D509" s="6" t="s">
        <v>1014</v>
      </c>
      <c r="E509" t="str">
        <f t="shared" si="184"/>
        <v>珠宝饰品天然有机宝石天然珍珠裸石</v>
      </c>
      <c r="F509" t="str">
        <f t="shared" si="179"/>
        <v>珠宝饰品天然有机宝石天然珍珠裸石</v>
      </c>
      <c r="I509" s="14" t="str">
        <f t="shared" si="204"/>
        <v>旅游出行</v>
      </c>
      <c r="J509" s="14" t="str">
        <f t="shared" si="196"/>
        <v>游览</v>
      </c>
      <c r="K509" t="str">
        <f t="shared" si="205"/>
        <v>华南</v>
      </c>
      <c r="L509" t="s">
        <v>130</v>
      </c>
      <c r="M509" t="str">
        <f t="shared" si="182"/>
        <v>旅游出行游览华南自由行</v>
      </c>
      <c r="N509" t="str">
        <f t="shared" si="183"/>
        <v>旅游出行游览华南自由行</v>
      </c>
    </row>
    <row r="510" spans="1:14" x14ac:dyDescent="0.15">
      <c r="A510" s="6" t="s">
        <v>2</v>
      </c>
      <c r="B510" s="6" t="s">
        <v>1015</v>
      </c>
      <c r="C510" s="6" t="s">
        <v>1239</v>
      </c>
      <c r="D510" s="6" t="s">
        <v>996</v>
      </c>
      <c r="E510" t="str">
        <f t="shared" si="184"/>
        <v>珠宝饰品天然有机宝石天然珍珠项链/吊坠</v>
      </c>
      <c r="F510" t="str">
        <f t="shared" si="179"/>
        <v>珠宝饰品天然有机宝石天然珍珠项链/吊坠</v>
      </c>
      <c r="I510" s="14" t="str">
        <f t="shared" si="204"/>
        <v>旅游出行</v>
      </c>
      <c r="J510" s="14" t="str">
        <f t="shared" si="196"/>
        <v>游览</v>
      </c>
      <c r="K510" t="s">
        <v>1205</v>
      </c>
      <c r="L510" t="s">
        <v>132</v>
      </c>
      <c r="M510" t="str">
        <f t="shared" si="182"/>
        <v>旅游出行游览华中定制游</v>
      </c>
      <c r="N510" t="str">
        <f t="shared" si="183"/>
        <v>旅游出行游览华中定制游</v>
      </c>
    </row>
    <row r="511" spans="1:14" x14ac:dyDescent="0.15">
      <c r="A511" s="6" t="s">
        <v>2</v>
      </c>
      <c r="B511" s="6" t="s">
        <v>1015</v>
      </c>
      <c r="C511" s="6" t="s">
        <v>1239</v>
      </c>
      <c r="D511" s="6" t="s">
        <v>991</v>
      </c>
      <c r="E511" t="str">
        <f t="shared" si="184"/>
        <v>珠宝饰品天然有机宝石天然珍珠发饰</v>
      </c>
      <c r="F511" t="str">
        <f t="shared" si="179"/>
        <v>珠宝饰品天然有机宝石天然珍珠发饰</v>
      </c>
      <c r="I511" s="14" t="str">
        <f t="shared" si="204"/>
        <v>旅游出行</v>
      </c>
      <c r="J511" s="14" t="str">
        <f t="shared" si="196"/>
        <v>游览</v>
      </c>
      <c r="K511" t="str">
        <f t="shared" ref="K511:K513" si="206">K510</f>
        <v>华中</v>
      </c>
      <c r="L511" t="s">
        <v>129</v>
      </c>
      <c r="M511" t="str">
        <f t="shared" si="182"/>
        <v>旅游出行游览华中团队游</v>
      </c>
      <c r="N511" t="str">
        <f t="shared" si="183"/>
        <v>旅游出行游览华中团队游</v>
      </c>
    </row>
    <row r="512" spans="1:14" x14ac:dyDescent="0.15">
      <c r="A512" s="6" t="s">
        <v>2</v>
      </c>
      <c r="B512" s="6" t="s">
        <v>1015</v>
      </c>
      <c r="C512" s="6" t="s">
        <v>1239</v>
      </c>
      <c r="D512" s="6" t="s">
        <v>990</v>
      </c>
      <c r="E512" t="str">
        <f t="shared" si="184"/>
        <v>珠宝饰品天然有机宝石天然珍珠耳饰</v>
      </c>
      <c r="F512" t="str">
        <f t="shared" si="179"/>
        <v>珠宝饰品天然有机宝石天然珍珠耳饰</v>
      </c>
      <c r="I512" s="14" t="str">
        <f t="shared" si="204"/>
        <v>旅游出行</v>
      </c>
      <c r="J512" s="14" t="str">
        <f t="shared" si="196"/>
        <v>游览</v>
      </c>
      <c r="K512" t="str">
        <f t="shared" si="206"/>
        <v>华中</v>
      </c>
      <c r="L512" t="s">
        <v>131</v>
      </c>
      <c r="M512" t="str">
        <f t="shared" si="182"/>
        <v>旅游出行游览华中邮轮</v>
      </c>
      <c r="N512" t="str">
        <f t="shared" si="183"/>
        <v>旅游出行游览华中邮轮</v>
      </c>
    </row>
    <row r="513" spans="1:14" x14ac:dyDescent="0.15">
      <c r="A513" s="6" t="s">
        <v>2</v>
      </c>
      <c r="B513" s="6" t="s">
        <v>1015</v>
      </c>
      <c r="C513" s="6" t="s">
        <v>1239</v>
      </c>
      <c r="D513" s="6" t="s">
        <v>998</v>
      </c>
      <c r="E513" t="str">
        <f t="shared" si="184"/>
        <v>珠宝饰品天然有机宝石天然珍珠胸针</v>
      </c>
      <c r="F513" t="str">
        <f t="shared" si="179"/>
        <v>珠宝饰品天然有机宝石天然珍珠胸针</v>
      </c>
      <c r="I513" s="14" t="str">
        <f t="shared" si="204"/>
        <v>旅游出行</v>
      </c>
      <c r="J513" s="14" t="str">
        <f t="shared" si="196"/>
        <v>游览</v>
      </c>
      <c r="K513" t="str">
        <f t="shared" si="206"/>
        <v>华中</v>
      </c>
      <c r="L513" t="s">
        <v>130</v>
      </c>
      <c r="M513" t="str">
        <f t="shared" si="182"/>
        <v>旅游出行游览华中自由行</v>
      </c>
      <c r="N513" t="str">
        <f t="shared" si="183"/>
        <v>旅游出行游览华中自由行</v>
      </c>
    </row>
    <row r="514" spans="1:14" x14ac:dyDescent="0.15">
      <c r="A514" s="6" t="s">
        <v>2</v>
      </c>
      <c r="B514" s="6" t="s">
        <v>1015</v>
      </c>
      <c r="C514" s="6" t="s">
        <v>1239</v>
      </c>
      <c r="D514" s="6" t="s">
        <v>995</v>
      </c>
      <c r="E514" t="str">
        <f t="shared" si="184"/>
        <v>珠宝饰品天然有机宝石天然珍珠手链/手镯/脚链</v>
      </c>
      <c r="F514" t="str">
        <f t="shared" si="179"/>
        <v>珠宝饰品天然有机宝石天然珍珠手链/手镯/脚链</v>
      </c>
      <c r="I514" s="14" t="str">
        <f t="shared" si="204"/>
        <v>旅游出行</v>
      </c>
      <c r="J514" s="14" t="str">
        <f t="shared" si="196"/>
        <v>游览</v>
      </c>
      <c r="K514" t="s">
        <v>1193</v>
      </c>
      <c r="L514" t="s">
        <v>132</v>
      </c>
      <c r="M514" t="str">
        <f t="shared" si="182"/>
        <v>旅游出行游览美洲定制游</v>
      </c>
      <c r="N514" t="str">
        <f t="shared" si="183"/>
        <v>旅游出行游览美洲定制游</v>
      </c>
    </row>
    <row r="515" spans="1:14" x14ac:dyDescent="0.15">
      <c r="A515" s="6" t="s">
        <v>2</v>
      </c>
      <c r="B515" s="6" t="s">
        <v>1015</v>
      </c>
      <c r="C515" s="6" t="s">
        <v>1239</v>
      </c>
      <c r="D515" s="6" t="s">
        <v>993</v>
      </c>
      <c r="E515" t="str">
        <f t="shared" si="184"/>
        <v>珠宝饰品天然有机宝石天然珍珠戒指/指环</v>
      </c>
      <c r="F515" t="str">
        <f t="shared" ref="F515:F578" si="207">VLOOKUP(E515,M:M,1,0)</f>
        <v>珠宝饰品天然有机宝石天然珍珠戒指/指环</v>
      </c>
      <c r="I515" s="14" t="str">
        <f t="shared" si="204"/>
        <v>旅游出行</v>
      </c>
      <c r="J515" s="14" t="str">
        <f t="shared" ref="J515:J537" si="208">J514</f>
        <v>游览</v>
      </c>
      <c r="K515" t="str">
        <f t="shared" ref="K515:K517" si="209">K514</f>
        <v>美洲</v>
      </c>
      <c r="L515" t="s">
        <v>129</v>
      </c>
      <c r="M515" t="str">
        <f t="shared" ref="M515:M578" si="210">I515&amp;J515&amp;K515&amp;L515</f>
        <v>旅游出行游览美洲团队游</v>
      </c>
      <c r="N515" t="str">
        <f t="shared" ref="N515:N578" si="211">VLOOKUP(M515,E:E,1,0)</f>
        <v>旅游出行游览美洲团队游</v>
      </c>
    </row>
    <row r="516" spans="1:14" x14ac:dyDescent="0.15">
      <c r="A516" s="6" t="s">
        <v>2</v>
      </c>
      <c r="B516" s="6" t="s">
        <v>1015</v>
      </c>
      <c r="C516" s="6" t="s">
        <v>1239</v>
      </c>
      <c r="D516" s="6" t="s">
        <v>994</v>
      </c>
      <c r="E516" t="str">
        <f t="shared" ref="E516:E579" si="212">A516&amp;B516&amp;C516&amp;D516</f>
        <v>珠宝饰品天然有机宝石天然珍珠饰品套组</v>
      </c>
      <c r="F516" t="str">
        <f t="shared" si="207"/>
        <v>珠宝饰品天然有机宝石天然珍珠饰品套组</v>
      </c>
      <c r="I516" s="14" t="str">
        <f t="shared" si="204"/>
        <v>旅游出行</v>
      </c>
      <c r="J516" s="14" t="str">
        <f t="shared" si="208"/>
        <v>游览</v>
      </c>
      <c r="K516" t="str">
        <f t="shared" si="209"/>
        <v>美洲</v>
      </c>
      <c r="L516" t="s">
        <v>131</v>
      </c>
      <c r="M516" t="str">
        <f t="shared" si="210"/>
        <v>旅游出行游览美洲邮轮</v>
      </c>
      <c r="N516" t="str">
        <f t="shared" si="211"/>
        <v>旅游出行游览美洲邮轮</v>
      </c>
    </row>
    <row r="517" spans="1:14" x14ac:dyDescent="0.15">
      <c r="A517" s="6" t="s">
        <v>2</v>
      </c>
      <c r="B517" s="6" t="s">
        <v>1015</v>
      </c>
      <c r="C517" s="6" t="s">
        <v>1135</v>
      </c>
      <c r="D517" s="6" t="s">
        <v>1014</v>
      </c>
      <c r="E517" t="str">
        <f t="shared" si="212"/>
        <v>珠宝饰品天然有机宝石珊瑚裸石</v>
      </c>
      <c r="F517" t="str">
        <f t="shared" si="207"/>
        <v>珠宝饰品天然有机宝石珊瑚裸石</v>
      </c>
      <c r="I517" s="14" t="str">
        <f t="shared" si="204"/>
        <v>旅游出行</v>
      </c>
      <c r="J517" s="14" t="str">
        <f t="shared" si="208"/>
        <v>游览</v>
      </c>
      <c r="K517" t="str">
        <f t="shared" si="209"/>
        <v>美洲</v>
      </c>
      <c r="L517" t="s">
        <v>130</v>
      </c>
      <c r="M517" t="str">
        <f t="shared" si="210"/>
        <v>旅游出行游览美洲自由行</v>
      </c>
      <c r="N517" t="str">
        <f t="shared" si="211"/>
        <v>旅游出行游览美洲自由行</v>
      </c>
    </row>
    <row r="518" spans="1:14" x14ac:dyDescent="0.15">
      <c r="A518" s="6" t="s">
        <v>2</v>
      </c>
      <c r="B518" s="6" t="s">
        <v>1015</v>
      </c>
      <c r="C518" s="6" t="s">
        <v>1135</v>
      </c>
      <c r="D518" s="6" t="s">
        <v>996</v>
      </c>
      <c r="E518" t="str">
        <f t="shared" si="212"/>
        <v>珠宝饰品天然有机宝石珊瑚项链/吊坠</v>
      </c>
      <c r="F518" t="str">
        <f t="shared" si="207"/>
        <v>珠宝饰品天然有机宝石珊瑚项链/吊坠</v>
      </c>
      <c r="I518" s="14" t="str">
        <f t="shared" si="204"/>
        <v>旅游出行</v>
      </c>
      <c r="J518" s="14" t="str">
        <f t="shared" si="208"/>
        <v>游览</v>
      </c>
      <c r="K518" t="s">
        <v>1192</v>
      </c>
      <c r="L518" t="s">
        <v>132</v>
      </c>
      <c r="M518" t="str">
        <f t="shared" si="210"/>
        <v>旅游出行游览南/北极洲定制游</v>
      </c>
      <c r="N518" t="str">
        <f t="shared" si="211"/>
        <v>旅游出行游览南/北极洲定制游</v>
      </c>
    </row>
    <row r="519" spans="1:14" x14ac:dyDescent="0.15">
      <c r="A519" s="6" t="s">
        <v>2</v>
      </c>
      <c r="B519" s="6" t="s">
        <v>1015</v>
      </c>
      <c r="C519" s="6" t="s">
        <v>1135</v>
      </c>
      <c r="D519" s="6" t="s">
        <v>991</v>
      </c>
      <c r="E519" t="str">
        <f t="shared" si="212"/>
        <v>珠宝饰品天然有机宝石珊瑚发饰</v>
      </c>
      <c r="F519" t="str">
        <f t="shared" si="207"/>
        <v>珠宝饰品天然有机宝石珊瑚发饰</v>
      </c>
      <c r="I519" s="14" t="str">
        <f t="shared" si="204"/>
        <v>旅游出行</v>
      </c>
      <c r="J519" s="14" t="str">
        <f t="shared" si="208"/>
        <v>游览</v>
      </c>
      <c r="K519" t="str">
        <f t="shared" ref="K519:K521" si="213">K518</f>
        <v>南/北极洲</v>
      </c>
      <c r="L519" t="s">
        <v>129</v>
      </c>
      <c r="M519" t="str">
        <f t="shared" si="210"/>
        <v>旅游出行游览南/北极洲团队游</v>
      </c>
      <c r="N519" t="str">
        <f t="shared" si="211"/>
        <v>旅游出行游览南/北极洲团队游</v>
      </c>
    </row>
    <row r="520" spans="1:14" x14ac:dyDescent="0.15">
      <c r="A520" s="6" t="s">
        <v>2</v>
      </c>
      <c r="B520" s="6" t="s">
        <v>1015</v>
      </c>
      <c r="C520" s="6" t="s">
        <v>1135</v>
      </c>
      <c r="D520" s="6" t="s">
        <v>990</v>
      </c>
      <c r="E520" t="str">
        <f t="shared" si="212"/>
        <v>珠宝饰品天然有机宝石珊瑚耳饰</v>
      </c>
      <c r="F520" t="str">
        <f t="shared" si="207"/>
        <v>珠宝饰品天然有机宝石珊瑚耳饰</v>
      </c>
      <c r="I520" s="14" t="str">
        <f t="shared" si="204"/>
        <v>旅游出行</v>
      </c>
      <c r="J520" s="14" t="str">
        <f t="shared" si="208"/>
        <v>游览</v>
      </c>
      <c r="K520" t="str">
        <f t="shared" si="213"/>
        <v>南/北极洲</v>
      </c>
      <c r="L520" t="s">
        <v>131</v>
      </c>
      <c r="M520" t="str">
        <f t="shared" si="210"/>
        <v>旅游出行游览南/北极洲邮轮</v>
      </c>
      <c r="N520" t="str">
        <f t="shared" si="211"/>
        <v>旅游出行游览南/北极洲邮轮</v>
      </c>
    </row>
    <row r="521" spans="1:14" x14ac:dyDescent="0.15">
      <c r="A521" s="6" t="s">
        <v>2</v>
      </c>
      <c r="B521" s="6" t="s">
        <v>1015</v>
      </c>
      <c r="C521" s="6" t="s">
        <v>1135</v>
      </c>
      <c r="D521" s="6" t="s">
        <v>998</v>
      </c>
      <c r="E521" t="str">
        <f t="shared" si="212"/>
        <v>珠宝饰品天然有机宝石珊瑚胸针</v>
      </c>
      <c r="F521" t="str">
        <f t="shared" si="207"/>
        <v>珠宝饰品天然有机宝石珊瑚胸针</v>
      </c>
      <c r="I521" s="14" t="str">
        <f t="shared" si="204"/>
        <v>旅游出行</v>
      </c>
      <c r="J521" s="14" t="str">
        <f t="shared" si="208"/>
        <v>游览</v>
      </c>
      <c r="K521" t="str">
        <f t="shared" si="213"/>
        <v>南/北极洲</v>
      </c>
      <c r="L521" t="s">
        <v>130</v>
      </c>
      <c r="M521" t="str">
        <f t="shared" si="210"/>
        <v>旅游出行游览南/北极洲自由行</v>
      </c>
      <c r="N521" t="str">
        <f t="shared" si="211"/>
        <v>旅游出行游览南/北极洲自由行</v>
      </c>
    </row>
    <row r="522" spans="1:14" x14ac:dyDescent="0.15">
      <c r="A522" s="6" t="s">
        <v>2</v>
      </c>
      <c r="B522" s="6" t="s">
        <v>1015</v>
      </c>
      <c r="C522" s="6" t="s">
        <v>1135</v>
      </c>
      <c r="D522" s="6" t="s">
        <v>995</v>
      </c>
      <c r="E522" t="str">
        <f t="shared" si="212"/>
        <v>珠宝饰品天然有机宝石珊瑚手链/手镯/脚链</v>
      </c>
      <c r="F522" t="str">
        <f t="shared" si="207"/>
        <v>珠宝饰品天然有机宝石珊瑚手链/手镯/脚链</v>
      </c>
      <c r="I522" s="14" t="str">
        <f t="shared" si="204"/>
        <v>旅游出行</v>
      </c>
      <c r="J522" s="14" t="str">
        <f t="shared" si="208"/>
        <v>游览</v>
      </c>
      <c r="K522" t="s">
        <v>1198</v>
      </c>
      <c r="L522" t="s">
        <v>132</v>
      </c>
      <c r="M522" t="str">
        <f t="shared" si="210"/>
        <v>旅游出行游览南欧定制游</v>
      </c>
      <c r="N522" t="str">
        <f t="shared" si="211"/>
        <v>旅游出行游览南欧定制游</v>
      </c>
    </row>
    <row r="523" spans="1:14" x14ac:dyDescent="0.15">
      <c r="A523" s="6" t="s">
        <v>2</v>
      </c>
      <c r="B523" s="6" t="s">
        <v>1015</v>
      </c>
      <c r="C523" s="6" t="s">
        <v>1135</v>
      </c>
      <c r="D523" s="6" t="s">
        <v>993</v>
      </c>
      <c r="E523" t="str">
        <f t="shared" si="212"/>
        <v>珠宝饰品天然有机宝石珊瑚戒指/指环</v>
      </c>
      <c r="F523" t="str">
        <f t="shared" si="207"/>
        <v>珠宝饰品天然有机宝石珊瑚戒指/指环</v>
      </c>
      <c r="I523" s="14" t="str">
        <f t="shared" si="204"/>
        <v>旅游出行</v>
      </c>
      <c r="J523" s="14" t="str">
        <f t="shared" si="208"/>
        <v>游览</v>
      </c>
      <c r="K523" t="str">
        <f t="shared" ref="K523:K525" si="214">K522</f>
        <v>南欧</v>
      </c>
      <c r="L523" t="s">
        <v>129</v>
      </c>
      <c r="M523" t="str">
        <f t="shared" si="210"/>
        <v>旅游出行游览南欧团队游</v>
      </c>
      <c r="N523" t="str">
        <f t="shared" si="211"/>
        <v>旅游出行游览南欧团队游</v>
      </c>
    </row>
    <row r="524" spans="1:14" x14ac:dyDescent="0.15">
      <c r="A524" s="6" t="s">
        <v>2</v>
      </c>
      <c r="B524" s="6" t="s">
        <v>1015</v>
      </c>
      <c r="C524" s="6" t="s">
        <v>1135</v>
      </c>
      <c r="D524" s="6" t="s">
        <v>994</v>
      </c>
      <c r="E524" t="str">
        <f t="shared" si="212"/>
        <v>珠宝饰品天然有机宝石珊瑚饰品套组</v>
      </c>
      <c r="F524" t="str">
        <f t="shared" si="207"/>
        <v>珠宝饰品天然有机宝石珊瑚饰品套组</v>
      </c>
      <c r="I524" s="14" t="str">
        <f t="shared" si="204"/>
        <v>旅游出行</v>
      </c>
      <c r="J524" s="14" t="str">
        <f t="shared" si="208"/>
        <v>游览</v>
      </c>
      <c r="K524" t="str">
        <f t="shared" si="214"/>
        <v>南欧</v>
      </c>
      <c r="L524" t="s">
        <v>131</v>
      </c>
      <c r="M524" t="str">
        <f t="shared" si="210"/>
        <v>旅游出行游览南欧邮轮</v>
      </c>
      <c r="N524" t="str">
        <f t="shared" si="211"/>
        <v>旅游出行游览南欧邮轮</v>
      </c>
    </row>
    <row r="525" spans="1:14" x14ac:dyDescent="0.15">
      <c r="A525" s="6" t="s">
        <v>2</v>
      </c>
      <c r="B525" s="6" t="s">
        <v>1015</v>
      </c>
      <c r="C525" s="6" t="s">
        <v>1136</v>
      </c>
      <c r="D525" s="6" t="s">
        <v>1014</v>
      </c>
      <c r="E525" t="str">
        <f t="shared" si="212"/>
        <v>珠宝饰品天然有机宝石琥珀裸石</v>
      </c>
      <c r="F525" t="str">
        <f t="shared" si="207"/>
        <v>珠宝饰品天然有机宝石琥珀裸石</v>
      </c>
      <c r="I525" s="14" t="str">
        <f t="shared" si="204"/>
        <v>旅游出行</v>
      </c>
      <c r="J525" s="14" t="str">
        <f t="shared" si="208"/>
        <v>游览</v>
      </c>
      <c r="K525" t="str">
        <f t="shared" si="214"/>
        <v>南欧</v>
      </c>
      <c r="L525" t="s">
        <v>130</v>
      </c>
      <c r="M525" t="str">
        <f t="shared" si="210"/>
        <v>旅游出行游览南欧自由行</v>
      </c>
      <c r="N525" t="str">
        <f t="shared" si="211"/>
        <v>旅游出行游览南欧自由行</v>
      </c>
    </row>
    <row r="526" spans="1:14" x14ac:dyDescent="0.15">
      <c r="A526" s="6" t="s">
        <v>2</v>
      </c>
      <c r="B526" s="6" t="s">
        <v>1015</v>
      </c>
      <c r="C526" s="6" t="s">
        <v>1136</v>
      </c>
      <c r="D526" s="6" t="s">
        <v>996</v>
      </c>
      <c r="E526" t="str">
        <f t="shared" si="212"/>
        <v>珠宝饰品天然有机宝石琥珀项链/吊坠</v>
      </c>
      <c r="F526" t="str">
        <f t="shared" si="207"/>
        <v>珠宝饰品天然有机宝石琥珀项链/吊坠</v>
      </c>
      <c r="I526" s="14" t="str">
        <f t="shared" si="204"/>
        <v>旅游出行</v>
      </c>
      <c r="J526" s="14" t="str">
        <f t="shared" si="208"/>
        <v>游览</v>
      </c>
      <c r="K526" t="s">
        <v>1202</v>
      </c>
      <c r="L526" t="s">
        <v>132</v>
      </c>
      <c r="M526" t="str">
        <f t="shared" si="210"/>
        <v>旅游出行游览西北/西南定制游</v>
      </c>
      <c r="N526" t="str">
        <f t="shared" si="211"/>
        <v>旅游出行游览西北/西南定制游</v>
      </c>
    </row>
    <row r="527" spans="1:14" x14ac:dyDescent="0.15">
      <c r="A527" s="6" t="s">
        <v>2</v>
      </c>
      <c r="B527" s="6" t="s">
        <v>1015</v>
      </c>
      <c r="C527" s="6" t="s">
        <v>1136</v>
      </c>
      <c r="D527" s="6" t="s">
        <v>991</v>
      </c>
      <c r="E527" t="str">
        <f t="shared" si="212"/>
        <v>珠宝饰品天然有机宝石琥珀发饰</v>
      </c>
      <c r="F527" t="str">
        <f t="shared" si="207"/>
        <v>珠宝饰品天然有机宝石琥珀发饰</v>
      </c>
      <c r="I527" s="14" t="str">
        <f t="shared" si="204"/>
        <v>旅游出行</v>
      </c>
      <c r="J527" s="14" t="str">
        <f t="shared" si="208"/>
        <v>游览</v>
      </c>
      <c r="K527" t="str">
        <f t="shared" ref="K527:K528" si="215">K526</f>
        <v>西北/西南</v>
      </c>
      <c r="L527" t="s">
        <v>129</v>
      </c>
      <c r="M527" t="str">
        <f t="shared" si="210"/>
        <v>旅游出行游览西北/西南团队游</v>
      </c>
      <c r="N527" t="str">
        <f t="shared" si="211"/>
        <v>旅游出行游览西北/西南团队游</v>
      </c>
    </row>
    <row r="528" spans="1:14" x14ac:dyDescent="0.15">
      <c r="A528" s="6" t="s">
        <v>2</v>
      </c>
      <c r="B528" s="6" t="s">
        <v>1015</v>
      </c>
      <c r="C528" s="6" t="s">
        <v>1136</v>
      </c>
      <c r="D528" s="6" t="s">
        <v>990</v>
      </c>
      <c r="E528" t="str">
        <f t="shared" si="212"/>
        <v>珠宝饰品天然有机宝石琥珀耳饰</v>
      </c>
      <c r="F528" t="str">
        <f t="shared" si="207"/>
        <v>珠宝饰品天然有机宝石琥珀耳饰</v>
      </c>
      <c r="I528" s="14" t="str">
        <f t="shared" si="204"/>
        <v>旅游出行</v>
      </c>
      <c r="J528" s="14" t="str">
        <f t="shared" si="208"/>
        <v>游览</v>
      </c>
      <c r="K528" t="str">
        <f t="shared" si="215"/>
        <v>西北/西南</v>
      </c>
      <c r="L528" t="s">
        <v>130</v>
      </c>
      <c r="M528" t="str">
        <f t="shared" si="210"/>
        <v>旅游出行游览西北/西南自由行</v>
      </c>
      <c r="N528" t="str">
        <f t="shared" si="211"/>
        <v>旅游出行游览西北/西南自由行</v>
      </c>
    </row>
    <row r="529" spans="1:14" x14ac:dyDescent="0.15">
      <c r="A529" s="6" t="s">
        <v>2</v>
      </c>
      <c r="B529" s="6" t="s">
        <v>1015</v>
      </c>
      <c r="C529" s="6" t="s">
        <v>1136</v>
      </c>
      <c r="D529" s="6" t="s">
        <v>998</v>
      </c>
      <c r="E529" t="str">
        <f t="shared" si="212"/>
        <v>珠宝饰品天然有机宝石琥珀胸针</v>
      </c>
      <c r="F529" t="str">
        <f t="shared" si="207"/>
        <v>珠宝饰品天然有机宝石琥珀胸针</v>
      </c>
      <c r="I529" s="14" t="str">
        <f t="shared" si="204"/>
        <v>旅游出行</v>
      </c>
      <c r="J529" s="14" t="str">
        <f t="shared" si="208"/>
        <v>游览</v>
      </c>
      <c r="K529" t="s">
        <v>1197</v>
      </c>
      <c r="L529" t="s">
        <v>132</v>
      </c>
      <c r="M529" t="str">
        <f t="shared" si="210"/>
        <v>旅游出行游览西欧定制游</v>
      </c>
      <c r="N529" t="str">
        <f t="shared" si="211"/>
        <v>旅游出行游览西欧定制游</v>
      </c>
    </row>
    <row r="530" spans="1:14" x14ac:dyDescent="0.15">
      <c r="A530" s="6" t="s">
        <v>2</v>
      </c>
      <c r="B530" s="6" t="s">
        <v>1015</v>
      </c>
      <c r="C530" s="6" t="s">
        <v>1136</v>
      </c>
      <c r="D530" s="6" t="s">
        <v>995</v>
      </c>
      <c r="E530" t="str">
        <f t="shared" si="212"/>
        <v>珠宝饰品天然有机宝石琥珀手链/手镯/脚链</v>
      </c>
      <c r="F530" t="str">
        <f t="shared" si="207"/>
        <v>珠宝饰品天然有机宝石琥珀手链/手镯/脚链</v>
      </c>
      <c r="I530" s="14" t="str">
        <f t="shared" si="204"/>
        <v>旅游出行</v>
      </c>
      <c r="J530" s="14" t="str">
        <f t="shared" si="208"/>
        <v>游览</v>
      </c>
      <c r="K530" t="str">
        <f t="shared" ref="K530:K532" si="216">K529</f>
        <v>西欧</v>
      </c>
      <c r="L530" t="s">
        <v>129</v>
      </c>
      <c r="M530" t="str">
        <f t="shared" si="210"/>
        <v>旅游出行游览西欧团队游</v>
      </c>
      <c r="N530" t="str">
        <f t="shared" si="211"/>
        <v>旅游出行游览西欧团队游</v>
      </c>
    </row>
    <row r="531" spans="1:14" x14ac:dyDescent="0.15">
      <c r="A531" s="6" t="s">
        <v>2</v>
      </c>
      <c r="B531" s="6" t="s">
        <v>1015</v>
      </c>
      <c r="C531" s="6" t="s">
        <v>1136</v>
      </c>
      <c r="D531" s="6" t="s">
        <v>993</v>
      </c>
      <c r="E531" t="str">
        <f t="shared" si="212"/>
        <v>珠宝饰品天然有机宝石琥珀戒指/指环</v>
      </c>
      <c r="F531" t="str">
        <f t="shared" si="207"/>
        <v>珠宝饰品天然有机宝石琥珀戒指/指环</v>
      </c>
      <c r="I531" s="14" t="str">
        <f t="shared" si="204"/>
        <v>旅游出行</v>
      </c>
      <c r="J531" s="14" t="str">
        <f t="shared" si="208"/>
        <v>游览</v>
      </c>
      <c r="K531" t="str">
        <f t="shared" si="216"/>
        <v>西欧</v>
      </c>
      <c r="L531" t="s">
        <v>131</v>
      </c>
      <c r="M531" t="str">
        <f t="shared" si="210"/>
        <v>旅游出行游览西欧邮轮</v>
      </c>
      <c r="N531" t="str">
        <f t="shared" si="211"/>
        <v>旅游出行游览西欧邮轮</v>
      </c>
    </row>
    <row r="532" spans="1:14" x14ac:dyDescent="0.15">
      <c r="A532" s="6" t="s">
        <v>2</v>
      </c>
      <c r="B532" s="6" t="s">
        <v>1015</v>
      </c>
      <c r="C532" s="6" t="s">
        <v>1136</v>
      </c>
      <c r="D532" s="6" t="s">
        <v>994</v>
      </c>
      <c r="E532" t="str">
        <f t="shared" si="212"/>
        <v>珠宝饰品天然有机宝石琥珀饰品套组</v>
      </c>
      <c r="F532" t="str">
        <f t="shared" si="207"/>
        <v>珠宝饰品天然有机宝石琥珀饰品套组</v>
      </c>
      <c r="I532" s="14" t="str">
        <f t="shared" si="204"/>
        <v>旅游出行</v>
      </c>
      <c r="J532" s="14" t="str">
        <f t="shared" si="208"/>
        <v>游览</v>
      </c>
      <c r="K532" t="str">
        <f t="shared" si="216"/>
        <v>西欧</v>
      </c>
      <c r="L532" t="s">
        <v>130</v>
      </c>
      <c r="M532" t="str">
        <f t="shared" si="210"/>
        <v>旅游出行游览西欧自由行</v>
      </c>
      <c r="N532" t="str">
        <f t="shared" si="211"/>
        <v>旅游出行游览西欧自由行</v>
      </c>
    </row>
    <row r="533" spans="1:14" x14ac:dyDescent="0.15">
      <c r="A533" s="6" t="s">
        <v>2</v>
      </c>
      <c r="B533" s="6" t="s">
        <v>1015</v>
      </c>
      <c r="C533" s="6" t="s">
        <v>1137</v>
      </c>
      <c r="D533" s="6" t="s">
        <v>1014</v>
      </c>
      <c r="E533" t="str">
        <f t="shared" si="212"/>
        <v>珠宝饰品天然有机宝石象牙裸石</v>
      </c>
      <c r="F533" t="str">
        <f t="shared" si="207"/>
        <v>珠宝饰品天然有机宝石象牙裸石</v>
      </c>
      <c r="I533" s="14" t="str">
        <f t="shared" si="204"/>
        <v>旅游出行</v>
      </c>
      <c r="J533" s="14" t="str">
        <f t="shared" si="208"/>
        <v>游览</v>
      </c>
      <c r="K533" t="s">
        <v>1420</v>
      </c>
      <c r="L533" t="s">
        <v>132</v>
      </c>
      <c r="M533" t="str">
        <f t="shared" si="210"/>
        <v>旅游出行游览亚洲定制游</v>
      </c>
      <c r="N533" t="str">
        <f t="shared" si="211"/>
        <v>旅游出行游览亚洲定制游</v>
      </c>
    </row>
    <row r="534" spans="1:14" x14ac:dyDescent="0.15">
      <c r="A534" s="6" t="s">
        <v>2</v>
      </c>
      <c r="B534" s="6" t="s">
        <v>1015</v>
      </c>
      <c r="C534" s="6" t="s">
        <v>1137</v>
      </c>
      <c r="D534" s="6" t="s">
        <v>996</v>
      </c>
      <c r="E534" t="str">
        <f t="shared" si="212"/>
        <v>珠宝饰品天然有机宝石象牙项链/吊坠</v>
      </c>
      <c r="F534" t="str">
        <f t="shared" si="207"/>
        <v>珠宝饰品天然有机宝石象牙项链/吊坠</v>
      </c>
      <c r="I534" s="14" t="str">
        <f t="shared" si="204"/>
        <v>旅游出行</v>
      </c>
      <c r="J534" s="14" t="str">
        <f t="shared" si="208"/>
        <v>游览</v>
      </c>
      <c r="K534" t="str">
        <f t="shared" ref="K534:K536" si="217">K533</f>
        <v>亚洲</v>
      </c>
      <c r="L534" t="s">
        <v>129</v>
      </c>
      <c r="M534" t="str">
        <f t="shared" si="210"/>
        <v>旅游出行游览亚洲团队游</v>
      </c>
      <c r="N534" t="str">
        <f t="shared" si="211"/>
        <v>旅游出行游览亚洲团队游</v>
      </c>
    </row>
    <row r="535" spans="1:14" x14ac:dyDescent="0.15">
      <c r="A535" s="6" t="s">
        <v>2</v>
      </c>
      <c r="B535" s="6" t="s">
        <v>1015</v>
      </c>
      <c r="C535" s="6" t="s">
        <v>1137</v>
      </c>
      <c r="D535" s="6" t="s">
        <v>991</v>
      </c>
      <c r="E535" t="str">
        <f t="shared" si="212"/>
        <v>珠宝饰品天然有机宝石象牙发饰</v>
      </c>
      <c r="F535" t="str">
        <f t="shared" si="207"/>
        <v>珠宝饰品天然有机宝石象牙发饰</v>
      </c>
      <c r="I535" s="14" t="str">
        <f t="shared" si="204"/>
        <v>旅游出行</v>
      </c>
      <c r="J535" s="14" t="str">
        <f t="shared" si="208"/>
        <v>游览</v>
      </c>
      <c r="K535" t="str">
        <f t="shared" si="217"/>
        <v>亚洲</v>
      </c>
      <c r="L535" t="s">
        <v>131</v>
      </c>
      <c r="M535" t="str">
        <f t="shared" si="210"/>
        <v>旅游出行游览亚洲邮轮</v>
      </c>
      <c r="N535" t="str">
        <f t="shared" si="211"/>
        <v>旅游出行游览亚洲邮轮</v>
      </c>
    </row>
    <row r="536" spans="1:14" x14ac:dyDescent="0.15">
      <c r="A536" s="6" t="s">
        <v>2</v>
      </c>
      <c r="B536" s="6" t="s">
        <v>1015</v>
      </c>
      <c r="C536" s="6" t="s">
        <v>1137</v>
      </c>
      <c r="D536" s="6" t="s">
        <v>990</v>
      </c>
      <c r="E536" t="str">
        <f t="shared" si="212"/>
        <v>珠宝饰品天然有机宝石象牙耳饰</v>
      </c>
      <c r="F536" t="str">
        <f t="shared" si="207"/>
        <v>珠宝饰品天然有机宝石象牙耳饰</v>
      </c>
      <c r="I536" s="14" t="str">
        <f t="shared" si="204"/>
        <v>旅游出行</v>
      </c>
      <c r="J536" s="14" t="str">
        <f t="shared" si="208"/>
        <v>游览</v>
      </c>
      <c r="K536" t="str">
        <f t="shared" si="217"/>
        <v>亚洲</v>
      </c>
      <c r="L536" t="s">
        <v>130</v>
      </c>
      <c r="M536" t="str">
        <f t="shared" si="210"/>
        <v>旅游出行游览亚洲自由行</v>
      </c>
      <c r="N536" t="str">
        <f t="shared" si="211"/>
        <v>旅游出行游览亚洲自由行</v>
      </c>
    </row>
    <row r="537" spans="1:14" x14ac:dyDescent="0.15">
      <c r="A537" s="6" t="s">
        <v>2</v>
      </c>
      <c r="B537" s="6" t="s">
        <v>1015</v>
      </c>
      <c r="C537" s="6" t="s">
        <v>1137</v>
      </c>
      <c r="D537" s="6" t="s">
        <v>998</v>
      </c>
      <c r="E537" t="str">
        <f t="shared" si="212"/>
        <v>珠宝饰品天然有机宝石象牙胸针</v>
      </c>
      <c r="F537" t="str">
        <f t="shared" si="207"/>
        <v>珠宝饰品天然有机宝石象牙胸针</v>
      </c>
      <c r="I537" s="14" t="str">
        <f t="shared" si="204"/>
        <v>旅游出行</v>
      </c>
      <c r="J537" s="14" t="str">
        <f t="shared" si="208"/>
        <v>游览</v>
      </c>
      <c r="K537" t="s">
        <v>1199</v>
      </c>
      <c r="L537" t="s">
        <v>132</v>
      </c>
      <c r="M537" t="str">
        <f t="shared" si="210"/>
        <v>旅游出行游览中欧定制游</v>
      </c>
      <c r="N537" t="str">
        <f t="shared" si="211"/>
        <v>旅游出行游览中欧定制游</v>
      </c>
    </row>
    <row r="538" spans="1:14" x14ac:dyDescent="0.15">
      <c r="A538" s="6" t="s">
        <v>2</v>
      </c>
      <c r="B538" s="6" t="s">
        <v>1015</v>
      </c>
      <c r="C538" s="6" t="s">
        <v>1137</v>
      </c>
      <c r="D538" s="6" t="s">
        <v>995</v>
      </c>
      <c r="E538" t="str">
        <f t="shared" si="212"/>
        <v>珠宝饰品天然有机宝石象牙手链/手镯/脚链</v>
      </c>
      <c r="F538" t="str">
        <f t="shared" si="207"/>
        <v>珠宝饰品天然有机宝石象牙手链/手镯/脚链</v>
      </c>
      <c r="I538" s="14" t="str">
        <f t="shared" si="204"/>
        <v>旅游出行</v>
      </c>
      <c r="J538" s="14" t="str">
        <f t="shared" ref="J538:K539" si="218">J537</f>
        <v>游览</v>
      </c>
      <c r="K538" t="str">
        <f t="shared" si="218"/>
        <v>中欧</v>
      </c>
      <c r="L538" t="s">
        <v>129</v>
      </c>
      <c r="M538" t="str">
        <f t="shared" si="210"/>
        <v>旅游出行游览中欧团队游</v>
      </c>
      <c r="N538" t="str">
        <f t="shared" si="211"/>
        <v>旅游出行游览中欧团队游</v>
      </c>
    </row>
    <row r="539" spans="1:14" x14ac:dyDescent="0.15">
      <c r="A539" s="6" t="s">
        <v>2</v>
      </c>
      <c r="B539" s="6" t="s">
        <v>1015</v>
      </c>
      <c r="C539" s="6" t="s">
        <v>1137</v>
      </c>
      <c r="D539" s="6" t="s">
        <v>993</v>
      </c>
      <c r="E539" t="str">
        <f t="shared" si="212"/>
        <v>珠宝饰品天然有机宝石象牙戒指/指环</v>
      </c>
      <c r="F539" t="str">
        <f t="shared" si="207"/>
        <v>珠宝饰品天然有机宝石象牙戒指/指环</v>
      </c>
      <c r="I539" s="14" t="str">
        <f t="shared" si="204"/>
        <v>旅游出行</v>
      </c>
      <c r="J539" s="14" t="str">
        <f t="shared" si="218"/>
        <v>游览</v>
      </c>
      <c r="K539" t="str">
        <f t="shared" si="218"/>
        <v>中欧</v>
      </c>
      <c r="L539" t="s">
        <v>130</v>
      </c>
      <c r="M539" t="str">
        <f t="shared" si="210"/>
        <v>旅游出行游览中欧自由行</v>
      </c>
      <c r="N539" t="str">
        <f t="shared" si="211"/>
        <v>旅游出行游览中欧自由行</v>
      </c>
    </row>
    <row r="540" spans="1:14" x14ac:dyDescent="0.15">
      <c r="A540" s="6" t="s">
        <v>2</v>
      </c>
      <c r="B540" s="6" t="s">
        <v>1015</v>
      </c>
      <c r="C540" s="6" t="s">
        <v>1137</v>
      </c>
      <c r="D540" s="6" t="s">
        <v>994</v>
      </c>
      <c r="E540" t="str">
        <f t="shared" si="212"/>
        <v>珠宝饰品天然有机宝石象牙饰品套组</v>
      </c>
      <c r="F540" t="str">
        <f t="shared" si="207"/>
        <v>珠宝饰品天然有机宝石象牙饰品套组</v>
      </c>
      <c r="I540" s="14" t="str">
        <f t="shared" si="204"/>
        <v>旅游出行</v>
      </c>
      <c r="J540" s="14" t="s">
        <v>133</v>
      </c>
      <c r="K540" t="s">
        <v>1416</v>
      </c>
      <c r="L540" t="s">
        <v>136</v>
      </c>
      <c r="M540" t="str">
        <f t="shared" si="210"/>
        <v>旅游出行住宿国内豪华型</v>
      </c>
      <c r="N540" t="str">
        <f t="shared" si="211"/>
        <v>旅游出行住宿国内豪华型</v>
      </c>
    </row>
    <row r="541" spans="1:14" x14ac:dyDescent="0.15">
      <c r="A541" s="6" t="s">
        <v>2</v>
      </c>
      <c r="B541" s="6" t="s">
        <v>1015</v>
      </c>
      <c r="C541" s="6" t="s">
        <v>1240</v>
      </c>
      <c r="D541" s="6" t="s">
        <v>1014</v>
      </c>
      <c r="E541" t="str">
        <f t="shared" si="212"/>
        <v>珠宝饰品天然有机宝石非常用天然有机宝石裸石</v>
      </c>
      <c r="F541" t="str">
        <f t="shared" si="207"/>
        <v>珠宝饰品天然有机宝石非常用天然有机宝石裸石</v>
      </c>
      <c r="I541" s="14" t="str">
        <f t="shared" ref="I541:K542" si="219">I540</f>
        <v>旅游出行</v>
      </c>
      <c r="J541" s="14" t="str">
        <f t="shared" si="219"/>
        <v>住宿</v>
      </c>
      <c r="K541" t="str">
        <f t="shared" si="219"/>
        <v>国内</v>
      </c>
      <c r="L541" t="s">
        <v>134</v>
      </c>
      <c r="M541" t="str">
        <f t="shared" si="210"/>
        <v>旅游出行住宿国内经济型</v>
      </c>
      <c r="N541" t="str">
        <f t="shared" si="211"/>
        <v>旅游出行住宿国内经济型</v>
      </c>
    </row>
    <row r="542" spans="1:14" x14ac:dyDescent="0.15">
      <c r="A542" s="6" t="s">
        <v>2</v>
      </c>
      <c r="B542" s="6" t="s">
        <v>1015</v>
      </c>
      <c r="C542" s="6" t="s">
        <v>1240</v>
      </c>
      <c r="D542" s="6" t="s">
        <v>996</v>
      </c>
      <c r="E542" t="str">
        <f t="shared" si="212"/>
        <v>珠宝饰品天然有机宝石非常用天然有机宝石项链/吊坠</v>
      </c>
      <c r="F542" t="str">
        <f t="shared" si="207"/>
        <v>珠宝饰品天然有机宝石非常用天然有机宝石项链/吊坠</v>
      </c>
      <c r="I542" s="14" t="str">
        <f t="shared" si="219"/>
        <v>旅游出行</v>
      </c>
      <c r="J542" s="14" t="str">
        <f t="shared" si="219"/>
        <v>住宿</v>
      </c>
      <c r="K542" t="str">
        <f t="shared" si="219"/>
        <v>国内</v>
      </c>
      <c r="L542" t="s">
        <v>135</v>
      </c>
      <c r="M542" t="str">
        <f t="shared" si="210"/>
        <v>旅游出行住宿国内舒适性</v>
      </c>
      <c r="N542" t="str">
        <f t="shared" si="211"/>
        <v>旅游出行住宿国内舒适性</v>
      </c>
    </row>
    <row r="543" spans="1:14" x14ac:dyDescent="0.15">
      <c r="A543" s="6" t="s">
        <v>2</v>
      </c>
      <c r="B543" s="6" t="s">
        <v>1015</v>
      </c>
      <c r="C543" s="6" t="s">
        <v>1240</v>
      </c>
      <c r="D543" s="6" t="s">
        <v>991</v>
      </c>
      <c r="E543" t="str">
        <f t="shared" si="212"/>
        <v>珠宝饰品天然有机宝石非常用天然有机宝石发饰</v>
      </c>
      <c r="F543" t="str">
        <f t="shared" si="207"/>
        <v>珠宝饰品天然有机宝石非常用天然有机宝石发饰</v>
      </c>
      <c r="I543" s="14" t="str">
        <f t="shared" ref="I543:J543" si="220">I542</f>
        <v>旅游出行</v>
      </c>
      <c r="J543" s="14" t="str">
        <f t="shared" si="220"/>
        <v>住宿</v>
      </c>
      <c r="K543" t="s">
        <v>137</v>
      </c>
      <c r="L543" t="s">
        <v>136</v>
      </c>
      <c r="M543" t="str">
        <f t="shared" si="210"/>
        <v>旅游出行住宿国外豪华型</v>
      </c>
      <c r="N543" t="str">
        <f t="shared" si="211"/>
        <v>旅游出行住宿国外豪华型</v>
      </c>
    </row>
    <row r="544" spans="1:14" x14ac:dyDescent="0.15">
      <c r="A544" s="6" t="s">
        <v>2</v>
      </c>
      <c r="B544" s="6" t="s">
        <v>1015</v>
      </c>
      <c r="C544" s="6" t="s">
        <v>1240</v>
      </c>
      <c r="D544" s="6" t="s">
        <v>990</v>
      </c>
      <c r="E544" t="str">
        <f t="shared" si="212"/>
        <v>珠宝饰品天然有机宝石非常用天然有机宝石耳饰</v>
      </c>
      <c r="F544" t="str">
        <f t="shared" si="207"/>
        <v>珠宝饰品天然有机宝石非常用天然有机宝石耳饰</v>
      </c>
      <c r="I544" s="14" t="str">
        <f t="shared" ref="I544:K545" si="221">I543</f>
        <v>旅游出行</v>
      </c>
      <c r="J544" s="14" t="str">
        <f t="shared" si="221"/>
        <v>住宿</v>
      </c>
      <c r="K544" t="str">
        <f t="shared" si="221"/>
        <v>国外</v>
      </c>
      <c r="L544" t="s">
        <v>134</v>
      </c>
      <c r="M544" t="str">
        <f t="shared" si="210"/>
        <v>旅游出行住宿国外经济型</v>
      </c>
      <c r="N544" t="str">
        <f t="shared" si="211"/>
        <v>旅游出行住宿国外经济型</v>
      </c>
    </row>
    <row r="545" spans="1:14" x14ac:dyDescent="0.15">
      <c r="A545" s="6" t="s">
        <v>2</v>
      </c>
      <c r="B545" s="6" t="s">
        <v>1015</v>
      </c>
      <c r="C545" s="6" t="s">
        <v>1240</v>
      </c>
      <c r="D545" s="6" t="s">
        <v>998</v>
      </c>
      <c r="E545" t="str">
        <f t="shared" si="212"/>
        <v>珠宝饰品天然有机宝石非常用天然有机宝石胸针</v>
      </c>
      <c r="F545" t="str">
        <f t="shared" si="207"/>
        <v>珠宝饰品天然有机宝石非常用天然有机宝石胸针</v>
      </c>
      <c r="I545" s="15" t="str">
        <f t="shared" si="221"/>
        <v>旅游出行</v>
      </c>
      <c r="J545" s="14" t="str">
        <f t="shared" si="221"/>
        <v>住宿</v>
      </c>
      <c r="K545" t="str">
        <f t="shared" si="221"/>
        <v>国外</v>
      </c>
      <c r="L545" t="s">
        <v>135</v>
      </c>
      <c r="M545" t="str">
        <f t="shared" si="210"/>
        <v>旅游出行住宿国外舒适性</v>
      </c>
      <c r="N545" t="str">
        <f t="shared" si="211"/>
        <v>旅游出行住宿国外舒适性</v>
      </c>
    </row>
    <row r="546" spans="1:14" x14ac:dyDescent="0.15">
      <c r="A546" s="6" t="s">
        <v>2</v>
      </c>
      <c r="B546" s="6" t="s">
        <v>1015</v>
      </c>
      <c r="C546" s="6" t="s">
        <v>1240</v>
      </c>
      <c r="D546" s="6" t="s">
        <v>995</v>
      </c>
      <c r="E546" t="str">
        <f t="shared" si="212"/>
        <v>珠宝饰品天然有机宝石非常用天然有机宝石手链/手镯/脚链</v>
      </c>
      <c r="F546" t="str">
        <f t="shared" si="207"/>
        <v>珠宝饰品天然有机宝石非常用天然有机宝石手链/手镯/脚链</v>
      </c>
      <c r="I546" s="14" t="s">
        <v>1371</v>
      </c>
      <c r="J546" s="14" t="s">
        <v>1142</v>
      </c>
      <c r="K546" t="s">
        <v>1288</v>
      </c>
      <c r="L546" t="s">
        <v>269</v>
      </c>
      <c r="M546" t="str">
        <f t="shared" si="210"/>
        <v>母婴玩具母婴儿童服饰鞋包儿童服饰</v>
      </c>
      <c r="N546" t="str">
        <f t="shared" si="211"/>
        <v>母婴玩具母婴儿童服饰鞋包儿童服饰</v>
      </c>
    </row>
    <row r="547" spans="1:14" x14ac:dyDescent="0.15">
      <c r="A547" s="6" t="s">
        <v>2</v>
      </c>
      <c r="B547" s="6" t="s">
        <v>1015</v>
      </c>
      <c r="C547" s="6" t="s">
        <v>1240</v>
      </c>
      <c r="D547" s="6" t="s">
        <v>993</v>
      </c>
      <c r="E547" t="str">
        <f t="shared" si="212"/>
        <v>珠宝饰品天然有机宝石非常用天然有机宝石戒指/指环</v>
      </c>
      <c r="F547" t="str">
        <f t="shared" si="207"/>
        <v>珠宝饰品天然有机宝石非常用天然有机宝石戒指/指环</v>
      </c>
      <c r="I547" s="14" t="str">
        <f t="shared" ref="I547:I567" si="222">I546</f>
        <v>母婴玩具</v>
      </c>
      <c r="J547" s="14" t="str">
        <f t="shared" ref="J547:J564" si="223">J546</f>
        <v>母婴</v>
      </c>
      <c r="K547" t="str">
        <f t="shared" ref="K547:K548" si="224">K546</f>
        <v>儿童服饰鞋包</v>
      </c>
      <c r="L547" t="s">
        <v>362</v>
      </c>
      <c r="M547" t="str">
        <f t="shared" si="210"/>
        <v>母婴玩具母婴儿童服饰鞋包童包</v>
      </c>
      <c r="N547" t="str">
        <f t="shared" si="211"/>
        <v>母婴玩具母婴儿童服饰鞋包童包</v>
      </c>
    </row>
    <row r="548" spans="1:14" x14ac:dyDescent="0.15">
      <c r="A548" s="6" t="s">
        <v>2</v>
      </c>
      <c r="B548" s="6" t="s">
        <v>1015</v>
      </c>
      <c r="C548" s="6" t="s">
        <v>1240</v>
      </c>
      <c r="D548" s="6" t="s">
        <v>994</v>
      </c>
      <c r="E548" t="str">
        <f t="shared" si="212"/>
        <v>珠宝饰品天然有机宝石非常用天然有机宝石饰品套组</v>
      </c>
      <c r="F548" t="str">
        <f t="shared" si="207"/>
        <v>珠宝饰品天然有机宝石非常用天然有机宝石饰品套组</v>
      </c>
      <c r="I548" s="14" t="str">
        <f t="shared" si="222"/>
        <v>母婴玩具</v>
      </c>
      <c r="J548" s="14" t="str">
        <f t="shared" si="223"/>
        <v>母婴</v>
      </c>
      <c r="K548" t="str">
        <f t="shared" si="224"/>
        <v>儿童服饰鞋包</v>
      </c>
      <c r="L548" t="s">
        <v>378</v>
      </c>
      <c r="M548" t="str">
        <f t="shared" si="210"/>
        <v>母婴玩具母婴儿童服饰鞋包童鞋</v>
      </c>
      <c r="N548" t="str">
        <f t="shared" si="211"/>
        <v>母婴玩具母婴儿童服饰鞋包童鞋</v>
      </c>
    </row>
    <row r="549" spans="1:14" x14ac:dyDescent="0.15">
      <c r="A549" s="6" t="s">
        <v>2</v>
      </c>
      <c r="B549" s="6" t="s">
        <v>1010</v>
      </c>
      <c r="C549" s="6" t="s">
        <v>1107</v>
      </c>
      <c r="D549" s="6" t="s">
        <v>1011</v>
      </c>
      <c r="E549" t="str">
        <f t="shared" si="212"/>
        <v>珠宝饰品贵重木材红木手串</v>
      </c>
      <c r="F549" t="str">
        <f t="shared" si="207"/>
        <v>珠宝饰品贵重木材红木手串</v>
      </c>
      <c r="I549" s="14" t="str">
        <f t="shared" si="222"/>
        <v>母婴玩具</v>
      </c>
      <c r="J549" s="14" t="str">
        <f t="shared" si="223"/>
        <v>母婴</v>
      </c>
      <c r="K549" t="s">
        <v>1286</v>
      </c>
      <c r="L549" t="s">
        <v>750</v>
      </c>
      <c r="M549" t="str">
        <f t="shared" si="210"/>
        <v>母婴玩具母婴儿童家具及寝具用品安全防护</v>
      </c>
      <c r="N549" t="str">
        <f t="shared" si="211"/>
        <v>母婴玩具母婴儿童家具及寝具用品安全防护</v>
      </c>
    </row>
    <row r="550" spans="1:14" x14ac:dyDescent="0.15">
      <c r="A550" s="6" t="s">
        <v>2</v>
      </c>
      <c r="B550" s="6" t="s">
        <v>1010</v>
      </c>
      <c r="C550" s="6" t="s">
        <v>1107</v>
      </c>
      <c r="D550" s="6" t="s">
        <v>1012</v>
      </c>
      <c r="E550" t="str">
        <f t="shared" si="212"/>
        <v>珠宝饰品贵重木材红木项链/挂件</v>
      </c>
      <c r="F550" t="str">
        <f t="shared" si="207"/>
        <v>珠宝饰品贵重木材红木项链/挂件</v>
      </c>
      <c r="I550" s="14" t="str">
        <f t="shared" si="222"/>
        <v>母婴玩具</v>
      </c>
      <c r="J550" s="14" t="str">
        <f t="shared" si="223"/>
        <v>母婴</v>
      </c>
      <c r="K550" t="str">
        <f t="shared" ref="K550:K551" si="225">K549</f>
        <v>儿童家具及寝具用品</v>
      </c>
      <c r="L550" t="s">
        <v>1079</v>
      </c>
      <c r="M550" t="str">
        <f t="shared" si="210"/>
        <v>母婴玩具母婴儿童家具及寝具用品儿童家具</v>
      </c>
      <c r="N550" t="str">
        <f t="shared" si="211"/>
        <v>母婴玩具母婴儿童家具及寝具用品儿童家具</v>
      </c>
    </row>
    <row r="551" spans="1:14" x14ac:dyDescent="0.15">
      <c r="A551" s="6" t="s">
        <v>2</v>
      </c>
      <c r="B551" s="6" t="s">
        <v>1010</v>
      </c>
      <c r="C551" s="6" t="s">
        <v>1107</v>
      </c>
      <c r="D551" s="6" t="s">
        <v>994</v>
      </c>
      <c r="E551" t="str">
        <f t="shared" si="212"/>
        <v>珠宝饰品贵重木材红木饰品套组</v>
      </c>
      <c r="F551" t="str">
        <f t="shared" si="207"/>
        <v>珠宝饰品贵重木材红木饰品套组</v>
      </c>
      <c r="I551" s="14" t="str">
        <f t="shared" si="222"/>
        <v>母婴玩具</v>
      </c>
      <c r="J551" s="14" t="str">
        <f t="shared" si="223"/>
        <v>母婴</v>
      </c>
      <c r="K551" t="str">
        <f t="shared" si="225"/>
        <v>儿童家具及寝具用品</v>
      </c>
      <c r="L551" t="s">
        <v>1287</v>
      </c>
      <c r="M551" t="str">
        <f t="shared" si="210"/>
        <v>母婴玩具母婴儿童家具及寝具用品儿童寝具</v>
      </c>
      <c r="N551" t="str">
        <f t="shared" si="211"/>
        <v>母婴玩具母婴儿童家具及寝具用品儿童寝具</v>
      </c>
    </row>
    <row r="552" spans="1:14" x14ac:dyDescent="0.15">
      <c r="A552" s="6" t="s">
        <v>2</v>
      </c>
      <c r="B552" s="6" t="s">
        <v>1010</v>
      </c>
      <c r="C552" s="6" t="s">
        <v>1140</v>
      </c>
      <c r="D552" s="6" t="s">
        <v>1011</v>
      </c>
      <c r="E552" t="str">
        <f t="shared" si="212"/>
        <v>珠宝饰品贵重木材沉香木手串</v>
      </c>
      <c r="F552" t="str">
        <f t="shared" si="207"/>
        <v>珠宝饰品贵重木材沉香木手串</v>
      </c>
      <c r="I552" s="14" t="str">
        <f t="shared" si="222"/>
        <v>母婴玩具</v>
      </c>
      <c r="J552" s="14" t="str">
        <f t="shared" si="223"/>
        <v>母婴</v>
      </c>
      <c r="K552" t="s">
        <v>1283</v>
      </c>
      <c r="L552" t="s">
        <v>756</v>
      </c>
      <c r="M552" t="str">
        <f t="shared" si="210"/>
        <v>母婴玩具母婴儿童用品哺喂用品</v>
      </c>
      <c r="N552" t="str">
        <f t="shared" si="211"/>
        <v>母婴玩具母婴儿童用品哺喂用品</v>
      </c>
    </row>
    <row r="553" spans="1:14" x14ac:dyDescent="0.15">
      <c r="A553" s="6" t="s">
        <v>2</v>
      </c>
      <c r="B553" s="6" t="s">
        <v>1010</v>
      </c>
      <c r="C553" s="6" t="s">
        <v>1140</v>
      </c>
      <c r="D553" s="6" t="s">
        <v>1012</v>
      </c>
      <c r="E553" t="str">
        <f t="shared" si="212"/>
        <v>珠宝饰品贵重木材沉香木项链/挂件</v>
      </c>
      <c r="F553" t="str">
        <f t="shared" si="207"/>
        <v>珠宝饰品贵重木材沉香木项链/挂件</v>
      </c>
      <c r="I553" s="14" t="str">
        <f t="shared" si="222"/>
        <v>母婴玩具</v>
      </c>
      <c r="J553" s="14" t="str">
        <f t="shared" si="223"/>
        <v>母婴</v>
      </c>
      <c r="K553" t="str">
        <f t="shared" ref="K553:K556" si="226">K552</f>
        <v>儿童用品</v>
      </c>
      <c r="L553" t="s">
        <v>1003</v>
      </c>
      <c r="M553" t="str">
        <f t="shared" si="210"/>
        <v>母婴玩具母婴儿童用品儿童手表</v>
      </c>
      <c r="N553" t="str">
        <f t="shared" si="211"/>
        <v>母婴玩具母婴儿童用品儿童手表</v>
      </c>
    </row>
    <row r="554" spans="1:14" x14ac:dyDescent="0.15">
      <c r="A554" s="6" t="s">
        <v>2</v>
      </c>
      <c r="B554" s="6" t="s">
        <v>1010</v>
      </c>
      <c r="C554" s="6" t="s">
        <v>1140</v>
      </c>
      <c r="D554" s="6" t="s">
        <v>994</v>
      </c>
      <c r="E554" t="str">
        <f t="shared" si="212"/>
        <v>珠宝饰品贵重木材沉香木饰品套组</v>
      </c>
      <c r="F554" t="str">
        <f t="shared" si="207"/>
        <v>珠宝饰品贵重木材沉香木饰品套组</v>
      </c>
      <c r="I554" s="14" t="str">
        <f t="shared" si="222"/>
        <v>母婴玩具</v>
      </c>
      <c r="J554" s="14" t="str">
        <f t="shared" si="223"/>
        <v>母婴</v>
      </c>
      <c r="K554" t="str">
        <f t="shared" si="226"/>
        <v>儿童用品</v>
      </c>
      <c r="L554" t="s">
        <v>1251</v>
      </c>
      <c r="M554" t="str">
        <f t="shared" si="210"/>
        <v>母婴玩具母婴儿童用品儿童太阳镜</v>
      </c>
      <c r="N554" t="str">
        <f t="shared" si="211"/>
        <v>母婴玩具母婴儿童用品儿童太阳镜</v>
      </c>
    </row>
    <row r="555" spans="1:14" x14ac:dyDescent="0.15">
      <c r="A555" s="6" t="s">
        <v>2</v>
      </c>
      <c r="B555" s="6" t="s">
        <v>1010</v>
      </c>
      <c r="C555" s="6" t="s">
        <v>1242</v>
      </c>
      <c r="D555" s="6" t="s">
        <v>1011</v>
      </c>
      <c r="E555" t="str">
        <f t="shared" si="212"/>
        <v>珠宝饰品贵重木材非常用贵重木材手串</v>
      </c>
      <c r="F555" t="str">
        <f t="shared" si="207"/>
        <v>珠宝饰品贵重木材非常用贵重木材手串</v>
      </c>
      <c r="I555" s="14" t="str">
        <f t="shared" si="222"/>
        <v>母婴玩具</v>
      </c>
      <c r="J555" s="14" t="str">
        <f t="shared" si="223"/>
        <v>母婴</v>
      </c>
      <c r="K555" t="str">
        <f t="shared" si="226"/>
        <v>儿童用品</v>
      </c>
      <c r="L555" t="s">
        <v>757</v>
      </c>
      <c r="M555" t="str">
        <f t="shared" si="210"/>
        <v>母婴玩具母婴儿童用品尿裤纸品</v>
      </c>
      <c r="N555" t="str">
        <f t="shared" si="211"/>
        <v>母婴玩具母婴儿童用品尿裤纸品</v>
      </c>
    </row>
    <row r="556" spans="1:14" x14ac:dyDescent="0.15">
      <c r="A556" s="6" t="s">
        <v>2</v>
      </c>
      <c r="B556" s="6" t="s">
        <v>1010</v>
      </c>
      <c r="C556" s="6" t="s">
        <v>1242</v>
      </c>
      <c r="D556" s="6" t="s">
        <v>1012</v>
      </c>
      <c r="E556" t="str">
        <f t="shared" si="212"/>
        <v>珠宝饰品贵重木材非常用贵重木材项链/挂件</v>
      </c>
      <c r="F556" t="str">
        <f t="shared" si="207"/>
        <v>珠宝饰品贵重木材非常用贵重木材项链/挂件</v>
      </c>
      <c r="I556" s="14" t="str">
        <f t="shared" si="222"/>
        <v>母婴玩具</v>
      </c>
      <c r="J556" s="14" t="str">
        <f t="shared" si="223"/>
        <v>母婴</v>
      </c>
      <c r="K556" t="str">
        <f t="shared" si="226"/>
        <v>儿童用品</v>
      </c>
      <c r="L556" t="s">
        <v>759</v>
      </c>
      <c r="M556" t="str">
        <f t="shared" si="210"/>
        <v>母婴玩具母婴儿童用品洗护用品</v>
      </c>
      <c r="N556" t="str">
        <f t="shared" si="211"/>
        <v>母婴玩具母婴儿童用品洗护用品</v>
      </c>
    </row>
    <row r="557" spans="1:14" x14ac:dyDescent="0.15">
      <c r="A557" s="6" t="s">
        <v>2</v>
      </c>
      <c r="B557" s="6" t="s">
        <v>1010</v>
      </c>
      <c r="C557" s="6" t="s">
        <v>1242</v>
      </c>
      <c r="D557" s="6" t="s">
        <v>994</v>
      </c>
      <c r="E557" t="str">
        <f t="shared" si="212"/>
        <v>珠宝饰品贵重木材非常用贵重木材饰品套组</v>
      </c>
      <c r="F557" t="str">
        <f t="shared" si="207"/>
        <v>珠宝饰品贵重木材非常用贵重木材饰品套组</v>
      </c>
      <c r="I557" s="14" t="str">
        <f t="shared" si="222"/>
        <v>母婴玩具</v>
      </c>
      <c r="J557" s="14" t="str">
        <f t="shared" si="223"/>
        <v>母婴</v>
      </c>
      <c r="K557" t="s">
        <v>1290</v>
      </c>
      <c r="L557" t="s">
        <v>1292</v>
      </c>
      <c r="M557" t="str">
        <f t="shared" si="210"/>
        <v>母婴玩具母婴母婴服务产后护理服务</v>
      </c>
      <c r="N557" t="str">
        <f t="shared" si="211"/>
        <v>母婴玩具母婴母婴服务产后护理服务</v>
      </c>
    </row>
    <row r="558" spans="1:14" x14ac:dyDescent="0.15">
      <c r="A558" s="6" t="s">
        <v>2</v>
      </c>
      <c r="B558" s="6" t="s">
        <v>1243</v>
      </c>
      <c r="C558" s="6" t="s">
        <v>1244</v>
      </c>
      <c r="D558" s="6" t="s">
        <v>990</v>
      </c>
      <c r="E558" t="str">
        <f t="shared" si="212"/>
        <v>珠宝饰品合成/人造宝石合成宝石耳饰</v>
      </c>
      <c r="F558" t="str">
        <f t="shared" si="207"/>
        <v>珠宝饰品合成/人造宝石合成宝石耳饰</v>
      </c>
      <c r="I558" s="14" t="str">
        <f t="shared" si="222"/>
        <v>母婴玩具</v>
      </c>
      <c r="J558" s="14" t="str">
        <f t="shared" si="223"/>
        <v>母婴</v>
      </c>
      <c r="K558" t="str">
        <f>K557</f>
        <v>母婴服务</v>
      </c>
      <c r="L558" t="s">
        <v>1291</v>
      </c>
      <c r="M558" t="str">
        <f t="shared" si="210"/>
        <v>母婴玩具母婴母婴服务儿童服务</v>
      </c>
      <c r="N558" t="str">
        <f t="shared" si="211"/>
        <v>母婴玩具母婴母婴服务儿童服务</v>
      </c>
    </row>
    <row r="559" spans="1:14" x14ac:dyDescent="0.15">
      <c r="A559" s="6" t="s">
        <v>2</v>
      </c>
      <c r="B559" s="6" t="s">
        <v>1243</v>
      </c>
      <c r="C559" s="6" t="s">
        <v>1244</v>
      </c>
      <c r="D559" s="6" t="s">
        <v>996</v>
      </c>
      <c r="E559" t="str">
        <f t="shared" si="212"/>
        <v>珠宝饰品合成/人造宝石合成宝石项链/吊坠</v>
      </c>
      <c r="F559" t="str">
        <f t="shared" si="207"/>
        <v>珠宝饰品合成/人造宝石合成宝石项链/吊坠</v>
      </c>
      <c r="I559" s="14" t="str">
        <f t="shared" si="222"/>
        <v>母婴玩具</v>
      </c>
      <c r="J559" s="14" t="str">
        <f t="shared" si="223"/>
        <v>母婴</v>
      </c>
      <c r="K559" t="s">
        <v>744</v>
      </c>
      <c r="L559" t="s">
        <v>745</v>
      </c>
      <c r="M559" t="str">
        <f t="shared" si="210"/>
        <v>母婴玩具母婴童车/外出用品汽车安全座椅</v>
      </c>
      <c r="N559" t="str">
        <f t="shared" si="211"/>
        <v>母婴玩具母婴童车/外出用品汽车安全座椅</v>
      </c>
    </row>
    <row r="560" spans="1:14" x14ac:dyDescent="0.15">
      <c r="A560" s="6" t="s">
        <v>2</v>
      </c>
      <c r="B560" s="6" t="s">
        <v>1243</v>
      </c>
      <c r="C560" s="6" t="s">
        <v>1244</v>
      </c>
      <c r="D560" s="6" t="s">
        <v>998</v>
      </c>
      <c r="E560" t="str">
        <f t="shared" si="212"/>
        <v>珠宝饰品合成/人造宝石合成宝石胸针</v>
      </c>
      <c r="F560" t="str">
        <f t="shared" si="207"/>
        <v>珠宝饰品合成/人造宝石合成宝石胸针</v>
      </c>
      <c r="I560" s="14" t="str">
        <f t="shared" si="222"/>
        <v>母婴玩具</v>
      </c>
      <c r="J560" s="14" t="str">
        <f t="shared" si="223"/>
        <v>母婴</v>
      </c>
      <c r="K560" t="str">
        <f t="shared" ref="K560:K561" si="227">K559</f>
        <v>童车/外出用品</v>
      </c>
      <c r="L560" t="s">
        <v>747</v>
      </c>
      <c r="M560" t="str">
        <f t="shared" si="210"/>
        <v>母婴玩具母婴童车/外出用品婴儿推车/提篮</v>
      </c>
      <c r="N560" t="str">
        <f t="shared" si="211"/>
        <v>母婴玩具母婴童车/外出用品婴儿推车/提篮</v>
      </c>
    </row>
    <row r="561" spans="1:14" x14ac:dyDescent="0.15">
      <c r="A561" s="6" t="s">
        <v>2</v>
      </c>
      <c r="B561" s="6" t="s">
        <v>1243</v>
      </c>
      <c r="C561" s="6" t="s">
        <v>1244</v>
      </c>
      <c r="D561" s="6" t="s">
        <v>995</v>
      </c>
      <c r="E561" t="str">
        <f t="shared" si="212"/>
        <v>珠宝饰品合成/人造宝石合成宝石手链/手镯/脚链</v>
      </c>
      <c r="F561" t="str">
        <f t="shared" si="207"/>
        <v>珠宝饰品合成/人造宝石合成宝石手链/手镯/脚链</v>
      </c>
      <c r="I561" s="14" t="str">
        <f t="shared" si="222"/>
        <v>母婴玩具</v>
      </c>
      <c r="J561" s="14" t="str">
        <f t="shared" si="223"/>
        <v>母婴</v>
      </c>
      <c r="K561" t="str">
        <f t="shared" si="227"/>
        <v>童车/外出用品</v>
      </c>
      <c r="L561" t="s">
        <v>748</v>
      </c>
      <c r="M561" t="str">
        <f t="shared" si="210"/>
        <v>母婴玩具母婴童车/外出用品婴儿外出用品</v>
      </c>
      <c r="N561" t="str">
        <f t="shared" si="211"/>
        <v>母婴玩具母婴童车/外出用品婴儿外出用品</v>
      </c>
    </row>
    <row r="562" spans="1:14" x14ac:dyDescent="0.15">
      <c r="A562" s="6" t="s">
        <v>2</v>
      </c>
      <c r="B562" s="6" t="s">
        <v>1243</v>
      </c>
      <c r="C562" s="6" t="s">
        <v>1244</v>
      </c>
      <c r="D562" s="6" t="s">
        <v>993</v>
      </c>
      <c r="E562" t="str">
        <f t="shared" si="212"/>
        <v>珠宝饰品合成/人造宝石合成宝石戒指/指环</v>
      </c>
      <c r="F562" t="str">
        <f t="shared" si="207"/>
        <v>珠宝饰品合成/人造宝石合成宝石戒指/指环</v>
      </c>
      <c r="I562" s="14" t="str">
        <f t="shared" si="222"/>
        <v>母婴玩具</v>
      </c>
      <c r="J562" s="14" t="str">
        <f t="shared" si="223"/>
        <v>母婴</v>
      </c>
      <c r="K562" t="s">
        <v>753</v>
      </c>
      <c r="L562" t="s">
        <v>754</v>
      </c>
      <c r="M562" t="str">
        <f t="shared" si="210"/>
        <v>母婴玩具母婴婴幼食品辅食营养</v>
      </c>
      <c r="N562" t="str">
        <f t="shared" si="211"/>
        <v>母婴玩具母婴婴幼食品辅食营养</v>
      </c>
    </row>
    <row r="563" spans="1:14" x14ac:dyDescent="0.15">
      <c r="A563" s="6" t="s">
        <v>2</v>
      </c>
      <c r="B563" s="6" t="s">
        <v>1243</v>
      </c>
      <c r="C563" s="6" t="s">
        <v>1244</v>
      </c>
      <c r="D563" s="6" t="s">
        <v>991</v>
      </c>
      <c r="E563" t="str">
        <f t="shared" si="212"/>
        <v>珠宝饰品合成/人造宝石合成宝石发饰</v>
      </c>
      <c r="F563" t="str">
        <f t="shared" si="207"/>
        <v>珠宝饰品合成/人造宝石合成宝石发饰</v>
      </c>
      <c r="I563" s="14" t="str">
        <f t="shared" si="222"/>
        <v>母婴玩具</v>
      </c>
      <c r="J563" s="14" t="str">
        <f t="shared" si="223"/>
        <v>母婴</v>
      </c>
      <c r="K563" t="str">
        <f>K562</f>
        <v>婴幼食品</v>
      </c>
      <c r="L563" t="s">
        <v>755</v>
      </c>
      <c r="M563" t="str">
        <f t="shared" si="210"/>
        <v>母婴玩具母婴婴幼食品奶粉</v>
      </c>
      <c r="N563" t="str">
        <f t="shared" si="211"/>
        <v>母婴玩具母婴婴幼食品奶粉</v>
      </c>
    </row>
    <row r="564" spans="1:14" x14ac:dyDescent="0.15">
      <c r="A564" s="6" t="s">
        <v>2</v>
      </c>
      <c r="B564" s="6" t="s">
        <v>1243</v>
      </c>
      <c r="C564" s="6" t="s">
        <v>1244</v>
      </c>
      <c r="D564" s="6" t="s">
        <v>994</v>
      </c>
      <c r="E564" t="str">
        <f t="shared" si="212"/>
        <v>珠宝饰品合成/人造宝石合成宝石饰品套组</v>
      </c>
      <c r="F564" t="str">
        <f t="shared" si="207"/>
        <v>珠宝饰品合成/人造宝石合成宝石饰品套组</v>
      </c>
      <c r="I564" s="14" t="str">
        <f t="shared" si="222"/>
        <v>母婴玩具</v>
      </c>
      <c r="J564" s="14" t="str">
        <f t="shared" si="223"/>
        <v>母婴</v>
      </c>
      <c r="K564" t="s">
        <v>760</v>
      </c>
      <c r="L564" t="s">
        <v>761</v>
      </c>
      <c r="M564" t="str">
        <f t="shared" si="210"/>
        <v>母婴玩具母婴孕妈用品产后用品</v>
      </c>
      <c r="N564" t="str">
        <f t="shared" si="211"/>
        <v>母婴玩具母婴孕妈用品产后用品</v>
      </c>
    </row>
    <row r="565" spans="1:14" x14ac:dyDescent="0.15">
      <c r="A565" s="6" t="s">
        <v>2</v>
      </c>
      <c r="B565" s="6" t="s">
        <v>1243</v>
      </c>
      <c r="C565" s="6" t="s">
        <v>1245</v>
      </c>
      <c r="D565" s="6" t="s">
        <v>990</v>
      </c>
      <c r="E565" t="str">
        <f t="shared" si="212"/>
        <v>珠宝饰品合成/人造宝石人造宝石耳饰</v>
      </c>
      <c r="F565" t="str">
        <f t="shared" si="207"/>
        <v>珠宝饰品合成/人造宝石人造宝石耳饰</v>
      </c>
      <c r="I565" s="14" t="str">
        <f t="shared" si="222"/>
        <v>母婴玩具</v>
      </c>
      <c r="J565" s="14" t="str">
        <f t="shared" ref="J565:K566" si="228">J564</f>
        <v>母婴</v>
      </c>
      <c r="K565" t="str">
        <f t="shared" si="228"/>
        <v>孕妈用品</v>
      </c>
      <c r="L565" t="s">
        <v>763</v>
      </c>
      <c r="M565" t="str">
        <f t="shared" si="210"/>
        <v>母婴玩具母婴孕妈用品产前用品</v>
      </c>
      <c r="N565" t="str">
        <f t="shared" si="211"/>
        <v>母婴玩具母婴孕妈用品产前用品</v>
      </c>
    </row>
    <row r="566" spans="1:14" x14ac:dyDescent="0.15">
      <c r="A566" s="6" t="s">
        <v>2</v>
      </c>
      <c r="B566" s="6" t="s">
        <v>1243</v>
      </c>
      <c r="C566" s="6" t="s">
        <v>1245</v>
      </c>
      <c r="D566" s="6" t="s">
        <v>996</v>
      </c>
      <c r="E566" t="str">
        <f t="shared" si="212"/>
        <v>珠宝饰品合成/人造宝石人造宝石项链/吊坠</v>
      </c>
      <c r="F566" t="str">
        <f t="shared" si="207"/>
        <v>珠宝饰品合成/人造宝石人造宝石项链/吊坠</v>
      </c>
      <c r="I566" s="14" t="str">
        <f t="shared" si="222"/>
        <v>母婴玩具</v>
      </c>
      <c r="J566" s="14" t="str">
        <f t="shared" si="228"/>
        <v>母婴</v>
      </c>
      <c r="K566" t="str">
        <f t="shared" si="228"/>
        <v>孕妈用品</v>
      </c>
      <c r="L566" t="s">
        <v>765</v>
      </c>
      <c r="M566" t="str">
        <f t="shared" si="210"/>
        <v>母婴玩具母婴孕妈用品孕产营养</v>
      </c>
      <c r="N566" t="str">
        <f t="shared" si="211"/>
        <v>母婴玩具母婴孕妈用品孕产营养</v>
      </c>
    </row>
    <row r="567" spans="1:14" x14ac:dyDescent="0.15">
      <c r="A567" s="6" t="s">
        <v>2</v>
      </c>
      <c r="B567" s="6" t="s">
        <v>1243</v>
      </c>
      <c r="C567" s="6" t="s">
        <v>1245</v>
      </c>
      <c r="D567" s="6" t="s">
        <v>998</v>
      </c>
      <c r="E567" t="str">
        <f t="shared" si="212"/>
        <v>珠宝饰品合成/人造宝石人造宝石胸针</v>
      </c>
      <c r="F567" t="str">
        <f t="shared" si="207"/>
        <v>珠宝饰品合成/人造宝石人造宝石胸针</v>
      </c>
      <c r="I567" s="14" t="str">
        <f t="shared" si="222"/>
        <v>母婴玩具</v>
      </c>
      <c r="J567" s="14" t="s">
        <v>767</v>
      </c>
      <c r="K567" t="s">
        <v>768</v>
      </c>
      <c r="L567" t="s">
        <v>769</v>
      </c>
      <c r="M567" t="str">
        <f t="shared" si="210"/>
        <v>母婴玩具玩具电子/电动玩具电动玩具</v>
      </c>
      <c r="N567" t="str">
        <f t="shared" si="211"/>
        <v>母婴玩具玩具电子/电动玩具电动玩具</v>
      </c>
    </row>
    <row r="568" spans="1:14" x14ac:dyDescent="0.15">
      <c r="A568" s="6" t="s">
        <v>2</v>
      </c>
      <c r="B568" s="6" t="s">
        <v>1243</v>
      </c>
      <c r="C568" s="6" t="s">
        <v>1245</v>
      </c>
      <c r="D568" s="6" t="s">
        <v>995</v>
      </c>
      <c r="E568" t="str">
        <f t="shared" si="212"/>
        <v>珠宝饰品合成/人造宝石人造宝石手链/手镯/脚链</v>
      </c>
      <c r="F568" t="str">
        <f t="shared" si="207"/>
        <v>珠宝饰品合成/人造宝石人造宝石手链/手镯/脚链</v>
      </c>
      <c r="I568" s="14" t="str">
        <f t="shared" ref="I568:K568" si="229">I567</f>
        <v>母婴玩具</v>
      </c>
      <c r="J568" s="14" t="str">
        <f t="shared" si="229"/>
        <v>玩具</v>
      </c>
      <c r="K568" t="str">
        <f t="shared" si="229"/>
        <v>电子/电动玩具</v>
      </c>
      <c r="L568" t="s">
        <v>770</v>
      </c>
      <c r="M568" t="str">
        <f t="shared" si="210"/>
        <v>母婴玩具玩具电子/电动玩具电子玩具</v>
      </c>
      <c r="N568" t="str">
        <f t="shared" si="211"/>
        <v>母婴玩具玩具电子/电动玩具电子玩具</v>
      </c>
    </row>
    <row r="569" spans="1:14" x14ac:dyDescent="0.15">
      <c r="A569" s="6" t="s">
        <v>2</v>
      </c>
      <c r="B569" s="6" t="s">
        <v>1243</v>
      </c>
      <c r="C569" s="6" t="s">
        <v>1245</v>
      </c>
      <c r="D569" s="6" t="s">
        <v>993</v>
      </c>
      <c r="E569" t="str">
        <f t="shared" si="212"/>
        <v>珠宝饰品合成/人造宝石人造宝石戒指/指环</v>
      </c>
      <c r="F569" t="str">
        <f t="shared" si="207"/>
        <v>珠宝饰品合成/人造宝石人造宝石戒指/指环</v>
      </c>
      <c r="I569" s="14" t="str">
        <f t="shared" ref="I569:J569" si="230">I568</f>
        <v>母婴玩具</v>
      </c>
      <c r="J569" s="14" t="str">
        <f t="shared" si="230"/>
        <v>玩具</v>
      </c>
      <c r="K569" t="s">
        <v>771</v>
      </c>
      <c r="L569" t="s">
        <v>772</v>
      </c>
      <c r="M569" t="str">
        <f t="shared" si="210"/>
        <v>母婴玩具玩具健身玩具健身架</v>
      </c>
      <c r="N569" t="str">
        <f t="shared" si="211"/>
        <v>母婴玩具玩具健身玩具健身架</v>
      </c>
    </row>
    <row r="570" spans="1:14" x14ac:dyDescent="0.15">
      <c r="A570" s="6" t="s">
        <v>2</v>
      </c>
      <c r="B570" s="6" t="s">
        <v>1243</v>
      </c>
      <c r="C570" s="6" t="s">
        <v>1245</v>
      </c>
      <c r="D570" s="6" t="s">
        <v>991</v>
      </c>
      <c r="E570" t="str">
        <f t="shared" si="212"/>
        <v>珠宝饰品合成/人造宝石人造宝石发饰</v>
      </c>
      <c r="F570" t="str">
        <f t="shared" si="207"/>
        <v>珠宝饰品合成/人造宝石人造宝石发饰</v>
      </c>
      <c r="I570" s="14" t="str">
        <f t="shared" ref="I570:K574" si="231">I569</f>
        <v>母婴玩具</v>
      </c>
      <c r="J570" s="14" t="str">
        <f t="shared" si="231"/>
        <v>玩具</v>
      </c>
      <c r="K570" t="str">
        <f t="shared" si="231"/>
        <v>健身玩具</v>
      </c>
      <c r="L570" t="s">
        <v>773</v>
      </c>
      <c r="M570" t="str">
        <f t="shared" si="210"/>
        <v>母婴玩具玩具健身玩具爬行垫/毯、围栏</v>
      </c>
      <c r="N570" t="str">
        <f t="shared" si="211"/>
        <v>母婴玩具玩具健身玩具爬行垫/毯、围栏</v>
      </c>
    </row>
    <row r="571" spans="1:14" x14ac:dyDescent="0.15">
      <c r="A571" s="6" t="s">
        <v>2</v>
      </c>
      <c r="B571" s="6" t="s">
        <v>1243</v>
      </c>
      <c r="C571" s="6" t="s">
        <v>1245</v>
      </c>
      <c r="D571" s="6" t="s">
        <v>994</v>
      </c>
      <c r="E571" t="str">
        <f t="shared" si="212"/>
        <v>珠宝饰品合成/人造宝石人造宝石饰品套组</v>
      </c>
      <c r="F571" t="str">
        <f t="shared" si="207"/>
        <v>珠宝饰品合成/人造宝石人造宝石饰品套组</v>
      </c>
      <c r="I571" s="14" t="str">
        <f t="shared" si="231"/>
        <v>母婴玩具</v>
      </c>
      <c r="J571" s="14" t="str">
        <f t="shared" si="231"/>
        <v>玩具</v>
      </c>
      <c r="K571" t="str">
        <f t="shared" si="231"/>
        <v>健身玩具</v>
      </c>
      <c r="L571" t="s">
        <v>774</v>
      </c>
      <c r="M571" t="str">
        <f t="shared" si="210"/>
        <v>母婴玩具玩具健身玩具骑行玩具</v>
      </c>
      <c r="N571" t="str">
        <f t="shared" si="211"/>
        <v>母婴玩具玩具健身玩具骑行玩具</v>
      </c>
    </row>
    <row r="572" spans="1:14" x14ac:dyDescent="0.15">
      <c r="A572" s="6" t="s">
        <v>2</v>
      </c>
      <c r="B572" s="6" t="s">
        <v>1001</v>
      </c>
      <c r="C572" s="6" t="s">
        <v>1005</v>
      </c>
      <c r="D572" s="6" t="s">
        <v>1113</v>
      </c>
      <c r="E572" t="str">
        <f t="shared" si="212"/>
        <v>珠宝饰品手表男士腕表机械表</v>
      </c>
      <c r="F572" t="str">
        <f t="shared" si="207"/>
        <v>珠宝饰品手表男士腕表机械表</v>
      </c>
      <c r="I572" s="14" t="str">
        <f t="shared" si="231"/>
        <v>母婴玩具</v>
      </c>
      <c r="J572" s="14" t="str">
        <f t="shared" si="231"/>
        <v>玩具</v>
      </c>
      <c r="K572" t="str">
        <f t="shared" si="231"/>
        <v>健身玩具</v>
      </c>
      <c r="L572" t="s">
        <v>1439</v>
      </c>
      <c r="M572" t="str">
        <f t="shared" si="210"/>
        <v>母婴玩具玩具健身玩具球类玩具</v>
      </c>
      <c r="N572" t="str">
        <f t="shared" si="211"/>
        <v>母婴玩具玩具健身玩具球类玩具</v>
      </c>
    </row>
    <row r="573" spans="1:14" x14ac:dyDescent="0.15">
      <c r="A573" s="6" t="s">
        <v>2</v>
      </c>
      <c r="B573" s="6" t="s">
        <v>1001</v>
      </c>
      <c r="C573" s="6" t="s">
        <v>1005</v>
      </c>
      <c r="D573" s="6" t="s">
        <v>1112</v>
      </c>
      <c r="E573" t="str">
        <f t="shared" si="212"/>
        <v>珠宝饰品手表男士腕表石英表</v>
      </c>
      <c r="F573" t="str">
        <f t="shared" si="207"/>
        <v>珠宝饰品手表男士腕表石英表</v>
      </c>
      <c r="I573" s="14" t="str">
        <f t="shared" si="231"/>
        <v>母婴玩具</v>
      </c>
      <c r="J573" s="14" t="str">
        <f t="shared" si="231"/>
        <v>玩具</v>
      </c>
      <c r="K573" t="str">
        <f t="shared" si="231"/>
        <v>健身玩具</v>
      </c>
      <c r="L573" t="s">
        <v>776</v>
      </c>
      <c r="M573" t="str">
        <f t="shared" si="210"/>
        <v>母婴玩具玩具健身玩具戏水玩具</v>
      </c>
      <c r="N573" t="str">
        <f t="shared" si="211"/>
        <v>母婴玩具玩具健身玩具戏水玩具</v>
      </c>
    </row>
    <row r="574" spans="1:14" x14ac:dyDescent="0.15">
      <c r="A574" s="6" t="s">
        <v>2</v>
      </c>
      <c r="B574" s="6" t="s">
        <v>1001</v>
      </c>
      <c r="C574" s="6" t="s">
        <v>1005</v>
      </c>
      <c r="D574" s="6" t="s">
        <v>1114</v>
      </c>
      <c r="E574" t="str">
        <f t="shared" si="212"/>
        <v>珠宝饰品手表男士腕表电子表</v>
      </c>
      <c r="F574" t="str">
        <f t="shared" si="207"/>
        <v>珠宝饰品手表男士腕表电子表</v>
      </c>
      <c r="I574" s="14" t="str">
        <f t="shared" si="231"/>
        <v>母婴玩具</v>
      </c>
      <c r="J574" s="14" t="str">
        <f t="shared" si="231"/>
        <v>玩具</v>
      </c>
      <c r="K574" t="str">
        <f t="shared" si="231"/>
        <v>健身玩具</v>
      </c>
      <c r="L574" t="s">
        <v>777</v>
      </c>
      <c r="M574" t="str">
        <f t="shared" si="210"/>
        <v>母婴玩具玩具健身玩具学步玩具</v>
      </c>
      <c r="N574" t="str">
        <f t="shared" si="211"/>
        <v>母婴玩具玩具健身玩具学步玩具</v>
      </c>
    </row>
    <row r="575" spans="1:14" x14ac:dyDescent="0.15">
      <c r="A575" s="6" t="s">
        <v>2</v>
      </c>
      <c r="B575" s="6" t="s">
        <v>1001</v>
      </c>
      <c r="C575" s="6" t="s">
        <v>1006</v>
      </c>
      <c r="D575" s="6" t="s">
        <v>1113</v>
      </c>
      <c r="E575" t="str">
        <f t="shared" si="212"/>
        <v>珠宝饰品手表女士腕表机械表</v>
      </c>
      <c r="F575" t="str">
        <f t="shared" si="207"/>
        <v>珠宝饰品手表女士腕表机械表</v>
      </c>
      <c r="I575" s="14" t="str">
        <f t="shared" ref="I575:J575" si="232">I574</f>
        <v>母婴玩具</v>
      </c>
      <c r="J575" s="14" t="str">
        <f t="shared" si="232"/>
        <v>玩具</v>
      </c>
      <c r="K575" t="s">
        <v>779</v>
      </c>
      <c r="L575" t="s">
        <v>780</v>
      </c>
      <c r="M575" t="str">
        <f t="shared" si="210"/>
        <v>母婴玩具玩具毛绒玩具/娃娃娃娃</v>
      </c>
      <c r="N575" t="str">
        <f t="shared" si="211"/>
        <v>母婴玩具玩具毛绒玩具/娃娃娃娃</v>
      </c>
    </row>
    <row r="576" spans="1:14" x14ac:dyDescent="0.15">
      <c r="A576" s="6" t="s">
        <v>2</v>
      </c>
      <c r="B576" s="6" t="s">
        <v>1001</v>
      </c>
      <c r="C576" s="6" t="s">
        <v>1006</v>
      </c>
      <c r="D576" s="6" t="s">
        <v>1112</v>
      </c>
      <c r="E576" t="str">
        <f t="shared" si="212"/>
        <v>珠宝饰品手表女士腕表石英表</v>
      </c>
      <c r="F576" t="str">
        <f t="shared" si="207"/>
        <v>珠宝饰品手表女士腕表石英表</v>
      </c>
      <c r="I576" s="14" t="str">
        <f t="shared" ref="I576:K576" si="233">I575</f>
        <v>母婴玩具</v>
      </c>
      <c r="J576" s="14" t="str">
        <f t="shared" si="233"/>
        <v>玩具</v>
      </c>
      <c r="K576" t="str">
        <f t="shared" si="233"/>
        <v>毛绒玩具/娃娃</v>
      </c>
      <c r="L576" t="s">
        <v>1296</v>
      </c>
      <c r="M576" t="str">
        <f t="shared" si="210"/>
        <v>母婴玩具玩具毛绒玩具/娃娃玩偶/公仔</v>
      </c>
      <c r="N576" t="str">
        <f t="shared" si="211"/>
        <v>母婴玩具玩具毛绒玩具/娃娃玩偶/公仔</v>
      </c>
    </row>
    <row r="577" spans="1:14" x14ac:dyDescent="0.15">
      <c r="A577" s="6" t="s">
        <v>2</v>
      </c>
      <c r="B577" s="6" t="s">
        <v>1001</v>
      </c>
      <c r="C577" s="6" t="s">
        <v>1006</v>
      </c>
      <c r="D577" s="6" t="s">
        <v>1114</v>
      </c>
      <c r="E577" t="str">
        <f t="shared" si="212"/>
        <v>珠宝饰品手表女士腕表电子表</v>
      </c>
      <c r="F577" t="str">
        <f t="shared" si="207"/>
        <v>珠宝饰品手表女士腕表电子表</v>
      </c>
      <c r="I577" s="14" t="str">
        <f t="shared" ref="I577:J577" si="234">I576</f>
        <v>母婴玩具</v>
      </c>
      <c r="J577" s="14" t="str">
        <f t="shared" si="234"/>
        <v>玩具</v>
      </c>
      <c r="K577" t="s">
        <v>781</v>
      </c>
      <c r="L577" t="s">
        <v>782</v>
      </c>
      <c r="M577" t="str">
        <f t="shared" si="210"/>
        <v>母婴玩具玩具益智玩具拼图</v>
      </c>
      <c r="N577" t="str">
        <f t="shared" si="211"/>
        <v>母婴玩具玩具益智玩具拼图</v>
      </c>
    </row>
    <row r="578" spans="1:14" x14ac:dyDescent="0.15">
      <c r="A578" s="6" t="s">
        <v>2</v>
      </c>
      <c r="B578" s="6" t="s">
        <v>1001</v>
      </c>
      <c r="C578" s="6" t="s">
        <v>1002</v>
      </c>
      <c r="D578" s="6" t="s">
        <v>1113</v>
      </c>
      <c r="E578" t="str">
        <f t="shared" si="212"/>
        <v>珠宝饰品手表对表机械表</v>
      </c>
      <c r="F578" t="str">
        <f t="shared" si="207"/>
        <v>珠宝饰品手表对表机械表</v>
      </c>
      <c r="I578" s="14" t="str">
        <f t="shared" ref="I578:K578" si="235">I577</f>
        <v>母婴玩具</v>
      </c>
      <c r="J578" s="14" t="str">
        <f t="shared" si="235"/>
        <v>玩具</v>
      </c>
      <c r="K578" t="str">
        <f t="shared" si="235"/>
        <v>益智玩具</v>
      </c>
      <c r="L578" t="s">
        <v>783</v>
      </c>
      <c r="M578" t="str">
        <f t="shared" si="210"/>
        <v>母婴玩具玩具益智玩具拼装搭建类玩具</v>
      </c>
      <c r="N578" t="str">
        <f t="shared" si="211"/>
        <v>母婴玩具玩具益智玩具拼装搭建类玩具</v>
      </c>
    </row>
    <row r="579" spans="1:14" x14ac:dyDescent="0.15">
      <c r="A579" s="6" t="s">
        <v>2</v>
      </c>
      <c r="B579" s="6" t="s">
        <v>1001</v>
      </c>
      <c r="C579" s="6" t="s">
        <v>1002</v>
      </c>
      <c r="D579" s="6" t="s">
        <v>1112</v>
      </c>
      <c r="E579" t="str">
        <f t="shared" si="212"/>
        <v>珠宝饰品手表对表石英表</v>
      </c>
      <c r="F579" t="str">
        <f t="shared" ref="F579:F642" si="236">VLOOKUP(E579,M:M,1,0)</f>
        <v>珠宝饰品手表对表石英表</v>
      </c>
      <c r="I579" s="14" t="str">
        <f t="shared" ref="I579:J579" si="237">I578</f>
        <v>母婴玩具</v>
      </c>
      <c r="J579" s="14" t="str">
        <f t="shared" si="237"/>
        <v>玩具</v>
      </c>
      <c r="K579" t="s">
        <v>785</v>
      </c>
      <c r="L579" t="s">
        <v>786</v>
      </c>
      <c r="M579" t="str">
        <f t="shared" ref="M579:M642" si="238">I579&amp;J579&amp;K579&amp;L579</f>
        <v>母婴玩具玩具婴幼启蒙玩具安抚玩具</v>
      </c>
      <c r="N579" t="str">
        <f t="shared" ref="N579:N642" si="239">VLOOKUP(M579,E:E,1,0)</f>
        <v>母婴玩具玩具婴幼启蒙玩具安抚玩具</v>
      </c>
    </row>
    <row r="580" spans="1:14" x14ac:dyDescent="0.15">
      <c r="A580" s="6" t="s">
        <v>2</v>
      </c>
      <c r="B580" s="6" t="s">
        <v>1001</v>
      </c>
      <c r="C580" s="6" t="s">
        <v>1002</v>
      </c>
      <c r="D580" s="6" t="s">
        <v>1114</v>
      </c>
      <c r="E580" t="str">
        <f t="shared" ref="E580:E643" si="240">A580&amp;B580&amp;C580&amp;D580</f>
        <v>珠宝饰品手表对表电子表</v>
      </c>
      <c r="F580" t="str">
        <f t="shared" si="236"/>
        <v>珠宝饰品手表对表电子表</v>
      </c>
      <c r="I580" s="14" t="str">
        <f t="shared" ref="I580:K582" si="241">I579</f>
        <v>母婴玩具</v>
      </c>
      <c r="J580" s="14" t="str">
        <f t="shared" si="241"/>
        <v>玩具</v>
      </c>
      <c r="K580" t="str">
        <f t="shared" si="241"/>
        <v>婴幼启蒙玩具</v>
      </c>
      <c r="L580" t="s">
        <v>787</v>
      </c>
      <c r="M580" t="str">
        <f t="shared" si="238"/>
        <v>母婴玩具玩具婴幼启蒙玩具认知训练</v>
      </c>
      <c r="N580" t="str">
        <f t="shared" si="239"/>
        <v>母婴玩具玩具婴幼启蒙玩具认知训练</v>
      </c>
    </row>
    <row r="581" spans="1:14" x14ac:dyDescent="0.15">
      <c r="A581" s="6" t="s">
        <v>2</v>
      </c>
      <c r="B581" s="6" t="s">
        <v>1001</v>
      </c>
      <c r="C581" s="6" t="s">
        <v>1004</v>
      </c>
      <c r="D581" s="6" t="s">
        <v>1113</v>
      </c>
      <c r="E581" t="str">
        <f t="shared" si="240"/>
        <v>珠宝饰品手表怀表机械表</v>
      </c>
      <c r="F581" t="str">
        <f t="shared" si="236"/>
        <v>珠宝饰品手表怀表机械表</v>
      </c>
      <c r="I581" s="14" t="str">
        <f t="shared" si="241"/>
        <v>母婴玩具</v>
      </c>
      <c r="J581" s="14" t="str">
        <f t="shared" si="241"/>
        <v>玩具</v>
      </c>
      <c r="K581" t="str">
        <f t="shared" si="241"/>
        <v>婴幼启蒙玩具</v>
      </c>
      <c r="L581" t="s">
        <v>789</v>
      </c>
      <c r="M581" t="str">
        <f t="shared" si="238"/>
        <v>母婴玩具玩具婴幼启蒙玩具视听玩具</v>
      </c>
      <c r="N581" t="str">
        <f t="shared" si="239"/>
        <v>母婴玩具玩具婴幼启蒙玩具视听玩具</v>
      </c>
    </row>
    <row r="582" spans="1:14" x14ac:dyDescent="0.15">
      <c r="A582" s="6" t="s">
        <v>2</v>
      </c>
      <c r="B582" s="6" t="s">
        <v>1001</v>
      </c>
      <c r="C582" s="6" t="s">
        <v>1004</v>
      </c>
      <c r="D582" s="6" t="s">
        <v>1112</v>
      </c>
      <c r="E582" t="str">
        <f t="shared" si="240"/>
        <v>珠宝饰品手表怀表石英表</v>
      </c>
      <c r="F582" t="str">
        <f t="shared" si="236"/>
        <v>珠宝饰品手表怀表石英表</v>
      </c>
      <c r="I582" s="14" t="str">
        <f t="shared" si="241"/>
        <v>母婴玩具</v>
      </c>
      <c r="J582" s="14" t="str">
        <f t="shared" si="241"/>
        <v>玩具</v>
      </c>
      <c r="K582" t="str">
        <f t="shared" si="241"/>
        <v>婴幼启蒙玩具</v>
      </c>
      <c r="L582" t="s">
        <v>1294</v>
      </c>
      <c r="M582" t="str">
        <f t="shared" si="238"/>
        <v>母婴玩具玩具婴幼启蒙玩具早教机/故事机/点读笔</v>
      </c>
      <c r="N582" t="str">
        <f t="shared" si="239"/>
        <v>母婴玩具玩具婴幼启蒙玩具早教机/故事机/点读笔</v>
      </c>
    </row>
    <row r="583" spans="1:14" x14ac:dyDescent="0.15">
      <c r="A583" s="6" t="s">
        <v>2</v>
      </c>
      <c r="B583" s="6" t="s">
        <v>1001</v>
      </c>
      <c r="C583" s="6" t="s">
        <v>1004</v>
      </c>
      <c r="D583" s="6" t="s">
        <v>1114</v>
      </c>
      <c r="E583" t="str">
        <f t="shared" si="240"/>
        <v>珠宝饰品手表怀表电子表</v>
      </c>
      <c r="F583" t="str">
        <f t="shared" si="236"/>
        <v>珠宝饰品手表怀表电子表</v>
      </c>
      <c r="I583" s="14" t="str">
        <f t="shared" ref="I583:J583" si="242">I582</f>
        <v>母婴玩具</v>
      </c>
      <c r="J583" s="14" t="str">
        <f t="shared" si="242"/>
        <v>玩具</v>
      </c>
      <c r="K583" t="s">
        <v>791</v>
      </c>
      <c r="L583" t="s">
        <v>792</v>
      </c>
      <c r="M583" t="str">
        <f t="shared" si="238"/>
        <v>母婴玩具玩具主题玩具弹珠轨道玩具</v>
      </c>
      <c r="N583" t="str">
        <f t="shared" si="239"/>
        <v>母婴玩具玩具主题玩具弹珠轨道玩具</v>
      </c>
    </row>
    <row r="584" spans="1:14" x14ac:dyDescent="0.15">
      <c r="A584" s="6" t="s">
        <v>2</v>
      </c>
      <c r="B584" s="6" t="s">
        <v>1007</v>
      </c>
      <c r="C584" s="6" t="s">
        <v>1246</v>
      </c>
      <c r="D584" s="6" t="s">
        <v>1247</v>
      </c>
      <c r="E584" t="str">
        <f t="shared" si="240"/>
        <v>珠宝饰品眼镜光学眼镜镜架</v>
      </c>
      <c r="F584" t="str">
        <f t="shared" si="236"/>
        <v>珠宝饰品眼镜光学眼镜镜架</v>
      </c>
      <c r="I584" s="14" t="str">
        <f t="shared" ref="I584:K588" si="243">I583</f>
        <v>母婴玩具</v>
      </c>
      <c r="J584" s="14" t="str">
        <f t="shared" si="243"/>
        <v>玩具</v>
      </c>
      <c r="K584" t="str">
        <f t="shared" si="243"/>
        <v>主题玩具</v>
      </c>
      <c r="L584" t="s">
        <v>793</v>
      </c>
      <c r="M584" t="str">
        <f t="shared" si="238"/>
        <v>母婴玩具玩具主题玩具动漫玩具</v>
      </c>
      <c r="N584" t="str">
        <f t="shared" si="239"/>
        <v>母婴玩具玩具主题玩具动漫玩具</v>
      </c>
    </row>
    <row r="585" spans="1:14" x14ac:dyDescent="0.15">
      <c r="A585" s="6" t="s">
        <v>2</v>
      </c>
      <c r="B585" s="6" t="s">
        <v>1007</v>
      </c>
      <c r="C585" s="6" t="s">
        <v>1246</v>
      </c>
      <c r="D585" s="6" t="s">
        <v>1248</v>
      </c>
      <c r="E585" t="str">
        <f t="shared" si="240"/>
        <v>珠宝饰品眼镜光学眼镜镜片</v>
      </c>
      <c r="F585" t="str">
        <f t="shared" si="236"/>
        <v>珠宝饰品眼镜光学眼镜镜片</v>
      </c>
      <c r="I585" s="14" t="str">
        <f t="shared" si="243"/>
        <v>母婴玩具</v>
      </c>
      <c r="J585" s="14" t="str">
        <f t="shared" si="243"/>
        <v>玩具</v>
      </c>
      <c r="K585" t="str">
        <f t="shared" si="243"/>
        <v>主题玩具</v>
      </c>
      <c r="L585" t="s">
        <v>794</v>
      </c>
      <c r="M585" t="str">
        <f t="shared" si="238"/>
        <v>母婴玩具玩具主题玩具模拟场景玩具</v>
      </c>
      <c r="N585" t="str">
        <f t="shared" si="239"/>
        <v>母婴玩具玩具主题玩具模拟场景玩具</v>
      </c>
    </row>
    <row r="586" spans="1:14" x14ac:dyDescent="0.15">
      <c r="A586" s="6" t="s">
        <v>2</v>
      </c>
      <c r="B586" s="6" t="s">
        <v>1007</v>
      </c>
      <c r="C586" s="6" t="s">
        <v>1246</v>
      </c>
      <c r="D586" s="6" t="s">
        <v>1249</v>
      </c>
      <c r="E586" t="str">
        <f t="shared" si="240"/>
        <v>珠宝饰品眼镜光学眼镜眼镜套组</v>
      </c>
      <c r="F586" t="str">
        <f t="shared" si="236"/>
        <v>珠宝饰品眼镜光学眼镜眼镜套组</v>
      </c>
      <c r="I586" s="14" t="str">
        <f t="shared" si="243"/>
        <v>母婴玩具</v>
      </c>
      <c r="J586" s="14" t="str">
        <f t="shared" si="243"/>
        <v>玩具</v>
      </c>
      <c r="K586" t="str">
        <f t="shared" si="243"/>
        <v>主题玩具</v>
      </c>
      <c r="L586" t="s">
        <v>796</v>
      </c>
      <c r="M586" t="str">
        <f t="shared" si="238"/>
        <v>母婴玩具玩具主题玩具模型组装玩具</v>
      </c>
      <c r="N586" t="str">
        <f t="shared" si="239"/>
        <v>母婴玩具玩具主题玩具模型组装玩具</v>
      </c>
    </row>
    <row r="587" spans="1:14" x14ac:dyDescent="0.15">
      <c r="A587" s="6" t="s">
        <v>2</v>
      </c>
      <c r="B587" s="6" t="s">
        <v>1007</v>
      </c>
      <c r="C587" s="6" t="s">
        <v>1008</v>
      </c>
      <c r="D587" s="6" t="s">
        <v>1250</v>
      </c>
      <c r="E587" t="str">
        <f t="shared" si="240"/>
        <v>珠宝饰品眼镜太阳眼镜成人太阳镜</v>
      </c>
      <c r="F587" t="str">
        <f t="shared" si="236"/>
        <v>珠宝饰品眼镜太阳眼镜成人太阳镜</v>
      </c>
      <c r="I587" s="14" t="str">
        <f t="shared" si="243"/>
        <v>母婴玩具</v>
      </c>
      <c r="J587" s="14" t="str">
        <f t="shared" si="243"/>
        <v>玩具</v>
      </c>
      <c r="K587" t="str">
        <f t="shared" si="243"/>
        <v>主题玩具</v>
      </c>
      <c r="L587" t="s">
        <v>797</v>
      </c>
      <c r="M587" t="str">
        <f t="shared" si="238"/>
        <v>母婴玩具玩具主题玩具玩具车</v>
      </c>
      <c r="N587" t="str">
        <f t="shared" si="239"/>
        <v>母婴玩具玩具主题玩具玩具车</v>
      </c>
    </row>
    <row r="588" spans="1:14" x14ac:dyDescent="0.15">
      <c r="A588" s="6" t="s">
        <v>2</v>
      </c>
      <c r="B588" s="6" t="s">
        <v>1007</v>
      </c>
      <c r="C588" s="6" t="s">
        <v>1008</v>
      </c>
      <c r="D588" s="6" t="s">
        <v>1248</v>
      </c>
      <c r="E588" t="str">
        <f t="shared" si="240"/>
        <v>珠宝饰品眼镜太阳眼镜镜片</v>
      </c>
      <c r="F588" t="str">
        <f t="shared" si="236"/>
        <v>珠宝饰品眼镜太阳眼镜镜片</v>
      </c>
      <c r="I588" s="15" t="str">
        <f t="shared" si="243"/>
        <v>母婴玩具</v>
      </c>
      <c r="J588" s="14" t="str">
        <f t="shared" si="243"/>
        <v>玩具</v>
      </c>
      <c r="K588" t="str">
        <f t="shared" si="243"/>
        <v>主题玩具</v>
      </c>
      <c r="L588" t="s">
        <v>798</v>
      </c>
      <c r="M588" t="str">
        <f t="shared" si="238"/>
        <v>母婴玩具玩具主题玩具玩具枪</v>
      </c>
      <c r="N588" t="str">
        <f t="shared" si="239"/>
        <v>母婴玩具玩具主题玩具玩具枪</v>
      </c>
    </row>
    <row r="589" spans="1:14" x14ac:dyDescent="0.15">
      <c r="A589" s="6" t="s">
        <v>4</v>
      </c>
      <c r="B589" s="6" t="s">
        <v>437</v>
      </c>
      <c r="C589" s="6" t="s">
        <v>436</v>
      </c>
      <c r="D589" s="6" t="s">
        <v>472</v>
      </c>
      <c r="E589" t="str">
        <f t="shared" si="240"/>
        <v>个护美妆全身护理头发护理洗发水</v>
      </c>
      <c r="F589" t="str">
        <f t="shared" si="236"/>
        <v>个护美妆全身护理头发护理洗发水</v>
      </c>
      <c r="I589" s="14" t="s">
        <v>1300</v>
      </c>
      <c r="J589" s="14" t="s">
        <v>605</v>
      </c>
      <c r="K589" t="s">
        <v>606</v>
      </c>
      <c r="L589" t="s">
        <v>607</v>
      </c>
      <c r="M589" t="str">
        <f t="shared" si="238"/>
        <v>生活美食方便速食冲泡即食方便饭/粥</v>
      </c>
      <c r="N589" t="str">
        <f t="shared" si="239"/>
        <v>生活美食方便速食冲泡即食方便饭/粥</v>
      </c>
    </row>
    <row r="590" spans="1:14" x14ac:dyDescent="0.15">
      <c r="A590" s="6" t="s">
        <v>4</v>
      </c>
      <c r="B590" s="6" t="s">
        <v>437</v>
      </c>
      <c r="C590" s="6" t="s">
        <v>436</v>
      </c>
      <c r="D590" s="6" t="s">
        <v>468</v>
      </c>
      <c r="E590" t="str">
        <f t="shared" si="240"/>
        <v>个护美妆全身护理头发护理按摩膏</v>
      </c>
      <c r="F590" t="str">
        <f t="shared" si="236"/>
        <v>个护美妆全身护理头发护理按摩膏</v>
      </c>
      <c r="I590" s="14" t="str">
        <f t="shared" ref="I590:I621" si="244">I589</f>
        <v>生活美食</v>
      </c>
      <c r="J590" s="14" t="str">
        <f t="shared" ref="J590:J592" si="245">J589</f>
        <v>方便速食</v>
      </c>
      <c r="K590" t="str">
        <f t="shared" ref="K590:K591" si="246">K589</f>
        <v>冲泡即食</v>
      </c>
      <c r="L590" t="s">
        <v>608</v>
      </c>
      <c r="M590" t="str">
        <f t="shared" si="238"/>
        <v>生活美食方便速食冲泡即食方便面/粉丝/米线</v>
      </c>
      <c r="N590" t="str">
        <f t="shared" si="239"/>
        <v>生活美食方便速食冲泡即食方便面/粉丝/米线</v>
      </c>
    </row>
    <row r="591" spans="1:14" x14ac:dyDescent="0.15">
      <c r="A591" s="6" t="s">
        <v>4</v>
      </c>
      <c r="B591" s="6" t="s">
        <v>437</v>
      </c>
      <c r="C591" s="6" t="s">
        <v>436</v>
      </c>
      <c r="D591" s="6" t="s">
        <v>469</v>
      </c>
      <c r="E591" t="str">
        <f t="shared" si="240"/>
        <v>个护美妆全身护理头发护理护发素</v>
      </c>
      <c r="F591" t="str">
        <f t="shared" si="236"/>
        <v>个护美妆全身护理头发护理护发素</v>
      </c>
      <c r="I591" s="14" t="str">
        <f t="shared" si="244"/>
        <v>生活美食</v>
      </c>
      <c r="J591" s="14" t="str">
        <f t="shared" si="245"/>
        <v>方便速食</v>
      </c>
      <c r="K591" t="str">
        <f t="shared" si="246"/>
        <v>冲泡即食</v>
      </c>
      <c r="L591" t="s">
        <v>609</v>
      </c>
      <c r="M591" t="str">
        <f t="shared" si="238"/>
        <v>生活美食方便速食冲泡即食速食汤</v>
      </c>
      <c r="N591" t="str">
        <f t="shared" si="239"/>
        <v>生活美食方便速食冲泡即食速食汤</v>
      </c>
    </row>
    <row r="592" spans="1:14" x14ac:dyDescent="0.15">
      <c r="A592" s="6" t="s">
        <v>4</v>
      </c>
      <c r="B592" s="6" t="s">
        <v>437</v>
      </c>
      <c r="C592" s="6" t="s">
        <v>436</v>
      </c>
      <c r="D592" s="6" t="s">
        <v>473</v>
      </c>
      <c r="E592" t="str">
        <f t="shared" si="240"/>
        <v>个护美妆全身护理头发护理洗护套装</v>
      </c>
      <c r="F592" t="str">
        <f t="shared" si="236"/>
        <v>个护美妆全身护理头发护理洗护套装</v>
      </c>
      <c r="I592" s="14" t="str">
        <f t="shared" si="244"/>
        <v>生活美食</v>
      </c>
      <c r="J592" s="14" t="str">
        <f t="shared" si="245"/>
        <v>方便速食</v>
      </c>
      <c r="K592" t="s">
        <v>610</v>
      </c>
      <c r="L592" t="s">
        <v>611</v>
      </c>
      <c r="M592" t="str">
        <f t="shared" si="238"/>
        <v>生活美食方便速食速食罐头八宝粥</v>
      </c>
      <c r="N592" t="str">
        <f t="shared" si="239"/>
        <v>生活美食方便速食速食罐头八宝粥</v>
      </c>
    </row>
    <row r="593" spans="1:14" x14ac:dyDescent="0.15">
      <c r="A593" s="6" t="s">
        <v>4</v>
      </c>
      <c r="B593" s="6" t="s">
        <v>437</v>
      </c>
      <c r="C593" s="6" t="s">
        <v>436</v>
      </c>
      <c r="D593" s="6" t="s">
        <v>471</v>
      </c>
      <c r="E593" t="str">
        <f t="shared" si="240"/>
        <v>个护美妆全身护理头发护理染发</v>
      </c>
      <c r="F593" t="str">
        <f t="shared" si="236"/>
        <v>个护美妆全身护理头发护理染发</v>
      </c>
      <c r="I593" s="14" t="str">
        <f t="shared" si="244"/>
        <v>生活美食</v>
      </c>
      <c r="J593" s="14" t="str">
        <f t="shared" ref="J593:K596" si="247">J592</f>
        <v>方便速食</v>
      </c>
      <c r="K593" t="str">
        <f t="shared" si="247"/>
        <v>速食罐头</v>
      </c>
      <c r="L593" t="s">
        <v>612</v>
      </c>
      <c r="M593" t="str">
        <f t="shared" si="238"/>
        <v>生活美食方便速食速食罐头肉罐头</v>
      </c>
      <c r="N593" t="str">
        <f t="shared" si="239"/>
        <v>生活美食方便速食速食罐头肉罐头</v>
      </c>
    </row>
    <row r="594" spans="1:14" x14ac:dyDescent="0.15">
      <c r="A594" s="6" t="s">
        <v>4</v>
      </c>
      <c r="B594" s="6" t="s">
        <v>437</v>
      </c>
      <c r="C594" s="6" t="s">
        <v>436</v>
      </c>
      <c r="D594" s="6" t="s">
        <v>65</v>
      </c>
      <c r="E594" t="str">
        <f t="shared" si="240"/>
        <v>个护美妆全身护理头发护理造型</v>
      </c>
      <c r="F594" t="str">
        <f t="shared" si="236"/>
        <v>个护美妆全身护理头发护理造型</v>
      </c>
      <c r="I594" s="14" t="str">
        <f t="shared" si="244"/>
        <v>生活美食</v>
      </c>
      <c r="J594" s="14" t="str">
        <f t="shared" si="247"/>
        <v>方便速食</v>
      </c>
      <c r="K594" t="str">
        <f t="shared" si="247"/>
        <v>速食罐头</v>
      </c>
      <c r="L594" t="s">
        <v>613</v>
      </c>
      <c r="M594" t="str">
        <f t="shared" si="238"/>
        <v>生活美食方便速食速食罐头蔬菜罐头</v>
      </c>
      <c r="N594" t="str">
        <f t="shared" si="239"/>
        <v>生活美食方便速食速食罐头蔬菜罐头</v>
      </c>
    </row>
    <row r="595" spans="1:14" x14ac:dyDescent="0.15">
      <c r="A595" s="6" t="s">
        <v>4</v>
      </c>
      <c r="B595" s="6" t="s">
        <v>437</v>
      </c>
      <c r="C595" s="6" t="s">
        <v>442</v>
      </c>
      <c r="D595" s="6" t="s">
        <v>451</v>
      </c>
      <c r="E595" t="str">
        <f t="shared" si="240"/>
        <v>个护美妆全身护理脸部护理面部清洁</v>
      </c>
      <c r="F595" t="str">
        <f t="shared" si="236"/>
        <v>个护美妆全身护理脸部护理面部清洁</v>
      </c>
      <c r="I595" s="14" t="str">
        <f t="shared" si="244"/>
        <v>生活美食</v>
      </c>
      <c r="J595" s="14" t="str">
        <f t="shared" si="247"/>
        <v>方便速食</v>
      </c>
      <c r="K595" t="str">
        <f t="shared" si="247"/>
        <v>速食罐头</v>
      </c>
      <c r="L595" t="s">
        <v>614</v>
      </c>
      <c r="M595" t="str">
        <f t="shared" si="238"/>
        <v>生活美食方便速食速食罐头水产罐头</v>
      </c>
      <c r="N595" t="str">
        <f t="shared" si="239"/>
        <v>生活美食方便速食速食罐头水产罐头</v>
      </c>
    </row>
    <row r="596" spans="1:14" x14ac:dyDescent="0.15">
      <c r="A596" s="6" t="s">
        <v>4</v>
      </c>
      <c r="B596" s="6" t="s">
        <v>437</v>
      </c>
      <c r="C596" s="6" t="s">
        <v>442</v>
      </c>
      <c r="D596" s="6" t="s">
        <v>446</v>
      </c>
      <c r="E596" t="str">
        <f t="shared" si="240"/>
        <v>个护美妆全身护理脸部护理化妆水</v>
      </c>
      <c r="F596" t="str">
        <f t="shared" si="236"/>
        <v>个护美妆全身护理脸部护理化妆水</v>
      </c>
      <c r="I596" s="14" t="str">
        <f t="shared" si="244"/>
        <v>生活美食</v>
      </c>
      <c r="J596" s="14" t="str">
        <f t="shared" si="247"/>
        <v>方便速食</v>
      </c>
      <c r="K596" t="str">
        <f t="shared" si="247"/>
        <v>速食罐头</v>
      </c>
      <c r="L596" t="s">
        <v>615</v>
      </c>
      <c r="M596" t="str">
        <f t="shared" si="238"/>
        <v>生活美食方便速食速食罐头水果罐头</v>
      </c>
      <c r="N596" t="str">
        <f t="shared" si="239"/>
        <v>生活美食方便速食速食罐头水果罐头</v>
      </c>
    </row>
    <row r="597" spans="1:14" x14ac:dyDescent="0.15">
      <c r="A597" s="6" t="s">
        <v>4</v>
      </c>
      <c r="B597" s="6" t="s">
        <v>437</v>
      </c>
      <c r="C597" s="6" t="s">
        <v>442</v>
      </c>
      <c r="D597" s="6" t="s">
        <v>448</v>
      </c>
      <c r="E597" t="str">
        <f t="shared" si="240"/>
        <v>个护美妆全身护理脸部护理精华露/液</v>
      </c>
      <c r="F597" t="str">
        <f t="shared" si="236"/>
        <v>个护美妆全身护理脸部护理精华露/液</v>
      </c>
      <c r="I597" s="14" t="str">
        <f t="shared" si="244"/>
        <v>生活美食</v>
      </c>
      <c r="J597" s="14" t="s">
        <v>616</v>
      </c>
      <c r="K597" t="s">
        <v>617</v>
      </c>
      <c r="L597" t="s">
        <v>618</v>
      </c>
      <c r="M597" t="str">
        <f t="shared" si="238"/>
        <v>生活美食咖啡/茶叶/冲饮/饮料茶茶套组</v>
      </c>
      <c r="N597" t="str">
        <f t="shared" si="239"/>
        <v>生活美食咖啡/茶叶/冲饮/饮料茶茶套组</v>
      </c>
    </row>
    <row r="598" spans="1:14" x14ac:dyDescent="0.15">
      <c r="A598" s="6" t="s">
        <v>4</v>
      </c>
      <c r="B598" s="6" t="s">
        <v>437</v>
      </c>
      <c r="C598" s="6" t="s">
        <v>442</v>
      </c>
      <c r="D598" s="6" t="s">
        <v>454</v>
      </c>
      <c r="E598" t="str">
        <f t="shared" si="240"/>
        <v>个护美妆全身护理脸部护理乳液面霜</v>
      </c>
      <c r="F598" t="str">
        <f t="shared" si="236"/>
        <v>个护美妆全身护理脸部护理乳液面霜</v>
      </c>
      <c r="I598" s="14" t="str">
        <f t="shared" si="244"/>
        <v>生活美食</v>
      </c>
      <c r="J598" s="14" t="str">
        <f t="shared" ref="J598:J621" si="248">J597</f>
        <v>咖啡/茶叶/冲饮/饮料</v>
      </c>
      <c r="K598" t="str">
        <f t="shared" ref="K598:K604" si="249">K597</f>
        <v>茶</v>
      </c>
      <c r="L598" t="s">
        <v>619</v>
      </c>
      <c r="M598" t="str">
        <f t="shared" si="238"/>
        <v>生活美食咖啡/茶叶/冲饮/饮料茶黑/白/黄茶</v>
      </c>
      <c r="N598" t="str">
        <f t="shared" si="239"/>
        <v>生活美食咖啡/茶叶/冲饮/饮料茶黑/白/黄茶</v>
      </c>
    </row>
    <row r="599" spans="1:14" x14ac:dyDescent="0.15">
      <c r="A599" s="6" t="s">
        <v>4</v>
      </c>
      <c r="B599" s="6" t="s">
        <v>437</v>
      </c>
      <c r="C599" s="6" t="s">
        <v>442</v>
      </c>
      <c r="D599" s="6" t="s">
        <v>1252</v>
      </c>
      <c r="E599" t="str">
        <f t="shared" si="240"/>
        <v>个护美妆全身护理脸部护理面膜/面贴</v>
      </c>
      <c r="F599" t="str">
        <f t="shared" si="236"/>
        <v>个护美妆全身护理脸部护理面膜/面贴</v>
      </c>
      <c r="I599" s="14" t="str">
        <f t="shared" si="244"/>
        <v>生活美食</v>
      </c>
      <c r="J599" s="14" t="str">
        <f t="shared" si="248"/>
        <v>咖啡/茶叶/冲饮/饮料</v>
      </c>
      <c r="K599" t="str">
        <f t="shared" si="249"/>
        <v>茶</v>
      </c>
      <c r="L599" t="s">
        <v>620</v>
      </c>
      <c r="M599" t="str">
        <f t="shared" si="238"/>
        <v>生活美食咖啡/茶叶/冲饮/饮料茶红茶</v>
      </c>
      <c r="N599" t="str">
        <f t="shared" si="239"/>
        <v>生活美食咖啡/茶叶/冲饮/饮料茶红茶</v>
      </c>
    </row>
    <row r="600" spans="1:14" x14ac:dyDescent="0.15">
      <c r="A600" s="6" t="s">
        <v>4</v>
      </c>
      <c r="B600" s="6" t="s">
        <v>437</v>
      </c>
      <c r="C600" s="6" t="s">
        <v>442</v>
      </c>
      <c r="D600" s="6" t="s">
        <v>455</v>
      </c>
      <c r="E600" t="str">
        <f t="shared" si="240"/>
        <v>个护美妆全身护理脸部护理眼部护理</v>
      </c>
      <c r="F600" t="str">
        <f t="shared" si="236"/>
        <v>个护美妆全身护理脸部护理眼部护理</v>
      </c>
      <c r="I600" s="14" t="str">
        <f t="shared" si="244"/>
        <v>生活美食</v>
      </c>
      <c r="J600" s="14" t="str">
        <f t="shared" si="248"/>
        <v>咖啡/茶叶/冲饮/饮料</v>
      </c>
      <c r="K600" t="str">
        <f t="shared" si="249"/>
        <v>茶</v>
      </c>
      <c r="L600" t="s">
        <v>621</v>
      </c>
      <c r="M600" t="str">
        <f t="shared" si="238"/>
        <v>生活美食咖啡/茶叶/冲饮/饮料茶花草茶</v>
      </c>
      <c r="N600" t="str">
        <f t="shared" si="239"/>
        <v>生活美食咖啡/茶叶/冲饮/饮料茶花草茶</v>
      </c>
    </row>
    <row r="601" spans="1:14" x14ac:dyDescent="0.15">
      <c r="A601" s="6" t="s">
        <v>4</v>
      </c>
      <c r="B601" s="6" t="s">
        <v>437</v>
      </c>
      <c r="C601" s="6" t="s">
        <v>442</v>
      </c>
      <c r="D601" s="6" t="s">
        <v>449</v>
      </c>
      <c r="E601" t="str">
        <f t="shared" si="240"/>
        <v>个护美妆全身护理脸部护理局部护理</v>
      </c>
      <c r="F601" t="str">
        <f t="shared" si="236"/>
        <v>个护美妆全身护理脸部护理局部护理</v>
      </c>
      <c r="I601" s="14" t="str">
        <f t="shared" si="244"/>
        <v>生活美食</v>
      </c>
      <c r="J601" s="14" t="str">
        <f t="shared" si="248"/>
        <v>咖啡/茶叶/冲饮/饮料</v>
      </c>
      <c r="K601" t="str">
        <f t="shared" si="249"/>
        <v>茶</v>
      </c>
      <c r="L601" t="s">
        <v>1375</v>
      </c>
      <c r="M601" t="str">
        <f t="shared" si="238"/>
        <v>生活美食咖啡/茶叶/冲饮/饮料茶混合调味茶</v>
      </c>
      <c r="N601" t="str">
        <f t="shared" si="239"/>
        <v>生活美食咖啡/茶叶/冲饮/饮料茶混合调味茶</v>
      </c>
    </row>
    <row r="602" spans="1:14" x14ac:dyDescent="0.15">
      <c r="A602" s="6" t="s">
        <v>4</v>
      </c>
      <c r="B602" s="6" t="s">
        <v>437</v>
      </c>
      <c r="C602" s="6" t="s">
        <v>442</v>
      </c>
      <c r="D602" s="6" t="s">
        <v>443</v>
      </c>
      <c r="E602" t="str">
        <f t="shared" si="240"/>
        <v>个护美妆全身护理脸部护理防晒产品</v>
      </c>
      <c r="F602" t="str">
        <f t="shared" si="236"/>
        <v>个护美妆全身护理脸部护理防晒产品</v>
      </c>
      <c r="I602" s="14" t="str">
        <f t="shared" si="244"/>
        <v>生活美食</v>
      </c>
      <c r="J602" s="14" t="str">
        <f t="shared" si="248"/>
        <v>咖啡/茶叶/冲饮/饮料</v>
      </c>
      <c r="K602" t="str">
        <f t="shared" si="249"/>
        <v>茶</v>
      </c>
      <c r="L602" t="s">
        <v>622</v>
      </c>
      <c r="M602" t="str">
        <f t="shared" si="238"/>
        <v>生活美食咖啡/茶叶/冲饮/饮料茶绿茶</v>
      </c>
      <c r="N602" t="str">
        <f t="shared" si="239"/>
        <v>生活美食咖啡/茶叶/冲饮/饮料茶绿茶</v>
      </c>
    </row>
    <row r="603" spans="1:14" x14ac:dyDescent="0.15">
      <c r="A603" s="6" t="s">
        <v>4</v>
      </c>
      <c r="B603" s="6" t="s">
        <v>437</v>
      </c>
      <c r="C603" s="6" t="s">
        <v>442</v>
      </c>
      <c r="D603" s="6" t="s">
        <v>445</v>
      </c>
      <c r="E603" t="str">
        <f t="shared" si="240"/>
        <v>个护美妆全身护理脸部护理护理套装</v>
      </c>
      <c r="F603" t="str">
        <f t="shared" si="236"/>
        <v>个护美妆全身护理脸部护理护理套装</v>
      </c>
      <c r="I603" s="14" t="str">
        <f t="shared" si="244"/>
        <v>生活美食</v>
      </c>
      <c r="J603" s="14" t="str">
        <f t="shared" si="248"/>
        <v>咖啡/茶叶/冲饮/饮料</v>
      </c>
      <c r="K603" t="str">
        <f t="shared" si="249"/>
        <v>茶</v>
      </c>
      <c r="L603" t="s">
        <v>624</v>
      </c>
      <c r="M603" t="str">
        <f t="shared" si="238"/>
        <v>生活美食咖啡/茶叶/冲饮/饮料茶水果茶/果味茶</v>
      </c>
      <c r="N603" t="str">
        <f t="shared" si="239"/>
        <v>生活美食咖啡/茶叶/冲饮/饮料茶水果茶/果味茶</v>
      </c>
    </row>
    <row r="604" spans="1:14" x14ac:dyDescent="0.15">
      <c r="A604" s="6" t="s">
        <v>4</v>
      </c>
      <c r="B604" s="6" t="s">
        <v>437</v>
      </c>
      <c r="C604" s="6" t="s">
        <v>434</v>
      </c>
      <c r="D604" s="6" t="s">
        <v>459</v>
      </c>
      <c r="E604" t="str">
        <f t="shared" si="240"/>
        <v>个护美妆全身护理身体护理沐浴露</v>
      </c>
      <c r="F604" t="str">
        <f t="shared" si="236"/>
        <v>个护美妆全身护理身体护理沐浴露</v>
      </c>
      <c r="I604" s="14" t="str">
        <f t="shared" si="244"/>
        <v>生活美食</v>
      </c>
      <c r="J604" s="14" t="str">
        <f t="shared" si="248"/>
        <v>咖啡/茶叶/冲饮/饮料</v>
      </c>
      <c r="K604" t="str">
        <f t="shared" si="249"/>
        <v>茶</v>
      </c>
      <c r="L604" t="s">
        <v>625</v>
      </c>
      <c r="M604" t="str">
        <f t="shared" si="238"/>
        <v>生活美食咖啡/茶叶/冲饮/饮料茶乌龙茶</v>
      </c>
      <c r="N604" t="str">
        <f t="shared" si="239"/>
        <v>生活美食咖啡/茶叶/冲饮/饮料茶乌龙茶</v>
      </c>
    </row>
    <row r="605" spans="1:14" x14ac:dyDescent="0.15">
      <c r="A605" s="6" t="s">
        <v>4</v>
      </c>
      <c r="B605" s="6" t="s">
        <v>437</v>
      </c>
      <c r="C605" s="6" t="s">
        <v>434</v>
      </c>
      <c r="D605" s="6" t="s">
        <v>458</v>
      </c>
      <c r="E605" t="str">
        <f t="shared" si="240"/>
        <v>个护美妆全身护理身体护理磨砂/浴盐</v>
      </c>
      <c r="F605" t="str">
        <f t="shared" si="236"/>
        <v>个护美妆全身护理身体护理磨砂/浴盐</v>
      </c>
      <c r="I605" s="14" t="str">
        <f t="shared" si="244"/>
        <v>生活美食</v>
      </c>
      <c r="J605" s="14" t="str">
        <f t="shared" si="248"/>
        <v>咖啡/茶叶/冲饮/饮料</v>
      </c>
      <c r="K605" t="s">
        <v>627</v>
      </c>
      <c r="L605" t="s">
        <v>628</v>
      </c>
      <c r="M605" t="str">
        <f t="shared" si="238"/>
        <v>生活美食咖啡/茶叶/冲饮/饮料冲调成人奶粉</v>
      </c>
      <c r="N605" t="str">
        <f t="shared" si="239"/>
        <v>生活美食咖啡/茶叶/冲饮/饮料冲调成人奶粉</v>
      </c>
    </row>
    <row r="606" spans="1:14" x14ac:dyDescent="0.15">
      <c r="A606" s="6" t="s">
        <v>4</v>
      </c>
      <c r="B606" s="6" t="s">
        <v>437</v>
      </c>
      <c r="C606" s="6" t="s">
        <v>434</v>
      </c>
      <c r="D606" s="6" t="s">
        <v>461</v>
      </c>
      <c r="E606" t="str">
        <f t="shared" si="240"/>
        <v>个护美妆全身护理身体护理身体乳</v>
      </c>
      <c r="F606" t="str">
        <f t="shared" si="236"/>
        <v>个护美妆全身护理身体护理身体乳</v>
      </c>
      <c r="I606" s="14" t="str">
        <f t="shared" si="244"/>
        <v>生活美食</v>
      </c>
      <c r="J606" s="14" t="str">
        <f t="shared" si="248"/>
        <v>咖啡/茶叶/冲饮/饮料</v>
      </c>
      <c r="K606" t="str">
        <f t="shared" ref="K606:K609" si="250">K605</f>
        <v>冲调</v>
      </c>
      <c r="L606" t="s">
        <v>630</v>
      </c>
      <c r="M606" t="str">
        <f t="shared" si="238"/>
        <v>生活美食咖啡/茶叶/冲饮/饮料冲调冲饮套组</v>
      </c>
      <c r="N606" t="str">
        <f t="shared" si="239"/>
        <v>生活美食咖啡/茶叶/冲饮/饮料冲调冲饮套组</v>
      </c>
    </row>
    <row r="607" spans="1:14" x14ac:dyDescent="0.15">
      <c r="A607" s="6" t="s">
        <v>4</v>
      </c>
      <c r="B607" s="6" t="s">
        <v>437</v>
      </c>
      <c r="C607" s="6" t="s">
        <v>434</v>
      </c>
      <c r="D607" s="6" t="s">
        <v>467</v>
      </c>
      <c r="E607" t="str">
        <f t="shared" si="240"/>
        <v>个护美妆全身护理身体护理香皂</v>
      </c>
      <c r="F607" t="str">
        <f t="shared" si="236"/>
        <v>个护美妆全身护理身体护理香皂</v>
      </c>
      <c r="I607" s="14" t="str">
        <f t="shared" si="244"/>
        <v>生活美食</v>
      </c>
      <c r="J607" s="14" t="str">
        <f t="shared" si="248"/>
        <v>咖啡/茶叶/冲饮/饮料</v>
      </c>
      <c r="K607" t="str">
        <f t="shared" si="250"/>
        <v>冲调</v>
      </c>
      <c r="L607" t="s">
        <v>1377</v>
      </c>
      <c r="M607" t="str">
        <f t="shared" si="238"/>
        <v>生活美食咖啡/茶叶/冲饮/饮料冲调固体/粉类冲调饮</v>
      </c>
      <c r="N607" t="str">
        <f t="shared" si="239"/>
        <v>生活美食咖啡/茶叶/冲饮/饮料冲调固体/粉类冲调饮</v>
      </c>
    </row>
    <row r="608" spans="1:14" x14ac:dyDescent="0.15">
      <c r="A608" s="6" t="s">
        <v>4</v>
      </c>
      <c r="B608" s="6" t="s">
        <v>437</v>
      </c>
      <c r="C608" s="6" t="s">
        <v>434</v>
      </c>
      <c r="D608" s="6" t="s">
        <v>457</v>
      </c>
      <c r="E608" t="str">
        <f t="shared" si="240"/>
        <v>个护美妆全身护理身体护理精油</v>
      </c>
      <c r="F608" t="str">
        <f t="shared" si="236"/>
        <v>个护美妆全身护理身体护理精油</v>
      </c>
      <c r="I608" s="14" t="str">
        <f t="shared" si="244"/>
        <v>生活美食</v>
      </c>
      <c r="J608" s="14" t="str">
        <f t="shared" si="248"/>
        <v>咖啡/茶叶/冲饮/饮料</v>
      </c>
      <c r="K608" t="str">
        <f t="shared" si="250"/>
        <v>冲调</v>
      </c>
      <c r="L608" t="s">
        <v>631</v>
      </c>
      <c r="M608" t="str">
        <f t="shared" si="238"/>
        <v>生活美食咖啡/茶叶/冲饮/饮料冲调果肉类</v>
      </c>
      <c r="N608" t="str">
        <f t="shared" si="239"/>
        <v>生活美食咖啡/茶叶/冲饮/饮料冲调果肉类</v>
      </c>
    </row>
    <row r="609" spans="1:14" x14ac:dyDescent="0.15">
      <c r="A609" s="6" t="s">
        <v>4</v>
      </c>
      <c r="B609" s="6" t="s">
        <v>437</v>
      </c>
      <c r="C609" s="6" t="s">
        <v>434</v>
      </c>
      <c r="D609" s="6" t="s">
        <v>466</v>
      </c>
      <c r="E609" t="str">
        <f t="shared" si="240"/>
        <v>个护美妆全身护理身体护理纤体瘦身</v>
      </c>
      <c r="F609" t="str">
        <f t="shared" si="236"/>
        <v>个护美妆全身护理身体护理纤体瘦身</v>
      </c>
      <c r="I609" s="14" t="str">
        <f t="shared" si="244"/>
        <v>生活美食</v>
      </c>
      <c r="J609" s="14" t="str">
        <f t="shared" si="248"/>
        <v>咖啡/茶叶/冲饮/饮料</v>
      </c>
      <c r="K609" t="str">
        <f t="shared" si="250"/>
        <v>冲调</v>
      </c>
      <c r="L609" t="s">
        <v>633</v>
      </c>
      <c r="M609" t="str">
        <f t="shared" si="238"/>
        <v>生活美食咖啡/茶叶/冲饮/饮料冲调麦片谷物类</v>
      </c>
      <c r="N609" t="str">
        <f t="shared" si="239"/>
        <v>生活美食咖啡/茶叶/冲饮/饮料冲调麦片谷物类</v>
      </c>
    </row>
    <row r="610" spans="1:14" x14ac:dyDescent="0.15">
      <c r="A610" s="6" t="s">
        <v>4</v>
      </c>
      <c r="B610" s="6" t="s">
        <v>437</v>
      </c>
      <c r="C610" s="6" t="s">
        <v>434</v>
      </c>
      <c r="D610" s="6" t="s">
        <v>464</v>
      </c>
      <c r="E610" t="str">
        <f t="shared" si="240"/>
        <v>个护美妆全身护理身体护理脱毛膏</v>
      </c>
      <c r="F610" t="str">
        <f t="shared" si="236"/>
        <v>个护美妆全身护理身体护理脱毛膏</v>
      </c>
      <c r="I610" s="14" t="str">
        <f t="shared" si="244"/>
        <v>生活美食</v>
      </c>
      <c r="J610" s="14" t="str">
        <f t="shared" si="248"/>
        <v>咖啡/茶叶/冲饮/饮料</v>
      </c>
      <c r="K610" t="s">
        <v>634</v>
      </c>
      <c r="L610" t="s">
        <v>635</v>
      </c>
      <c r="M610" t="str">
        <f t="shared" si="238"/>
        <v>生活美食咖啡/茶叶/冲饮/饮料咖啡咖啡伴侣</v>
      </c>
      <c r="N610" t="str">
        <f t="shared" si="239"/>
        <v>生活美食咖啡/茶叶/冲饮/饮料咖啡咖啡伴侣</v>
      </c>
    </row>
    <row r="611" spans="1:14" x14ac:dyDescent="0.15">
      <c r="A611" s="6" t="s">
        <v>4</v>
      </c>
      <c r="B611" s="6" t="s">
        <v>437</v>
      </c>
      <c r="C611" s="6" t="s">
        <v>434</v>
      </c>
      <c r="D611" s="6" t="s">
        <v>465</v>
      </c>
      <c r="E611" t="str">
        <f t="shared" si="240"/>
        <v>个护美妆全身护理身体护理洗液</v>
      </c>
      <c r="F611" t="str">
        <f t="shared" si="236"/>
        <v>个护美妆全身护理身体护理洗液</v>
      </c>
      <c r="I611" s="14" t="str">
        <f t="shared" si="244"/>
        <v>生活美食</v>
      </c>
      <c r="J611" s="14" t="str">
        <f t="shared" si="248"/>
        <v>咖啡/茶叶/冲饮/饮料</v>
      </c>
      <c r="K611" t="str">
        <f t="shared" ref="K611:K612" si="251">K610</f>
        <v>咖啡</v>
      </c>
      <c r="L611" t="s">
        <v>636</v>
      </c>
      <c r="M611" t="str">
        <f t="shared" si="238"/>
        <v>生活美食咖啡/茶叶/冲饮/饮料咖啡咖啡豆/粉</v>
      </c>
      <c r="N611" t="str">
        <f t="shared" si="239"/>
        <v>生活美食咖啡/茶叶/冲饮/饮料咖啡咖啡豆/粉</v>
      </c>
    </row>
    <row r="612" spans="1:14" x14ac:dyDescent="0.15">
      <c r="A612" s="6" t="s">
        <v>4</v>
      </c>
      <c r="B612" s="6" t="s">
        <v>437</v>
      </c>
      <c r="C612" s="6" t="s">
        <v>434</v>
      </c>
      <c r="D612" s="6" t="s">
        <v>462</v>
      </c>
      <c r="E612" t="str">
        <f t="shared" si="240"/>
        <v>个护美妆全身护理身体护理手足护理</v>
      </c>
      <c r="F612" t="str">
        <f t="shared" si="236"/>
        <v>个护美妆全身护理身体护理手足护理</v>
      </c>
      <c r="I612" s="14" t="str">
        <f t="shared" si="244"/>
        <v>生活美食</v>
      </c>
      <c r="J612" s="14" t="str">
        <f t="shared" si="248"/>
        <v>咖啡/茶叶/冲饮/饮料</v>
      </c>
      <c r="K612" t="str">
        <f t="shared" si="251"/>
        <v>咖啡</v>
      </c>
      <c r="L612" t="s">
        <v>637</v>
      </c>
      <c r="M612" t="str">
        <f t="shared" si="238"/>
        <v>生活美食咖啡/茶叶/冲饮/饮料咖啡速溶咖啡</v>
      </c>
      <c r="N612" t="str">
        <f t="shared" si="239"/>
        <v>生活美食咖啡/茶叶/冲饮/饮料咖啡速溶咖啡</v>
      </c>
    </row>
    <row r="613" spans="1:14" x14ac:dyDescent="0.15">
      <c r="A613" s="6" t="s">
        <v>4</v>
      </c>
      <c r="B613" s="6" t="s">
        <v>437</v>
      </c>
      <c r="C613" s="6" t="s">
        <v>434</v>
      </c>
      <c r="D613" s="6" t="s">
        <v>445</v>
      </c>
      <c r="E613" t="str">
        <f t="shared" si="240"/>
        <v>个护美妆全身护理身体护理护理套装</v>
      </c>
      <c r="F613" t="str">
        <f t="shared" si="236"/>
        <v>个护美妆全身护理身体护理护理套装</v>
      </c>
      <c r="I613" s="14" t="str">
        <f t="shared" si="244"/>
        <v>生活美食</v>
      </c>
      <c r="J613" s="14" t="str">
        <f t="shared" si="248"/>
        <v>咖啡/茶叶/冲饮/饮料</v>
      </c>
      <c r="K613" t="s">
        <v>638</v>
      </c>
      <c r="L613" t="s">
        <v>639</v>
      </c>
      <c r="M613" t="str">
        <f t="shared" si="238"/>
        <v>生活美食咖啡/茶叶/冲饮/饮料饮料茶/咖啡饮料</v>
      </c>
      <c r="N613" t="str">
        <f t="shared" si="239"/>
        <v>生活美食咖啡/茶叶/冲饮/饮料饮料茶/咖啡饮料</v>
      </c>
    </row>
    <row r="614" spans="1:14" x14ac:dyDescent="0.15">
      <c r="A614" s="6" t="s">
        <v>4</v>
      </c>
      <c r="B614" s="6" t="s">
        <v>437</v>
      </c>
      <c r="C614" s="6" t="s">
        <v>438</v>
      </c>
      <c r="D614" s="6" t="s">
        <v>1253</v>
      </c>
      <c r="E614" t="str">
        <f t="shared" si="240"/>
        <v>个护美妆全身护理口鼻腔护理牙膏/牙粉/漱口水</v>
      </c>
      <c r="F614" t="str">
        <f t="shared" si="236"/>
        <v>个护美妆全身护理口鼻腔护理牙膏/牙粉/漱口水</v>
      </c>
      <c r="I614" s="14" t="str">
        <f t="shared" si="244"/>
        <v>生活美食</v>
      </c>
      <c r="J614" s="14" t="str">
        <f t="shared" si="248"/>
        <v>咖啡/茶叶/冲饮/饮料</v>
      </c>
      <c r="K614" t="str">
        <f t="shared" ref="K614:K620" si="252">K613</f>
        <v>饮料</v>
      </c>
      <c r="L614" t="s">
        <v>1302</v>
      </c>
      <c r="M614" t="str">
        <f t="shared" si="238"/>
        <v>生活美食咖啡/茶叶/冲饮/饮料饮料蛋白饮料</v>
      </c>
      <c r="N614" t="str">
        <f t="shared" si="239"/>
        <v>生活美食咖啡/茶叶/冲饮/饮料饮料蛋白饮料</v>
      </c>
    </row>
    <row r="615" spans="1:14" x14ac:dyDescent="0.15">
      <c r="A615" s="6" t="s">
        <v>4</v>
      </c>
      <c r="B615" s="6" t="s">
        <v>437</v>
      </c>
      <c r="C615" s="6" t="s">
        <v>438</v>
      </c>
      <c r="D615" s="6" t="s">
        <v>1254</v>
      </c>
      <c r="E615" t="str">
        <f t="shared" si="240"/>
        <v>个护美妆全身护理口鼻腔护理牙刷/牙线</v>
      </c>
      <c r="F615" t="str">
        <f t="shared" si="236"/>
        <v>个护美妆全身护理口鼻腔护理牙刷/牙线</v>
      </c>
      <c r="I615" s="14" t="str">
        <f t="shared" si="244"/>
        <v>生活美食</v>
      </c>
      <c r="J615" s="14" t="str">
        <f t="shared" si="248"/>
        <v>咖啡/茶叶/冲饮/饮料</v>
      </c>
      <c r="K615" t="str">
        <f t="shared" si="252"/>
        <v>饮料</v>
      </c>
      <c r="L615" t="s">
        <v>1303</v>
      </c>
      <c r="M615" t="str">
        <f t="shared" si="238"/>
        <v>生活美食咖啡/茶叶/冲饮/饮料饮料风味饮料</v>
      </c>
      <c r="N615" t="str">
        <f t="shared" si="239"/>
        <v>生活美食咖啡/茶叶/冲饮/饮料饮料风味饮料</v>
      </c>
    </row>
    <row r="616" spans="1:14" x14ac:dyDescent="0.15">
      <c r="A616" s="6" t="s">
        <v>4</v>
      </c>
      <c r="B616" s="6" t="s">
        <v>437</v>
      </c>
      <c r="C616" s="6" t="s">
        <v>438</v>
      </c>
      <c r="D616" s="6" t="s">
        <v>441</v>
      </c>
      <c r="E616" t="str">
        <f t="shared" si="240"/>
        <v>个护美妆全身护理口鼻腔护理口腔护理套装</v>
      </c>
      <c r="F616" t="str">
        <f t="shared" si="236"/>
        <v>个护美妆全身护理口鼻腔护理口腔护理套装</v>
      </c>
      <c r="I616" s="14" t="str">
        <f t="shared" si="244"/>
        <v>生活美食</v>
      </c>
      <c r="J616" s="14" t="str">
        <f t="shared" si="248"/>
        <v>咖啡/茶叶/冲饮/饮料</v>
      </c>
      <c r="K616" t="str">
        <f t="shared" si="252"/>
        <v>饮料</v>
      </c>
      <c r="L616" t="s">
        <v>640</v>
      </c>
      <c r="M616" t="str">
        <f t="shared" si="238"/>
        <v>生活美食咖啡/茶叶/冲饮/饮料饮料功能饮料</v>
      </c>
      <c r="N616" t="str">
        <f t="shared" si="239"/>
        <v>生活美食咖啡/茶叶/冲饮/饮料饮料功能饮料</v>
      </c>
    </row>
    <row r="617" spans="1:14" x14ac:dyDescent="0.15">
      <c r="A617" s="6" t="s">
        <v>4</v>
      </c>
      <c r="B617" s="6" t="s">
        <v>437</v>
      </c>
      <c r="C617" s="6" t="s">
        <v>438</v>
      </c>
      <c r="D617" s="6" t="s">
        <v>440</v>
      </c>
      <c r="E617" t="str">
        <f t="shared" si="240"/>
        <v>个护美妆全身护理口鼻腔护理口气清新产品</v>
      </c>
      <c r="F617" t="str">
        <f t="shared" si="236"/>
        <v>个护美妆全身护理口鼻腔护理口气清新产品</v>
      </c>
      <c r="I617" s="14" t="str">
        <f t="shared" si="244"/>
        <v>生活美食</v>
      </c>
      <c r="J617" s="14" t="str">
        <f t="shared" si="248"/>
        <v>咖啡/茶叶/冲饮/饮料</v>
      </c>
      <c r="K617" t="str">
        <f t="shared" si="252"/>
        <v>饮料</v>
      </c>
      <c r="L617" t="s">
        <v>641</v>
      </c>
      <c r="M617" t="str">
        <f t="shared" si="238"/>
        <v>生活美食咖啡/茶叶/冲饮/饮料饮料蔬果汁</v>
      </c>
      <c r="N617" t="str">
        <f t="shared" si="239"/>
        <v>生活美食咖啡/茶叶/冲饮/饮料饮料蔬果汁</v>
      </c>
    </row>
    <row r="618" spans="1:14" x14ac:dyDescent="0.15">
      <c r="A618" s="6" t="s">
        <v>4</v>
      </c>
      <c r="B618" s="6" t="s">
        <v>437</v>
      </c>
      <c r="C618" s="6" t="s">
        <v>438</v>
      </c>
      <c r="D618" s="6" t="s">
        <v>439</v>
      </c>
      <c r="E618" t="str">
        <f t="shared" si="240"/>
        <v>个护美妆全身护理口鼻腔护理鼻腔护理</v>
      </c>
      <c r="F618" t="str">
        <f t="shared" si="236"/>
        <v>个护美妆全身护理口鼻腔护理鼻腔护理</v>
      </c>
      <c r="I618" s="14" t="str">
        <f t="shared" si="244"/>
        <v>生活美食</v>
      </c>
      <c r="J618" s="14" t="str">
        <f t="shared" si="248"/>
        <v>咖啡/茶叶/冲饮/饮料</v>
      </c>
      <c r="K618" t="str">
        <f t="shared" si="252"/>
        <v>饮料</v>
      </c>
      <c r="L618" t="s">
        <v>642</v>
      </c>
      <c r="M618" t="str">
        <f t="shared" si="238"/>
        <v>生活美食咖啡/茶叶/冲饮/饮料饮料碳酸饮料</v>
      </c>
      <c r="N618" t="str">
        <f t="shared" si="239"/>
        <v>生活美食咖啡/茶叶/冲饮/饮料饮料碳酸饮料</v>
      </c>
    </row>
    <row r="619" spans="1:14" x14ac:dyDescent="0.15">
      <c r="A619" s="6" t="s">
        <v>4</v>
      </c>
      <c r="B619" s="6" t="s">
        <v>428</v>
      </c>
      <c r="C619" s="6" t="s">
        <v>429</v>
      </c>
      <c r="D619" s="6" t="s">
        <v>430</v>
      </c>
      <c r="E619" t="str">
        <f t="shared" si="240"/>
        <v>个护美妆男士护理面部护理皮肤护理</v>
      </c>
      <c r="F619" t="str">
        <f t="shared" si="236"/>
        <v>个护美妆男士护理面部护理皮肤护理</v>
      </c>
      <c r="I619" s="14" t="str">
        <f t="shared" si="244"/>
        <v>生活美食</v>
      </c>
      <c r="J619" s="14" t="str">
        <f t="shared" si="248"/>
        <v>咖啡/茶叶/冲饮/饮料</v>
      </c>
      <c r="K619" t="str">
        <f t="shared" si="252"/>
        <v>饮料</v>
      </c>
      <c r="L619" t="s">
        <v>643</v>
      </c>
      <c r="M619" t="str">
        <f t="shared" si="238"/>
        <v>生活美食咖啡/茶叶/冲饮/饮料饮料饮料套组</v>
      </c>
      <c r="N619" t="str">
        <f t="shared" si="239"/>
        <v>生活美食咖啡/茶叶/冲饮/饮料饮料饮料套组</v>
      </c>
    </row>
    <row r="620" spans="1:14" x14ac:dyDescent="0.15">
      <c r="A620" s="6" t="s">
        <v>4</v>
      </c>
      <c r="B620" s="6" t="s">
        <v>428</v>
      </c>
      <c r="C620" s="6" t="s">
        <v>429</v>
      </c>
      <c r="D620" s="6" t="s">
        <v>431</v>
      </c>
      <c r="E620" t="str">
        <f t="shared" si="240"/>
        <v>个护美妆男士护理面部护理剃须护理</v>
      </c>
      <c r="F620" t="str">
        <f t="shared" si="236"/>
        <v>个护美妆男士护理面部护理剃须护理</v>
      </c>
      <c r="I620" s="14" t="str">
        <f t="shared" si="244"/>
        <v>生活美食</v>
      </c>
      <c r="J620" s="14" t="str">
        <f t="shared" si="248"/>
        <v>咖啡/茶叶/冲饮/饮料</v>
      </c>
      <c r="K620" t="str">
        <f t="shared" si="252"/>
        <v>饮料</v>
      </c>
      <c r="L620" t="s">
        <v>1304</v>
      </c>
      <c r="M620" t="str">
        <f t="shared" si="238"/>
        <v>生活美食咖啡/茶叶/冲饮/饮料饮料植物饮料</v>
      </c>
      <c r="N620" t="str">
        <f t="shared" si="239"/>
        <v>生活美食咖啡/茶叶/冲饮/饮料饮料植物饮料</v>
      </c>
    </row>
    <row r="621" spans="1:14" x14ac:dyDescent="0.15">
      <c r="A621" s="6" t="s">
        <v>4</v>
      </c>
      <c r="B621" s="6" t="s">
        <v>428</v>
      </c>
      <c r="C621" s="6" t="s">
        <v>433</v>
      </c>
      <c r="D621" s="6" t="s">
        <v>436</v>
      </c>
      <c r="E621" t="str">
        <f t="shared" si="240"/>
        <v>个护美妆男士护理身体/头发护理头发护理</v>
      </c>
      <c r="F621" t="str">
        <f t="shared" si="236"/>
        <v>个护美妆男士护理身体/头发护理头发护理</v>
      </c>
      <c r="I621" s="14" t="str">
        <f t="shared" si="244"/>
        <v>生活美食</v>
      </c>
      <c r="J621" s="14" t="str">
        <f t="shared" si="248"/>
        <v>咖啡/茶叶/冲饮/饮料</v>
      </c>
      <c r="K621" t="s">
        <v>644</v>
      </c>
      <c r="L621" t="s">
        <v>1426</v>
      </c>
      <c r="M621" t="str">
        <f t="shared" si="238"/>
        <v>生活美食咖啡/茶叶/冲饮/饮料饮用水不含汽</v>
      </c>
      <c r="N621" t="str">
        <f t="shared" si="239"/>
        <v>生活美食咖啡/茶叶/冲饮/饮料饮用水不含汽</v>
      </c>
    </row>
    <row r="622" spans="1:14" x14ac:dyDescent="0.15">
      <c r="A622" s="6" t="s">
        <v>4</v>
      </c>
      <c r="B622" s="6" t="s">
        <v>428</v>
      </c>
      <c r="C622" s="6" t="s">
        <v>433</v>
      </c>
      <c r="D622" s="6" t="s">
        <v>434</v>
      </c>
      <c r="E622" t="str">
        <f t="shared" si="240"/>
        <v>个护美妆男士护理身体/头发护理身体护理</v>
      </c>
      <c r="F622" t="str">
        <f t="shared" si="236"/>
        <v>个护美妆男士护理身体/头发护理身体护理</v>
      </c>
      <c r="I622" s="14" t="str">
        <f t="shared" ref="I622:I653" si="253">I621</f>
        <v>生活美食</v>
      </c>
      <c r="J622" s="14" t="str">
        <f t="shared" ref="J622:K622" si="254">J621</f>
        <v>咖啡/茶叶/冲饮/饮料</v>
      </c>
      <c r="K622" t="str">
        <f t="shared" si="254"/>
        <v>饮用水</v>
      </c>
      <c r="L622" t="s">
        <v>646</v>
      </c>
      <c r="M622" t="str">
        <f t="shared" si="238"/>
        <v>生活美食咖啡/茶叶/冲饮/饮料饮用水含汽</v>
      </c>
      <c r="N622" t="str">
        <f t="shared" si="239"/>
        <v>生活美食咖啡/茶叶/冲饮/饮料饮用水含汽</v>
      </c>
    </row>
    <row r="623" spans="1:14" x14ac:dyDescent="0.15">
      <c r="A623" s="6" t="s">
        <v>4</v>
      </c>
      <c r="B623" s="6" t="s">
        <v>428</v>
      </c>
      <c r="C623" s="6" t="s">
        <v>433</v>
      </c>
      <c r="D623" s="6" t="s">
        <v>424</v>
      </c>
      <c r="E623" t="str">
        <f t="shared" si="240"/>
        <v>个护美妆男士护理身体/头发护理香氛</v>
      </c>
      <c r="F623" t="str">
        <f t="shared" si="236"/>
        <v>个护美妆男士护理身体/头发护理香氛</v>
      </c>
      <c r="I623" s="14" t="str">
        <f t="shared" si="253"/>
        <v>生活美食</v>
      </c>
      <c r="J623" s="14" t="s">
        <v>647</v>
      </c>
      <c r="K623" t="s">
        <v>648</v>
      </c>
      <c r="L623" t="s">
        <v>649</v>
      </c>
      <c r="M623" t="str">
        <f t="shared" si="238"/>
        <v>生活美食粮油干货调味品干货豆制品</v>
      </c>
      <c r="N623" t="str">
        <f t="shared" si="239"/>
        <v>生活美食粮油干货调味品干货豆制品</v>
      </c>
    </row>
    <row r="624" spans="1:14" x14ac:dyDescent="0.15">
      <c r="A624" s="6" t="s">
        <v>4</v>
      </c>
      <c r="B624" s="6" t="s">
        <v>384</v>
      </c>
      <c r="C624" s="6" t="s">
        <v>424</v>
      </c>
      <c r="D624" s="6" t="s">
        <v>427</v>
      </c>
      <c r="E624" t="str">
        <f t="shared" si="240"/>
        <v>个护美妆彩妆/美妆/香氛香氛香水</v>
      </c>
      <c r="F624" t="str">
        <f t="shared" si="236"/>
        <v>个护美妆彩妆/美妆/香氛香氛香水</v>
      </c>
      <c r="I624" s="14" t="str">
        <f t="shared" si="253"/>
        <v>生活美食</v>
      </c>
      <c r="J624" s="14" t="str">
        <f t="shared" ref="J624:J639" si="255">J623</f>
        <v>粮油干货调味品</v>
      </c>
      <c r="K624" t="str">
        <f t="shared" ref="K624:K627" si="256">K623</f>
        <v>干货</v>
      </c>
      <c r="L624" t="s">
        <v>650</v>
      </c>
      <c r="M624" t="str">
        <f t="shared" si="238"/>
        <v>生活美食粮油干货调味品干货干货套组</v>
      </c>
      <c r="N624" t="str">
        <f t="shared" si="239"/>
        <v>生活美食粮油干货调味品干货干货套组</v>
      </c>
    </row>
    <row r="625" spans="1:14" x14ac:dyDescent="0.15">
      <c r="A625" s="6" t="s">
        <v>4</v>
      </c>
      <c r="B625" s="6" t="s">
        <v>384</v>
      </c>
      <c r="C625" s="6" t="s">
        <v>424</v>
      </c>
      <c r="D625" s="6" t="s">
        <v>425</v>
      </c>
      <c r="E625" t="str">
        <f t="shared" si="240"/>
        <v>个护美妆彩妆/美妆/香氛香氛体香剂</v>
      </c>
      <c r="F625" t="str">
        <f t="shared" si="236"/>
        <v>个护美妆彩妆/美妆/香氛香氛体香剂</v>
      </c>
      <c r="I625" s="14" t="str">
        <f t="shared" si="253"/>
        <v>生活美食</v>
      </c>
      <c r="J625" s="14" t="str">
        <f t="shared" si="255"/>
        <v>粮油干货调味品</v>
      </c>
      <c r="K625" t="str">
        <f t="shared" si="256"/>
        <v>干货</v>
      </c>
      <c r="L625" t="s">
        <v>651</v>
      </c>
      <c r="M625" t="str">
        <f t="shared" si="238"/>
        <v>生活美食粮油干货调味品干货果实类</v>
      </c>
      <c r="N625" t="str">
        <f t="shared" si="239"/>
        <v>生活美食粮油干货调味品干货果实类</v>
      </c>
    </row>
    <row r="626" spans="1:14" x14ac:dyDescent="0.15">
      <c r="A626" s="6" t="s">
        <v>4</v>
      </c>
      <c r="B626" s="6" t="s">
        <v>384</v>
      </c>
      <c r="C626" s="6" t="s">
        <v>385</v>
      </c>
      <c r="D626" s="6" t="s">
        <v>404</v>
      </c>
      <c r="E626" t="str">
        <f t="shared" si="240"/>
        <v>个护美妆彩妆/美妆/香氛彩妆遮瑕霜</v>
      </c>
      <c r="F626" t="str">
        <f t="shared" si="236"/>
        <v>个护美妆彩妆/美妆/香氛彩妆遮瑕霜</v>
      </c>
      <c r="I626" s="14" t="str">
        <f t="shared" si="253"/>
        <v>生活美食</v>
      </c>
      <c r="J626" s="14" t="str">
        <f t="shared" si="255"/>
        <v>粮油干货调味品</v>
      </c>
      <c r="K626" t="str">
        <f t="shared" si="256"/>
        <v>干货</v>
      </c>
      <c r="L626" t="s">
        <v>652</v>
      </c>
      <c r="M626" t="str">
        <f t="shared" si="238"/>
        <v>生活美食粮油干货调味品干货海产干货</v>
      </c>
      <c r="N626" t="str">
        <f t="shared" si="239"/>
        <v>生活美食粮油干货调味品干货海产干货</v>
      </c>
    </row>
    <row r="627" spans="1:14" x14ac:dyDescent="0.15">
      <c r="A627" s="6" t="s">
        <v>4</v>
      </c>
      <c r="B627" s="6" t="s">
        <v>384</v>
      </c>
      <c r="C627" s="6" t="s">
        <v>385</v>
      </c>
      <c r="D627" s="6" t="s">
        <v>387</v>
      </c>
      <c r="E627" t="str">
        <f t="shared" si="240"/>
        <v>个护美妆彩妆/美妆/香氛彩妆唇笔/唇线笔</v>
      </c>
      <c r="F627" t="str">
        <f t="shared" si="236"/>
        <v>个护美妆彩妆/美妆/香氛彩妆唇笔/唇线笔</v>
      </c>
      <c r="I627" s="14" t="str">
        <f t="shared" si="253"/>
        <v>生活美食</v>
      </c>
      <c r="J627" s="14" t="str">
        <f t="shared" si="255"/>
        <v>粮油干货调味品</v>
      </c>
      <c r="K627" t="str">
        <f t="shared" si="256"/>
        <v>干货</v>
      </c>
      <c r="L627" t="s">
        <v>653</v>
      </c>
      <c r="M627" t="str">
        <f t="shared" si="238"/>
        <v>生活美食粮油干货调味品干货菌菇类</v>
      </c>
      <c r="N627" t="str">
        <f t="shared" si="239"/>
        <v>生活美食粮油干货调味品干货菌菇类</v>
      </c>
    </row>
    <row r="628" spans="1:14" x14ac:dyDescent="0.15">
      <c r="A628" s="6" t="s">
        <v>4</v>
      </c>
      <c r="B628" s="6" t="s">
        <v>384</v>
      </c>
      <c r="C628" s="6" t="s">
        <v>385</v>
      </c>
      <c r="D628" s="6" t="s">
        <v>388</v>
      </c>
      <c r="E628" t="str">
        <f t="shared" si="240"/>
        <v>个护美妆彩妆/美妆/香氛彩妆唇彩/唇蜜</v>
      </c>
      <c r="F628" t="str">
        <f t="shared" si="236"/>
        <v>个护美妆彩妆/美妆/香氛彩妆唇彩/唇蜜</v>
      </c>
      <c r="I628" s="14" t="str">
        <f t="shared" si="253"/>
        <v>生活美食</v>
      </c>
      <c r="J628" s="14" t="str">
        <f t="shared" si="255"/>
        <v>粮油干货调味品</v>
      </c>
      <c r="K628" t="s">
        <v>654</v>
      </c>
      <c r="L628" t="s">
        <v>655</v>
      </c>
      <c r="M628" t="str">
        <f t="shared" si="238"/>
        <v>生活美食粮油干货调味品米/面/杂粮米</v>
      </c>
      <c r="N628" t="str">
        <f t="shared" si="239"/>
        <v>生活美食粮油干货调味品米/面/杂粮米</v>
      </c>
    </row>
    <row r="629" spans="1:14" x14ac:dyDescent="0.15">
      <c r="A629" s="6" t="s">
        <v>4</v>
      </c>
      <c r="B629" s="6" t="s">
        <v>384</v>
      </c>
      <c r="C629" s="6" t="s">
        <v>385</v>
      </c>
      <c r="D629" s="6" t="s">
        <v>389</v>
      </c>
      <c r="E629" t="str">
        <f t="shared" si="240"/>
        <v>个护美妆彩妆/美妆/香氛彩妆唇膏/口红</v>
      </c>
      <c r="F629" t="str">
        <f t="shared" si="236"/>
        <v>个护美妆彩妆/美妆/香氛彩妆唇膏/口红</v>
      </c>
      <c r="I629" s="14" t="str">
        <f t="shared" si="253"/>
        <v>生活美食</v>
      </c>
      <c r="J629" s="14" t="str">
        <f t="shared" si="255"/>
        <v>粮油干货调味品</v>
      </c>
      <c r="K629" t="str">
        <f t="shared" ref="K629:K631" si="257">K628</f>
        <v>米/面/杂粮</v>
      </c>
      <c r="L629" t="s">
        <v>656</v>
      </c>
      <c r="M629" t="str">
        <f t="shared" si="238"/>
        <v>生活美食粮油干货调味品米/面/杂粮米/面/杂粮加工品</v>
      </c>
      <c r="N629" t="str">
        <f t="shared" si="239"/>
        <v>生活美食粮油干货调味品米/面/杂粮米/面/杂粮加工品</v>
      </c>
    </row>
    <row r="630" spans="1:14" x14ac:dyDescent="0.15">
      <c r="A630" s="6" t="s">
        <v>4</v>
      </c>
      <c r="B630" s="6" t="s">
        <v>384</v>
      </c>
      <c r="C630" s="6" t="s">
        <v>385</v>
      </c>
      <c r="D630" s="6" t="s">
        <v>386</v>
      </c>
      <c r="E630" t="str">
        <f t="shared" si="240"/>
        <v>个护美妆彩妆/美妆/香氛彩妆彩妆盘</v>
      </c>
      <c r="F630" t="str">
        <f t="shared" si="236"/>
        <v>个护美妆彩妆/美妆/香氛彩妆彩妆盘</v>
      </c>
      <c r="I630" s="14" t="str">
        <f t="shared" si="253"/>
        <v>生活美食</v>
      </c>
      <c r="J630" s="14" t="str">
        <f t="shared" si="255"/>
        <v>粮油干货调味品</v>
      </c>
      <c r="K630" t="str">
        <f t="shared" si="257"/>
        <v>米/面/杂粮</v>
      </c>
      <c r="L630" t="s">
        <v>658</v>
      </c>
      <c r="M630" t="str">
        <f t="shared" si="238"/>
        <v>生活美食粮油干货调味品米/面/杂粮面粉</v>
      </c>
      <c r="N630" t="str">
        <f t="shared" si="239"/>
        <v>生活美食粮油干货调味品米/面/杂粮面粉</v>
      </c>
    </row>
    <row r="631" spans="1:14" x14ac:dyDescent="0.15">
      <c r="A631" s="6" t="s">
        <v>4</v>
      </c>
      <c r="B631" s="6" t="s">
        <v>384</v>
      </c>
      <c r="C631" s="6" t="s">
        <v>385</v>
      </c>
      <c r="D631" s="6" t="s">
        <v>394</v>
      </c>
      <c r="E631" t="str">
        <f t="shared" si="240"/>
        <v>个护美妆彩妆/美妆/香氛彩妆粉底液/膏</v>
      </c>
      <c r="F631" t="str">
        <f t="shared" si="236"/>
        <v>个护美妆彩妆/美妆/香氛彩妆粉底液/膏</v>
      </c>
      <c r="I631" s="14" t="str">
        <f t="shared" si="253"/>
        <v>生活美食</v>
      </c>
      <c r="J631" s="14" t="str">
        <f t="shared" si="255"/>
        <v>粮油干货调味品</v>
      </c>
      <c r="K631" t="str">
        <f t="shared" si="257"/>
        <v>米/面/杂粮</v>
      </c>
      <c r="L631" t="s">
        <v>659</v>
      </c>
      <c r="M631" t="str">
        <f t="shared" si="238"/>
        <v>生活美食粮油干货调味品米/面/杂粮杂粮</v>
      </c>
      <c r="N631" t="str">
        <f t="shared" si="239"/>
        <v>生活美食粮油干货调味品米/面/杂粮杂粮</v>
      </c>
    </row>
    <row r="632" spans="1:14" x14ac:dyDescent="0.15">
      <c r="A632" s="6" t="s">
        <v>4</v>
      </c>
      <c r="B632" s="6" t="s">
        <v>384</v>
      </c>
      <c r="C632" s="6" t="s">
        <v>385</v>
      </c>
      <c r="D632" s="6" t="s">
        <v>393</v>
      </c>
      <c r="E632" t="str">
        <f t="shared" si="240"/>
        <v>个护美妆彩妆/美妆/香氛彩妆粉饼</v>
      </c>
      <c r="F632" t="str">
        <f t="shared" si="236"/>
        <v>个护美妆彩妆/美妆/香氛彩妆粉饼</v>
      </c>
      <c r="I632" s="14" t="str">
        <f t="shared" si="253"/>
        <v>生活美食</v>
      </c>
      <c r="J632" s="14" t="str">
        <f t="shared" si="255"/>
        <v>粮油干货调味品</v>
      </c>
      <c r="K632" t="s">
        <v>660</v>
      </c>
      <c r="L632" t="s">
        <v>661</v>
      </c>
      <c r="M632" t="str">
        <f t="shared" si="238"/>
        <v>生活美食粮油干货调味品食用油动物油</v>
      </c>
      <c r="N632" t="str">
        <f t="shared" si="239"/>
        <v>生活美食粮油干货调味品食用油动物油</v>
      </c>
    </row>
    <row r="633" spans="1:14" x14ac:dyDescent="0.15">
      <c r="A633" s="6" t="s">
        <v>4</v>
      </c>
      <c r="B633" s="6" t="s">
        <v>384</v>
      </c>
      <c r="C633" s="6" t="s">
        <v>385</v>
      </c>
      <c r="D633" s="6" t="s">
        <v>391</v>
      </c>
      <c r="E633" t="str">
        <f t="shared" si="240"/>
        <v>个护美妆彩妆/美妆/香氛彩妆打底隔离</v>
      </c>
      <c r="F633" t="str">
        <f t="shared" si="236"/>
        <v>个护美妆彩妆/美妆/香氛彩妆打底隔离</v>
      </c>
      <c r="I633" s="14" t="str">
        <f t="shared" si="253"/>
        <v>生活美食</v>
      </c>
      <c r="J633" s="14" t="str">
        <f t="shared" si="255"/>
        <v>粮油干货调味品</v>
      </c>
      <c r="K633" t="str">
        <f t="shared" ref="K633:K634" si="258">K632</f>
        <v>食用油</v>
      </c>
      <c r="L633" t="s">
        <v>1387</v>
      </c>
      <c r="M633" t="str">
        <f t="shared" si="238"/>
        <v>生活美食粮油干货调味品食用油油脂制品</v>
      </c>
      <c r="N633" t="str">
        <f t="shared" si="239"/>
        <v>生活美食粮油干货调味品食用油油脂制品</v>
      </c>
    </row>
    <row r="634" spans="1:14" x14ac:dyDescent="0.15">
      <c r="A634" s="6" t="s">
        <v>4</v>
      </c>
      <c r="B634" s="6" t="s">
        <v>384</v>
      </c>
      <c r="C634" s="6" t="s">
        <v>385</v>
      </c>
      <c r="D634" s="6" t="s">
        <v>397</v>
      </c>
      <c r="E634" t="str">
        <f t="shared" si="240"/>
        <v>个护美妆彩妆/美妆/香氛彩妆蜜粉/散粉</v>
      </c>
      <c r="F634" t="str">
        <f t="shared" si="236"/>
        <v>个护美妆彩妆/美妆/香氛彩妆蜜粉/散粉</v>
      </c>
      <c r="I634" s="14" t="str">
        <f t="shared" si="253"/>
        <v>生活美食</v>
      </c>
      <c r="J634" s="14" t="str">
        <f t="shared" si="255"/>
        <v>粮油干货调味品</v>
      </c>
      <c r="K634" t="str">
        <f t="shared" si="258"/>
        <v>食用油</v>
      </c>
      <c r="L634" t="s">
        <v>662</v>
      </c>
      <c r="M634" t="str">
        <f t="shared" si="238"/>
        <v>生活美食粮油干货调味品食用油植物油</v>
      </c>
      <c r="N634" t="str">
        <f t="shared" si="239"/>
        <v>生活美食粮油干货调味品食用油植物油</v>
      </c>
    </row>
    <row r="635" spans="1:14" x14ac:dyDescent="0.15">
      <c r="A635" s="6" t="s">
        <v>4</v>
      </c>
      <c r="B635" s="6" t="s">
        <v>384</v>
      </c>
      <c r="C635" s="6" t="s">
        <v>385</v>
      </c>
      <c r="D635" s="6" t="s">
        <v>396</v>
      </c>
      <c r="E635" t="str">
        <f t="shared" si="240"/>
        <v>个护美妆彩妆/美妆/香氛彩妆眉笔/眉粉/眉膏</v>
      </c>
      <c r="F635" t="str">
        <f t="shared" si="236"/>
        <v>个护美妆彩妆/美妆/香氛彩妆眉笔/眉粉/眉膏</v>
      </c>
      <c r="I635" s="14" t="str">
        <f t="shared" si="253"/>
        <v>生活美食</v>
      </c>
      <c r="J635" s="14" t="str">
        <f t="shared" si="255"/>
        <v>粮油干货调味品</v>
      </c>
      <c r="K635" t="s">
        <v>663</v>
      </c>
      <c r="L635" t="s">
        <v>1396</v>
      </c>
      <c r="M635" t="str">
        <f t="shared" si="238"/>
        <v>生活美食粮油干货调味品调味品食品添加剂</v>
      </c>
      <c r="N635" t="str">
        <f t="shared" si="239"/>
        <v>生活美食粮油干货调味品调味品食品添加剂</v>
      </c>
    </row>
    <row r="636" spans="1:14" x14ac:dyDescent="0.15">
      <c r="A636" s="6" t="s">
        <v>4</v>
      </c>
      <c r="B636" s="6" t="s">
        <v>384</v>
      </c>
      <c r="C636" s="6" t="s">
        <v>385</v>
      </c>
      <c r="D636" s="6" t="s">
        <v>398</v>
      </c>
      <c r="E636" t="str">
        <f t="shared" si="240"/>
        <v>个护美妆彩妆/美妆/香氛彩妆腮红/胭脂</v>
      </c>
      <c r="F636" t="str">
        <f t="shared" si="236"/>
        <v>个护美妆彩妆/美妆/香氛彩妆腮红/胭脂</v>
      </c>
      <c r="I636" s="14" t="str">
        <f t="shared" si="253"/>
        <v>生活美食</v>
      </c>
      <c r="J636" s="14" t="str">
        <f t="shared" si="255"/>
        <v>粮油干货调味品</v>
      </c>
      <c r="K636" t="str">
        <f t="shared" ref="K636:K638" si="259">K635</f>
        <v>调味品</v>
      </c>
      <c r="L636" t="s">
        <v>1394</v>
      </c>
      <c r="M636" t="str">
        <f t="shared" si="238"/>
        <v>生活美食粮油干货调味品调味品调味酱（糊状）</v>
      </c>
      <c r="N636" t="str">
        <f t="shared" si="239"/>
        <v>生活美食粮油干货调味品调味品调味酱（糊状）</v>
      </c>
    </row>
    <row r="637" spans="1:14" x14ac:dyDescent="0.15">
      <c r="A637" s="6" t="s">
        <v>4</v>
      </c>
      <c r="B637" s="6" t="s">
        <v>384</v>
      </c>
      <c r="C637" s="6" t="s">
        <v>385</v>
      </c>
      <c r="D637" s="6" t="s">
        <v>400</v>
      </c>
      <c r="E637" t="str">
        <f t="shared" si="240"/>
        <v>个护美妆彩妆/美妆/香氛彩妆修颜/高光/阴影粉</v>
      </c>
      <c r="F637" t="str">
        <f t="shared" si="236"/>
        <v>个护美妆彩妆/美妆/香氛彩妆修颜/高光/阴影粉</v>
      </c>
      <c r="I637" s="14" t="str">
        <f t="shared" si="253"/>
        <v>生活美食</v>
      </c>
      <c r="J637" s="14" t="str">
        <f t="shared" si="255"/>
        <v>粮油干货调味品</v>
      </c>
      <c r="K637" t="str">
        <f t="shared" si="259"/>
        <v>调味品</v>
      </c>
      <c r="L637" t="s">
        <v>1392</v>
      </c>
      <c r="M637" t="str">
        <f t="shared" si="238"/>
        <v>生活美食粮油干货调味品调味品调味料（固态）</v>
      </c>
      <c r="N637" t="str">
        <f t="shared" si="239"/>
        <v>生活美食粮油干货调味品调味品调味料（固态）</v>
      </c>
    </row>
    <row r="638" spans="1:14" x14ac:dyDescent="0.15">
      <c r="A638" s="6" t="s">
        <v>4</v>
      </c>
      <c r="B638" s="6" t="s">
        <v>384</v>
      </c>
      <c r="C638" s="6" t="s">
        <v>385</v>
      </c>
      <c r="D638" s="6" t="s">
        <v>401</v>
      </c>
      <c r="E638" t="str">
        <f t="shared" si="240"/>
        <v>个护美妆彩妆/美妆/香氛彩妆眼线</v>
      </c>
      <c r="F638" t="str">
        <f t="shared" si="236"/>
        <v>个护美妆彩妆/美妆/香氛彩妆眼线</v>
      </c>
      <c r="I638" s="14" t="str">
        <f t="shared" si="253"/>
        <v>生活美食</v>
      </c>
      <c r="J638" s="14" t="str">
        <f t="shared" si="255"/>
        <v>粮油干货调味品</v>
      </c>
      <c r="K638" t="str">
        <f t="shared" si="259"/>
        <v>调味品</v>
      </c>
      <c r="L638" t="s">
        <v>1390</v>
      </c>
      <c r="M638" t="str">
        <f t="shared" si="238"/>
        <v>生活美食粮油干货调味品调味品调味汁/调味油（液态）</v>
      </c>
      <c r="N638" t="str">
        <f t="shared" si="239"/>
        <v>生活美食粮油干货调味品调味品调味汁/调味油（液态）</v>
      </c>
    </row>
    <row r="639" spans="1:14" x14ac:dyDescent="0.15">
      <c r="A639" s="6" t="s">
        <v>4</v>
      </c>
      <c r="B639" s="6" t="s">
        <v>384</v>
      </c>
      <c r="C639" s="6" t="s">
        <v>385</v>
      </c>
      <c r="D639" s="6" t="s">
        <v>395</v>
      </c>
      <c r="E639" t="str">
        <f t="shared" si="240"/>
        <v>个护美妆彩妆/美妆/香氛彩妆睫毛膏/睫毛增长液</v>
      </c>
      <c r="F639" t="str">
        <f t="shared" si="236"/>
        <v>个护美妆彩妆/美妆/香氛彩妆睫毛膏/睫毛增长液</v>
      </c>
      <c r="I639" s="14" t="str">
        <f t="shared" si="253"/>
        <v>生活美食</v>
      </c>
      <c r="J639" s="14" t="str">
        <f t="shared" si="255"/>
        <v>粮油干货调味品</v>
      </c>
      <c r="K639" t="s">
        <v>664</v>
      </c>
      <c r="L639" t="s">
        <v>665</v>
      </c>
      <c r="M639" t="str">
        <f t="shared" si="238"/>
        <v>生活美食粮油干货调味品腌制品腌制蛋类</v>
      </c>
      <c r="N639" t="str">
        <f t="shared" si="239"/>
        <v>生活美食粮油干货调味品腌制品腌制蛋类</v>
      </c>
    </row>
    <row r="640" spans="1:14" x14ac:dyDescent="0.15">
      <c r="A640" s="6" t="s">
        <v>4</v>
      </c>
      <c r="B640" s="6" t="s">
        <v>384</v>
      </c>
      <c r="C640" s="6" t="s">
        <v>385</v>
      </c>
      <c r="D640" s="6" t="s">
        <v>402</v>
      </c>
      <c r="E640" t="str">
        <f t="shared" si="240"/>
        <v>个护美妆彩妆/美妆/香氛彩妆眼影</v>
      </c>
      <c r="F640" t="str">
        <f t="shared" si="236"/>
        <v>个护美妆彩妆/美妆/香氛彩妆眼影</v>
      </c>
      <c r="I640" s="14" t="str">
        <f t="shared" si="253"/>
        <v>生活美食</v>
      </c>
      <c r="J640" s="14" t="str">
        <f t="shared" ref="J640:K643" si="260">J639</f>
        <v>粮油干货调味品</v>
      </c>
      <c r="K640" t="str">
        <f t="shared" si="260"/>
        <v>腌制品</v>
      </c>
      <c r="L640" t="s">
        <v>666</v>
      </c>
      <c r="M640" t="str">
        <f t="shared" si="238"/>
        <v>生活美食粮油干货调味品腌制品腌制菌菇类</v>
      </c>
      <c r="N640" t="str">
        <f t="shared" si="239"/>
        <v>生活美食粮油干货调味品腌制品腌制菌菇类</v>
      </c>
    </row>
    <row r="641" spans="1:14" x14ac:dyDescent="0.15">
      <c r="A641" s="6" t="s">
        <v>4</v>
      </c>
      <c r="B641" s="6" t="s">
        <v>384</v>
      </c>
      <c r="C641" s="6" t="s">
        <v>385</v>
      </c>
      <c r="D641" s="6" t="s">
        <v>403</v>
      </c>
      <c r="E641" t="str">
        <f t="shared" si="240"/>
        <v>个护美妆彩妆/美妆/香氛彩妆遮瑕笔</v>
      </c>
      <c r="F641" t="str">
        <f t="shared" si="236"/>
        <v>个护美妆彩妆/美妆/香氛彩妆遮瑕笔</v>
      </c>
      <c r="I641" s="14" t="str">
        <f t="shared" si="253"/>
        <v>生活美食</v>
      </c>
      <c r="J641" s="14" t="str">
        <f t="shared" si="260"/>
        <v>粮油干货调味品</v>
      </c>
      <c r="K641" t="str">
        <f t="shared" si="260"/>
        <v>腌制品</v>
      </c>
      <c r="L641" t="s">
        <v>667</v>
      </c>
      <c r="M641" t="str">
        <f t="shared" si="238"/>
        <v>生活美食粮油干货调味品腌制品腌制肉禽</v>
      </c>
      <c r="N641" t="str">
        <f t="shared" si="239"/>
        <v>生活美食粮油干货调味品腌制品腌制肉禽</v>
      </c>
    </row>
    <row r="642" spans="1:14" x14ac:dyDescent="0.15">
      <c r="A642" s="6" t="s">
        <v>4</v>
      </c>
      <c r="B642" s="6" t="s">
        <v>384</v>
      </c>
      <c r="C642" s="6" t="s">
        <v>385</v>
      </c>
      <c r="D642" s="6" t="s">
        <v>399</v>
      </c>
      <c r="E642" t="str">
        <f t="shared" si="240"/>
        <v>个护美妆彩妆/美妆/香氛彩妆套装</v>
      </c>
      <c r="F642" t="str">
        <f t="shared" si="236"/>
        <v>个护美妆彩妆/美妆/香氛彩妆套装</v>
      </c>
      <c r="I642" s="14" t="str">
        <f t="shared" si="253"/>
        <v>生活美食</v>
      </c>
      <c r="J642" s="14" t="str">
        <f t="shared" si="260"/>
        <v>粮油干货调味品</v>
      </c>
      <c r="K642" t="str">
        <f t="shared" si="260"/>
        <v>腌制品</v>
      </c>
      <c r="L642" t="s">
        <v>668</v>
      </c>
      <c r="M642" t="str">
        <f t="shared" si="238"/>
        <v>生活美食粮油干货调味品腌制品腌制蔬菜/豆类</v>
      </c>
      <c r="N642" t="str">
        <f t="shared" si="239"/>
        <v>生活美食粮油干货调味品腌制品腌制蔬菜/豆类</v>
      </c>
    </row>
    <row r="643" spans="1:14" x14ac:dyDescent="0.15">
      <c r="A643" s="6" t="s">
        <v>4</v>
      </c>
      <c r="B643" s="6" t="s">
        <v>384</v>
      </c>
      <c r="C643" s="6" t="s">
        <v>419</v>
      </c>
      <c r="D643" s="6" t="s">
        <v>423</v>
      </c>
      <c r="E643" t="str">
        <f t="shared" si="240"/>
        <v>个护美妆彩妆/美妆/香氛美甲指甲油</v>
      </c>
      <c r="F643" t="str">
        <f t="shared" ref="F643:F706" si="261">VLOOKUP(E643,M:M,1,0)</f>
        <v>个护美妆彩妆/美妆/香氛美甲指甲油</v>
      </c>
      <c r="I643" s="14" t="str">
        <f t="shared" si="253"/>
        <v>生活美食</v>
      </c>
      <c r="J643" s="14" t="str">
        <f t="shared" si="260"/>
        <v>粮油干货调味品</v>
      </c>
      <c r="K643" t="str">
        <f t="shared" si="260"/>
        <v>腌制品</v>
      </c>
      <c r="L643" t="s">
        <v>670</v>
      </c>
      <c r="M643" t="str">
        <f t="shared" ref="M643:M706" si="262">I643&amp;J643&amp;K643&amp;L643</f>
        <v>生活美食粮油干货调味品腌制品腌制水产</v>
      </c>
      <c r="N643" t="str">
        <f t="shared" ref="N643:N706" si="263">VLOOKUP(M643,E:E,1,0)</f>
        <v>生活美食粮油干货调味品腌制品腌制水产</v>
      </c>
    </row>
    <row r="644" spans="1:14" x14ac:dyDescent="0.15">
      <c r="A644" s="6" t="s">
        <v>4</v>
      </c>
      <c r="B644" s="6" t="s">
        <v>384</v>
      </c>
      <c r="C644" s="6" t="s">
        <v>419</v>
      </c>
      <c r="D644" s="6" t="s">
        <v>422</v>
      </c>
      <c r="E644" t="str">
        <f t="shared" ref="E644:E707" si="264">A644&amp;B644&amp;C644&amp;D644</f>
        <v>个护美妆彩妆/美妆/香氛美甲洗甲水</v>
      </c>
      <c r="F644" t="str">
        <f t="shared" si="261"/>
        <v>个护美妆彩妆/美妆/香氛美甲洗甲水</v>
      </c>
      <c r="I644" s="14" t="str">
        <f t="shared" si="253"/>
        <v>生活美食</v>
      </c>
      <c r="J644" s="14" t="s">
        <v>671</v>
      </c>
      <c r="K644" t="s">
        <v>672</v>
      </c>
      <c r="L644" t="s">
        <v>1306</v>
      </c>
      <c r="M644" t="str">
        <f t="shared" si="262"/>
        <v>生活美食牛奶乳品常温纯牛奶（常温）</v>
      </c>
      <c r="N644" t="str">
        <f t="shared" si="263"/>
        <v>生活美食牛奶乳品常温纯牛奶（常温）</v>
      </c>
    </row>
    <row r="645" spans="1:14" x14ac:dyDescent="0.15">
      <c r="A645" s="6" t="s">
        <v>4</v>
      </c>
      <c r="B645" s="6" t="s">
        <v>384</v>
      </c>
      <c r="C645" s="6" t="s">
        <v>419</v>
      </c>
      <c r="D645" s="6" t="s">
        <v>420</v>
      </c>
      <c r="E645" t="str">
        <f t="shared" si="264"/>
        <v>个护美妆彩妆/美妆/香氛美甲美甲套组</v>
      </c>
      <c r="F645" t="str">
        <f t="shared" si="261"/>
        <v>个护美妆彩妆/美妆/香氛美甲美甲套组</v>
      </c>
      <c r="I645" s="14" t="str">
        <f t="shared" si="253"/>
        <v>生活美食</v>
      </c>
      <c r="J645" s="14" t="str">
        <f t="shared" ref="J645:J646" si="265">J644</f>
        <v>牛奶乳品</v>
      </c>
      <c r="K645" t="str">
        <f>K644</f>
        <v>常温</v>
      </c>
      <c r="L645" t="s">
        <v>1307</v>
      </c>
      <c r="M645" t="str">
        <f t="shared" si="262"/>
        <v>生活美食牛奶乳品常温乳制品（常温）</v>
      </c>
      <c r="N645" t="str">
        <f t="shared" si="263"/>
        <v>生活美食牛奶乳品常温乳制品（常温）</v>
      </c>
    </row>
    <row r="646" spans="1:14" x14ac:dyDescent="0.15">
      <c r="A646" s="6" t="s">
        <v>4</v>
      </c>
      <c r="B646" s="6" t="s">
        <v>384</v>
      </c>
      <c r="C646" s="6" t="s">
        <v>419</v>
      </c>
      <c r="D646" s="6" t="s">
        <v>421</v>
      </c>
      <c r="E646" t="str">
        <f t="shared" si="264"/>
        <v>个护美妆彩妆/美妆/香氛美甲美甲周边</v>
      </c>
      <c r="F646" t="str">
        <f t="shared" si="261"/>
        <v>个护美妆彩妆/美妆/香氛美甲美甲周边</v>
      </c>
      <c r="I646" s="14" t="str">
        <f t="shared" si="253"/>
        <v>生活美食</v>
      </c>
      <c r="J646" s="14" t="str">
        <f t="shared" si="265"/>
        <v>牛奶乳品</v>
      </c>
      <c r="K646" t="s">
        <v>1417</v>
      </c>
      <c r="L646" t="s">
        <v>674</v>
      </c>
      <c r="M646" t="str">
        <f t="shared" si="262"/>
        <v>生活美食牛奶乳品冷链纯牛奶</v>
      </c>
      <c r="N646" t="str">
        <f t="shared" si="263"/>
        <v>生活美食牛奶乳品冷链纯牛奶</v>
      </c>
    </row>
    <row r="647" spans="1:14" x14ac:dyDescent="0.15">
      <c r="A647" s="6" t="s">
        <v>4</v>
      </c>
      <c r="B647" s="6" t="s">
        <v>384</v>
      </c>
      <c r="C647" s="11" t="s">
        <v>1456</v>
      </c>
      <c r="D647" s="6" t="s">
        <v>417</v>
      </c>
      <c r="E647" t="str">
        <f t="shared" si="264"/>
        <v>个护美妆彩妆/美妆/香氛假发及配件假发</v>
      </c>
      <c r="F647" t="str">
        <f t="shared" si="261"/>
        <v>个护美妆彩妆/美妆/香氛假发及配件假发</v>
      </c>
      <c r="I647" s="14" t="str">
        <f t="shared" si="253"/>
        <v>生活美食</v>
      </c>
      <c r="J647" s="14" t="str">
        <f t="shared" ref="J647:K648" si="266">J646</f>
        <v>牛奶乳品</v>
      </c>
      <c r="K647" t="str">
        <f t="shared" si="266"/>
        <v>冷链</v>
      </c>
      <c r="L647" t="s">
        <v>675</v>
      </c>
      <c r="M647" t="str">
        <f t="shared" si="262"/>
        <v>生活美食牛奶乳品冷链乳品套组</v>
      </c>
      <c r="N647" t="str">
        <f t="shared" si="263"/>
        <v>生活美食牛奶乳品冷链乳品套组</v>
      </c>
    </row>
    <row r="648" spans="1:14" x14ac:dyDescent="0.15">
      <c r="A648" s="6" t="s">
        <v>4</v>
      </c>
      <c r="B648" s="6" t="s">
        <v>384</v>
      </c>
      <c r="C648" s="11" t="s">
        <v>1456</v>
      </c>
      <c r="D648" s="6" t="s">
        <v>418</v>
      </c>
      <c r="E648" t="str">
        <f t="shared" si="264"/>
        <v>个护美妆彩妆/美妆/香氛假发及配件假发配件</v>
      </c>
      <c r="F648" t="str">
        <f t="shared" si="261"/>
        <v>个护美妆彩妆/美妆/香氛假发及配件假发配件</v>
      </c>
      <c r="I648" s="14" t="str">
        <f t="shared" si="253"/>
        <v>生活美食</v>
      </c>
      <c r="J648" s="14" t="str">
        <f t="shared" si="266"/>
        <v>牛奶乳品</v>
      </c>
      <c r="K648" t="str">
        <f t="shared" si="266"/>
        <v>冷链</v>
      </c>
      <c r="L648" t="s">
        <v>676</v>
      </c>
      <c r="M648" t="str">
        <f t="shared" si="262"/>
        <v>生活美食牛奶乳品冷链乳制品</v>
      </c>
      <c r="N648" t="str">
        <f t="shared" si="263"/>
        <v>生活美食牛奶乳品冷链乳制品</v>
      </c>
    </row>
    <row r="649" spans="1:14" x14ac:dyDescent="0.15">
      <c r="A649" s="6" t="s">
        <v>4</v>
      </c>
      <c r="B649" s="6" t="s">
        <v>384</v>
      </c>
      <c r="C649" s="6" t="s">
        <v>405</v>
      </c>
      <c r="D649" s="6" t="s">
        <v>411</v>
      </c>
      <c r="E649" t="str">
        <f t="shared" si="264"/>
        <v>个护美妆彩妆/美妆/香氛彩妆工具化妆刷/刷包</v>
      </c>
      <c r="F649" t="str">
        <f t="shared" si="261"/>
        <v>个护美妆彩妆/美妆/香氛彩妆工具化妆刷/刷包</v>
      </c>
      <c r="I649" s="14" t="str">
        <f t="shared" si="253"/>
        <v>生活美食</v>
      </c>
      <c r="J649" s="14" t="s">
        <v>677</v>
      </c>
      <c r="K649" t="s">
        <v>678</v>
      </c>
      <c r="L649" t="s">
        <v>679</v>
      </c>
      <c r="M649" t="str">
        <f t="shared" si="262"/>
        <v>生活美食生鲜果蔬果蔬套组</v>
      </c>
      <c r="N649" t="str">
        <f t="shared" si="263"/>
        <v>生活美食生鲜果蔬果蔬套组</v>
      </c>
    </row>
    <row r="650" spans="1:14" x14ac:dyDescent="0.15">
      <c r="A650" s="6" t="s">
        <v>4</v>
      </c>
      <c r="B650" s="6" t="s">
        <v>384</v>
      </c>
      <c r="C650" s="6" t="s">
        <v>405</v>
      </c>
      <c r="D650" s="6" t="s">
        <v>407</v>
      </c>
      <c r="E650" t="str">
        <f t="shared" si="264"/>
        <v>个护美妆彩妆/美妆/香氛彩妆工具化妆/美容工具</v>
      </c>
      <c r="F650" t="str">
        <f t="shared" si="261"/>
        <v>个护美妆彩妆/美妆/香氛彩妆工具化妆/美容工具</v>
      </c>
      <c r="I650" s="14" t="str">
        <f t="shared" si="253"/>
        <v>生活美食</v>
      </c>
      <c r="J650" s="14" t="str">
        <f t="shared" ref="J650:J666" si="267">J649</f>
        <v>生鲜</v>
      </c>
      <c r="K650" t="str">
        <f t="shared" ref="K650:K651" si="268">K649</f>
        <v>果蔬</v>
      </c>
      <c r="L650" t="s">
        <v>680</v>
      </c>
      <c r="M650" t="str">
        <f t="shared" si="262"/>
        <v>生活美食生鲜果蔬蔬菜</v>
      </c>
      <c r="N650" t="str">
        <f t="shared" si="263"/>
        <v>生活美食生鲜果蔬蔬菜</v>
      </c>
    </row>
    <row r="651" spans="1:14" x14ac:dyDescent="0.15">
      <c r="A651" s="6" t="s">
        <v>4</v>
      </c>
      <c r="B651" s="6" t="s">
        <v>384</v>
      </c>
      <c r="C651" s="6" t="s">
        <v>405</v>
      </c>
      <c r="D651" s="6" t="s">
        <v>413</v>
      </c>
      <c r="E651" t="str">
        <f t="shared" si="264"/>
        <v>个护美妆彩妆/美妆/香氛彩妆工具假睫毛/假睫毛工具</v>
      </c>
      <c r="F651" t="str">
        <f t="shared" si="261"/>
        <v>个护美妆彩妆/美妆/香氛彩妆工具假睫毛/假睫毛工具</v>
      </c>
      <c r="I651" s="14" t="str">
        <f t="shared" si="253"/>
        <v>生活美食</v>
      </c>
      <c r="J651" s="14" t="str">
        <f t="shared" si="267"/>
        <v>生鲜</v>
      </c>
      <c r="K651" t="str">
        <f t="shared" si="268"/>
        <v>果蔬</v>
      </c>
      <c r="L651" t="s">
        <v>681</v>
      </c>
      <c r="M651" t="str">
        <f t="shared" si="262"/>
        <v>生活美食生鲜果蔬水果</v>
      </c>
      <c r="N651" t="str">
        <f t="shared" si="263"/>
        <v>生活美食生鲜果蔬水果</v>
      </c>
    </row>
    <row r="652" spans="1:14" x14ac:dyDescent="0.15">
      <c r="A652" s="6" t="s">
        <v>4</v>
      </c>
      <c r="B652" s="6" t="s">
        <v>384</v>
      </c>
      <c r="C652" s="6" t="s">
        <v>405</v>
      </c>
      <c r="D652" s="6" t="s">
        <v>416</v>
      </c>
      <c r="E652" t="str">
        <f t="shared" si="264"/>
        <v>个护美妆彩妆/美妆/香氛彩妆工具双眼皮贴/胶水</v>
      </c>
      <c r="F652" t="str">
        <f t="shared" si="261"/>
        <v>个护美妆彩妆/美妆/香氛彩妆工具双眼皮贴/胶水</v>
      </c>
      <c r="I652" s="14" t="str">
        <f t="shared" si="253"/>
        <v>生活美食</v>
      </c>
      <c r="J652" s="14" t="str">
        <f t="shared" si="267"/>
        <v>生鲜</v>
      </c>
      <c r="K652" t="s">
        <v>682</v>
      </c>
      <c r="L652" t="s">
        <v>683</v>
      </c>
      <c r="M652" t="str">
        <f t="shared" si="262"/>
        <v>生活美食生鲜海鲜水产海菜类</v>
      </c>
      <c r="N652" t="str">
        <f t="shared" si="263"/>
        <v>生活美食生鲜海鲜水产海菜类</v>
      </c>
    </row>
    <row r="653" spans="1:14" x14ac:dyDescent="0.15">
      <c r="A653" s="6" t="s">
        <v>4</v>
      </c>
      <c r="B653" s="6" t="s">
        <v>384</v>
      </c>
      <c r="C653" s="6" t="s">
        <v>405</v>
      </c>
      <c r="D653" s="6" t="s">
        <v>409</v>
      </c>
      <c r="E653" t="str">
        <f t="shared" si="264"/>
        <v>个护美妆彩妆/美妆/香氛彩妆工具化妆镜</v>
      </c>
      <c r="F653" t="str">
        <f t="shared" si="261"/>
        <v>个护美妆彩妆/美妆/香氛彩妆工具化妆镜</v>
      </c>
      <c r="I653" s="14" t="str">
        <f t="shared" si="253"/>
        <v>生活美食</v>
      </c>
      <c r="J653" s="14" t="str">
        <f t="shared" si="267"/>
        <v>生鲜</v>
      </c>
      <c r="K653" t="str">
        <f t="shared" ref="K653:K656" si="269">K652</f>
        <v>海鲜水产</v>
      </c>
      <c r="L653" t="s">
        <v>684</v>
      </c>
      <c r="M653" t="str">
        <f t="shared" si="262"/>
        <v>生活美食生鲜海鲜水产甲壳类</v>
      </c>
      <c r="N653" t="str">
        <f t="shared" si="263"/>
        <v>生活美食生鲜海鲜水产甲壳类</v>
      </c>
    </row>
    <row r="654" spans="1:14" x14ac:dyDescent="0.15">
      <c r="A654" s="6" t="s">
        <v>4</v>
      </c>
      <c r="B654" s="6" t="s">
        <v>384</v>
      </c>
      <c r="C654" s="6" t="s">
        <v>405</v>
      </c>
      <c r="D654" s="6" t="s">
        <v>414</v>
      </c>
      <c r="E654" t="str">
        <f t="shared" si="264"/>
        <v>个护美妆彩妆/美妆/香氛彩妆工具美发工具</v>
      </c>
      <c r="F654" t="str">
        <f t="shared" si="261"/>
        <v>个护美妆彩妆/美妆/香氛彩妆工具美发工具</v>
      </c>
      <c r="I654" s="14" t="str">
        <f t="shared" ref="I654:I684" si="270">I653</f>
        <v>生活美食</v>
      </c>
      <c r="J654" s="14" t="str">
        <f t="shared" si="267"/>
        <v>生鲜</v>
      </c>
      <c r="K654" t="str">
        <f t="shared" si="269"/>
        <v>海鲜水产</v>
      </c>
      <c r="L654" t="s">
        <v>685</v>
      </c>
      <c r="M654" t="str">
        <f t="shared" si="262"/>
        <v>生活美食生鲜海鲜水产软体类</v>
      </c>
      <c r="N654" t="str">
        <f t="shared" si="263"/>
        <v>生活美食生鲜海鲜水产软体类</v>
      </c>
    </row>
    <row r="655" spans="1:14" x14ac:dyDescent="0.15">
      <c r="A655" s="6" t="s">
        <v>4</v>
      </c>
      <c r="B655" s="6" t="s">
        <v>384</v>
      </c>
      <c r="C655" s="6" t="s">
        <v>405</v>
      </c>
      <c r="D655" s="6" t="s">
        <v>406</v>
      </c>
      <c r="E655" t="str">
        <f t="shared" si="264"/>
        <v>个护美妆彩妆/美妆/香氛彩妆工具工具套装</v>
      </c>
      <c r="F655" t="str">
        <f t="shared" si="261"/>
        <v>个护美妆彩妆/美妆/香氛彩妆工具工具套装</v>
      </c>
      <c r="I655" s="14" t="str">
        <f t="shared" si="270"/>
        <v>生活美食</v>
      </c>
      <c r="J655" s="14" t="str">
        <f t="shared" si="267"/>
        <v>生鲜</v>
      </c>
      <c r="K655" t="str">
        <f t="shared" si="269"/>
        <v>海鲜水产</v>
      </c>
      <c r="L655" t="s">
        <v>686</v>
      </c>
      <c r="M655" t="str">
        <f t="shared" si="262"/>
        <v>生活美食生鲜海鲜水产水产套组</v>
      </c>
      <c r="N655" t="str">
        <f t="shared" si="263"/>
        <v>生活美食生鲜海鲜水产水产套组</v>
      </c>
    </row>
    <row r="656" spans="1:14" x14ac:dyDescent="0.15">
      <c r="A656" s="6" t="s">
        <v>4</v>
      </c>
      <c r="B656" s="6" t="s">
        <v>384</v>
      </c>
      <c r="C656" s="6" t="s">
        <v>405</v>
      </c>
      <c r="D656" s="6" t="s">
        <v>410</v>
      </c>
      <c r="E656" t="str">
        <f t="shared" si="264"/>
        <v>个护美妆彩妆/美妆/香氛彩妆工具化妆棉/棉签</v>
      </c>
      <c r="F656" t="str">
        <f t="shared" si="261"/>
        <v>个护美妆彩妆/美妆/香氛彩妆工具化妆棉/棉签</v>
      </c>
      <c r="I656" s="14" t="str">
        <f t="shared" si="270"/>
        <v>生活美食</v>
      </c>
      <c r="J656" s="14" t="str">
        <f t="shared" si="267"/>
        <v>生鲜</v>
      </c>
      <c r="K656" t="str">
        <f t="shared" si="269"/>
        <v>海鲜水产</v>
      </c>
      <c r="L656" t="s">
        <v>687</v>
      </c>
      <c r="M656" t="str">
        <f t="shared" si="262"/>
        <v>生活美食生鲜海鲜水产鱼类</v>
      </c>
      <c r="N656" t="str">
        <f t="shared" si="263"/>
        <v>生活美食生鲜海鲜水产鱼类</v>
      </c>
    </row>
    <row r="657" spans="1:14" x14ac:dyDescent="0.15">
      <c r="A657" s="6" t="s">
        <v>4</v>
      </c>
      <c r="B657" s="6" t="s">
        <v>552</v>
      </c>
      <c r="C657" s="6" t="s">
        <v>553</v>
      </c>
      <c r="D657" s="6" t="s">
        <v>554</v>
      </c>
      <c r="E657" t="str">
        <f t="shared" si="264"/>
        <v>个护美妆美容护理仪器口腔护理仪器冲牙器</v>
      </c>
      <c r="F657" t="str">
        <f t="shared" si="261"/>
        <v>个护美妆美容护理仪器口腔护理仪器冲牙器</v>
      </c>
      <c r="I657" s="14" t="str">
        <f t="shared" si="270"/>
        <v>生活美食</v>
      </c>
      <c r="J657" s="14" t="str">
        <f t="shared" si="267"/>
        <v>生鲜</v>
      </c>
      <c r="K657" t="s">
        <v>1383</v>
      </c>
      <c r="L657" t="s">
        <v>693</v>
      </c>
      <c r="M657" t="str">
        <f t="shared" si="262"/>
        <v>生活美食生鲜冷冻食品菜肴料理类</v>
      </c>
      <c r="N657" t="str">
        <f t="shared" si="263"/>
        <v>生活美食生鲜冷冻食品菜肴料理类</v>
      </c>
    </row>
    <row r="658" spans="1:14" x14ac:dyDescent="0.15">
      <c r="A658" s="6" t="s">
        <v>4</v>
      </c>
      <c r="B658" s="6" t="s">
        <v>552</v>
      </c>
      <c r="C658" s="6" t="s">
        <v>553</v>
      </c>
      <c r="D658" s="6" t="s">
        <v>556</v>
      </c>
      <c r="E658" t="str">
        <f t="shared" si="264"/>
        <v>个护美妆美容护理仪器口腔护理仪器牙齿美白仪</v>
      </c>
      <c r="F658" t="str">
        <f t="shared" si="261"/>
        <v>个护美妆美容护理仪器口腔护理仪器牙齿美白仪</v>
      </c>
      <c r="I658" s="14" t="str">
        <f t="shared" si="270"/>
        <v>生活美食</v>
      </c>
      <c r="J658" s="14" t="str">
        <f t="shared" si="267"/>
        <v>生鲜</v>
      </c>
      <c r="K658" t="str">
        <f t="shared" ref="K658:K661" si="271">K657</f>
        <v>冷冻食品</v>
      </c>
      <c r="L658" t="s">
        <v>1384</v>
      </c>
      <c r="M658" t="str">
        <f t="shared" si="262"/>
        <v>生活美食生鲜冷冻食品冷冻饮品</v>
      </c>
      <c r="N658" t="str">
        <f t="shared" si="263"/>
        <v>生活美食生鲜冷冻食品冷冻饮品</v>
      </c>
    </row>
    <row r="659" spans="1:14" x14ac:dyDescent="0.15">
      <c r="A659" s="6" t="s">
        <v>4</v>
      </c>
      <c r="B659" s="6" t="s">
        <v>552</v>
      </c>
      <c r="C659" s="6" t="s">
        <v>553</v>
      </c>
      <c r="D659" s="6" t="s">
        <v>555</v>
      </c>
      <c r="E659" t="str">
        <f t="shared" si="264"/>
        <v>个护美妆美容护理仪器口腔护理仪器电动牙刷</v>
      </c>
      <c r="F659" t="str">
        <f t="shared" si="261"/>
        <v>个护美妆美容护理仪器口腔护理仪器电动牙刷</v>
      </c>
      <c r="I659" s="14" t="str">
        <f t="shared" si="270"/>
        <v>生活美食</v>
      </c>
      <c r="J659" s="14" t="str">
        <f t="shared" si="267"/>
        <v>生鲜</v>
      </c>
      <c r="K659" t="str">
        <f t="shared" si="271"/>
        <v>冷冻食品</v>
      </c>
      <c r="L659" t="s">
        <v>695</v>
      </c>
      <c r="M659" t="str">
        <f t="shared" si="262"/>
        <v>生活美食生鲜冷冻食品烧烤油炸类</v>
      </c>
      <c r="N659" t="str">
        <f t="shared" si="263"/>
        <v>生活美食生鲜冷冻食品烧烤油炸类</v>
      </c>
    </row>
    <row r="660" spans="1:14" x14ac:dyDescent="0.15">
      <c r="A660" s="6" t="s">
        <v>4</v>
      </c>
      <c r="B660" s="6" t="s">
        <v>552</v>
      </c>
      <c r="C660" s="6" t="s">
        <v>414</v>
      </c>
      <c r="D660" s="6" t="s">
        <v>557</v>
      </c>
      <c r="E660" t="str">
        <f t="shared" si="264"/>
        <v>个护美妆美容护理仪器美发工具电吹风</v>
      </c>
      <c r="F660" t="str">
        <f t="shared" si="261"/>
        <v>个护美妆美容护理仪器美发工具电吹风</v>
      </c>
      <c r="I660" s="14" t="str">
        <f t="shared" si="270"/>
        <v>生活美食</v>
      </c>
      <c r="J660" s="14" t="str">
        <f t="shared" si="267"/>
        <v>生鲜</v>
      </c>
      <c r="K660" t="str">
        <f t="shared" si="271"/>
        <v>冷冻食品</v>
      </c>
      <c r="L660" t="s">
        <v>697</v>
      </c>
      <c r="M660" t="str">
        <f t="shared" si="262"/>
        <v>生活美食生鲜冷冻食品速冻点心/主食</v>
      </c>
      <c r="N660" t="str">
        <f t="shared" si="263"/>
        <v>生活美食生鲜冷冻食品速冻点心/主食</v>
      </c>
    </row>
    <row r="661" spans="1:14" x14ac:dyDescent="0.15">
      <c r="A661" s="6" t="s">
        <v>4</v>
      </c>
      <c r="B661" s="6" t="s">
        <v>552</v>
      </c>
      <c r="C661" s="6" t="s">
        <v>414</v>
      </c>
      <c r="D661" s="6" t="s">
        <v>559</v>
      </c>
      <c r="E661" t="str">
        <f t="shared" si="264"/>
        <v>个护美妆美容护理仪器美发工具卷/直发器</v>
      </c>
      <c r="F661" t="str">
        <f t="shared" si="261"/>
        <v>个护美妆美容护理仪器美发工具卷/直发器</v>
      </c>
      <c r="I661" s="14" t="str">
        <f t="shared" si="270"/>
        <v>生活美食</v>
      </c>
      <c r="J661" s="14" t="str">
        <f t="shared" si="267"/>
        <v>生鲜</v>
      </c>
      <c r="K661" t="str">
        <f t="shared" si="271"/>
        <v>冷冻食品</v>
      </c>
      <c r="L661" t="s">
        <v>699</v>
      </c>
      <c r="M661" t="str">
        <f t="shared" si="262"/>
        <v>生活美食生鲜冷冻食品速冻食品套组</v>
      </c>
      <c r="N661" t="str">
        <f t="shared" si="263"/>
        <v>生活美食生鲜冷冻食品速冻食品套组</v>
      </c>
    </row>
    <row r="662" spans="1:14" x14ac:dyDescent="0.15">
      <c r="A662" s="6" t="s">
        <v>4</v>
      </c>
      <c r="B662" s="6" t="s">
        <v>552</v>
      </c>
      <c r="C662" s="6" t="s">
        <v>414</v>
      </c>
      <c r="D662" s="6" t="s">
        <v>558</v>
      </c>
      <c r="E662" t="str">
        <f t="shared" si="264"/>
        <v>个护美妆美容护理仪器美发工具焗油帽/机</v>
      </c>
      <c r="F662" t="str">
        <f t="shared" si="261"/>
        <v>个护美妆美容护理仪器美发工具焗油帽/机</v>
      </c>
      <c r="I662" s="14" t="str">
        <f t="shared" si="270"/>
        <v>生活美食</v>
      </c>
      <c r="J662" s="14" t="str">
        <f t="shared" si="267"/>
        <v>生鲜</v>
      </c>
      <c r="K662" t="s">
        <v>688</v>
      </c>
      <c r="L662" t="s">
        <v>689</v>
      </c>
      <c r="M662" t="str">
        <f t="shared" si="262"/>
        <v>生活美食生鲜肉禽蛋类蛋类</v>
      </c>
      <c r="N662" t="str">
        <f t="shared" si="263"/>
        <v>生活美食生鲜肉禽蛋类蛋类</v>
      </c>
    </row>
    <row r="663" spans="1:14" x14ac:dyDescent="0.15">
      <c r="A663" s="6" t="s">
        <v>4</v>
      </c>
      <c r="B663" s="6" t="s">
        <v>552</v>
      </c>
      <c r="C663" s="6" t="s">
        <v>414</v>
      </c>
      <c r="D663" s="6" t="s">
        <v>560</v>
      </c>
      <c r="E663" t="str">
        <f t="shared" si="264"/>
        <v>个护美妆美容护理仪器美发工具理发器</v>
      </c>
      <c r="F663" t="str">
        <f t="shared" si="261"/>
        <v>个护美妆美容护理仪器美发工具理发器</v>
      </c>
      <c r="I663" s="14" t="str">
        <f t="shared" si="270"/>
        <v>生活美食</v>
      </c>
      <c r="J663" s="14" t="str">
        <f t="shared" si="267"/>
        <v>生鲜</v>
      </c>
      <c r="K663" t="str">
        <f t="shared" ref="K663:K665" si="272">K662</f>
        <v>肉禽蛋类</v>
      </c>
      <c r="L663" t="s">
        <v>1438</v>
      </c>
      <c r="M663" t="str">
        <f t="shared" si="262"/>
        <v>生活美食生鲜肉禽蛋类禽类</v>
      </c>
      <c r="N663" t="str">
        <f t="shared" si="263"/>
        <v>生活美食生鲜肉禽蛋类禽类</v>
      </c>
    </row>
    <row r="664" spans="1:14" x14ac:dyDescent="0.15">
      <c r="A664" s="6" t="s">
        <v>4</v>
      </c>
      <c r="B664" s="6" t="s">
        <v>552</v>
      </c>
      <c r="C664" s="6" t="s">
        <v>566</v>
      </c>
      <c r="D664" s="6" t="s">
        <v>567</v>
      </c>
      <c r="E664" t="str">
        <f t="shared" si="264"/>
        <v>个护美妆美容护理仪器美体仪器电动丰胸仪</v>
      </c>
      <c r="F664" t="str">
        <f t="shared" si="261"/>
        <v>个护美妆美容护理仪器美体仪器电动丰胸仪</v>
      </c>
      <c r="I664" s="14" t="str">
        <f t="shared" si="270"/>
        <v>生活美食</v>
      </c>
      <c r="J664" s="14" t="str">
        <f t="shared" si="267"/>
        <v>生鲜</v>
      </c>
      <c r="K664" t="str">
        <f t="shared" si="272"/>
        <v>肉禽蛋类</v>
      </c>
      <c r="L664" t="s">
        <v>690</v>
      </c>
      <c r="M664" t="str">
        <f t="shared" si="262"/>
        <v>生活美食生鲜肉禽蛋类肉类</v>
      </c>
      <c r="N664" t="str">
        <f t="shared" si="263"/>
        <v>生活美食生鲜肉禽蛋类肉类</v>
      </c>
    </row>
    <row r="665" spans="1:14" x14ac:dyDescent="0.15">
      <c r="A665" s="6" t="s">
        <v>4</v>
      </c>
      <c r="B665" s="6" t="s">
        <v>552</v>
      </c>
      <c r="C665" s="6" t="s">
        <v>566</v>
      </c>
      <c r="D665" s="6" t="s">
        <v>568</v>
      </c>
      <c r="E665" t="str">
        <f t="shared" si="264"/>
        <v>个护美妆美容护理仪器美体仪器电动修脚器</v>
      </c>
      <c r="F665" t="str">
        <f t="shared" si="261"/>
        <v>个护美妆美容护理仪器美体仪器电动修脚器</v>
      </c>
      <c r="I665" s="14" t="str">
        <f t="shared" si="270"/>
        <v>生活美食</v>
      </c>
      <c r="J665" s="14" t="str">
        <f t="shared" si="267"/>
        <v>生鲜</v>
      </c>
      <c r="K665" t="str">
        <f t="shared" si="272"/>
        <v>肉禽蛋类</v>
      </c>
      <c r="L665" t="s">
        <v>691</v>
      </c>
      <c r="M665" t="str">
        <f t="shared" si="262"/>
        <v>生活美食生鲜肉禽蛋类肉禽套组</v>
      </c>
      <c r="N665" t="str">
        <f t="shared" si="263"/>
        <v>生活美食生鲜肉禽蛋类肉禽套组</v>
      </c>
    </row>
    <row r="666" spans="1:14" x14ac:dyDescent="0.15">
      <c r="A666" s="6" t="s">
        <v>4</v>
      </c>
      <c r="B666" s="6" t="s">
        <v>552</v>
      </c>
      <c r="C666" s="6" t="s">
        <v>566</v>
      </c>
      <c r="D666" s="6" t="s">
        <v>569</v>
      </c>
      <c r="E666" t="str">
        <f t="shared" si="264"/>
        <v>个护美妆美容护理仪器美体仪器蜡疗机/手蜡机</v>
      </c>
      <c r="F666" t="str">
        <f t="shared" si="261"/>
        <v>个护美妆美容护理仪器美体仪器蜡疗机/手蜡机</v>
      </c>
      <c r="I666" s="14" t="str">
        <f t="shared" si="270"/>
        <v>生活美食</v>
      </c>
      <c r="J666" s="14" t="str">
        <f t="shared" si="267"/>
        <v>生鲜</v>
      </c>
      <c r="K666" t="s">
        <v>1308</v>
      </c>
      <c r="L666" t="s">
        <v>1422</v>
      </c>
      <c r="M666" t="str">
        <f t="shared" si="262"/>
        <v>生活美食生鲜熟食/烘焙烘焙</v>
      </c>
      <c r="N666" t="str">
        <f t="shared" si="263"/>
        <v>生活美食生鲜熟食/烘焙烘焙</v>
      </c>
    </row>
    <row r="667" spans="1:14" x14ac:dyDescent="0.15">
      <c r="A667" s="6" t="s">
        <v>4</v>
      </c>
      <c r="B667" s="6" t="s">
        <v>552</v>
      </c>
      <c r="C667" s="6" t="s">
        <v>566</v>
      </c>
      <c r="D667" s="6" t="s">
        <v>570</v>
      </c>
      <c r="E667" t="str">
        <f t="shared" si="264"/>
        <v>个护美妆美容护理仪器美体仪器脱毛/剃毛器</v>
      </c>
      <c r="F667" t="str">
        <f t="shared" si="261"/>
        <v>个护美妆美容护理仪器美体仪器脱毛/剃毛器</v>
      </c>
      <c r="I667" s="14" t="str">
        <f t="shared" si="270"/>
        <v>生活美食</v>
      </c>
      <c r="J667" s="14" t="str">
        <f t="shared" ref="J667:K667" si="273">J666</f>
        <v>生鲜</v>
      </c>
      <c r="K667" t="str">
        <f t="shared" si="273"/>
        <v>熟食/烘焙</v>
      </c>
      <c r="L667" t="s">
        <v>692</v>
      </c>
      <c r="M667" t="str">
        <f t="shared" si="262"/>
        <v>生活美食生鲜熟食/烘焙熟食</v>
      </c>
      <c r="N667" t="str">
        <f t="shared" si="263"/>
        <v>生活美食生鲜熟食/烘焙熟食</v>
      </c>
    </row>
    <row r="668" spans="1:14" x14ac:dyDescent="0.15">
      <c r="A668" s="6" t="s">
        <v>4</v>
      </c>
      <c r="B668" s="6" t="s">
        <v>552</v>
      </c>
      <c r="C668" s="6" t="s">
        <v>561</v>
      </c>
      <c r="D668" s="6" t="s">
        <v>565</v>
      </c>
      <c r="E668" t="str">
        <f t="shared" si="264"/>
        <v>个护美妆美容护理仪器美容工具面部清洁器</v>
      </c>
      <c r="F668" t="str">
        <f t="shared" si="261"/>
        <v>个护美妆美容护理仪器美容工具面部清洁器</v>
      </c>
      <c r="I668" s="14" t="str">
        <f t="shared" si="270"/>
        <v>生活美食</v>
      </c>
      <c r="J668" s="14" t="s">
        <v>700</v>
      </c>
      <c r="K668" t="s">
        <v>701</v>
      </c>
      <c r="L668" t="s">
        <v>702</v>
      </c>
      <c r="M668" t="str">
        <f t="shared" si="262"/>
        <v>生活美食休闲零食饼干糕点饼干</v>
      </c>
      <c r="N668" t="str">
        <f t="shared" si="263"/>
        <v>生活美食休闲零食饼干糕点饼干</v>
      </c>
    </row>
    <row r="669" spans="1:14" x14ac:dyDescent="0.15">
      <c r="A669" s="6" t="s">
        <v>4</v>
      </c>
      <c r="B669" s="6" t="s">
        <v>552</v>
      </c>
      <c r="C669" s="6" t="s">
        <v>561</v>
      </c>
      <c r="D669" s="6" t="s">
        <v>562</v>
      </c>
      <c r="E669" t="str">
        <f t="shared" si="264"/>
        <v>个护美妆美容护理仪器美容工具电动剃须刀/美容修剪器</v>
      </c>
      <c r="F669" t="str">
        <f t="shared" si="261"/>
        <v>个护美妆美容护理仪器美容工具电动剃须刀/美容修剪器</v>
      </c>
      <c r="I669" s="14" t="str">
        <f t="shared" si="270"/>
        <v>生活美食</v>
      </c>
      <c r="J669" s="14" t="str">
        <f t="shared" ref="J669:J680" si="274">J668</f>
        <v>休闲零食</v>
      </c>
      <c r="K669" t="str">
        <f t="shared" ref="K669:K671" si="275">K668</f>
        <v>饼干糕点</v>
      </c>
      <c r="L669" t="s">
        <v>703</v>
      </c>
      <c r="M669" t="str">
        <f t="shared" si="262"/>
        <v>生活美食休闲零食饼干糕点饼干糕点套组</v>
      </c>
      <c r="N669" t="str">
        <f t="shared" si="263"/>
        <v>生活美食休闲零食饼干糕点饼干糕点套组</v>
      </c>
    </row>
    <row r="670" spans="1:14" x14ac:dyDescent="0.15">
      <c r="A670" s="6" t="s">
        <v>4</v>
      </c>
      <c r="B670" s="6" t="s">
        <v>552</v>
      </c>
      <c r="C670" s="6" t="s">
        <v>561</v>
      </c>
      <c r="D670" s="6" t="s">
        <v>563</v>
      </c>
      <c r="E670" t="str">
        <f t="shared" si="264"/>
        <v>个护美妆美容护理仪器美容工具电子美容仪</v>
      </c>
      <c r="F670" t="str">
        <f t="shared" si="261"/>
        <v>个护美妆美容护理仪器美容工具电子美容仪</v>
      </c>
      <c r="I670" s="14" t="str">
        <f t="shared" si="270"/>
        <v>生活美食</v>
      </c>
      <c r="J670" s="14" t="str">
        <f t="shared" si="274"/>
        <v>休闲零食</v>
      </c>
      <c r="K670" t="str">
        <f t="shared" si="275"/>
        <v>饼干糕点</v>
      </c>
      <c r="L670" t="s">
        <v>705</v>
      </c>
      <c r="M670" t="str">
        <f t="shared" si="262"/>
        <v>生活美食休闲零食饼干糕点糕点</v>
      </c>
      <c r="N670" t="str">
        <f t="shared" si="263"/>
        <v>生活美食休闲零食饼干糕点糕点</v>
      </c>
    </row>
    <row r="671" spans="1:14" x14ac:dyDescent="0.15">
      <c r="A671" s="6" t="s">
        <v>1143</v>
      </c>
      <c r="B671" s="6" t="s">
        <v>1256</v>
      </c>
      <c r="C671" s="6" t="s">
        <v>75</v>
      </c>
      <c r="D671" s="6" t="s">
        <v>1119</v>
      </c>
      <c r="E671" t="str">
        <f t="shared" si="264"/>
        <v>居家日用床上用品套罩类被罩</v>
      </c>
      <c r="F671" t="str">
        <f t="shared" si="261"/>
        <v>居家日用床上用品套罩类被罩</v>
      </c>
      <c r="I671" s="14" t="str">
        <f t="shared" si="270"/>
        <v>生活美食</v>
      </c>
      <c r="J671" s="14" t="str">
        <f t="shared" si="274"/>
        <v>休闲零食</v>
      </c>
      <c r="K671" t="str">
        <f t="shared" si="275"/>
        <v>饼干糕点</v>
      </c>
      <c r="L671" t="s">
        <v>706</v>
      </c>
      <c r="M671" t="str">
        <f t="shared" si="262"/>
        <v>生活美食休闲零食饼干糕点月饼/粽子</v>
      </c>
      <c r="N671" t="str">
        <f t="shared" si="263"/>
        <v>生活美食休闲零食饼干糕点月饼/粽子</v>
      </c>
    </row>
    <row r="672" spans="1:14" x14ac:dyDescent="0.15">
      <c r="A672" s="6" t="s">
        <v>1143</v>
      </c>
      <c r="B672" s="6" t="s">
        <v>1256</v>
      </c>
      <c r="C672" s="6" t="s">
        <v>75</v>
      </c>
      <c r="D672" s="6" t="s">
        <v>1120</v>
      </c>
      <c r="E672" t="str">
        <f t="shared" si="264"/>
        <v>居家日用床上用品套罩类枕套/枕巾</v>
      </c>
      <c r="F672" t="str">
        <f t="shared" si="261"/>
        <v>居家日用床上用品套罩类枕套/枕巾</v>
      </c>
      <c r="I672" s="14" t="str">
        <f t="shared" si="270"/>
        <v>生活美食</v>
      </c>
      <c r="J672" s="14" t="str">
        <f t="shared" si="274"/>
        <v>休闲零食</v>
      </c>
      <c r="K672" t="s">
        <v>707</v>
      </c>
      <c r="L672" t="s">
        <v>708</v>
      </c>
      <c r="M672" t="str">
        <f t="shared" si="262"/>
        <v>生活美食休闲零食零嘴小食坚果/蜜饯套组</v>
      </c>
      <c r="N672" t="str">
        <f t="shared" si="263"/>
        <v>生活美食休闲零食零嘴小食坚果/蜜饯套组</v>
      </c>
    </row>
    <row r="673" spans="1:14" x14ac:dyDescent="0.15">
      <c r="A673" s="6" t="s">
        <v>1143</v>
      </c>
      <c r="B673" s="6" t="s">
        <v>1256</v>
      </c>
      <c r="C673" s="6" t="s">
        <v>75</v>
      </c>
      <c r="D673" s="6" t="s">
        <v>1121</v>
      </c>
      <c r="E673" t="str">
        <f t="shared" si="264"/>
        <v>居家日用床上用品套罩类床单/床笠/床罩</v>
      </c>
      <c r="F673" t="str">
        <f t="shared" si="261"/>
        <v>居家日用床上用品套罩类床单/床笠/床罩</v>
      </c>
      <c r="I673" s="14" t="str">
        <f t="shared" si="270"/>
        <v>生活美食</v>
      </c>
      <c r="J673" s="14" t="str">
        <f t="shared" si="274"/>
        <v>休闲零食</v>
      </c>
      <c r="K673" t="str">
        <f t="shared" ref="K673:K675" si="276">K672</f>
        <v>零嘴小食</v>
      </c>
      <c r="L673" t="s">
        <v>709</v>
      </c>
      <c r="M673" t="str">
        <f t="shared" si="262"/>
        <v>生活美食休闲零食零嘴小食坚果炒货</v>
      </c>
      <c r="N673" t="str">
        <f t="shared" si="263"/>
        <v>生活美食休闲零食零嘴小食坚果炒货</v>
      </c>
    </row>
    <row r="674" spans="1:14" x14ac:dyDescent="0.15">
      <c r="A674" s="6" t="s">
        <v>1143</v>
      </c>
      <c r="B674" s="6" t="s">
        <v>1256</v>
      </c>
      <c r="C674" s="6" t="s">
        <v>75</v>
      </c>
      <c r="D674" s="6" t="s">
        <v>1122</v>
      </c>
      <c r="E674" t="str">
        <f t="shared" si="264"/>
        <v>居家日用床上用品套罩类床帐/床帘</v>
      </c>
      <c r="F674" t="str">
        <f t="shared" si="261"/>
        <v>居家日用床上用品套罩类床帐/床帘</v>
      </c>
      <c r="I674" s="14" t="str">
        <f t="shared" si="270"/>
        <v>生活美食</v>
      </c>
      <c r="J674" s="14" t="str">
        <f t="shared" si="274"/>
        <v>休闲零食</v>
      </c>
      <c r="K674" t="str">
        <f t="shared" si="276"/>
        <v>零嘴小食</v>
      </c>
      <c r="L674" t="s">
        <v>1403</v>
      </c>
      <c r="M674" t="str">
        <f t="shared" si="262"/>
        <v>生活美食休闲零食零嘴小食蜜饯蔬果干</v>
      </c>
      <c r="N674" t="str">
        <f t="shared" si="263"/>
        <v>生活美食休闲零食零嘴小食蜜饯蔬果干</v>
      </c>
    </row>
    <row r="675" spans="1:14" x14ac:dyDescent="0.15">
      <c r="A675" s="6" t="s">
        <v>1143</v>
      </c>
      <c r="B675" s="6" t="s">
        <v>1256</v>
      </c>
      <c r="C675" s="6" t="s">
        <v>75</v>
      </c>
      <c r="D675" s="6" t="s">
        <v>1123</v>
      </c>
      <c r="E675" t="str">
        <f t="shared" si="264"/>
        <v>居家日用床上用品套罩类凉席/凉枕</v>
      </c>
      <c r="F675" t="str">
        <f t="shared" si="261"/>
        <v>居家日用床上用品套罩类凉席/凉枕</v>
      </c>
      <c r="I675" s="14" t="str">
        <f t="shared" si="270"/>
        <v>生活美食</v>
      </c>
      <c r="J675" s="14" t="str">
        <f t="shared" si="274"/>
        <v>休闲零食</v>
      </c>
      <c r="K675" t="str">
        <f t="shared" si="276"/>
        <v>零嘴小食</v>
      </c>
      <c r="L675" t="s">
        <v>710</v>
      </c>
      <c r="M675" t="str">
        <f t="shared" si="262"/>
        <v>生活美食休闲零食零嘴小食膨化食品</v>
      </c>
      <c r="N675" t="str">
        <f t="shared" si="263"/>
        <v>生活美食休闲零食零嘴小食膨化食品</v>
      </c>
    </row>
    <row r="676" spans="1:14" x14ac:dyDescent="0.15">
      <c r="A676" s="6" t="s">
        <v>1143</v>
      </c>
      <c r="B676" s="6" t="s">
        <v>1256</v>
      </c>
      <c r="C676" s="6" t="s">
        <v>75</v>
      </c>
      <c r="D676" s="6" t="s">
        <v>1257</v>
      </c>
      <c r="E676" t="str">
        <f t="shared" si="264"/>
        <v>居家日用床上用品套罩类床品套件</v>
      </c>
      <c r="F676" t="str">
        <f t="shared" si="261"/>
        <v>居家日用床上用品套罩类床品套件</v>
      </c>
      <c r="I676" s="14" t="str">
        <f t="shared" si="270"/>
        <v>生活美食</v>
      </c>
      <c r="J676" s="14" t="str">
        <f t="shared" si="274"/>
        <v>休闲零食</v>
      </c>
      <c r="K676" t="s">
        <v>711</v>
      </c>
      <c r="L676" t="s">
        <v>649</v>
      </c>
      <c r="M676" t="str">
        <f t="shared" si="262"/>
        <v>生活美食休闲零食肉干海产小食豆制品</v>
      </c>
      <c r="N676" t="str">
        <f t="shared" si="263"/>
        <v>生活美食休闲零食肉干海产小食豆制品</v>
      </c>
    </row>
    <row r="677" spans="1:14" x14ac:dyDescent="0.15">
      <c r="A677" s="6" t="s">
        <v>1143</v>
      </c>
      <c r="B677" s="6" t="s">
        <v>1256</v>
      </c>
      <c r="C677" s="6" t="s">
        <v>76</v>
      </c>
      <c r="D677" s="6" t="s">
        <v>1128</v>
      </c>
      <c r="E677" t="str">
        <f t="shared" si="264"/>
        <v>居家日用床上用品枕芯/枕头记忆枕</v>
      </c>
      <c r="F677" t="str">
        <f t="shared" si="261"/>
        <v>居家日用床上用品枕芯/枕头记忆枕</v>
      </c>
      <c r="I677" s="14" t="str">
        <f t="shared" si="270"/>
        <v>生活美食</v>
      </c>
      <c r="J677" s="14" t="str">
        <f t="shared" si="274"/>
        <v>休闲零食</v>
      </c>
      <c r="K677" t="str">
        <f t="shared" ref="K677:K679" si="277">K676</f>
        <v>肉干海产小食</v>
      </c>
      <c r="L677" t="s">
        <v>712</v>
      </c>
      <c r="M677" t="str">
        <f t="shared" si="262"/>
        <v>生活美食休闲零食肉干海产小食海产品</v>
      </c>
      <c r="N677" t="str">
        <f t="shared" si="263"/>
        <v>生活美食休闲零食肉干海产小食海产品</v>
      </c>
    </row>
    <row r="678" spans="1:14" x14ac:dyDescent="0.15">
      <c r="A678" s="6" t="s">
        <v>1143</v>
      </c>
      <c r="B678" s="6" t="s">
        <v>1256</v>
      </c>
      <c r="C678" s="6" t="s">
        <v>76</v>
      </c>
      <c r="D678" s="6" t="s">
        <v>1126</v>
      </c>
      <c r="E678" t="str">
        <f t="shared" si="264"/>
        <v>居家日用床上用品枕芯/枕头乳胶枕</v>
      </c>
      <c r="F678" t="str">
        <f t="shared" si="261"/>
        <v>居家日用床上用品枕芯/枕头乳胶枕</v>
      </c>
      <c r="I678" s="14" t="str">
        <f t="shared" si="270"/>
        <v>生活美食</v>
      </c>
      <c r="J678" s="14" t="str">
        <f t="shared" si="274"/>
        <v>休闲零食</v>
      </c>
      <c r="K678" t="str">
        <f t="shared" si="277"/>
        <v>肉干海产小食</v>
      </c>
      <c r="L678" t="s">
        <v>713</v>
      </c>
      <c r="M678" t="str">
        <f t="shared" si="262"/>
        <v>生活美食休闲零食肉干海产小食肉制品</v>
      </c>
      <c r="N678" t="str">
        <f t="shared" si="263"/>
        <v>生活美食休闲零食肉干海产小食肉制品</v>
      </c>
    </row>
    <row r="679" spans="1:14" x14ac:dyDescent="0.15">
      <c r="A679" s="6" t="s">
        <v>1143</v>
      </c>
      <c r="B679" s="6" t="s">
        <v>1256</v>
      </c>
      <c r="C679" s="6" t="s">
        <v>76</v>
      </c>
      <c r="D679" s="6" t="s">
        <v>1129</v>
      </c>
      <c r="E679" t="str">
        <f t="shared" si="264"/>
        <v>居家日用床上用品枕芯/枕头纤维枕</v>
      </c>
      <c r="F679" t="str">
        <f t="shared" si="261"/>
        <v>居家日用床上用品枕芯/枕头纤维枕</v>
      </c>
      <c r="I679" s="14" t="str">
        <f t="shared" si="270"/>
        <v>生活美食</v>
      </c>
      <c r="J679" s="14" t="str">
        <f t="shared" si="274"/>
        <v>休闲零食</v>
      </c>
      <c r="K679" t="str">
        <f t="shared" si="277"/>
        <v>肉干海产小食</v>
      </c>
      <c r="L679" t="s">
        <v>714</v>
      </c>
      <c r="M679" t="str">
        <f t="shared" si="262"/>
        <v>生活美食休闲零食肉干海产小食小食套组</v>
      </c>
      <c r="N679" t="str">
        <f t="shared" si="263"/>
        <v>生活美食休闲零食肉干海产小食小食套组</v>
      </c>
    </row>
    <row r="680" spans="1:14" x14ac:dyDescent="0.15">
      <c r="A680" s="6" t="s">
        <v>1143</v>
      </c>
      <c r="B680" s="6" t="s">
        <v>1256</v>
      </c>
      <c r="C680" s="6" t="s">
        <v>76</v>
      </c>
      <c r="D680" s="6" t="s">
        <v>1127</v>
      </c>
      <c r="E680" t="str">
        <f t="shared" si="264"/>
        <v>居家日用床上用品枕芯/枕头羽绒枕</v>
      </c>
      <c r="F680" t="str">
        <f t="shared" si="261"/>
        <v>居家日用床上用品枕芯/枕头羽绒枕</v>
      </c>
      <c r="I680" s="14" t="str">
        <f t="shared" si="270"/>
        <v>生活美食</v>
      </c>
      <c r="J680" s="14" t="str">
        <f t="shared" si="274"/>
        <v>休闲零食</v>
      </c>
      <c r="K680" t="s">
        <v>715</v>
      </c>
      <c r="L680" t="s">
        <v>716</v>
      </c>
      <c r="M680" t="str">
        <f t="shared" si="262"/>
        <v>生活美食休闲零食糖果/巧克力果冻/布丁</v>
      </c>
      <c r="N680" t="str">
        <f t="shared" si="263"/>
        <v>生活美食休闲零食糖果/巧克力果冻/布丁</v>
      </c>
    </row>
    <row r="681" spans="1:14" x14ac:dyDescent="0.15">
      <c r="A681" s="6" t="s">
        <v>1143</v>
      </c>
      <c r="B681" s="6" t="s">
        <v>1256</v>
      </c>
      <c r="C681" s="6" t="s">
        <v>76</v>
      </c>
      <c r="D681" s="6" t="s">
        <v>1130</v>
      </c>
      <c r="E681" t="str">
        <f t="shared" si="264"/>
        <v>居家日用床上用品枕芯/枕头花草枕</v>
      </c>
      <c r="F681" t="str">
        <f t="shared" si="261"/>
        <v>居家日用床上用品枕芯/枕头花草枕</v>
      </c>
      <c r="I681" s="14" t="str">
        <f t="shared" si="270"/>
        <v>生活美食</v>
      </c>
      <c r="J681" s="14" t="str">
        <f t="shared" ref="J681:K683" si="278">J680</f>
        <v>休闲零食</v>
      </c>
      <c r="K681" t="str">
        <f t="shared" si="278"/>
        <v>糖果/巧克力</v>
      </c>
      <c r="L681" t="s">
        <v>717</v>
      </c>
      <c r="M681" t="str">
        <f t="shared" si="262"/>
        <v>生活美食休闲零食糖果/巧克力巧克力</v>
      </c>
      <c r="N681" t="str">
        <f t="shared" si="263"/>
        <v>生活美食休闲零食糖果/巧克力巧克力</v>
      </c>
    </row>
    <row r="682" spans="1:14" x14ac:dyDescent="0.15">
      <c r="A682" s="6" t="s">
        <v>1143</v>
      </c>
      <c r="B682" s="6" t="s">
        <v>1256</v>
      </c>
      <c r="C682" s="6" t="s">
        <v>76</v>
      </c>
      <c r="D682" s="6" t="s">
        <v>1258</v>
      </c>
      <c r="E682" t="str">
        <f t="shared" si="264"/>
        <v>居家日用床上用品枕芯/枕头混合材质枕</v>
      </c>
      <c r="F682" t="str">
        <f t="shared" si="261"/>
        <v>居家日用床上用品枕芯/枕头混合材质枕</v>
      </c>
      <c r="I682" s="14" t="str">
        <f t="shared" si="270"/>
        <v>生活美食</v>
      </c>
      <c r="J682" s="14" t="str">
        <f t="shared" si="278"/>
        <v>休闲零食</v>
      </c>
      <c r="K682" t="str">
        <f t="shared" si="278"/>
        <v>糖果/巧克力</v>
      </c>
      <c r="L682" t="s">
        <v>1406</v>
      </c>
      <c r="M682" t="str">
        <f t="shared" si="262"/>
        <v>生活美食休闲零食糖果/巧克力糖果</v>
      </c>
      <c r="N682" t="str">
        <f t="shared" si="263"/>
        <v>生活美食休闲零食糖果/巧克力糖果</v>
      </c>
    </row>
    <row r="683" spans="1:14" x14ac:dyDescent="0.15">
      <c r="A683" s="6" t="s">
        <v>1143</v>
      </c>
      <c r="B683" s="6" t="s">
        <v>1256</v>
      </c>
      <c r="C683" s="6" t="s">
        <v>77</v>
      </c>
      <c r="D683" s="6" t="s">
        <v>1098</v>
      </c>
      <c r="E683" t="str">
        <f t="shared" si="264"/>
        <v>居家日用床上用品被芯羽绒被</v>
      </c>
      <c r="F683" t="str">
        <f t="shared" si="261"/>
        <v>居家日用床上用品被芯羽绒被</v>
      </c>
      <c r="I683" s="14" t="str">
        <f t="shared" si="270"/>
        <v>生活美食</v>
      </c>
      <c r="J683" s="14" t="str">
        <f t="shared" si="278"/>
        <v>休闲零食</v>
      </c>
      <c r="K683" t="str">
        <f t="shared" si="278"/>
        <v>糖果/巧克力</v>
      </c>
      <c r="L683" t="s">
        <v>718</v>
      </c>
      <c r="M683" t="str">
        <f t="shared" si="262"/>
        <v>生活美食休闲零食糖果/巧克力糖果/巧克力套组</v>
      </c>
      <c r="N683" t="str">
        <f t="shared" si="263"/>
        <v>生活美食休闲零食糖果/巧克力糖果/巧克力套组</v>
      </c>
    </row>
    <row r="684" spans="1:14" x14ac:dyDescent="0.15">
      <c r="A684" s="6" t="s">
        <v>1143</v>
      </c>
      <c r="B684" s="6" t="s">
        <v>1256</v>
      </c>
      <c r="C684" s="6" t="s">
        <v>77</v>
      </c>
      <c r="D684" s="6" t="s">
        <v>1260</v>
      </c>
      <c r="E684" t="str">
        <f t="shared" si="264"/>
        <v>居家日用床上用品被芯羊毛被/驼毛被</v>
      </c>
      <c r="F684" t="str">
        <f t="shared" si="261"/>
        <v>居家日用床上用品被芯羊毛被/驼毛被</v>
      </c>
      <c r="I684" s="14" t="str">
        <f t="shared" si="270"/>
        <v>生活美食</v>
      </c>
      <c r="J684" s="14" t="s">
        <v>719</v>
      </c>
      <c r="K684" t="s">
        <v>720</v>
      </c>
      <c r="L684" t="s">
        <v>721</v>
      </c>
      <c r="M684" t="str">
        <f t="shared" si="262"/>
        <v>生活美食中外名酒发酵酒黄酒</v>
      </c>
      <c r="N684" t="str">
        <f t="shared" si="263"/>
        <v>生活美食中外名酒发酵酒黄酒</v>
      </c>
    </row>
    <row r="685" spans="1:14" x14ac:dyDescent="0.15">
      <c r="A685" s="6" t="s">
        <v>1143</v>
      </c>
      <c r="B685" s="6" t="s">
        <v>1256</v>
      </c>
      <c r="C685" s="6" t="s">
        <v>77</v>
      </c>
      <c r="D685" s="6" t="s">
        <v>1088</v>
      </c>
      <c r="E685" t="str">
        <f t="shared" si="264"/>
        <v>居家日用床上用品被芯蚕丝被</v>
      </c>
      <c r="F685" t="str">
        <f t="shared" si="261"/>
        <v>居家日用床上用品被芯蚕丝被</v>
      </c>
      <c r="I685" s="14" t="str">
        <f t="shared" ref="I685:K689" si="279">I684</f>
        <v>生活美食</v>
      </c>
      <c r="J685" s="14" t="str">
        <f t="shared" si="279"/>
        <v>中外名酒</v>
      </c>
      <c r="K685" t="str">
        <f t="shared" si="279"/>
        <v>发酵酒</v>
      </c>
      <c r="L685" t="s">
        <v>722</v>
      </c>
      <c r="M685" t="str">
        <f t="shared" si="262"/>
        <v>生活美食中外名酒发酵酒啤酒</v>
      </c>
      <c r="N685" t="str">
        <f t="shared" si="263"/>
        <v>生活美食中外名酒发酵酒啤酒</v>
      </c>
    </row>
    <row r="686" spans="1:14" x14ac:dyDescent="0.15">
      <c r="A686" s="6" t="s">
        <v>1143</v>
      </c>
      <c r="B686" s="6" t="s">
        <v>1256</v>
      </c>
      <c r="C686" s="6" t="s">
        <v>77</v>
      </c>
      <c r="D686" s="6" t="s">
        <v>1261</v>
      </c>
      <c r="E686" t="str">
        <f t="shared" si="264"/>
        <v>居家日用床上用品被芯棉被</v>
      </c>
      <c r="F686" t="str">
        <f t="shared" si="261"/>
        <v>居家日用床上用品被芯棉被</v>
      </c>
      <c r="I686" s="14" t="str">
        <f t="shared" si="279"/>
        <v>生活美食</v>
      </c>
      <c r="J686" s="14" t="str">
        <f t="shared" si="279"/>
        <v>中外名酒</v>
      </c>
      <c r="K686" t="str">
        <f t="shared" si="279"/>
        <v>发酵酒</v>
      </c>
      <c r="L686" t="s">
        <v>723</v>
      </c>
      <c r="M686" t="str">
        <f t="shared" si="262"/>
        <v>生活美食中外名酒发酵酒葡萄酒</v>
      </c>
      <c r="N686" t="str">
        <f t="shared" si="263"/>
        <v>生活美食中外名酒发酵酒葡萄酒</v>
      </c>
    </row>
    <row r="687" spans="1:14" x14ac:dyDescent="0.15">
      <c r="A687" s="6" t="s">
        <v>1143</v>
      </c>
      <c r="B687" s="6" t="s">
        <v>1256</v>
      </c>
      <c r="C687" s="6" t="s">
        <v>77</v>
      </c>
      <c r="D687" s="6" t="s">
        <v>1262</v>
      </c>
      <c r="E687" t="str">
        <f t="shared" si="264"/>
        <v>居家日用床上用品被芯合成纤维被</v>
      </c>
      <c r="F687" t="str">
        <f t="shared" si="261"/>
        <v>居家日用床上用品被芯合成纤维被</v>
      </c>
      <c r="I687" s="14" t="str">
        <f t="shared" si="279"/>
        <v>生活美食</v>
      </c>
      <c r="J687" s="14" t="str">
        <f t="shared" si="279"/>
        <v>中外名酒</v>
      </c>
      <c r="K687" t="str">
        <f t="shared" si="279"/>
        <v>发酵酒</v>
      </c>
      <c r="L687" t="s">
        <v>724</v>
      </c>
      <c r="M687" t="str">
        <f t="shared" si="262"/>
        <v>生活美食中外名酒发酵酒清酒</v>
      </c>
      <c r="N687" t="str">
        <f t="shared" si="263"/>
        <v>生活美食中外名酒发酵酒清酒</v>
      </c>
    </row>
    <row r="688" spans="1:14" x14ac:dyDescent="0.15">
      <c r="A688" s="6" t="s">
        <v>1143</v>
      </c>
      <c r="B688" s="6" t="s">
        <v>1256</v>
      </c>
      <c r="C688" s="6" t="s">
        <v>77</v>
      </c>
      <c r="D688" s="6" t="s">
        <v>1263</v>
      </c>
      <c r="E688" t="str">
        <f t="shared" si="264"/>
        <v>居家日用床上用品被芯被芯套组</v>
      </c>
      <c r="F688" t="str">
        <f t="shared" si="261"/>
        <v>居家日用床上用品被芯被芯套组</v>
      </c>
      <c r="I688" s="14" t="str">
        <f t="shared" si="279"/>
        <v>生活美食</v>
      </c>
      <c r="J688" s="14" t="str">
        <f t="shared" si="279"/>
        <v>中外名酒</v>
      </c>
      <c r="K688" t="str">
        <f t="shared" si="279"/>
        <v>发酵酒</v>
      </c>
      <c r="L688" t="s">
        <v>1398</v>
      </c>
      <c r="M688" t="str">
        <f t="shared" si="262"/>
        <v>生活美食中外名酒发酵酒果酒（发酵型）</v>
      </c>
      <c r="N688" t="str">
        <f t="shared" si="263"/>
        <v>生活美食中外名酒发酵酒果酒（发酵型）</v>
      </c>
    </row>
    <row r="689" spans="1:14" x14ac:dyDescent="0.15">
      <c r="A689" s="6" t="s">
        <v>1143</v>
      </c>
      <c r="B689" s="6" t="s">
        <v>1256</v>
      </c>
      <c r="C689" s="6" t="s">
        <v>1264</v>
      </c>
      <c r="D689" s="6" t="s">
        <v>78</v>
      </c>
      <c r="E689" t="str">
        <f t="shared" si="264"/>
        <v>居家日用床上用品毯子/床褥毯子</v>
      </c>
      <c r="F689" t="str">
        <f t="shared" si="261"/>
        <v>居家日用床上用品毯子/床褥毯子</v>
      </c>
      <c r="I689" s="14" t="str">
        <f t="shared" si="279"/>
        <v>生活美食</v>
      </c>
      <c r="J689" s="14" t="str">
        <f t="shared" si="279"/>
        <v>中外名酒</v>
      </c>
      <c r="K689" t="str">
        <f t="shared" si="279"/>
        <v>发酵酒</v>
      </c>
      <c r="L689" t="s">
        <v>1399</v>
      </c>
      <c r="M689" t="str">
        <f t="shared" si="262"/>
        <v>生活美食中外名酒发酵酒奶酒（发酵型）</v>
      </c>
      <c r="N689" t="str">
        <f t="shared" si="263"/>
        <v>生活美食中外名酒发酵酒奶酒（发酵型）</v>
      </c>
    </row>
    <row r="690" spans="1:14" x14ac:dyDescent="0.15">
      <c r="A690" s="6" t="s">
        <v>1143</v>
      </c>
      <c r="B690" s="6" t="s">
        <v>1256</v>
      </c>
      <c r="C690" s="6" t="s">
        <v>1264</v>
      </c>
      <c r="D690" s="6" t="s">
        <v>1265</v>
      </c>
      <c r="E690" t="str">
        <f t="shared" si="264"/>
        <v>居家日用床上用品毯子/床褥床褥/薄垫</v>
      </c>
      <c r="F690" t="str">
        <f t="shared" si="261"/>
        <v>居家日用床上用品毯子/床褥床褥/薄垫</v>
      </c>
      <c r="I690" s="14" t="str">
        <f t="shared" ref="I690:J690" si="280">I689</f>
        <v>生活美食</v>
      </c>
      <c r="J690" s="14" t="str">
        <f t="shared" si="280"/>
        <v>中外名酒</v>
      </c>
      <c r="K690" t="s">
        <v>725</v>
      </c>
      <c r="L690" t="s">
        <v>1401</v>
      </c>
      <c r="M690" t="str">
        <f t="shared" si="262"/>
        <v>生活美食中外名酒配制酒（露酒）动物类配制酒（动物类露酒）</v>
      </c>
      <c r="N690" t="str">
        <f t="shared" si="263"/>
        <v>生活美食中外名酒配制酒（露酒）动物类配制酒（动物类露酒）</v>
      </c>
    </row>
    <row r="691" spans="1:14" x14ac:dyDescent="0.15">
      <c r="A691" s="6" t="s">
        <v>1143</v>
      </c>
      <c r="B691" s="6" t="s">
        <v>1256</v>
      </c>
      <c r="C691" s="6" t="s">
        <v>79</v>
      </c>
      <c r="D691" s="6" t="s">
        <v>1124</v>
      </c>
      <c r="E691" t="str">
        <f t="shared" si="264"/>
        <v>居家日用床上用品床垫席梦思床垫</v>
      </c>
      <c r="F691" t="str">
        <f t="shared" si="261"/>
        <v>居家日用床上用品床垫席梦思床垫</v>
      </c>
      <c r="I691" s="14" t="str">
        <f t="shared" ref="I691:K692" si="281">I690</f>
        <v>生活美食</v>
      </c>
      <c r="J691" s="14" t="str">
        <f t="shared" si="281"/>
        <v>中外名酒</v>
      </c>
      <c r="K691" t="str">
        <f t="shared" si="281"/>
        <v>配制酒（露酒）</v>
      </c>
      <c r="L691" t="s">
        <v>1402</v>
      </c>
      <c r="M691" t="str">
        <f t="shared" si="262"/>
        <v>生活美食中外名酒配制酒（露酒）动植物类配制酒（动植物类露酒）</v>
      </c>
      <c r="N691" t="str">
        <f t="shared" si="263"/>
        <v>生活美食中外名酒配制酒（露酒）动植物类配制酒（动植物类露酒）</v>
      </c>
    </row>
    <row r="692" spans="1:14" x14ac:dyDescent="0.15">
      <c r="A692" s="6" t="s">
        <v>1143</v>
      </c>
      <c r="B692" s="6" t="s">
        <v>1256</v>
      </c>
      <c r="C692" s="6" t="s">
        <v>79</v>
      </c>
      <c r="D692" s="6" t="s">
        <v>1125</v>
      </c>
      <c r="E692" t="str">
        <f t="shared" si="264"/>
        <v>居家日用床上用品床垫乳胶床垫</v>
      </c>
      <c r="F692" t="str">
        <f t="shared" si="261"/>
        <v>居家日用床上用品床垫乳胶床垫</v>
      </c>
      <c r="I692" s="14" t="str">
        <f t="shared" si="281"/>
        <v>生活美食</v>
      </c>
      <c r="J692" s="14" t="str">
        <f t="shared" si="281"/>
        <v>中外名酒</v>
      </c>
      <c r="K692" t="str">
        <f t="shared" si="281"/>
        <v>配制酒（露酒）</v>
      </c>
      <c r="L692" t="s">
        <v>1400</v>
      </c>
      <c r="M692" t="str">
        <f t="shared" si="262"/>
        <v>生活美食中外名酒配制酒（露酒）植物类配制酒（植物类露酒）</v>
      </c>
      <c r="N692" t="str">
        <f t="shared" si="263"/>
        <v>生活美食中外名酒配制酒（露酒）植物类配制酒（植物类露酒）</v>
      </c>
    </row>
    <row r="693" spans="1:14" x14ac:dyDescent="0.15">
      <c r="A693" s="6" t="s">
        <v>1143</v>
      </c>
      <c r="B693" s="6" t="s">
        <v>1256</v>
      </c>
      <c r="C693" s="6" t="s">
        <v>79</v>
      </c>
      <c r="D693" s="6" t="s">
        <v>1266</v>
      </c>
      <c r="E693" t="str">
        <f t="shared" si="264"/>
        <v>居家日用床上用品床垫麻/棕床垫</v>
      </c>
      <c r="F693" t="str">
        <f t="shared" si="261"/>
        <v>居家日用床上用品床垫麻/棕床垫</v>
      </c>
      <c r="I693" s="14" t="str">
        <f t="shared" ref="I693:J693" si="282">I692</f>
        <v>生活美食</v>
      </c>
      <c r="J693" s="14" t="str">
        <f t="shared" si="282"/>
        <v>中外名酒</v>
      </c>
      <c r="K693" t="s">
        <v>726</v>
      </c>
      <c r="L693" t="s">
        <v>727</v>
      </c>
      <c r="M693" t="str">
        <f t="shared" si="262"/>
        <v>生活美食中外名酒蒸馏酒白酒</v>
      </c>
      <c r="N693" t="str">
        <f t="shared" si="263"/>
        <v>生活美食中外名酒蒸馏酒白酒</v>
      </c>
    </row>
    <row r="694" spans="1:14" x14ac:dyDescent="0.15">
      <c r="A694" s="6" t="s">
        <v>1143</v>
      </c>
      <c r="B694" s="6" t="s">
        <v>1256</v>
      </c>
      <c r="C694" s="6" t="s">
        <v>79</v>
      </c>
      <c r="D694" s="6" t="s">
        <v>1267</v>
      </c>
      <c r="E694" t="str">
        <f t="shared" si="264"/>
        <v>居家日用床上用品床垫记忆棉床垫</v>
      </c>
      <c r="F694" t="str">
        <f t="shared" si="261"/>
        <v>居家日用床上用品床垫记忆棉床垫</v>
      </c>
      <c r="I694" s="14" t="str">
        <f t="shared" ref="I694:K699" si="283">I693</f>
        <v>生活美食</v>
      </c>
      <c r="J694" s="14" t="str">
        <f t="shared" si="283"/>
        <v>中外名酒</v>
      </c>
      <c r="K694" t="str">
        <f t="shared" si="283"/>
        <v>蒸馏酒</v>
      </c>
      <c r="L694" t="s">
        <v>728</v>
      </c>
      <c r="M694" t="str">
        <f t="shared" si="262"/>
        <v>生活美食中外名酒蒸馏酒白兰地</v>
      </c>
      <c r="N694" t="str">
        <f t="shared" si="263"/>
        <v>生活美食中外名酒蒸馏酒白兰地</v>
      </c>
    </row>
    <row r="695" spans="1:14" x14ac:dyDescent="0.15">
      <c r="A695" s="6" t="s">
        <v>1143</v>
      </c>
      <c r="B695" s="6" t="s">
        <v>1256</v>
      </c>
      <c r="C695" s="6" t="s">
        <v>79</v>
      </c>
      <c r="D695" s="6" t="s">
        <v>1268</v>
      </c>
      <c r="E695" t="str">
        <f t="shared" si="264"/>
        <v>居家日用床上用品床垫混合材质床垫</v>
      </c>
      <c r="F695" t="str">
        <f t="shared" si="261"/>
        <v>居家日用床上用品床垫混合材质床垫</v>
      </c>
      <c r="I695" s="14" t="str">
        <f t="shared" si="283"/>
        <v>生活美食</v>
      </c>
      <c r="J695" s="14" t="str">
        <f t="shared" si="283"/>
        <v>中外名酒</v>
      </c>
      <c r="K695" t="str">
        <f t="shared" si="283"/>
        <v>蒸馏酒</v>
      </c>
      <c r="L695" t="s">
        <v>729</v>
      </c>
      <c r="M695" t="str">
        <f t="shared" si="262"/>
        <v>生活美食中外名酒蒸馏酒杜松子酒（金酒）</v>
      </c>
      <c r="N695" t="str">
        <f t="shared" si="263"/>
        <v>生活美食中外名酒蒸馏酒杜松子酒（金酒）</v>
      </c>
    </row>
    <row r="696" spans="1:14" x14ac:dyDescent="0.15">
      <c r="A696" s="6" t="s">
        <v>1143</v>
      </c>
      <c r="B696" s="6" t="s">
        <v>1256</v>
      </c>
      <c r="C696" s="6" t="s">
        <v>1269</v>
      </c>
      <c r="D696" s="6" t="s">
        <v>106</v>
      </c>
      <c r="E696" t="str">
        <f t="shared" si="264"/>
        <v>居家日用床上用品床上用品套组两件套</v>
      </c>
      <c r="F696" t="str">
        <f t="shared" si="261"/>
        <v>居家日用床上用品床上用品套组两件套</v>
      </c>
      <c r="I696" s="14" t="str">
        <f t="shared" si="283"/>
        <v>生活美食</v>
      </c>
      <c r="J696" s="14" t="str">
        <f t="shared" si="283"/>
        <v>中外名酒</v>
      </c>
      <c r="K696" t="str">
        <f t="shared" si="283"/>
        <v>蒸馏酒</v>
      </c>
      <c r="L696" t="s">
        <v>730</v>
      </c>
      <c r="M696" t="str">
        <f t="shared" si="262"/>
        <v>生活美食中外名酒蒸馏酒伏特加</v>
      </c>
      <c r="N696" t="str">
        <f t="shared" si="263"/>
        <v>生活美食中外名酒蒸馏酒伏特加</v>
      </c>
    </row>
    <row r="697" spans="1:14" x14ac:dyDescent="0.15">
      <c r="A697" s="6" t="s">
        <v>1143</v>
      </c>
      <c r="B697" s="6" t="s">
        <v>1256</v>
      </c>
      <c r="C697" s="6" t="s">
        <v>1269</v>
      </c>
      <c r="D697" s="6" t="s">
        <v>107</v>
      </c>
      <c r="E697" t="str">
        <f t="shared" si="264"/>
        <v>居家日用床上用品床上用品套组三件套</v>
      </c>
      <c r="F697" t="str">
        <f t="shared" si="261"/>
        <v>居家日用床上用品床上用品套组三件套</v>
      </c>
      <c r="I697" s="14" t="str">
        <f t="shared" si="283"/>
        <v>生活美食</v>
      </c>
      <c r="J697" s="14" t="str">
        <f t="shared" si="283"/>
        <v>中外名酒</v>
      </c>
      <c r="K697" t="str">
        <f t="shared" si="283"/>
        <v>蒸馏酒</v>
      </c>
      <c r="L697" t="s">
        <v>731</v>
      </c>
      <c r="M697" t="str">
        <f t="shared" si="262"/>
        <v>生活美食中外名酒蒸馏酒朗姆酒</v>
      </c>
      <c r="N697" t="str">
        <f t="shared" si="263"/>
        <v>生活美食中外名酒蒸馏酒朗姆酒</v>
      </c>
    </row>
    <row r="698" spans="1:14" x14ac:dyDescent="0.15">
      <c r="A698" s="6" t="s">
        <v>1143</v>
      </c>
      <c r="B698" s="6" t="s">
        <v>1256</v>
      </c>
      <c r="C698" s="6" t="s">
        <v>1269</v>
      </c>
      <c r="D698" s="6" t="s">
        <v>1270</v>
      </c>
      <c r="E698" t="str">
        <f t="shared" si="264"/>
        <v>居家日用床上用品床上用品套组多件套</v>
      </c>
      <c r="F698" t="str">
        <f t="shared" si="261"/>
        <v>居家日用床上用品床上用品套组多件套</v>
      </c>
      <c r="I698" s="14" t="str">
        <f t="shared" si="283"/>
        <v>生活美食</v>
      </c>
      <c r="J698" s="14" t="str">
        <f t="shared" si="283"/>
        <v>中外名酒</v>
      </c>
      <c r="K698" t="str">
        <f t="shared" si="283"/>
        <v>蒸馏酒</v>
      </c>
      <c r="L698" t="s">
        <v>732</v>
      </c>
      <c r="M698" t="str">
        <f t="shared" si="262"/>
        <v>生活美食中外名酒蒸馏酒奶酒（蒸馏型）</v>
      </c>
      <c r="N698" t="str">
        <f t="shared" si="263"/>
        <v>生活美食中外名酒蒸馏酒奶酒（蒸馏型）</v>
      </c>
    </row>
    <row r="699" spans="1:14" x14ac:dyDescent="0.15">
      <c r="A699" s="6" t="s">
        <v>1143</v>
      </c>
      <c r="B699" s="6" t="s">
        <v>815</v>
      </c>
      <c r="C699" s="6" t="s">
        <v>816</v>
      </c>
      <c r="D699" s="6" t="s">
        <v>818</v>
      </c>
      <c r="E699" t="str">
        <f t="shared" si="264"/>
        <v>居家日用厨具餐具餐具餐具套装</v>
      </c>
      <c r="F699" t="str">
        <f t="shared" si="261"/>
        <v>居家日用厨具餐具餐具餐具套装</v>
      </c>
      <c r="I699" s="15" t="str">
        <f t="shared" si="283"/>
        <v>生活美食</v>
      </c>
      <c r="J699" s="14" t="str">
        <f t="shared" si="283"/>
        <v>中外名酒</v>
      </c>
      <c r="K699" t="str">
        <f t="shared" si="283"/>
        <v>蒸馏酒</v>
      </c>
      <c r="L699" t="s">
        <v>733</v>
      </c>
      <c r="M699" t="str">
        <f t="shared" si="262"/>
        <v>生活美食中外名酒蒸馏酒威士忌</v>
      </c>
      <c r="N699" t="str">
        <f t="shared" si="263"/>
        <v>生活美食中外名酒蒸馏酒威士忌</v>
      </c>
    </row>
    <row r="700" spans="1:14" x14ac:dyDescent="0.15">
      <c r="A700" s="6" t="s">
        <v>1143</v>
      </c>
      <c r="B700" s="6" t="s">
        <v>815</v>
      </c>
      <c r="C700" s="6" t="s">
        <v>816</v>
      </c>
      <c r="D700" s="6" t="s">
        <v>817</v>
      </c>
      <c r="E700" t="str">
        <f t="shared" si="264"/>
        <v>居家日用厨具餐具餐具餐具单品</v>
      </c>
      <c r="F700" t="str">
        <f t="shared" si="261"/>
        <v>居家日用厨具餐具餐具餐具单品</v>
      </c>
      <c r="I700" s="14" t="s">
        <v>1493</v>
      </c>
      <c r="J700" s="14" t="s">
        <v>180</v>
      </c>
      <c r="K700" t="s">
        <v>185</v>
      </c>
      <c r="L700" t="s">
        <v>187</v>
      </c>
      <c r="M700" t="str">
        <f t="shared" si="262"/>
        <v>数码电子通讯设备电话机办公电话机</v>
      </c>
      <c r="N700" t="str">
        <f t="shared" si="263"/>
        <v>数码电子通讯设备电话机办公电话机</v>
      </c>
    </row>
    <row r="701" spans="1:14" x14ac:dyDescent="0.15">
      <c r="A701" s="6" t="s">
        <v>1143</v>
      </c>
      <c r="B701" s="6" t="s">
        <v>815</v>
      </c>
      <c r="C701" s="6" t="s">
        <v>816</v>
      </c>
      <c r="D701" s="6" t="s">
        <v>819</v>
      </c>
      <c r="E701" t="str">
        <f t="shared" si="264"/>
        <v>居家日用厨具餐具餐具一次性餐具</v>
      </c>
      <c r="F701" t="str">
        <f t="shared" si="261"/>
        <v>居家日用厨具餐具餐具一次性餐具</v>
      </c>
      <c r="I701" s="14" t="str">
        <f t="shared" ref="I701:I717" si="284">I700</f>
        <v>数码电子</v>
      </c>
      <c r="J701" s="14" t="str">
        <f t="shared" ref="J701:J703" si="285">J700</f>
        <v>通讯设备</v>
      </c>
      <c r="K701" t="str">
        <f t="shared" ref="K701:K702" si="286">K700</f>
        <v>电话机</v>
      </c>
      <c r="L701" t="s">
        <v>186</v>
      </c>
      <c r="M701" t="str">
        <f t="shared" si="262"/>
        <v>数码电子通讯设备电话机家用电话机</v>
      </c>
      <c r="N701" t="str">
        <f t="shared" si="263"/>
        <v>数码电子通讯设备电话机家用电话机</v>
      </c>
    </row>
    <row r="702" spans="1:14" x14ac:dyDescent="0.15">
      <c r="A702" s="6" t="s">
        <v>1143</v>
      </c>
      <c r="B702" s="6" t="s">
        <v>815</v>
      </c>
      <c r="C702" s="6" t="s">
        <v>840</v>
      </c>
      <c r="D702" s="6" t="s">
        <v>845</v>
      </c>
      <c r="E702" t="str">
        <f t="shared" si="264"/>
        <v>居家日用厨具餐具饮具水具</v>
      </c>
      <c r="F702" t="str">
        <f t="shared" si="261"/>
        <v>居家日用厨具餐具饮具水具</v>
      </c>
      <c r="I702" s="14" t="str">
        <f t="shared" si="284"/>
        <v>数码电子</v>
      </c>
      <c r="J702" s="14" t="str">
        <f t="shared" si="285"/>
        <v>通讯设备</v>
      </c>
      <c r="K702" t="str">
        <f t="shared" si="286"/>
        <v>电话机</v>
      </c>
      <c r="L702" t="s">
        <v>188</v>
      </c>
      <c r="M702" t="str">
        <f t="shared" si="262"/>
        <v>数码电子通讯设备电话机专业交换机</v>
      </c>
      <c r="N702" t="str">
        <f t="shared" si="263"/>
        <v>数码电子通讯设备电话机专业交换机</v>
      </c>
    </row>
    <row r="703" spans="1:14" x14ac:dyDescent="0.15">
      <c r="A703" s="6" t="s">
        <v>1143</v>
      </c>
      <c r="B703" s="6" t="s">
        <v>815</v>
      </c>
      <c r="C703" s="6" t="s">
        <v>840</v>
      </c>
      <c r="D703" s="6" t="s">
        <v>841</v>
      </c>
      <c r="E703" t="str">
        <f t="shared" si="264"/>
        <v>居家日用厨具餐具饮具茶具</v>
      </c>
      <c r="F703" t="str">
        <f t="shared" si="261"/>
        <v>居家日用厨具餐具饮具茶具</v>
      </c>
      <c r="I703" s="14" t="str">
        <f t="shared" si="284"/>
        <v>数码电子</v>
      </c>
      <c r="J703" s="14" t="str">
        <f t="shared" si="285"/>
        <v>通讯设备</v>
      </c>
      <c r="K703" t="s">
        <v>181</v>
      </c>
      <c r="L703" t="s">
        <v>184</v>
      </c>
      <c r="M703" t="str">
        <f t="shared" si="262"/>
        <v>数码电子通讯设备手机通讯对讲机</v>
      </c>
      <c r="N703" t="str">
        <f t="shared" si="263"/>
        <v>数码电子通讯设备手机通讯对讲机</v>
      </c>
    </row>
    <row r="704" spans="1:14" x14ac:dyDescent="0.15">
      <c r="A704" s="6" t="s">
        <v>1143</v>
      </c>
      <c r="B704" s="6" t="s">
        <v>815</v>
      </c>
      <c r="C704" s="6" t="s">
        <v>840</v>
      </c>
      <c r="D704" s="6" t="s">
        <v>843</v>
      </c>
      <c r="E704" t="str">
        <f t="shared" si="264"/>
        <v>居家日用厨具餐具饮具酒具</v>
      </c>
      <c r="F704" t="str">
        <f t="shared" si="261"/>
        <v>居家日用厨具餐具饮具酒具</v>
      </c>
      <c r="I704" s="14" t="str">
        <f t="shared" si="284"/>
        <v>数码电子</v>
      </c>
      <c r="J704" s="14" t="str">
        <f t="shared" ref="J704:K705" si="287">J703</f>
        <v>通讯设备</v>
      </c>
      <c r="K704" t="str">
        <f t="shared" si="287"/>
        <v>手机通讯</v>
      </c>
      <c r="L704" t="s">
        <v>183</v>
      </c>
      <c r="M704" t="str">
        <f t="shared" si="262"/>
        <v>数码电子通讯设备手机通讯合约机</v>
      </c>
      <c r="N704" t="str">
        <f t="shared" si="263"/>
        <v>数码电子通讯设备手机通讯合约机</v>
      </c>
    </row>
    <row r="705" spans="1:14" x14ac:dyDescent="0.15">
      <c r="A705" s="6" t="s">
        <v>1143</v>
      </c>
      <c r="B705" s="6" t="s">
        <v>815</v>
      </c>
      <c r="C705" s="6" t="s">
        <v>840</v>
      </c>
      <c r="D705" s="6" t="s">
        <v>844</v>
      </c>
      <c r="E705" t="str">
        <f t="shared" si="264"/>
        <v>居家日用厨具餐具饮具咖啡具</v>
      </c>
      <c r="F705" t="str">
        <f t="shared" si="261"/>
        <v>居家日用厨具餐具饮具咖啡具</v>
      </c>
      <c r="I705" s="14" t="str">
        <f t="shared" si="284"/>
        <v>数码电子</v>
      </c>
      <c r="J705" s="14" t="str">
        <f t="shared" si="287"/>
        <v>通讯设备</v>
      </c>
      <c r="K705" t="str">
        <f t="shared" si="287"/>
        <v>手机通讯</v>
      </c>
      <c r="L705" t="s">
        <v>182</v>
      </c>
      <c r="M705" t="str">
        <f t="shared" si="262"/>
        <v>数码电子通讯设备手机通讯手机</v>
      </c>
      <c r="N705" t="str">
        <f t="shared" si="263"/>
        <v>数码电子通讯设备手机通讯手机</v>
      </c>
    </row>
    <row r="706" spans="1:14" x14ac:dyDescent="0.15">
      <c r="A706" s="6" t="s">
        <v>1143</v>
      </c>
      <c r="B706" s="6" t="s">
        <v>815</v>
      </c>
      <c r="C706" s="6" t="s">
        <v>824</v>
      </c>
      <c r="D706" s="6" t="s">
        <v>826</v>
      </c>
      <c r="E706" t="str">
        <f t="shared" si="264"/>
        <v>居家日用厨具餐具锅具不锈钢锅</v>
      </c>
      <c r="F706" t="str">
        <f t="shared" si="261"/>
        <v>居家日用厨具餐具锅具不锈钢锅</v>
      </c>
      <c r="I706" s="14" t="str">
        <f t="shared" si="284"/>
        <v>数码电子</v>
      </c>
      <c r="J706" s="14" t="s">
        <v>211</v>
      </c>
      <c r="K706" t="s">
        <v>218</v>
      </c>
      <c r="L706" t="s">
        <v>29</v>
      </c>
      <c r="M706" t="str">
        <f t="shared" si="262"/>
        <v>数码电子消费类电子设备数码配件安防设备</v>
      </c>
      <c r="N706" t="str">
        <f t="shared" si="263"/>
        <v>数码电子消费类电子设备数码配件安防设备</v>
      </c>
    </row>
    <row r="707" spans="1:14" x14ac:dyDescent="0.15">
      <c r="A707" s="6" t="s">
        <v>1143</v>
      </c>
      <c r="B707" s="6" t="s">
        <v>815</v>
      </c>
      <c r="C707" s="6" t="s">
        <v>824</v>
      </c>
      <c r="D707" s="6" t="s">
        <v>833</v>
      </c>
      <c r="E707" t="str">
        <f t="shared" si="264"/>
        <v>居家日用厨具餐具锅具铁锅</v>
      </c>
      <c r="F707" t="str">
        <f t="shared" ref="F707:F770" si="288">VLOOKUP(E707,M:M,1,0)</f>
        <v>居家日用厨具餐具锅具铁锅</v>
      </c>
      <c r="I707" s="14" t="str">
        <f t="shared" si="284"/>
        <v>数码电子</v>
      </c>
      <c r="J707" s="14" t="str">
        <f t="shared" ref="J707:J712" si="289">J706</f>
        <v>消费类电子设备</v>
      </c>
      <c r="K707" t="str">
        <f t="shared" ref="K707:K711" si="290">K706</f>
        <v>数码配件</v>
      </c>
      <c r="L707" t="s">
        <v>221</v>
      </c>
      <c r="M707" t="str">
        <f t="shared" ref="M707:M770" si="291">I707&amp;J707&amp;K707&amp;L707</f>
        <v>数码电子消费类电子设备数码配件存储卡/读卡器</v>
      </c>
      <c r="N707" t="str">
        <f t="shared" ref="N707:N770" si="292">VLOOKUP(M707,E:E,1,0)</f>
        <v>数码电子消费类电子设备数码配件存储卡/读卡器</v>
      </c>
    </row>
    <row r="708" spans="1:14" x14ac:dyDescent="0.15">
      <c r="A708" s="6" t="s">
        <v>1143</v>
      </c>
      <c r="B708" s="6" t="s">
        <v>815</v>
      </c>
      <c r="C708" s="6" t="s">
        <v>824</v>
      </c>
      <c r="D708" s="6" t="s">
        <v>830</v>
      </c>
      <c r="E708" t="str">
        <f t="shared" ref="E708:E771" si="293">A708&amp;B708&amp;C708&amp;D708</f>
        <v>居家日用厨具餐具锅具金属锅</v>
      </c>
      <c r="F708" t="str">
        <f t="shared" si="288"/>
        <v>居家日用厨具餐具锅具金属锅</v>
      </c>
      <c r="I708" s="14" t="str">
        <f t="shared" si="284"/>
        <v>数码电子</v>
      </c>
      <c r="J708" s="14" t="str">
        <f t="shared" si="289"/>
        <v>消费类电子设备</v>
      </c>
      <c r="K708" t="str">
        <f t="shared" si="290"/>
        <v>数码配件</v>
      </c>
      <c r="L708" t="s">
        <v>220</v>
      </c>
      <c r="M708" t="str">
        <f t="shared" si="291"/>
        <v>数码电子消费类电子设备数码配件电源设备</v>
      </c>
      <c r="N708" t="str">
        <f t="shared" si="292"/>
        <v>数码电子消费类电子设备数码配件电源设备</v>
      </c>
    </row>
    <row r="709" spans="1:14" x14ac:dyDescent="0.15">
      <c r="A709" s="6" t="s">
        <v>1143</v>
      </c>
      <c r="B709" s="6" t="s">
        <v>815</v>
      </c>
      <c r="C709" s="6" t="s">
        <v>824</v>
      </c>
      <c r="D709" s="6" t="s">
        <v>831</v>
      </c>
      <c r="E709" t="str">
        <f t="shared" si="293"/>
        <v>居家日用厨具餐具锅具陶土锅</v>
      </c>
      <c r="F709" t="str">
        <f t="shared" si="288"/>
        <v>居家日用厨具餐具锅具陶土锅</v>
      </c>
      <c r="I709" s="14" t="str">
        <f t="shared" si="284"/>
        <v>数码电子</v>
      </c>
      <c r="J709" s="14" t="str">
        <f t="shared" si="289"/>
        <v>消费类电子设备</v>
      </c>
      <c r="K709" t="str">
        <f t="shared" si="290"/>
        <v>数码配件</v>
      </c>
      <c r="L709" t="s">
        <v>219</v>
      </c>
      <c r="M709" t="str">
        <f t="shared" si="291"/>
        <v>数码电子消费类电子设备数码配件耳机及周边</v>
      </c>
      <c r="N709" t="str">
        <f t="shared" si="292"/>
        <v>数码电子消费类电子设备数码配件耳机及周边</v>
      </c>
    </row>
    <row r="710" spans="1:14" x14ac:dyDescent="0.15">
      <c r="A710" s="6" t="s">
        <v>1143</v>
      </c>
      <c r="B710" s="6" t="s">
        <v>815</v>
      </c>
      <c r="C710" s="6" t="s">
        <v>824</v>
      </c>
      <c r="D710" s="6" t="s">
        <v>834</v>
      </c>
      <c r="E710" t="str">
        <f t="shared" si="293"/>
        <v>居家日用厨具餐具锅具涂层锅</v>
      </c>
      <c r="F710" t="str">
        <f t="shared" si="288"/>
        <v>居家日用厨具餐具锅具涂层锅</v>
      </c>
      <c r="I710" s="14" t="str">
        <f t="shared" si="284"/>
        <v>数码电子</v>
      </c>
      <c r="J710" s="14" t="str">
        <f t="shared" si="289"/>
        <v>消费类电子设备</v>
      </c>
      <c r="K710" t="str">
        <f t="shared" si="290"/>
        <v>数码配件</v>
      </c>
      <c r="L710" t="s">
        <v>223</v>
      </c>
      <c r="M710" t="str">
        <f t="shared" si="291"/>
        <v>数码电子消费类电子设备数码配件手机配件</v>
      </c>
      <c r="N710" t="str">
        <f t="shared" si="292"/>
        <v>数码电子消费类电子设备数码配件手机配件</v>
      </c>
    </row>
    <row r="711" spans="1:14" x14ac:dyDescent="0.15">
      <c r="A711" s="6" t="s">
        <v>1143</v>
      </c>
      <c r="B711" s="6" t="s">
        <v>815</v>
      </c>
      <c r="C711" s="6" t="s">
        <v>824</v>
      </c>
      <c r="D711" s="6" t="s">
        <v>825</v>
      </c>
      <c r="E711" t="str">
        <f t="shared" si="293"/>
        <v>居家日用厨具餐具锅具玻璃锅</v>
      </c>
      <c r="F711" t="str">
        <f t="shared" si="288"/>
        <v>居家日用厨具餐具锅具玻璃锅</v>
      </c>
      <c r="I711" s="14" t="str">
        <f t="shared" si="284"/>
        <v>数码电子</v>
      </c>
      <c r="J711" s="14" t="str">
        <f t="shared" si="289"/>
        <v>消费类电子设备</v>
      </c>
      <c r="K711" t="str">
        <f t="shared" si="290"/>
        <v>数码配件</v>
      </c>
      <c r="L711" t="s">
        <v>222</v>
      </c>
      <c r="M711" t="str">
        <f t="shared" si="291"/>
        <v>数码电子消费类电子设备数码配件数码清洁用品</v>
      </c>
      <c r="N711" t="str">
        <f t="shared" si="292"/>
        <v>数码电子消费类电子设备数码配件数码清洁用品</v>
      </c>
    </row>
    <row r="712" spans="1:14" x14ac:dyDescent="0.15">
      <c r="A712" s="6" t="s">
        <v>1143</v>
      </c>
      <c r="B712" s="6" t="s">
        <v>815</v>
      </c>
      <c r="C712" s="6" t="s">
        <v>824</v>
      </c>
      <c r="D712" s="6" t="s">
        <v>827</v>
      </c>
      <c r="E712" t="str">
        <f t="shared" si="293"/>
        <v>居家日用厨具餐具锅具非金属锅</v>
      </c>
      <c r="F712" t="str">
        <f t="shared" si="288"/>
        <v>居家日用厨具餐具锅具非金属锅</v>
      </c>
      <c r="I712" s="14" t="str">
        <f t="shared" si="284"/>
        <v>数码电子</v>
      </c>
      <c r="J712" s="14" t="str">
        <f t="shared" si="289"/>
        <v>消费类电子设备</v>
      </c>
      <c r="K712" t="s">
        <v>212</v>
      </c>
      <c r="L712" t="s">
        <v>217</v>
      </c>
      <c r="M712" t="str">
        <f t="shared" si="291"/>
        <v>数码电子消费类电子设备数码设备电子书</v>
      </c>
      <c r="N712" t="str">
        <f t="shared" si="292"/>
        <v>数码电子消费类电子设备数码设备电子书</v>
      </c>
    </row>
    <row r="713" spans="1:14" x14ac:dyDescent="0.15">
      <c r="A713" s="6" t="s">
        <v>1143</v>
      </c>
      <c r="B713" s="6" t="s">
        <v>815</v>
      </c>
      <c r="C713" s="6" t="s">
        <v>824</v>
      </c>
      <c r="D713" s="6" t="s">
        <v>829</v>
      </c>
      <c r="E713" t="str">
        <f t="shared" si="293"/>
        <v>居家日用厨具餐具锅具锅具套组</v>
      </c>
      <c r="F713" t="str">
        <f t="shared" si="288"/>
        <v>居家日用厨具餐具锅具锅具套组</v>
      </c>
      <c r="I713" s="14" t="str">
        <f t="shared" si="284"/>
        <v>数码电子</v>
      </c>
      <c r="J713" s="14" t="str">
        <f t="shared" ref="J713:K716" si="294">J712</f>
        <v>消费类电子设备</v>
      </c>
      <c r="K713" t="str">
        <f t="shared" si="294"/>
        <v>数码设备</v>
      </c>
      <c r="L713" t="s">
        <v>213</v>
      </c>
      <c r="M713" t="str">
        <f t="shared" si="291"/>
        <v>数码电子消费类电子设备数码设备影像拍摄及配件</v>
      </c>
      <c r="N713" t="str">
        <f t="shared" si="292"/>
        <v>数码电子消费类电子设备数码设备影像拍摄及配件</v>
      </c>
    </row>
    <row r="714" spans="1:14" x14ac:dyDescent="0.15">
      <c r="A714" s="6" t="s">
        <v>1143</v>
      </c>
      <c r="B714" s="6" t="s">
        <v>815</v>
      </c>
      <c r="C714" s="6" t="s">
        <v>820</v>
      </c>
      <c r="D714" s="6" t="s">
        <v>821</v>
      </c>
      <c r="E714" t="str">
        <f t="shared" si="293"/>
        <v>居家日用厨具餐具厨房工具刀具</v>
      </c>
      <c r="F714" t="str">
        <f t="shared" si="288"/>
        <v>居家日用厨具餐具厨房工具刀具</v>
      </c>
      <c r="I714" s="14" t="str">
        <f t="shared" si="284"/>
        <v>数码电子</v>
      </c>
      <c r="J714" s="14" t="str">
        <f t="shared" si="294"/>
        <v>消费类电子设备</v>
      </c>
      <c r="K714" t="str">
        <f t="shared" si="294"/>
        <v>数码设备</v>
      </c>
      <c r="L714" t="s">
        <v>214</v>
      </c>
      <c r="M714" t="str">
        <f t="shared" si="291"/>
        <v>数码电子消费类电子设备数码设备影音设备</v>
      </c>
      <c r="N714" t="str">
        <f t="shared" si="292"/>
        <v>数码电子消费类电子设备数码设备影音设备</v>
      </c>
    </row>
    <row r="715" spans="1:14" x14ac:dyDescent="0.15">
      <c r="A715" s="6" t="s">
        <v>1143</v>
      </c>
      <c r="B715" s="6" t="s">
        <v>815</v>
      </c>
      <c r="C715" s="6" t="s">
        <v>820</v>
      </c>
      <c r="D715" s="6" t="s">
        <v>823</v>
      </c>
      <c r="E715" t="str">
        <f t="shared" si="293"/>
        <v>居家日用厨具餐具厨房工具料理工具</v>
      </c>
      <c r="F715" t="str">
        <f t="shared" si="288"/>
        <v>居家日用厨具餐具厨房工具料理工具</v>
      </c>
      <c r="I715" s="14" t="str">
        <f t="shared" si="284"/>
        <v>数码电子</v>
      </c>
      <c r="J715" s="14" t="str">
        <f t="shared" si="294"/>
        <v>消费类电子设备</v>
      </c>
      <c r="K715" t="str">
        <f t="shared" si="294"/>
        <v>数码设备</v>
      </c>
      <c r="L715" t="s">
        <v>215</v>
      </c>
      <c r="M715" t="str">
        <f t="shared" si="291"/>
        <v>数码电子消费类电子设备数码设备游戏设备</v>
      </c>
      <c r="N715" t="str">
        <f t="shared" si="292"/>
        <v>数码电子消费类电子设备数码设备游戏设备</v>
      </c>
    </row>
    <row r="716" spans="1:14" x14ac:dyDescent="0.15">
      <c r="A716" s="6" t="s">
        <v>1143</v>
      </c>
      <c r="B716" s="6" t="s">
        <v>815</v>
      </c>
      <c r="C716" s="6" t="s">
        <v>835</v>
      </c>
      <c r="D716" s="6" t="s">
        <v>836</v>
      </c>
      <c r="E716" t="str">
        <f t="shared" si="293"/>
        <v>居家日用厨具餐具收纳保鲜保鲜器皿/膜/袋</v>
      </c>
      <c r="F716" t="str">
        <f t="shared" si="288"/>
        <v>居家日用厨具餐具收纳保鲜保鲜器皿/膜/袋</v>
      </c>
      <c r="I716" s="14" t="str">
        <f t="shared" si="284"/>
        <v>数码电子</v>
      </c>
      <c r="J716" s="14" t="str">
        <f t="shared" si="294"/>
        <v>消费类电子设备</v>
      </c>
      <c r="K716" t="str">
        <f t="shared" si="294"/>
        <v>数码设备</v>
      </c>
      <c r="L716" t="s">
        <v>216</v>
      </c>
      <c r="M716" t="str">
        <f t="shared" si="291"/>
        <v>数码电子消费类电子设备数码设备智能设备</v>
      </c>
      <c r="N716" t="str">
        <f t="shared" si="292"/>
        <v>数码电子消费类电子设备数码设备智能设备</v>
      </c>
    </row>
    <row r="717" spans="1:14" x14ac:dyDescent="0.15">
      <c r="A717" s="6" t="s">
        <v>1143</v>
      </c>
      <c r="B717" s="6" t="s">
        <v>815</v>
      </c>
      <c r="C717" s="6" t="s">
        <v>835</v>
      </c>
      <c r="D717" s="6" t="s">
        <v>839</v>
      </c>
      <c r="E717" t="str">
        <f t="shared" si="293"/>
        <v>居家日用厨具餐具收纳保鲜收纳器皿</v>
      </c>
      <c r="F717" t="str">
        <f t="shared" si="288"/>
        <v>居家日用厨具餐具收纳保鲜收纳器皿</v>
      </c>
      <c r="I717" s="14" t="str">
        <f t="shared" si="284"/>
        <v>数码电子</v>
      </c>
      <c r="J717" s="14" t="s">
        <v>189</v>
      </c>
      <c r="K717" t="s">
        <v>195</v>
      </c>
      <c r="L717" t="s">
        <v>197</v>
      </c>
      <c r="M717" t="str">
        <f t="shared" si="291"/>
        <v>数码电子信息设备电脑配件内部配件</v>
      </c>
      <c r="N717" t="str">
        <f t="shared" si="292"/>
        <v>数码电子信息设备电脑配件内部配件</v>
      </c>
    </row>
    <row r="718" spans="1:14" x14ac:dyDescent="0.15">
      <c r="A718" s="6" t="s">
        <v>1143</v>
      </c>
      <c r="B718" s="6" t="s">
        <v>815</v>
      </c>
      <c r="C718" s="6" t="s">
        <v>835</v>
      </c>
      <c r="D718" s="6" t="s">
        <v>838</v>
      </c>
      <c r="E718" t="str">
        <f t="shared" si="293"/>
        <v>居家日用厨具餐具收纳保鲜便携容器</v>
      </c>
      <c r="F718" t="str">
        <f t="shared" si="288"/>
        <v>居家日用厨具餐具收纳保鲜便携容器</v>
      </c>
      <c r="I718" s="14" t="str">
        <f t="shared" ref="I718:K718" si="295">I717</f>
        <v>数码电子</v>
      </c>
      <c r="J718" s="14" t="str">
        <f t="shared" si="295"/>
        <v>信息设备</v>
      </c>
      <c r="K718" t="str">
        <f t="shared" si="295"/>
        <v>电脑配件</v>
      </c>
      <c r="L718" t="s">
        <v>196</v>
      </c>
      <c r="M718" t="str">
        <f t="shared" si="291"/>
        <v>数码电子信息设备电脑配件显示器</v>
      </c>
      <c r="N718" t="str">
        <f t="shared" si="292"/>
        <v>数码电子信息设备电脑配件显示器</v>
      </c>
    </row>
    <row r="719" spans="1:14" x14ac:dyDescent="0.15">
      <c r="A719" s="6" t="s">
        <v>1143</v>
      </c>
      <c r="B719" s="6" t="s">
        <v>850</v>
      </c>
      <c r="C719" s="6" t="s">
        <v>857</v>
      </c>
      <c r="D719" s="6" t="s">
        <v>862</v>
      </c>
      <c r="E719" t="str">
        <f t="shared" si="293"/>
        <v>居家日用生活日用清洁保养清洁液/剂</v>
      </c>
      <c r="F719" t="str">
        <f t="shared" si="288"/>
        <v>居家日用生活日用清洁保养清洁液/剂</v>
      </c>
      <c r="I719" s="14" t="str">
        <f t="shared" ref="I719:J719" si="296">I718</f>
        <v>数码电子</v>
      </c>
      <c r="J719" s="14" t="str">
        <f t="shared" si="296"/>
        <v>信息设备</v>
      </c>
      <c r="K719" t="s">
        <v>198</v>
      </c>
      <c r="L719" t="s">
        <v>200</v>
      </c>
      <c r="M719" t="str">
        <f t="shared" si="291"/>
        <v>数码电子信息设备电脑外设存储刻录设备</v>
      </c>
      <c r="N719" t="str">
        <f t="shared" si="292"/>
        <v>数码电子信息设备电脑外设存储刻录设备</v>
      </c>
    </row>
    <row r="720" spans="1:14" x14ac:dyDescent="0.15">
      <c r="A720" s="6" t="s">
        <v>1143</v>
      </c>
      <c r="B720" s="6" t="s">
        <v>850</v>
      </c>
      <c r="C720" s="6" t="s">
        <v>857</v>
      </c>
      <c r="D720" s="6" t="s">
        <v>858</v>
      </c>
      <c r="E720" t="str">
        <f t="shared" si="293"/>
        <v>居家日用生活日用清洁保养家居保养</v>
      </c>
      <c r="F720" t="str">
        <f t="shared" si="288"/>
        <v>居家日用生活日用清洁保养家居保养</v>
      </c>
      <c r="I720" s="14" t="str">
        <f t="shared" ref="I720:K724" si="297">I719</f>
        <v>数码电子</v>
      </c>
      <c r="J720" s="14" t="str">
        <f t="shared" si="297"/>
        <v>信息设备</v>
      </c>
      <c r="K720" t="str">
        <f t="shared" si="297"/>
        <v>电脑外设</v>
      </c>
      <c r="L720" t="s">
        <v>202</v>
      </c>
      <c r="M720" t="str">
        <f t="shared" si="291"/>
        <v>数码电子信息设备电脑外设电脑支架</v>
      </c>
      <c r="N720" t="str">
        <f t="shared" si="292"/>
        <v>数码电子信息设备电脑外设电脑支架</v>
      </c>
    </row>
    <row r="721" spans="1:14" x14ac:dyDescent="0.15">
      <c r="A721" s="6" t="s">
        <v>1143</v>
      </c>
      <c r="B721" s="6" t="s">
        <v>850</v>
      </c>
      <c r="C721" s="6" t="s">
        <v>857</v>
      </c>
      <c r="D721" s="6" t="s">
        <v>860</v>
      </c>
      <c r="E721" t="str">
        <f t="shared" si="293"/>
        <v>居家日用生活日用清洁保养清洁工具</v>
      </c>
      <c r="F721" t="str">
        <f t="shared" si="288"/>
        <v>居家日用生活日用清洁保养清洁工具</v>
      </c>
      <c r="I721" s="14" t="str">
        <f t="shared" si="297"/>
        <v>数码电子</v>
      </c>
      <c r="J721" s="14" t="str">
        <f t="shared" si="297"/>
        <v>信息设备</v>
      </c>
      <c r="K721" t="str">
        <f t="shared" si="297"/>
        <v>电脑外设</v>
      </c>
      <c r="L721" t="s">
        <v>204</v>
      </c>
      <c r="M721" t="str">
        <f t="shared" si="291"/>
        <v>数码电子信息设备电脑外设软件</v>
      </c>
      <c r="N721" t="str">
        <f t="shared" si="292"/>
        <v>数码电子信息设备电脑外设软件</v>
      </c>
    </row>
    <row r="722" spans="1:14" x14ac:dyDescent="0.15">
      <c r="A722" s="6" t="s">
        <v>1143</v>
      </c>
      <c r="B722" s="6" t="s">
        <v>850</v>
      </c>
      <c r="C722" s="6" t="s">
        <v>857</v>
      </c>
      <c r="D722" s="6" t="s">
        <v>864</v>
      </c>
      <c r="E722" t="str">
        <f t="shared" si="293"/>
        <v>居家日用生活日用清洁保养饰品保养</v>
      </c>
      <c r="F722" t="str">
        <f t="shared" si="288"/>
        <v>居家日用生活日用清洁保养饰品保养</v>
      </c>
      <c r="I722" s="14" t="str">
        <f t="shared" si="297"/>
        <v>数码电子</v>
      </c>
      <c r="J722" s="14" t="str">
        <f t="shared" si="297"/>
        <v>信息设备</v>
      </c>
      <c r="K722" t="str">
        <f t="shared" si="297"/>
        <v>电脑外设</v>
      </c>
      <c r="L722" t="s">
        <v>201</v>
      </c>
      <c r="M722" t="str">
        <f t="shared" si="291"/>
        <v>数码电子信息设备电脑外设摄像头</v>
      </c>
      <c r="N722" t="str">
        <f t="shared" si="292"/>
        <v>数码电子信息设备电脑外设摄像头</v>
      </c>
    </row>
    <row r="723" spans="1:14" x14ac:dyDescent="0.15">
      <c r="A723" s="6" t="s">
        <v>1143</v>
      </c>
      <c r="B723" s="6" t="s">
        <v>850</v>
      </c>
      <c r="C723" s="6" t="s">
        <v>885</v>
      </c>
      <c r="D723" s="6" t="s">
        <v>889</v>
      </c>
      <c r="E723" t="str">
        <f t="shared" si="293"/>
        <v>居家日用生活日用纸制品纸品湿巾</v>
      </c>
      <c r="F723" t="str">
        <f t="shared" si="288"/>
        <v>居家日用生活日用纸制品纸品湿巾</v>
      </c>
      <c r="I723" s="14" t="str">
        <f t="shared" si="297"/>
        <v>数码电子</v>
      </c>
      <c r="J723" s="14" t="str">
        <f t="shared" si="297"/>
        <v>信息设备</v>
      </c>
      <c r="K723" t="str">
        <f t="shared" si="297"/>
        <v>电脑外设</v>
      </c>
      <c r="L723" t="s">
        <v>199</v>
      </c>
      <c r="M723" t="str">
        <f t="shared" si="291"/>
        <v>数码电子信息设备电脑外设输入设备</v>
      </c>
      <c r="N723" t="str">
        <f t="shared" si="292"/>
        <v>数码电子信息设备电脑外设输入设备</v>
      </c>
    </row>
    <row r="724" spans="1:14" x14ac:dyDescent="0.15">
      <c r="A724" s="6" t="s">
        <v>1143</v>
      </c>
      <c r="B724" s="6" t="s">
        <v>850</v>
      </c>
      <c r="C724" s="6" t="s">
        <v>885</v>
      </c>
      <c r="D724" s="6" t="s">
        <v>888</v>
      </c>
      <c r="E724" t="str">
        <f t="shared" si="293"/>
        <v>居家日用生活日用纸制品卫生巾/护垫</v>
      </c>
      <c r="F724" t="str">
        <f t="shared" si="288"/>
        <v>居家日用生活日用纸制品卫生巾/护垫</v>
      </c>
      <c r="I724" s="14" t="str">
        <f t="shared" si="297"/>
        <v>数码电子</v>
      </c>
      <c r="J724" s="14" t="str">
        <f t="shared" si="297"/>
        <v>信息设备</v>
      </c>
      <c r="K724" t="str">
        <f t="shared" si="297"/>
        <v>电脑外设</v>
      </c>
      <c r="L724" t="s">
        <v>203</v>
      </c>
      <c r="M724" t="str">
        <f t="shared" si="291"/>
        <v>数码电子信息设备电脑外设外设网卡</v>
      </c>
      <c r="N724" t="str">
        <f t="shared" si="292"/>
        <v>数码电子信息设备电脑外设外设网卡</v>
      </c>
    </row>
    <row r="725" spans="1:14" x14ac:dyDescent="0.15">
      <c r="A725" s="6" t="s">
        <v>1143</v>
      </c>
      <c r="B725" s="6" t="s">
        <v>850</v>
      </c>
      <c r="C725" s="6" t="s">
        <v>885</v>
      </c>
      <c r="D725" s="6" t="s">
        <v>887</v>
      </c>
      <c r="E725" t="str">
        <f t="shared" si="293"/>
        <v>居家日用生活日用纸制品成人纸尿裤</v>
      </c>
      <c r="F725" t="str">
        <f t="shared" si="288"/>
        <v>居家日用生活日用纸制品成人纸尿裤</v>
      </c>
      <c r="I725" s="14" t="str">
        <f t="shared" ref="I725:J725" si="298">I724</f>
        <v>数码电子</v>
      </c>
      <c r="J725" s="14" t="str">
        <f t="shared" si="298"/>
        <v>信息设备</v>
      </c>
      <c r="K725" t="s">
        <v>190</v>
      </c>
      <c r="L725" t="s">
        <v>191</v>
      </c>
      <c r="M725" t="str">
        <f t="shared" si="291"/>
        <v>数码电子信息设备电脑整机笔记本/超级本</v>
      </c>
      <c r="N725" t="str">
        <f t="shared" si="292"/>
        <v>数码电子信息设备电脑整机笔记本/超级本</v>
      </c>
    </row>
    <row r="726" spans="1:14" x14ac:dyDescent="0.15">
      <c r="A726" s="6" t="s">
        <v>1143</v>
      </c>
      <c r="B726" s="6" t="s">
        <v>850</v>
      </c>
      <c r="C726" s="6" t="s">
        <v>885</v>
      </c>
      <c r="D726" s="6" t="s">
        <v>886</v>
      </c>
      <c r="E726" t="str">
        <f t="shared" si="293"/>
        <v>居家日用生活日用纸制品产妇卫生巾</v>
      </c>
      <c r="F726" t="str">
        <f t="shared" si="288"/>
        <v>居家日用生活日用纸制品产妇卫生巾</v>
      </c>
      <c r="I726" s="14" t="str">
        <f t="shared" ref="I726:K728" si="299">I725</f>
        <v>数码电子</v>
      </c>
      <c r="J726" s="14" t="str">
        <f t="shared" si="299"/>
        <v>信息设备</v>
      </c>
      <c r="K726" t="str">
        <f t="shared" si="299"/>
        <v>电脑整机</v>
      </c>
      <c r="L726" t="s">
        <v>192</v>
      </c>
      <c r="M726" t="str">
        <f t="shared" si="291"/>
        <v>数码电子信息设备电脑整机平板电脑</v>
      </c>
      <c r="N726" t="str">
        <f t="shared" si="292"/>
        <v>数码电子信息设备电脑整机平板电脑</v>
      </c>
    </row>
    <row r="727" spans="1:14" x14ac:dyDescent="0.15">
      <c r="A727" s="6" t="s">
        <v>1143</v>
      </c>
      <c r="B727" s="6" t="s">
        <v>850</v>
      </c>
      <c r="C727" s="6" t="s">
        <v>882</v>
      </c>
      <c r="D727" s="6" t="s">
        <v>884</v>
      </c>
      <c r="E727" t="str">
        <f t="shared" si="293"/>
        <v>居家日用生活日用洗晒用品衣物洗护</v>
      </c>
      <c r="F727" t="str">
        <f t="shared" si="288"/>
        <v>居家日用生活日用洗晒用品衣物洗护</v>
      </c>
      <c r="I727" s="14" t="str">
        <f t="shared" si="299"/>
        <v>数码电子</v>
      </c>
      <c r="J727" s="14" t="str">
        <f t="shared" si="299"/>
        <v>信息设备</v>
      </c>
      <c r="K727" t="str">
        <f t="shared" si="299"/>
        <v>电脑整机</v>
      </c>
      <c r="L727" t="s">
        <v>193</v>
      </c>
      <c r="M727" t="str">
        <f t="shared" si="291"/>
        <v>数码电子信息设备电脑整机台式机</v>
      </c>
      <c r="N727" t="str">
        <f t="shared" si="292"/>
        <v>数码电子信息设备电脑整机台式机</v>
      </c>
    </row>
    <row r="728" spans="1:14" x14ac:dyDescent="0.15">
      <c r="A728" s="6" t="s">
        <v>1143</v>
      </c>
      <c r="B728" s="6" t="s">
        <v>850</v>
      </c>
      <c r="C728" s="6" t="s">
        <v>882</v>
      </c>
      <c r="D728" s="6" t="s">
        <v>883</v>
      </c>
      <c r="E728" t="str">
        <f t="shared" si="293"/>
        <v>居家日用生活日用洗晒用品洗晒工具</v>
      </c>
      <c r="F728" t="str">
        <f t="shared" si="288"/>
        <v>居家日用生活日用洗晒用品洗晒工具</v>
      </c>
      <c r="I728" s="14" t="str">
        <f t="shared" si="299"/>
        <v>数码电子</v>
      </c>
      <c r="J728" s="14" t="str">
        <f t="shared" si="299"/>
        <v>信息设备</v>
      </c>
      <c r="K728" t="str">
        <f t="shared" si="299"/>
        <v>电脑整机</v>
      </c>
      <c r="L728" t="s">
        <v>194</v>
      </c>
      <c r="M728" t="str">
        <f t="shared" si="291"/>
        <v>数码电子信息设备电脑整机一体机</v>
      </c>
      <c r="N728" t="str">
        <f t="shared" si="292"/>
        <v>数码电子信息设备电脑整机一体机</v>
      </c>
    </row>
    <row r="729" spans="1:14" x14ac:dyDescent="0.15">
      <c r="A729" s="6" t="s">
        <v>1143</v>
      </c>
      <c r="B729" s="6" t="s">
        <v>850</v>
      </c>
      <c r="C729" s="6" t="s">
        <v>875</v>
      </c>
      <c r="D729" s="6" t="s">
        <v>876</v>
      </c>
      <c r="E729" t="str">
        <f t="shared" si="293"/>
        <v>居家日用生活日用卫浴用品毛巾/浴巾/浴袍</v>
      </c>
      <c r="F729" t="str">
        <f t="shared" si="288"/>
        <v>居家日用生活日用卫浴用品毛巾/浴巾/浴袍</v>
      </c>
      <c r="I729" s="14" t="str">
        <f t="shared" ref="I729:J729" si="300">I728</f>
        <v>数码电子</v>
      </c>
      <c r="J729" s="14" t="str">
        <f t="shared" si="300"/>
        <v>信息设备</v>
      </c>
      <c r="K729" t="s">
        <v>205</v>
      </c>
      <c r="L729" t="s">
        <v>208</v>
      </c>
      <c r="M729" t="str">
        <f t="shared" si="291"/>
        <v>数码电子信息设备网络产品机顶盒</v>
      </c>
      <c r="N729" t="str">
        <f t="shared" si="292"/>
        <v>数码电子信息设备网络产品机顶盒</v>
      </c>
    </row>
    <row r="730" spans="1:14" x14ac:dyDescent="0.15">
      <c r="A730" s="6" t="s">
        <v>1143</v>
      </c>
      <c r="B730" s="6" t="s">
        <v>850</v>
      </c>
      <c r="C730" s="6" t="s">
        <v>875</v>
      </c>
      <c r="D730" s="6" t="s">
        <v>880</v>
      </c>
      <c r="E730" t="str">
        <f t="shared" si="293"/>
        <v>居家日用生活日用卫浴用品洗浴用品</v>
      </c>
      <c r="F730" t="str">
        <f t="shared" si="288"/>
        <v>居家日用生活日用卫浴用品洗浴用品</v>
      </c>
      <c r="I730" s="14" t="str">
        <f t="shared" ref="I730:K733" si="301">I729</f>
        <v>数码电子</v>
      </c>
      <c r="J730" s="14" t="str">
        <f t="shared" si="301"/>
        <v>信息设备</v>
      </c>
      <c r="K730" t="str">
        <f t="shared" si="301"/>
        <v>网络产品</v>
      </c>
      <c r="L730" t="s">
        <v>207</v>
      </c>
      <c r="M730" t="str">
        <f t="shared" si="291"/>
        <v>数码电子信息设备网络产品交换机</v>
      </c>
      <c r="N730" t="str">
        <f t="shared" si="292"/>
        <v>数码电子信息设备网络产品交换机</v>
      </c>
    </row>
    <row r="731" spans="1:14" x14ac:dyDescent="0.15">
      <c r="A731" s="6" t="s">
        <v>1143</v>
      </c>
      <c r="B731" s="6" t="s">
        <v>850</v>
      </c>
      <c r="C731" s="6" t="s">
        <v>875</v>
      </c>
      <c r="D731" s="6" t="s">
        <v>878</v>
      </c>
      <c r="E731" t="str">
        <f t="shared" si="293"/>
        <v>居家日用生活日用卫浴用品卫浴杂货</v>
      </c>
      <c r="F731" t="str">
        <f t="shared" si="288"/>
        <v>居家日用生活日用卫浴用品卫浴杂货</v>
      </c>
      <c r="I731" s="14" t="str">
        <f t="shared" si="301"/>
        <v>数码电子</v>
      </c>
      <c r="J731" s="14" t="str">
        <f t="shared" si="301"/>
        <v>信息设备</v>
      </c>
      <c r="K731" t="str">
        <f t="shared" si="301"/>
        <v>网络产品</v>
      </c>
      <c r="L731" t="s">
        <v>206</v>
      </c>
      <c r="M731" t="str">
        <f t="shared" si="291"/>
        <v>数码电子信息设备网络产品路由器</v>
      </c>
      <c r="N731" t="str">
        <f t="shared" si="292"/>
        <v>数码电子信息设备网络产品路由器</v>
      </c>
    </row>
    <row r="732" spans="1:14" x14ac:dyDescent="0.15">
      <c r="A732" s="6" t="s">
        <v>1143</v>
      </c>
      <c r="B732" s="6" t="s">
        <v>850</v>
      </c>
      <c r="C732" s="6" t="s">
        <v>875</v>
      </c>
      <c r="D732" s="6" t="s">
        <v>877</v>
      </c>
      <c r="E732" t="str">
        <f t="shared" si="293"/>
        <v>居家日用生活日用卫浴用品卫浴收纳</v>
      </c>
      <c r="F732" t="str">
        <f t="shared" si="288"/>
        <v>居家日用生活日用卫浴用品卫浴收纳</v>
      </c>
      <c r="I732" s="14" t="str">
        <f t="shared" si="301"/>
        <v>数码电子</v>
      </c>
      <c r="J732" s="14" t="str">
        <f t="shared" si="301"/>
        <v>信息设备</v>
      </c>
      <c r="K732" t="str">
        <f t="shared" si="301"/>
        <v>网络产品</v>
      </c>
      <c r="L732" t="s">
        <v>209</v>
      </c>
      <c r="M732" t="str">
        <f t="shared" si="291"/>
        <v>数码电子信息设备网络产品上网卡</v>
      </c>
      <c r="N732" t="str">
        <f t="shared" si="292"/>
        <v>数码电子信息设备网络产品上网卡</v>
      </c>
    </row>
    <row r="733" spans="1:14" x14ac:dyDescent="0.15">
      <c r="A733" s="6" t="s">
        <v>1143</v>
      </c>
      <c r="B733" s="6" t="s">
        <v>850</v>
      </c>
      <c r="C733" s="6" t="s">
        <v>851</v>
      </c>
      <c r="D733" s="6" t="s">
        <v>852</v>
      </c>
      <c r="E733" t="str">
        <f t="shared" si="293"/>
        <v>居家日用生活日用家庭用品DIY工具</v>
      </c>
      <c r="F733" t="str">
        <f t="shared" si="288"/>
        <v>居家日用生活日用家庭用品DIY工具</v>
      </c>
      <c r="I733" s="15" t="str">
        <f t="shared" si="301"/>
        <v>数码电子</v>
      </c>
      <c r="J733" s="14" t="str">
        <f t="shared" si="301"/>
        <v>信息设备</v>
      </c>
      <c r="K733" t="str">
        <f t="shared" si="301"/>
        <v>网络产品</v>
      </c>
      <c r="L733" t="s">
        <v>210</v>
      </c>
      <c r="M733" t="str">
        <f t="shared" si="291"/>
        <v>数码电子信息设备网络产品网络配件</v>
      </c>
      <c r="N733" t="str">
        <f t="shared" si="292"/>
        <v>数码电子信息设备网络产品网络配件</v>
      </c>
    </row>
    <row r="734" spans="1:14" x14ac:dyDescent="0.15">
      <c r="A734" s="6" t="s">
        <v>1143</v>
      </c>
      <c r="B734" s="6" t="s">
        <v>850</v>
      </c>
      <c r="C734" s="6" t="s">
        <v>851</v>
      </c>
      <c r="D734" s="6" t="s">
        <v>856</v>
      </c>
      <c r="E734" t="str">
        <f t="shared" si="293"/>
        <v>居家日用生活日用家庭用品生活杂货</v>
      </c>
      <c r="F734" t="str">
        <f t="shared" si="288"/>
        <v>居家日用生活日用家庭用品生活杂货</v>
      </c>
      <c r="I734" s="14" t="s">
        <v>1281</v>
      </c>
      <c r="J734" s="14" t="s">
        <v>734</v>
      </c>
      <c r="K734" t="s">
        <v>224</v>
      </c>
      <c r="L734" t="s">
        <v>226</v>
      </c>
      <c r="M734" t="str">
        <f t="shared" si="291"/>
        <v>文教休闲办公文仪办公设备打印/扫描机</v>
      </c>
      <c r="N734" t="str">
        <f t="shared" si="292"/>
        <v>文教休闲办公文仪办公设备打印/扫描机</v>
      </c>
    </row>
    <row r="735" spans="1:14" x14ac:dyDescent="0.15">
      <c r="A735" s="6" t="s">
        <v>1143</v>
      </c>
      <c r="B735" s="6" t="s">
        <v>850</v>
      </c>
      <c r="C735" s="6" t="s">
        <v>851</v>
      </c>
      <c r="D735" s="6" t="s">
        <v>855</v>
      </c>
      <c r="E735" t="str">
        <f t="shared" si="293"/>
        <v>居家日用生活日用家庭用品杀虫驱蚊</v>
      </c>
      <c r="F735" t="str">
        <f t="shared" si="288"/>
        <v>居家日用生活日用家庭用品杀虫驱蚊</v>
      </c>
      <c r="I735" s="14" t="str">
        <f t="shared" ref="I735:I741" si="302">I734</f>
        <v>文教休闲</v>
      </c>
      <c r="J735" s="14" t="str">
        <f t="shared" ref="J735:J739" si="303">J734</f>
        <v>办公文仪</v>
      </c>
      <c r="K735" t="str">
        <f t="shared" ref="K735:K736" si="304">K734</f>
        <v>办公设备</v>
      </c>
      <c r="L735" t="s">
        <v>225</v>
      </c>
      <c r="M735" t="str">
        <f t="shared" si="291"/>
        <v>文教休闲办公文仪办公设备复印/传真机</v>
      </c>
      <c r="N735" t="str">
        <f t="shared" si="292"/>
        <v>文教休闲办公文仪办公设备复印/传真机</v>
      </c>
    </row>
    <row r="736" spans="1:14" x14ac:dyDescent="0.15">
      <c r="A736" s="6" t="s">
        <v>1143</v>
      </c>
      <c r="B736" s="6" t="s">
        <v>850</v>
      </c>
      <c r="C736" s="6" t="s">
        <v>851</v>
      </c>
      <c r="D736" s="6" t="s">
        <v>854</v>
      </c>
      <c r="E736" t="str">
        <f t="shared" si="293"/>
        <v>居家日用生活日用家庭用品环境清新用品</v>
      </c>
      <c r="F736" t="str">
        <f t="shared" si="288"/>
        <v>居家日用生活日用家庭用品环境清新用品</v>
      </c>
      <c r="I736" s="14" t="str">
        <f t="shared" si="302"/>
        <v>文教休闲</v>
      </c>
      <c r="J736" s="14" t="str">
        <f t="shared" si="303"/>
        <v>办公文仪</v>
      </c>
      <c r="K736" t="str">
        <f t="shared" si="304"/>
        <v>办公设备</v>
      </c>
      <c r="L736" t="s">
        <v>227</v>
      </c>
      <c r="M736" t="str">
        <f t="shared" si="291"/>
        <v>文教休闲办公文仪办公设备碎纸机</v>
      </c>
      <c r="N736" t="str">
        <f t="shared" si="292"/>
        <v>文教休闲办公文仪办公设备碎纸机</v>
      </c>
    </row>
    <row r="737" spans="1:14" x14ac:dyDescent="0.15">
      <c r="A737" s="6" t="s">
        <v>1143</v>
      </c>
      <c r="B737" s="6" t="s">
        <v>850</v>
      </c>
      <c r="C737" s="6" t="s">
        <v>866</v>
      </c>
      <c r="D737" s="6" t="s">
        <v>870</v>
      </c>
      <c r="E737" t="str">
        <f t="shared" si="293"/>
        <v>居家日用生活日用收纳用品物品收纳</v>
      </c>
      <c r="F737" t="str">
        <f t="shared" si="288"/>
        <v>居家日用生活日用收纳用品物品收纳</v>
      </c>
      <c r="I737" s="14" t="str">
        <f t="shared" si="302"/>
        <v>文教休闲</v>
      </c>
      <c r="J737" s="14" t="str">
        <f t="shared" si="303"/>
        <v>办公文仪</v>
      </c>
      <c r="K737" t="s">
        <v>735</v>
      </c>
      <c r="L737" t="s">
        <v>736</v>
      </c>
      <c r="M737" t="str">
        <f t="shared" si="291"/>
        <v>文教休闲办公文仪办公收纳财务设备</v>
      </c>
      <c r="N737" t="str">
        <f t="shared" si="292"/>
        <v>文教休闲办公文仪办公收纳财务设备</v>
      </c>
    </row>
    <row r="738" spans="1:14" x14ac:dyDescent="0.15">
      <c r="A738" s="6" t="s">
        <v>1143</v>
      </c>
      <c r="B738" s="6" t="s">
        <v>850</v>
      </c>
      <c r="C738" s="6" t="s">
        <v>866</v>
      </c>
      <c r="D738" s="6" t="s">
        <v>872</v>
      </c>
      <c r="E738" t="str">
        <f t="shared" si="293"/>
        <v>居家日用生活日用收纳用品压缩袋</v>
      </c>
      <c r="F738" t="str">
        <f t="shared" si="288"/>
        <v>居家日用生活日用收纳用品压缩袋</v>
      </c>
      <c r="I738" s="14" t="str">
        <f t="shared" si="302"/>
        <v>文教休闲</v>
      </c>
      <c r="J738" s="14" t="str">
        <f t="shared" si="303"/>
        <v>办公文仪</v>
      </c>
      <c r="K738" t="str">
        <f>K737</f>
        <v>办公收纳</v>
      </c>
      <c r="L738" t="s">
        <v>738</v>
      </c>
      <c r="M738" t="str">
        <f t="shared" si="291"/>
        <v>文教休闲办公文仪办公收纳总务设备</v>
      </c>
      <c r="N738" t="str">
        <f t="shared" si="292"/>
        <v>文教休闲办公文仪办公收纳总务设备</v>
      </c>
    </row>
    <row r="739" spans="1:14" x14ac:dyDescent="0.15">
      <c r="A739" s="6" t="s">
        <v>1143</v>
      </c>
      <c r="B739" s="6" t="s">
        <v>850</v>
      </c>
      <c r="C739" s="6" t="s">
        <v>866</v>
      </c>
      <c r="D739" s="6" t="s">
        <v>873</v>
      </c>
      <c r="E739" t="str">
        <f t="shared" si="293"/>
        <v>居家日用生活日用收纳用品置物架</v>
      </c>
      <c r="F739" t="str">
        <f t="shared" si="288"/>
        <v>居家日用生活日用收纳用品置物架</v>
      </c>
      <c r="I739" s="14" t="str">
        <f t="shared" si="302"/>
        <v>文教休闲</v>
      </c>
      <c r="J739" s="14" t="str">
        <f t="shared" si="303"/>
        <v>办公文仪</v>
      </c>
      <c r="K739" t="s">
        <v>740</v>
      </c>
      <c r="L739" t="s">
        <v>741</v>
      </c>
      <c r="M739" t="str">
        <f t="shared" si="291"/>
        <v>文教休闲办公文仪办公用品设备耗材</v>
      </c>
      <c r="N739" t="str">
        <f t="shared" si="292"/>
        <v>文教休闲办公文仪办公用品设备耗材</v>
      </c>
    </row>
    <row r="740" spans="1:14" x14ac:dyDescent="0.15">
      <c r="A740" s="6" t="s">
        <v>1143</v>
      </c>
      <c r="B740" s="6" t="s">
        <v>850</v>
      </c>
      <c r="C740" s="6" t="s">
        <v>866</v>
      </c>
      <c r="D740" s="6" t="s">
        <v>867</v>
      </c>
      <c r="E740" t="str">
        <f t="shared" si="293"/>
        <v>居家日用生活日用收纳用品挂钩/层板</v>
      </c>
      <c r="F740" t="str">
        <f t="shared" si="288"/>
        <v>居家日用生活日用收纳用品挂钩/层板</v>
      </c>
      <c r="I740" s="14" t="str">
        <f t="shared" si="302"/>
        <v>文教休闲</v>
      </c>
      <c r="J740" s="14" t="str">
        <f t="shared" ref="J740:K740" si="305">J739</f>
        <v>办公文仪</v>
      </c>
      <c r="K740" t="str">
        <f t="shared" si="305"/>
        <v>办公用品</v>
      </c>
      <c r="L740" t="s">
        <v>743</v>
      </c>
      <c r="M740" t="str">
        <f t="shared" si="291"/>
        <v>文教休闲办公文仪办公用品文具</v>
      </c>
      <c r="N740" t="str">
        <f t="shared" si="292"/>
        <v>文教休闲办公文仪办公用品文具</v>
      </c>
    </row>
    <row r="741" spans="1:14" x14ac:dyDescent="0.15">
      <c r="A741" s="6" t="s">
        <v>1143</v>
      </c>
      <c r="B741" s="6" t="s">
        <v>850</v>
      </c>
      <c r="C741" s="6" t="s">
        <v>866</v>
      </c>
      <c r="D741" s="6" t="s">
        <v>871</v>
      </c>
      <c r="E741" t="str">
        <f t="shared" si="293"/>
        <v>居家日用生活日用收纳用品鞋架</v>
      </c>
      <c r="F741" t="str">
        <f t="shared" si="288"/>
        <v>居家日用生活日用收纳用品鞋架</v>
      </c>
      <c r="I741" s="14" t="str">
        <f t="shared" si="302"/>
        <v>文教休闲</v>
      </c>
      <c r="J741" s="14" t="s">
        <v>799</v>
      </c>
      <c r="K741" t="s">
        <v>800</v>
      </c>
      <c r="L741" t="s">
        <v>801</v>
      </c>
      <c r="M741" t="str">
        <f t="shared" si="291"/>
        <v>文教休闲文化爱好宠物相关宠物</v>
      </c>
      <c r="N741" t="str">
        <f t="shared" si="292"/>
        <v>文教休闲文化爱好宠物相关宠物</v>
      </c>
    </row>
    <row r="742" spans="1:14" x14ac:dyDescent="0.15">
      <c r="A742" s="6" t="s">
        <v>1143</v>
      </c>
      <c r="B742" s="6" t="s">
        <v>850</v>
      </c>
      <c r="C742" s="6" t="s">
        <v>866</v>
      </c>
      <c r="D742" s="6" t="s">
        <v>868</v>
      </c>
      <c r="E742" t="str">
        <f t="shared" si="293"/>
        <v>居家日用生活日用收纳用品简易衣橱/衣帽架</v>
      </c>
      <c r="F742" t="str">
        <f t="shared" si="288"/>
        <v>居家日用生活日用收纳用品简易衣橱/衣帽架</v>
      </c>
      <c r="I742" s="14" t="str">
        <f t="shared" ref="I742:K743" si="306">I741</f>
        <v>文教休闲</v>
      </c>
      <c r="J742" s="14" t="str">
        <f t="shared" si="306"/>
        <v>文化爱好</v>
      </c>
      <c r="K742" t="str">
        <f t="shared" si="306"/>
        <v>宠物相关</v>
      </c>
      <c r="L742" t="s">
        <v>802</v>
      </c>
      <c r="M742" t="str">
        <f t="shared" si="291"/>
        <v>文教休闲文化爱好宠物相关宠物食品</v>
      </c>
      <c r="N742" t="str">
        <f t="shared" si="292"/>
        <v>文教休闲文化爱好宠物相关宠物食品</v>
      </c>
    </row>
    <row r="743" spans="1:14" x14ac:dyDescent="0.15">
      <c r="A743" s="6" t="s">
        <v>1143</v>
      </c>
      <c r="B743" s="6" t="s">
        <v>850</v>
      </c>
      <c r="C743" s="6" t="s">
        <v>866</v>
      </c>
      <c r="D743" s="6" t="s">
        <v>869</v>
      </c>
      <c r="E743" t="str">
        <f t="shared" si="293"/>
        <v>居家日用生活日用收纳用品收纳用品组合</v>
      </c>
      <c r="F743" t="str">
        <f t="shared" si="288"/>
        <v>居家日用生活日用收纳用品收纳用品组合</v>
      </c>
      <c r="I743" s="14" t="str">
        <f t="shared" si="306"/>
        <v>文教休闲</v>
      </c>
      <c r="J743" s="14" t="str">
        <f t="shared" si="306"/>
        <v>文化爱好</v>
      </c>
      <c r="K743" t="str">
        <f t="shared" si="306"/>
        <v>宠物相关</v>
      </c>
      <c r="L743" t="s">
        <v>803</v>
      </c>
      <c r="M743" t="str">
        <f t="shared" si="291"/>
        <v>文教休闲文化爱好宠物相关宠物用品</v>
      </c>
      <c r="N743" t="str">
        <f t="shared" si="292"/>
        <v>文教休闲文化爱好宠物相关宠物用品</v>
      </c>
    </row>
    <row r="744" spans="1:14" x14ac:dyDescent="0.15">
      <c r="A744" s="6" t="s">
        <v>1281</v>
      </c>
      <c r="B744" s="6" t="s">
        <v>734</v>
      </c>
      <c r="C744" s="6" t="s">
        <v>224</v>
      </c>
      <c r="D744" s="6" t="s">
        <v>225</v>
      </c>
      <c r="E744" t="str">
        <f t="shared" si="293"/>
        <v>文教休闲办公文仪办公设备复印/传真机</v>
      </c>
      <c r="F744" t="str">
        <f t="shared" si="288"/>
        <v>文教休闲办公文仪办公设备复印/传真机</v>
      </c>
      <c r="I744" s="14" t="str">
        <f t="shared" ref="I744:J744" si="307">I743</f>
        <v>文教休闲</v>
      </c>
      <c r="J744" s="14" t="str">
        <f t="shared" si="307"/>
        <v>文化爱好</v>
      </c>
      <c r="K744" t="s">
        <v>805</v>
      </c>
      <c r="L744" t="s">
        <v>806</v>
      </c>
      <c r="M744" t="str">
        <f t="shared" si="291"/>
        <v>文教休闲文化爱好棋牌牌类</v>
      </c>
      <c r="N744" t="str">
        <f t="shared" si="292"/>
        <v>文教休闲文化爱好棋牌牌类</v>
      </c>
    </row>
    <row r="745" spans="1:14" x14ac:dyDescent="0.15">
      <c r="A745" s="6" t="s">
        <v>1281</v>
      </c>
      <c r="B745" s="6" t="s">
        <v>734</v>
      </c>
      <c r="C745" s="6" t="s">
        <v>224</v>
      </c>
      <c r="D745" s="6" t="s">
        <v>226</v>
      </c>
      <c r="E745" t="str">
        <f t="shared" si="293"/>
        <v>文教休闲办公文仪办公设备打印/扫描机</v>
      </c>
      <c r="F745" t="str">
        <f t="shared" si="288"/>
        <v>文教休闲办公文仪办公设备打印/扫描机</v>
      </c>
      <c r="I745" s="14" t="str">
        <f t="shared" ref="I745:K746" si="308">I744</f>
        <v>文教休闲</v>
      </c>
      <c r="J745" s="14" t="str">
        <f t="shared" si="308"/>
        <v>文化爱好</v>
      </c>
      <c r="K745" t="str">
        <f t="shared" si="308"/>
        <v>棋牌</v>
      </c>
      <c r="L745" t="s">
        <v>807</v>
      </c>
      <c r="M745" t="str">
        <f t="shared" si="291"/>
        <v>文教休闲文化爱好棋牌棋类</v>
      </c>
      <c r="N745" t="str">
        <f t="shared" si="292"/>
        <v>文教休闲文化爱好棋牌棋类</v>
      </c>
    </row>
    <row r="746" spans="1:14" x14ac:dyDescent="0.15">
      <c r="A746" s="6" t="s">
        <v>1281</v>
      </c>
      <c r="B746" s="6" t="s">
        <v>734</v>
      </c>
      <c r="C746" s="6" t="s">
        <v>224</v>
      </c>
      <c r="D746" s="6" t="s">
        <v>227</v>
      </c>
      <c r="E746" t="str">
        <f t="shared" si="293"/>
        <v>文教休闲办公文仪办公设备碎纸机</v>
      </c>
      <c r="F746" t="str">
        <f t="shared" si="288"/>
        <v>文教休闲办公文仪办公设备碎纸机</v>
      </c>
      <c r="I746" s="14" t="str">
        <f t="shared" si="308"/>
        <v>文教休闲</v>
      </c>
      <c r="J746" s="14" t="str">
        <f t="shared" si="308"/>
        <v>文化爱好</v>
      </c>
      <c r="K746" t="str">
        <f t="shared" si="308"/>
        <v>棋牌</v>
      </c>
      <c r="L746" t="s">
        <v>808</v>
      </c>
      <c r="M746" t="str">
        <f t="shared" si="291"/>
        <v>文教休闲文化爱好棋牌桌游</v>
      </c>
      <c r="N746" t="str">
        <f t="shared" si="292"/>
        <v>文教休闲文化爱好棋牌桌游</v>
      </c>
    </row>
    <row r="747" spans="1:14" x14ac:dyDescent="0.15">
      <c r="A747" s="6" t="s">
        <v>1281</v>
      </c>
      <c r="B747" s="6" t="s">
        <v>734</v>
      </c>
      <c r="C747" s="6" t="s">
        <v>735</v>
      </c>
      <c r="D747" s="6" t="s">
        <v>738</v>
      </c>
      <c r="E747" t="str">
        <f t="shared" si="293"/>
        <v>文教休闲办公文仪办公收纳总务设备</v>
      </c>
      <c r="F747" t="str">
        <f t="shared" si="288"/>
        <v>文教休闲办公文仪办公收纳总务设备</v>
      </c>
      <c r="I747" s="14" t="str">
        <f t="shared" ref="I747:J747" si="309">I746</f>
        <v>文教休闲</v>
      </c>
      <c r="J747" s="14" t="str">
        <f t="shared" si="309"/>
        <v>文化爱好</v>
      </c>
      <c r="K747" t="s">
        <v>809</v>
      </c>
      <c r="L747" t="s">
        <v>810</v>
      </c>
      <c r="M747" t="str">
        <f t="shared" si="291"/>
        <v>文教休闲文化爱好学习兴趣电子教育</v>
      </c>
      <c r="N747" t="str">
        <f t="shared" si="292"/>
        <v>文教休闲文化爱好学习兴趣电子教育</v>
      </c>
    </row>
    <row r="748" spans="1:14" x14ac:dyDescent="0.15">
      <c r="A748" s="6" t="s">
        <v>1281</v>
      </c>
      <c r="B748" s="6" t="s">
        <v>734</v>
      </c>
      <c r="C748" s="6" t="s">
        <v>735</v>
      </c>
      <c r="D748" s="6" t="s">
        <v>736</v>
      </c>
      <c r="E748" t="str">
        <f t="shared" si="293"/>
        <v>文教休闲办公文仪办公收纳财务设备</v>
      </c>
      <c r="F748" t="str">
        <f t="shared" si="288"/>
        <v>文教休闲办公文仪办公收纳财务设备</v>
      </c>
      <c r="I748" s="14" t="str">
        <f t="shared" ref="I748:K750" si="310">I747</f>
        <v>文教休闲</v>
      </c>
      <c r="J748" s="14" t="str">
        <f t="shared" si="310"/>
        <v>文化爱好</v>
      </c>
      <c r="K748" t="str">
        <f t="shared" si="310"/>
        <v>学习兴趣</v>
      </c>
      <c r="L748" t="s">
        <v>812</v>
      </c>
      <c r="M748" t="str">
        <f t="shared" si="291"/>
        <v>文教休闲文化爱好学习兴趣乐器</v>
      </c>
      <c r="N748" t="str">
        <f t="shared" si="292"/>
        <v>文教休闲文化爱好学习兴趣乐器</v>
      </c>
    </row>
    <row r="749" spans="1:14" x14ac:dyDescent="0.15">
      <c r="A749" s="6" t="s">
        <v>1281</v>
      </c>
      <c r="B749" s="6" t="s">
        <v>734</v>
      </c>
      <c r="C749" s="6" t="s">
        <v>740</v>
      </c>
      <c r="D749" s="6" t="s">
        <v>741</v>
      </c>
      <c r="E749" t="str">
        <f t="shared" si="293"/>
        <v>文教休闲办公文仪办公用品设备耗材</v>
      </c>
      <c r="F749" t="str">
        <f t="shared" si="288"/>
        <v>文教休闲办公文仪办公用品设备耗材</v>
      </c>
      <c r="I749" s="14" t="str">
        <f t="shared" si="310"/>
        <v>文教休闲</v>
      </c>
      <c r="J749" s="14" t="str">
        <f t="shared" si="310"/>
        <v>文化爱好</v>
      </c>
      <c r="K749" t="str">
        <f t="shared" si="310"/>
        <v>学习兴趣</v>
      </c>
      <c r="L749" t="s">
        <v>813</v>
      </c>
      <c r="M749" t="str">
        <f t="shared" si="291"/>
        <v>文教休闲文化爱好学习兴趣图书</v>
      </c>
      <c r="N749" t="str">
        <f t="shared" si="292"/>
        <v>文教休闲文化爱好学习兴趣图书</v>
      </c>
    </row>
    <row r="750" spans="1:14" x14ac:dyDescent="0.15">
      <c r="A750" s="6" t="s">
        <v>1281</v>
      </c>
      <c r="B750" s="6" t="s">
        <v>734</v>
      </c>
      <c r="C750" s="6" t="s">
        <v>740</v>
      </c>
      <c r="D750" s="6" t="s">
        <v>743</v>
      </c>
      <c r="E750" t="str">
        <f t="shared" si="293"/>
        <v>文教休闲办公文仪办公用品文具</v>
      </c>
      <c r="F750" t="str">
        <f t="shared" si="288"/>
        <v>文教休闲办公文仪办公用品文具</v>
      </c>
      <c r="I750" s="15" t="str">
        <f t="shared" si="310"/>
        <v>文教休闲</v>
      </c>
      <c r="J750" s="14" t="str">
        <f t="shared" si="310"/>
        <v>文化爱好</v>
      </c>
      <c r="K750" t="str">
        <f t="shared" si="310"/>
        <v>学习兴趣</v>
      </c>
      <c r="L750" t="s">
        <v>814</v>
      </c>
      <c r="M750" t="str">
        <f t="shared" si="291"/>
        <v>文教休闲文化爱好学习兴趣音像</v>
      </c>
      <c r="N750" t="str">
        <f t="shared" si="292"/>
        <v>文教休闲文化爱好学习兴趣音像</v>
      </c>
    </row>
    <row r="751" spans="1:14" x14ac:dyDescent="0.15">
      <c r="A751" s="6" t="s">
        <v>1281</v>
      </c>
      <c r="B751" s="6" t="s">
        <v>799</v>
      </c>
      <c r="C751" s="6" t="s">
        <v>800</v>
      </c>
      <c r="D751" s="6" t="s">
        <v>801</v>
      </c>
      <c r="E751" t="str">
        <f t="shared" si="293"/>
        <v>文教休闲文化爱好宠物相关宠物</v>
      </c>
      <c r="F751" t="str">
        <f t="shared" si="288"/>
        <v>文教休闲文化爱好宠物相关宠物</v>
      </c>
      <c r="I751" s="14" t="s">
        <v>1494</v>
      </c>
      <c r="J751" s="14" t="s">
        <v>260</v>
      </c>
      <c r="K751" t="s">
        <v>261</v>
      </c>
      <c r="L751" t="s">
        <v>262</v>
      </c>
      <c r="M751" t="str">
        <f t="shared" si="291"/>
        <v>消费服务家庭服务家政服务搬家服务</v>
      </c>
      <c r="N751" t="str">
        <f t="shared" si="292"/>
        <v>消费服务家庭服务家政服务搬家服务</v>
      </c>
    </row>
    <row r="752" spans="1:14" x14ac:dyDescent="0.15">
      <c r="A752" s="6" t="s">
        <v>1281</v>
      </c>
      <c r="B752" s="6" t="s">
        <v>799</v>
      </c>
      <c r="C752" s="6" t="s">
        <v>800</v>
      </c>
      <c r="D752" s="6" t="s">
        <v>802</v>
      </c>
      <c r="E752" t="str">
        <f t="shared" si="293"/>
        <v>文教休闲文化爱好宠物相关宠物食品</v>
      </c>
      <c r="F752" t="str">
        <f t="shared" si="288"/>
        <v>文教休闲文化爱好宠物相关宠物食品</v>
      </c>
      <c r="I752" s="14" t="str">
        <f t="shared" ref="I752:I757" si="311">I751</f>
        <v>消费服务</v>
      </c>
      <c r="J752" s="14" t="str">
        <f t="shared" ref="J752:J754" si="312">J751</f>
        <v>家庭服务</v>
      </c>
      <c r="K752" t="str">
        <f t="shared" ref="K752:K753" si="313">K751</f>
        <v>家政服务</v>
      </c>
      <c r="L752" t="s">
        <v>264</v>
      </c>
      <c r="M752" t="str">
        <f t="shared" si="291"/>
        <v>消费服务家庭服务家政服务家政</v>
      </c>
      <c r="N752" t="str">
        <f t="shared" si="292"/>
        <v>消费服务家庭服务家政服务家政</v>
      </c>
    </row>
    <row r="753" spans="1:14" x14ac:dyDescent="0.15">
      <c r="A753" s="6" t="s">
        <v>1281</v>
      </c>
      <c r="B753" s="6" t="s">
        <v>799</v>
      </c>
      <c r="C753" s="6" t="s">
        <v>800</v>
      </c>
      <c r="D753" s="6" t="s">
        <v>803</v>
      </c>
      <c r="E753" t="str">
        <f t="shared" si="293"/>
        <v>文教休闲文化爱好宠物相关宠物用品</v>
      </c>
      <c r="F753" t="str">
        <f t="shared" si="288"/>
        <v>文教休闲文化爱好宠物相关宠物用品</v>
      </c>
      <c r="I753" s="14" t="str">
        <f t="shared" si="311"/>
        <v>消费服务</v>
      </c>
      <c r="J753" s="14" t="str">
        <f t="shared" si="312"/>
        <v>家庭服务</v>
      </c>
      <c r="K753" t="str">
        <f t="shared" si="313"/>
        <v>家政服务</v>
      </c>
      <c r="L753" t="s">
        <v>263</v>
      </c>
      <c r="M753" t="str">
        <f t="shared" si="291"/>
        <v>消费服务家庭服务家政服务生活配送</v>
      </c>
      <c r="N753" t="str">
        <f t="shared" si="292"/>
        <v>消费服务家庭服务家政服务生活配送</v>
      </c>
    </row>
    <row r="754" spans="1:14" x14ac:dyDescent="0.15">
      <c r="A754" s="6" t="s">
        <v>1281</v>
      </c>
      <c r="B754" s="6" t="s">
        <v>799</v>
      </c>
      <c r="C754" s="6" t="s">
        <v>809</v>
      </c>
      <c r="D754" s="6" t="s">
        <v>813</v>
      </c>
      <c r="E754" t="str">
        <f t="shared" si="293"/>
        <v>文教休闲文化爱好学习兴趣图书</v>
      </c>
      <c r="F754" t="str">
        <f t="shared" si="288"/>
        <v>文教休闲文化爱好学习兴趣图书</v>
      </c>
      <c r="I754" s="14" t="str">
        <f t="shared" si="311"/>
        <v>消费服务</v>
      </c>
      <c r="J754" s="14" t="str">
        <f t="shared" si="312"/>
        <v>家庭服务</v>
      </c>
      <c r="K754" t="s">
        <v>265</v>
      </c>
      <c r="L754" t="s">
        <v>267</v>
      </c>
      <c r="M754" t="str">
        <f t="shared" si="291"/>
        <v>消费服务家庭服务维修服务电器维修</v>
      </c>
      <c r="N754" t="str">
        <f t="shared" si="292"/>
        <v>消费服务家庭服务维修服务电器维修</v>
      </c>
    </row>
    <row r="755" spans="1:14" x14ac:dyDescent="0.15">
      <c r="A755" s="6" t="s">
        <v>1281</v>
      </c>
      <c r="B755" s="6" t="s">
        <v>799</v>
      </c>
      <c r="C755" s="6" t="s">
        <v>809</v>
      </c>
      <c r="D755" s="6" t="s">
        <v>814</v>
      </c>
      <c r="E755" t="str">
        <f t="shared" si="293"/>
        <v>文教休闲文化爱好学习兴趣音像</v>
      </c>
      <c r="F755" t="str">
        <f t="shared" si="288"/>
        <v>文教休闲文化爱好学习兴趣音像</v>
      </c>
      <c r="I755" s="14" t="str">
        <f t="shared" si="311"/>
        <v>消费服务</v>
      </c>
      <c r="J755" s="14" t="str">
        <f t="shared" ref="J755:K756" si="314">J754</f>
        <v>家庭服务</v>
      </c>
      <c r="K755" t="str">
        <f t="shared" si="314"/>
        <v>维修服务</v>
      </c>
      <c r="L755" t="s">
        <v>268</v>
      </c>
      <c r="M755" t="str">
        <f t="shared" si="291"/>
        <v>消费服务家庭服务维修服务家居维修</v>
      </c>
      <c r="N755" t="str">
        <f t="shared" si="292"/>
        <v>消费服务家庭服务维修服务家居维修</v>
      </c>
    </row>
    <row r="756" spans="1:14" x14ac:dyDescent="0.15">
      <c r="A756" s="6" t="s">
        <v>1281</v>
      </c>
      <c r="B756" s="6" t="s">
        <v>799</v>
      </c>
      <c r="C756" s="6" t="s">
        <v>809</v>
      </c>
      <c r="D756" s="6" t="s">
        <v>812</v>
      </c>
      <c r="E756" t="str">
        <f t="shared" si="293"/>
        <v>文教休闲文化爱好学习兴趣乐器</v>
      </c>
      <c r="F756" t="str">
        <f t="shared" si="288"/>
        <v>文教休闲文化爱好学习兴趣乐器</v>
      </c>
      <c r="I756" s="14" t="str">
        <f t="shared" si="311"/>
        <v>消费服务</v>
      </c>
      <c r="J756" s="14" t="str">
        <f t="shared" si="314"/>
        <v>家庭服务</v>
      </c>
      <c r="K756" t="str">
        <f t="shared" si="314"/>
        <v>维修服务</v>
      </c>
      <c r="L756" t="s">
        <v>266</v>
      </c>
      <c r="M756" t="str">
        <f t="shared" si="291"/>
        <v>消费服务家庭服务维修服务数码维修</v>
      </c>
      <c r="N756" t="str">
        <f t="shared" si="292"/>
        <v>消费服务家庭服务维修服务数码维修</v>
      </c>
    </row>
    <row r="757" spans="1:14" x14ac:dyDescent="0.15">
      <c r="A757" s="6" t="s">
        <v>1281</v>
      </c>
      <c r="B757" s="6" t="s">
        <v>799</v>
      </c>
      <c r="C757" s="6" t="s">
        <v>809</v>
      </c>
      <c r="D757" s="6" t="s">
        <v>810</v>
      </c>
      <c r="E757" t="str">
        <f t="shared" si="293"/>
        <v>文教休闲文化爱好学习兴趣电子教育</v>
      </c>
      <c r="F757" t="str">
        <f t="shared" si="288"/>
        <v>文教休闲文化爱好学习兴趣电子教育</v>
      </c>
      <c r="I757" s="14" t="str">
        <f t="shared" si="311"/>
        <v>消费服务</v>
      </c>
      <c r="J757" s="14" t="s">
        <v>228</v>
      </c>
      <c r="K757" t="s">
        <v>232</v>
      </c>
      <c r="L757" t="s">
        <v>234</v>
      </c>
      <c r="M757" t="str">
        <f t="shared" si="291"/>
        <v>消费服务生活服务餐饮服务套餐</v>
      </c>
      <c r="N757" t="str">
        <f t="shared" si="292"/>
        <v>消费服务生活服务餐饮服务套餐</v>
      </c>
    </row>
    <row r="758" spans="1:14" x14ac:dyDescent="0.15">
      <c r="A758" s="6" t="s">
        <v>1281</v>
      </c>
      <c r="B758" s="6" t="s">
        <v>799</v>
      </c>
      <c r="C758" s="6" t="s">
        <v>805</v>
      </c>
      <c r="D758" s="6" t="s">
        <v>807</v>
      </c>
      <c r="E758" t="str">
        <f t="shared" si="293"/>
        <v>文教休闲文化爱好棋牌棋类</v>
      </c>
      <c r="F758" t="str">
        <f t="shared" si="288"/>
        <v>文教休闲文化爱好棋牌棋类</v>
      </c>
      <c r="I758" s="14" t="str">
        <f t="shared" ref="I758:K759" si="315">I757</f>
        <v>消费服务</v>
      </c>
      <c r="J758" s="14" t="str">
        <f t="shared" si="315"/>
        <v>生活服务</v>
      </c>
      <c r="K758" t="str">
        <f t="shared" si="315"/>
        <v>餐饮服务</v>
      </c>
      <c r="L758" t="s">
        <v>235</v>
      </c>
      <c r="M758" t="str">
        <f t="shared" si="291"/>
        <v>消费服务生活服务餐饮服务外卖</v>
      </c>
      <c r="N758" t="str">
        <f t="shared" si="292"/>
        <v>消费服务生活服务餐饮服务外卖</v>
      </c>
    </row>
    <row r="759" spans="1:14" x14ac:dyDescent="0.15">
      <c r="A759" s="6" t="s">
        <v>1281</v>
      </c>
      <c r="B759" s="6" t="s">
        <v>799</v>
      </c>
      <c r="C759" s="6" t="s">
        <v>805</v>
      </c>
      <c r="D759" s="6" t="s">
        <v>806</v>
      </c>
      <c r="E759" t="str">
        <f t="shared" si="293"/>
        <v>文教休闲文化爱好棋牌牌类</v>
      </c>
      <c r="F759" t="str">
        <f t="shared" si="288"/>
        <v>文教休闲文化爱好棋牌牌类</v>
      </c>
      <c r="I759" s="14" t="str">
        <f t="shared" si="315"/>
        <v>消费服务</v>
      </c>
      <c r="J759" s="14" t="str">
        <f t="shared" si="315"/>
        <v>生活服务</v>
      </c>
      <c r="K759" t="str">
        <f t="shared" si="315"/>
        <v>餐饮服务</v>
      </c>
      <c r="L759" t="s">
        <v>233</v>
      </c>
      <c r="M759" t="str">
        <f t="shared" si="291"/>
        <v>消费服务生活服务餐饮服务自助餐</v>
      </c>
      <c r="N759" t="str">
        <f t="shared" si="292"/>
        <v>消费服务生活服务餐饮服务自助餐</v>
      </c>
    </row>
    <row r="760" spans="1:14" x14ac:dyDescent="0.15">
      <c r="A760" s="6" t="s">
        <v>1281</v>
      </c>
      <c r="B760" s="6" t="s">
        <v>799</v>
      </c>
      <c r="C760" s="6" t="s">
        <v>805</v>
      </c>
      <c r="D760" s="6" t="s">
        <v>808</v>
      </c>
      <c r="E760" t="str">
        <f t="shared" si="293"/>
        <v>文教休闲文化爱好棋牌桌游</v>
      </c>
      <c r="F760" t="str">
        <f t="shared" si="288"/>
        <v>文教休闲文化爱好棋牌桌游</v>
      </c>
      <c r="I760" s="14" t="str">
        <f t="shared" ref="I760:J760" si="316">I759</f>
        <v>消费服务</v>
      </c>
      <c r="J760" s="14" t="str">
        <f t="shared" si="316"/>
        <v>生活服务</v>
      </c>
      <c r="K760" t="s">
        <v>246</v>
      </c>
      <c r="L760" t="s">
        <v>249</v>
      </c>
      <c r="M760" t="str">
        <f t="shared" si="291"/>
        <v>消费服务生活服务宠物服务宠物护理</v>
      </c>
      <c r="N760" t="str">
        <f t="shared" si="292"/>
        <v>消费服务生活服务宠物服务宠物护理</v>
      </c>
    </row>
    <row r="761" spans="1:14" x14ac:dyDescent="0.15">
      <c r="A761" s="6" t="s">
        <v>1372</v>
      </c>
      <c r="B761" s="6" t="s">
        <v>1142</v>
      </c>
      <c r="C761" s="6" t="s">
        <v>753</v>
      </c>
      <c r="D761" s="6" t="s">
        <v>755</v>
      </c>
      <c r="E761" t="str">
        <f t="shared" si="293"/>
        <v>母婴玩具母婴婴幼食品奶粉</v>
      </c>
      <c r="F761" t="str">
        <f t="shared" si="288"/>
        <v>母婴玩具母婴婴幼食品奶粉</v>
      </c>
      <c r="I761" s="14" t="str">
        <f t="shared" ref="I761:K762" si="317">I760</f>
        <v>消费服务</v>
      </c>
      <c r="J761" s="14" t="str">
        <f t="shared" si="317"/>
        <v>生活服务</v>
      </c>
      <c r="K761" t="str">
        <f t="shared" si="317"/>
        <v>宠物服务</v>
      </c>
      <c r="L761" t="s">
        <v>248</v>
      </c>
      <c r="M761" t="str">
        <f t="shared" si="291"/>
        <v>消费服务生活服务宠物服务宠物寄养</v>
      </c>
      <c r="N761" t="str">
        <f t="shared" si="292"/>
        <v>消费服务生活服务宠物服务宠物寄养</v>
      </c>
    </row>
    <row r="762" spans="1:14" x14ac:dyDescent="0.15">
      <c r="A762" s="6" t="s">
        <v>1371</v>
      </c>
      <c r="B762" s="6" t="s">
        <v>1142</v>
      </c>
      <c r="C762" s="6" t="s">
        <v>753</v>
      </c>
      <c r="D762" s="6" t="s">
        <v>754</v>
      </c>
      <c r="E762" t="str">
        <f t="shared" si="293"/>
        <v>母婴玩具母婴婴幼食品辅食营养</v>
      </c>
      <c r="F762" t="str">
        <f t="shared" si="288"/>
        <v>母婴玩具母婴婴幼食品辅食营养</v>
      </c>
      <c r="I762" s="14" t="str">
        <f t="shared" si="317"/>
        <v>消费服务</v>
      </c>
      <c r="J762" s="14" t="str">
        <f t="shared" si="317"/>
        <v>生活服务</v>
      </c>
      <c r="K762" t="str">
        <f t="shared" si="317"/>
        <v>宠物服务</v>
      </c>
      <c r="L762" t="s">
        <v>247</v>
      </c>
      <c r="M762" t="str">
        <f t="shared" si="291"/>
        <v>消费服务生活服务宠物服务宠物美容</v>
      </c>
      <c r="N762" t="str">
        <f t="shared" si="292"/>
        <v>消费服务生活服务宠物服务宠物美容</v>
      </c>
    </row>
    <row r="763" spans="1:14" x14ac:dyDescent="0.15">
      <c r="A763" s="6" t="s">
        <v>1371</v>
      </c>
      <c r="B763" s="6" t="s">
        <v>1142</v>
      </c>
      <c r="C763" s="6" t="s">
        <v>1283</v>
      </c>
      <c r="D763" s="6" t="s">
        <v>757</v>
      </c>
      <c r="E763" t="str">
        <f t="shared" si="293"/>
        <v>母婴玩具母婴儿童用品尿裤纸品</v>
      </c>
      <c r="F763" t="str">
        <f t="shared" si="288"/>
        <v>母婴玩具母婴儿童用品尿裤纸品</v>
      </c>
      <c r="I763" s="14" t="str">
        <f t="shared" ref="I763:J763" si="318">I762</f>
        <v>消费服务</v>
      </c>
      <c r="J763" s="14" t="str">
        <f t="shared" si="318"/>
        <v>生活服务</v>
      </c>
      <c r="K763" t="s">
        <v>236</v>
      </c>
      <c r="L763" t="s">
        <v>238</v>
      </c>
      <c r="M763" t="str">
        <f t="shared" si="291"/>
        <v>消费服务生活服务婚庆服务婚礼策划</v>
      </c>
      <c r="N763" t="str">
        <f t="shared" si="292"/>
        <v>消费服务生活服务婚庆服务婚礼策划</v>
      </c>
    </row>
    <row r="764" spans="1:14" x14ac:dyDescent="0.15">
      <c r="A764" s="6" t="s">
        <v>1371</v>
      </c>
      <c r="B764" s="6" t="s">
        <v>1142</v>
      </c>
      <c r="C764" s="6" t="s">
        <v>1283</v>
      </c>
      <c r="D764" s="6" t="s">
        <v>756</v>
      </c>
      <c r="E764" t="str">
        <f t="shared" si="293"/>
        <v>母婴玩具母婴儿童用品哺喂用品</v>
      </c>
      <c r="F764" t="str">
        <f t="shared" si="288"/>
        <v>母婴玩具母婴儿童用品哺喂用品</v>
      </c>
      <c r="I764" s="14" t="str">
        <f t="shared" ref="I764:K765" si="319">I763</f>
        <v>消费服务</v>
      </c>
      <c r="J764" s="14" t="str">
        <f t="shared" si="319"/>
        <v>生活服务</v>
      </c>
      <c r="K764" t="str">
        <f t="shared" si="319"/>
        <v>婚庆服务</v>
      </c>
      <c r="L764" t="s">
        <v>237</v>
      </c>
      <c r="M764" t="str">
        <f t="shared" si="291"/>
        <v>消费服务生活服务婚庆服务婚宴</v>
      </c>
      <c r="N764" t="str">
        <f t="shared" si="292"/>
        <v>消费服务生活服务婚庆服务婚宴</v>
      </c>
    </row>
    <row r="765" spans="1:14" x14ac:dyDescent="0.15">
      <c r="A765" s="6" t="s">
        <v>1371</v>
      </c>
      <c r="B765" s="6" t="s">
        <v>1142</v>
      </c>
      <c r="C765" s="6" t="s">
        <v>1283</v>
      </c>
      <c r="D765" s="6" t="s">
        <v>759</v>
      </c>
      <c r="E765" t="str">
        <f t="shared" si="293"/>
        <v>母婴玩具母婴儿童用品洗护用品</v>
      </c>
      <c r="F765" t="str">
        <f t="shared" si="288"/>
        <v>母婴玩具母婴儿童用品洗护用品</v>
      </c>
      <c r="I765" s="14" t="str">
        <f t="shared" si="319"/>
        <v>消费服务</v>
      </c>
      <c r="J765" s="14" t="str">
        <f t="shared" si="319"/>
        <v>生活服务</v>
      </c>
      <c r="K765" t="str">
        <f t="shared" si="319"/>
        <v>婚庆服务</v>
      </c>
      <c r="L765" t="s">
        <v>239</v>
      </c>
      <c r="M765" t="str">
        <f t="shared" si="291"/>
        <v>消费服务生活服务婚庆服务一站式婚庆</v>
      </c>
      <c r="N765" t="str">
        <f t="shared" si="292"/>
        <v>消费服务生活服务婚庆服务一站式婚庆</v>
      </c>
    </row>
    <row r="766" spans="1:14" x14ac:dyDescent="0.15">
      <c r="A766" s="6" t="s">
        <v>1371</v>
      </c>
      <c r="B766" s="6" t="s">
        <v>1142</v>
      </c>
      <c r="C766" s="6" t="s">
        <v>1283</v>
      </c>
      <c r="D766" s="6" t="s">
        <v>1003</v>
      </c>
      <c r="E766" t="str">
        <f t="shared" si="293"/>
        <v>母婴玩具母婴儿童用品儿童手表</v>
      </c>
      <c r="F766" t="str">
        <f t="shared" si="288"/>
        <v>母婴玩具母婴儿童用品儿童手表</v>
      </c>
      <c r="I766" s="14" t="str">
        <f t="shared" ref="I766:J766" si="320">I765</f>
        <v>消费服务</v>
      </c>
      <c r="J766" s="14" t="str">
        <f t="shared" si="320"/>
        <v>生活服务</v>
      </c>
      <c r="K766" t="s">
        <v>240</v>
      </c>
      <c r="L766" t="s">
        <v>241</v>
      </c>
      <c r="M766" t="str">
        <f t="shared" si="291"/>
        <v>消费服务生活服务教育培训教育服务</v>
      </c>
      <c r="N766" t="str">
        <f t="shared" si="292"/>
        <v>消费服务生活服务教育培训教育服务</v>
      </c>
    </row>
    <row r="767" spans="1:14" x14ac:dyDescent="0.15">
      <c r="A767" s="7" t="s">
        <v>1371</v>
      </c>
      <c r="B767" s="7" t="s">
        <v>1142</v>
      </c>
      <c r="C767" s="7" t="s">
        <v>1283</v>
      </c>
      <c r="D767" s="7" t="s">
        <v>1251</v>
      </c>
      <c r="E767" t="str">
        <f t="shared" si="293"/>
        <v>母婴玩具母婴儿童用品儿童太阳镜</v>
      </c>
      <c r="F767" t="str">
        <f t="shared" si="288"/>
        <v>母婴玩具母婴儿童用品儿童太阳镜</v>
      </c>
      <c r="I767" s="14" t="str">
        <f t="shared" ref="I767:K767" si="321">I766</f>
        <v>消费服务</v>
      </c>
      <c r="J767" s="14" t="str">
        <f t="shared" si="321"/>
        <v>生活服务</v>
      </c>
      <c r="K767" t="str">
        <f t="shared" si="321"/>
        <v>教育培训</v>
      </c>
      <c r="L767" t="s">
        <v>242</v>
      </c>
      <c r="M767" t="str">
        <f t="shared" si="291"/>
        <v>消费服务生活服务教育培训培训服务</v>
      </c>
      <c r="N767" t="str">
        <f t="shared" si="292"/>
        <v>消费服务生活服务教育培训培训服务</v>
      </c>
    </row>
    <row r="768" spans="1:14" x14ac:dyDescent="0.15">
      <c r="A768" s="6" t="s">
        <v>1371</v>
      </c>
      <c r="B768" s="6" t="s">
        <v>1142</v>
      </c>
      <c r="C768" s="6" t="s">
        <v>744</v>
      </c>
      <c r="D768" s="6" t="s">
        <v>747</v>
      </c>
      <c r="E768" t="str">
        <f t="shared" si="293"/>
        <v>母婴玩具母婴童车/外出用品婴儿推车/提篮</v>
      </c>
      <c r="F768" t="str">
        <f t="shared" si="288"/>
        <v>母婴玩具母婴童车/外出用品婴儿推车/提篮</v>
      </c>
      <c r="I768" s="14" t="str">
        <f t="shared" ref="I768:J768" si="322">I767</f>
        <v>消费服务</v>
      </c>
      <c r="J768" s="14" t="str">
        <f t="shared" si="322"/>
        <v>生活服务</v>
      </c>
      <c r="K768" t="s">
        <v>243</v>
      </c>
      <c r="L768" t="s">
        <v>244</v>
      </c>
      <c r="M768" t="str">
        <f t="shared" si="291"/>
        <v>消费服务生活服务美容养生美容服务</v>
      </c>
      <c r="N768" t="str">
        <f t="shared" si="292"/>
        <v>消费服务生活服务美容养生美容服务</v>
      </c>
    </row>
    <row r="769" spans="1:14" x14ac:dyDescent="0.15">
      <c r="A769" s="6" t="s">
        <v>1371</v>
      </c>
      <c r="B769" s="6" t="s">
        <v>1142</v>
      </c>
      <c r="C769" s="6" t="s">
        <v>744</v>
      </c>
      <c r="D769" s="6" t="s">
        <v>745</v>
      </c>
      <c r="E769" t="str">
        <f t="shared" si="293"/>
        <v>母婴玩具母婴童车/外出用品汽车安全座椅</v>
      </c>
      <c r="F769" t="str">
        <f t="shared" si="288"/>
        <v>母婴玩具母婴童车/外出用品汽车安全座椅</v>
      </c>
      <c r="I769" s="14" t="str">
        <f t="shared" ref="I769:K769" si="323">I768</f>
        <v>消费服务</v>
      </c>
      <c r="J769" s="14" t="str">
        <f t="shared" si="323"/>
        <v>生活服务</v>
      </c>
      <c r="K769" t="str">
        <f t="shared" si="323"/>
        <v>美容养生</v>
      </c>
      <c r="L769" t="s">
        <v>245</v>
      </c>
      <c r="M769" t="str">
        <f t="shared" si="291"/>
        <v>消费服务生活服务美容养生养生服务</v>
      </c>
      <c r="N769" t="str">
        <f t="shared" si="292"/>
        <v>消费服务生活服务美容养生养生服务</v>
      </c>
    </row>
    <row r="770" spans="1:14" x14ac:dyDescent="0.15">
      <c r="A770" s="6" t="s">
        <v>1371</v>
      </c>
      <c r="B770" s="6" t="s">
        <v>1142</v>
      </c>
      <c r="C770" s="6" t="s">
        <v>744</v>
      </c>
      <c r="D770" s="6" t="s">
        <v>748</v>
      </c>
      <c r="E770" t="str">
        <f t="shared" si="293"/>
        <v>母婴玩具母婴童车/外出用品婴儿外出用品</v>
      </c>
      <c r="F770" t="str">
        <f t="shared" si="288"/>
        <v>母婴玩具母婴童车/外出用品婴儿外出用品</v>
      </c>
      <c r="I770" s="14" t="str">
        <f t="shared" ref="I770:J770" si="324">I769</f>
        <v>消费服务</v>
      </c>
      <c r="J770" s="14" t="str">
        <f t="shared" si="324"/>
        <v>生活服务</v>
      </c>
      <c r="K770" t="s">
        <v>253</v>
      </c>
      <c r="L770" t="s">
        <v>254</v>
      </c>
      <c r="M770" t="str">
        <f t="shared" si="291"/>
        <v>消费服务生活服务清理洗护服装鞋包护理</v>
      </c>
      <c r="N770" t="str">
        <f t="shared" si="292"/>
        <v>消费服务生活服务清理洗护服装鞋包护理</v>
      </c>
    </row>
    <row r="771" spans="1:14" x14ac:dyDescent="0.15">
      <c r="A771" s="6" t="s">
        <v>1371</v>
      </c>
      <c r="B771" s="6" t="s">
        <v>1142</v>
      </c>
      <c r="C771" s="6" t="s">
        <v>1286</v>
      </c>
      <c r="D771" s="6" t="s">
        <v>1079</v>
      </c>
      <c r="E771" t="str">
        <f t="shared" si="293"/>
        <v>母婴玩具母婴儿童家具及寝具用品儿童家具</v>
      </c>
      <c r="F771" t="str">
        <f t="shared" ref="F771:F834" si="325">VLOOKUP(E771,M:M,1,0)</f>
        <v>母婴玩具母婴儿童家具及寝具用品儿童家具</v>
      </c>
      <c r="I771" s="14" t="str">
        <f t="shared" ref="I771:K771" si="326">I770</f>
        <v>消费服务</v>
      </c>
      <c r="J771" s="14" t="str">
        <f t="shared" si="326"/>
        <v>生活服务</v>
      </c>
      <c r="K771" t="str">
        <f t="shared" si="326"/>
        <v>清理洗护</v>
      </c>
      <c r="L771" t="s">
        <v>255</v>
      </c>
      <c r="M771" t="str">
        <f t="shared" ref="M771:M834" si="327">I771&amp;J771&amp;K771&amp;L771</f>
        <v>消费服务生活服务清理洗护家具家电护理</v>
      </c>
      <c r="N771" t="str">
        <f t="shared" ref="N771:N834" si="328">VLOOKUP(M771,E:E,1,0)</f>
        <v>消费服务生活服务清理洗护家具家电护理</v>
      </c>
    </row>
    <row r="772" spans="1:14" x14ac:dyDescent="0.15">
      <c r="A772" s="6" t="s">
        <v>1371</v>
      </c>
      <c r="B772" s="6" t="s">
        <v>1142</v>
      </c>
      <c r="C772" s="6" t="s">
        <v>1286</v>
      </c>
      <c r="D772" s="6" t="s">
        <v>1287</v>
      </c>
      <c r="E772" t="str">
        <f t="shared" ref="E772:E835" si="329">A772&amp;B772&amp;C772&amp;D772</f>
        <v>母婴玩具母婴儿童家具及寝具用品儿童寝具</v>
      </c>
      <c r="F772" t="str">
        <f t="shared" si="325"/>
        <v>母婴玩具母婴儿童家具及寝具用品儿童寝具</v>
      </c>
      <c r="I772" s="14" t="str">
        <f t="shared" ref="I772:J772" si="330">I771</f>
        <v>消费服务</v>
      </c>
      <c r="J772" s="14" t="str">
        <f t="shared" si="330"/>
        <v>生活服务</v>
      </c>
      <c r="K772" t="s">
        <v>229</v>
      </c>
      <c r="L772" t="s">
        <v>230</v>
      </c>
      <c r="M772" t="str">
        <f t="shared" si="327"/>
        <v>消费服务生活服务摄影服务婚纱摄影</v>
      </c>
      <c r="N772" t="str">
        <f t="shared" si="328"/>
        <v>消费服务生活服务摄影服务婚纱摄影</v>
      </c>
    </row>
    <row r="773" spans="1:14" x14ac:dyDescent="0.15">
      <c r="A773" s="6" t="s">
        <v>1371</v>
      </c>
      <c r="B773" s="6" t="s">
        <v>1142</v>
      </c>
      <c r="C773" s="6" t="s">
        <v>1286</v>
      </c>
      <c r="D773" s="6" t="s">
        <v>750</v>
      </c>
      <c r="E773" t="str">
        <f t="shared" si="329"/>
        <v>母婴玩具母婴儿童家具及寝具用品安全防护</v>
      </c>
      <c r="F773" t="str">
        <f t="shared" si="325"/>
        <v>母婴玩具母婴儿童家具及寝具用品安全防护</v>
      </c>
      <c r="I773" s="14" t="str">
        <f t="shared" ref="I773:K773" si="331">I772</f>
        <v>消费服务</v>
      </c>
      <c r="J773" s="14" t="str">
        <f t="shared" si="331"/>
        <v>生活服务</v>
      </c>
      <c r="K773" t="str">
        <f t="shared" si="331"/>
        <v>摄影服务</v>
      </c>
      <c r="L773" t="s">
        <v>231</v>
      </c>
      <c r="M773" t="str">
        <f t="shared" si="327"/>
        <v>消费服务生活服务摄影服务写真 / 艺术照</v>
      </c>
      <c r="N773" t="str">
        <f t="shared" si="328"/>
        <v>消费服务生活服务摄影服务写真 / 艺术照</v>
      </c>
    </row>
    <row r="774" spans="1:14" x14ac:dyDescent="0.15">
      <c r="A774" s="7" t="s">
        <v>1371</v>
      </c>
      <c r="B774" s="7" t="s">
        <v>1142</v>
      </c>
      <c r="C774" s="7" t="s">
        <v>1288</v>
      </c>
      <c r="D774" s="7" t="s">
        <v>269</v>
      </c>
      <c r="E774" t="str">
        <f t="shared" si="329"/>
        <v>母婴玩具母婴儿童服饰鞋包儿童服饰</v>
      </c>
      <c r="F774" t="str">
        <f t="shared" si="325"/>
        <v>母婴玩具母婴儿童服饰鞋包儿童服饰</v>
      </c>
      <c r="I774" s="14" t="str">
        <f t="shared" ref="I774:J774" si="332">I773</f>
        <v>消费服务</v>
      </c>
      <c r="J774" s="14" t="str">
        <f t="shared" si="332"/>
        <v>生活服务</v>
      </c>
      <c r="K774" t="s">
        <v>256</v>
      </c>
      <c r="L774" t="s">
        <v>257</v>
      </c>
      <c r="M774" t="str">
        <f t="shared" si="327"/>
        <v>消费服务生活服务鲜花服务鲜花定制</v>
      </c>
      <c r="N774" t="str">
        <f t="shared" si="328"/>
        <v>消费服务生活服务鲜花服务鲜花定制</v>
      </c>
    </row>
    <row r="775" spans="1:14" x14ac:dyDescent="0.15">
      <c r="A775" s="7" t="s">
        <v>1371</v>
      </c>
      <c r="B775" s="7" t="s">
        <v>1142</v>
      </c>
      <c r="C775" s="7" t="s">
        <v>1288</v>
      </c>
      <c r="D775" s="7" t="s">
        <v>378</v>
      </c>
      <c r="E775" t="str">
        <f t="shared" si="329"/>
        <v>母婴玩具母婴儿童服饰鞋包童鞋</v>
      </c>
      <c r="F775" t="str">
        <f t="shared" si="325"/>
        <v>母婴玩具母婴儿童服饰鞋包童鞋</v>
      </c>
      <c r="I775" s="14" t="str">
        <f t="shared" ref="I775:K776" si="333">I774</f>
        <v>消费服务</v>
      </c>
      <c r="J775" s="14" t="str">
        <f t="shared" si="333"/>
        <v>生活服务</v>
      </c>
      <c r="K775" t="str">
        <f t="shared" si="333"/>
        <v>鲜花服务</v>
      </c>
      <c r="L775" t="s">
        <v>259</v>
      </c>
      <c r="M775" t="str">
        <f t="shared" si="327"/>
        <v>消费服务生活服务鲜花服务鲜花配送</v>
      </c>
      <c r="N775" t="str">
        <f t="shared" si="328"/>
        <v>消费服务生活服务鲜花服务鲜花配送</v>
      </c>
    </row>
    <row r="776" spans="1:14" x14ac:dyDescent="0.15">
      <c r="A776" s="7" t="s">
        <v>1371</v>
      </c>
      <c r="B776" s="7" t="s">
        <v>1142</v>
      </c>
      <c r="C776" s="7" t="s">
        <v>1288</v>
      </c>
      <c r="D776" s="7" t="s">
        <v>362</v>
      </c>
      <c r="E776" t="str">
        <f t="shared" si="329"/>
        <v>母婴玩具母婴儿童服饰鞋包童包</v>
      </c>
      <c r="F776" t="str">
        <f t="shared" si="325"/>
        <v>母婴玩具母婴儿童服饰鞋包童包</v>
      </c>
      <c r="I776" s="14" t="str">
        <f t="shared" si="333"/>
        <v>消费服务</v>
      </c>
      <c r="J776" s="14" t="str">
        <f t="shared" si="333"/>
        <v>生活服务</v>
      </c>
      <c r="K776" t="str">
        <f t="shared" si="333"/>
        <v>鲜花服务</v>
      </c>
      <c r="L776" t="s">
        <v>258</v>
      </c>
      <c r="M776" t="str">
        <f t="shared" si="327"/>
        <v>消费服务生活服务鲜花服务鲜花沙龙</v>
      </c>
      <c r="N776" t="str">
        <f t="shared" si="328"/>
        <v>消费服务生活服务鲜花服务鲜花沙龙</v>
      </c>
    </row>
    <row r="777" spans="1:14" x14ac:dyDescent="0.15">
      <c r="A777" s="6" t="s">
        <v>1371</v>
      </c>
      <c r="B777" s="6" t="s">
        <v>1142</v>
      </c>
      <c r="C777" s="6" t="s">
        <v>1290</v>
      </c>
      <c r="D777" s="6" t="s">
        <v>1291</v>
      </c>
      <c r="E777" t="str">
        <f t="shared" si="329"/>
        <v>母婴玩具母婴母婴服务儿童服务</v>
      </c>
      <c r="F777" t="str">
        <f t="shared" si="325"/>
        <v>母婴玩具母婴母婴服务儿童服务</v>
      </c>
      <c r="I777" s="14" t="str">
        <f t="shared" ref="I777:J777" si="334">I776</f>
        <v>消费服务</v>
      </c>
      <c r="J777" s="14" t="str">
        <f t="shared" si="334"/>
        <v>生活服务</v>
      </c>
      <c r="K777" t="s">
        <v>250</v>
      </c>
      <c r="L777" t="s">
        <v>252</v>
      </c>
      <c r="M777" t="str">
        <f t="shared" si="327"/>
        <v>消费服务生活服务养老服务社区养老模式</v>
      </c>
      <c r="N777" t="str">
        <f t="shared" si="328"/>
        <v>消费服务生活服务养老服务社区养老模式</v>
      </c>
    </row>
    <row r="778" spans="1:14" x14ac:dyDescent="0.15">
      <c r="A778" s="6" t="s">
        <v>1371</v>
      </c>
      <c r="B778" s="6" t="s">
        <v>1142</v>
      </c>
      <c r="C778" s="6" t="s">
        <v>1290</v>
      </c>
      <c r="D778" s="6" t="s">
        <v>1292</v>
      </c>
      <c r="E778" t="str">
        <f t="shared" si="329"/>
        <v>母婴玩具母婴母婴服务产后护理服务</v>
      </c>
      <c r="F778" t="str">
        <f t="shared" si="325"/>
        <v>母婴玩具母婴母婴服务产后护理服务</v>
      </c>
      <c r="I778" s="15" t="str">
        <f t="shared" ref="I778:K778" si="335">I777</f>
        <v>消费服务</v>
      </c>
      <c r="J778" s="14" t="str">
        <f t="shared" si="335"/>
        <v>生活服务</v>
      </c>
      <c r="K778" t="str">
        <f t="shared" si="335"/>
        <v>养老服务</v>
      </c>
      <c r="L778" t="s">
        <v>251</v>
      </c>
      <c r="M778" t="str">
        <f t="shared" si="327"/>
        <v>消费服务生活服务养老服务养老院</v>
      </c>
      <c r="N778" t="str">
        <f t="shared" si="328"/>
        <v>消费服务生活服务养老服务养老院</v>
      </c>
    </row>
    <row r="779" spans="1:14" x14ac:dyDescent="0.15">
      <c r="A779" s="6" t="s">
        <v>1371</v>
      </c>
      <c r="B779" s="6" t="s">
        <v>1142</v>
      </c>
      <c r="C779" s="6" t="s">
        <v>760</v>
      </c>
      <c r="D779" s="6" t="s">
        <v>765</v>
      </c>
      <c r="E779" t="str">
        <f t="shared" si="329"/>
        <v>母婴玩具母婴孕妈用品孕产营养</v>
      </c>
      <c r="F779" t="str">
        <f t="shared" si="325"/>
        <v>母婴玩具母婴孕妈用品孕产营养</v>
      </c>
      <c r="I779" s="14" t="s">
        <v>1218</v>
      </c>
      <c r="J779" s="14" t="s">
        <v>345</v>
      </c>
      <c r="K779" t="s">
        <v>346</v>
      </c>
      <c r="L779" t="s">
        <v>347</v>
      </c>
      <c r="M779" t="str">
        <f t="shared" si="327"/>
        <v>鞋靴箱包箱包功能箱包电脑数码包</v>
      </c>
      <c r="N779" t="str">
        <f t="shared" si="328"/>
        <v>鞋靴箱包箱包功能箱包电脑数码包</v>
      </c>
    </row>
    <row r="780" spans="1:14" x14ac:dyDescent="0.15">
      <c r="A780" s="6" t="s">
        <v>1371</v>
      </c>
      <c r="B780" s="6" t="s">
        <v>1142</v>
      </c>
      <c r="C780" s="6" t="s">
        <v>760</v>
      </c>
      <c r="D780" s="6" t="s">
        <v>763</v>
      </c>
      <c r="E780" t="str">
        <f t="shared" si="329"/>
        <v>母婴玩具母婴孕妈用品产前用品</v>
      </c>
      <c r="F780" t="str">
        <f t="shared" si="325"/>
        <v>母婴玩具母婴孕妈用品产前用品</v>
      </c>
      <c r="I780" s="14" t="str">
        <f t="shared" ref="I780:I788" si="336">I779</f>
        <v>鞋靴箱包</v>
      </c>
      <c r="J780" s="14" t="str">
        <f t="shared" ref="J780:J784" si="337">J779</f>
        <v>箱包</v>
      </c>
      <c r="K780" t="str">
        <f>K779</f>
        <v>功能箱包</v>
      </c>
      <c r="L780" t="s">
        <v>349</v>
      </c>
      <c r="M780" t="str">
        <f t="shared" si="327"/>
        <v>鞋靴箱包箱包功能箱包旅行箱/包</v>
      </c>
      <c r="N780" t="str">
        <f t="shared" si="328"/>
        <v>鞋靴箱包箱包功能箱包旅行箱/包</v>
      </c>
    </row>
    <row r="781" spans="1:14" x14ac:dyDescent="0.15">
      <c r="A781" s="6" t="s">
        <v>1371</v>
      </c>
      <c r="B781" s="6" t="s">
        <v>1142</v>
      </c>
      <c r="C781" s="6" t="s">
        <v>760</v>
      </c>
      <c r="D781" s="6" t="s">
        <v>761</v>
      </c>
      <c r="E781" t="str">
        <f t="shared" si="329"/>
        <v>母婴玩具母婴孕妈用品产后用品</v>
      </c>
      <c r="F781" t="str">
        <f t="shared" si="325"/>
        <v>母婴玩具母婴孕妈用品产后用品</v>
      </c>
      <c r="I781" s="14" t="str">
        <f t="shared" si="336"/>
        <v>鞋靴箱包</v>
      </c>
      <c r="J781" s="14" t="str">
        <f t="shared" si="337"/>
        <v>箱包</v>
      </c>
      <c r="K781" t="s">
        <v>351</v>
      </c>
      <c r="L781" t="s">
        <v>352</v>
      </c>
      <c r="M781" t="str">
        <f t="shared" si="327"/>
        <v>鞋靴箱包箱包男包男包套组</v>
      </c>
      <c r="N781" t="str">
        <f t="shared" si="328"/>
        <v>鞋靴箱包箱包男包男包套组</v>
      </c>
    </row>
    <row r="782" spans="1:14" x14ac:dyDescent="0.15">
      <c r="A782" s="6" t="s">
        <v>1371</v>
      </c>
      <c r="B782" s="6" t="s">
        <v>767</v>
      </c>
      <c r="C782" s="6" t="s">
        <v>785</v>
      </c>
      <c r="D782" s="6" t="s">
        <v>787</v>
      </c>
      <c r="E782" t="str">
        <f t="shared" si="329"/>
        <v>母婴玩具玩具婴幼启蒙玩具认知训练</v>
      </c>
      <c r="F782" t="str">
        <f t="shared" si="325"/>
        <v>母婴玩具玩具婴幼启蒙玩具认知训练</v>
      </c>
      <c r="I782" s="14" t="str">
        <f t="shared" si="336"/>
        <v>鞋靴箱包</v>
      </c>
      <c r="J782" s="14" t="str">
        <f t="shared" si="337"/>
        <v>箱包</v>
      </c>
      <c r="K782" t="str">
        <f t="shared" ref="K782:K783" si="338">K781</f>
        <v>男包</v>
      </c>
      <c r="L782" t="s">
        <v>353</v>
      </c>
      <c r="M782" t="str">
        <f t="shared" si="327"/>
        <v>鞋靴箱包箱包男包通勤包</v>
      </c>
      <c r="N782" t="str">
        <f t="shared" si="328"/>
        <v>鞋靴箱包箱包男包通勤包</v>
      </c>
    </row>
    <row r="783" spans="1:14" x14ac:dyDescent="0.15">
      <c r="A783" s="6" t="s">
        <v>1371</v>
      </c>
      <c r="B783" s="6" t="s">
        <v>767</v>
      </c>
      <c r="C783" s="6" t="s">
        <v>785</v>
      </c>
      <c r="D783" s="6" t="s">
        <v>786</v>
      </c>
      <c r="E783" t="str">
        <f t="shared" si="329"/>
        <v>母婴玩具玩具婴幼启蒙玩具安抚玩具</v>
      </c>
      <c r="F783" t="str">
        <f t="shared" si="325"/>
        <v>母婴玩具玩具婴幼启蒙玩具安抚玩具</v>
      </c>
      <c r="I783" s="14" t="str">
        <f t="shared" si="336"/>
        <v>鞋靴箱包</v>
      </c>
      <c r="J783" s="14" t="str">
        <f t="shared" si="337"/>
        <v>箱包</v>
      </c>
      <c r="K783" t="str">
        <f t="shared" si="338"/>
        <v>男包</v>
      </c>
      <c r="L783" t="s">
        <v>355</v>
      </c>
      <c r="M783" t="str">
        <f t="shared" si="327"/>
        <v>鞋靴箱包箱包男包小型包袋</v>
      </c>
      <c r="N783" t="str">
        <f t="shared" si="328"/>
        <v>鞋靴箱包箱包男包小型包袋</v>
      </c>
    </row>
    <row r="784" spans="1:14" x14ac:dyDescent="0.15">
      <c r="A784" s="6" t="s">
        <v>1371</v>
      </c>
      <c r="B784" s="6" t="s">
        <v>767</v>
      </c>
      <c r="C784" s="6" t="s">
        <v>785</v>
      </c>
      <c r="D784" s="6" t="s">
        <v>789</v>
      </c>
      <c r="E784" t="str">
        <f t="shared" si="329"/>
        <v>母婴玩具玩具婴幼启蒙玩具视听玩具</v>
      </c>
      <c r="F784" t="str">
        <f t="shared" si="325"/>
        <v>母婴玩具玩具婴幼启蒙玩具视听玩具</v>
      </c>
      <c r="I784" s="14" t="str">
        <f t="shared" si="336"/>
        <v>鞋靴箱包</v>
      </c>
      <c r="J784" s="14" t="str">
        <f t="shared" si="337"/>
        <v>箱包</v>
      </c>
      <c r="K784" t="s">
        <v>357</v>
      </c>
      <c r="L784" t="s">
        <v>358</v>
      </c>
      <c r="M784" t="str">
        <f t="shared" si="327"/>
        <v>鞋靴箱包箱包女包女包套组</v>
      </c>
      <c r="N784" t="str">
        <f t="shared" si="328"/>
        <v>鞋靴箱包箱包女包女包套组</v>
      </c>
    </row>
    <row r="785" spans="1:14" x14ac:dyDescent="0.15">
      <c r="A785" s="6" t="s">
        <v>1371</v>
      </c>
      <c r="B785" s="6" t="s">
        <v>767</v>
      </c>
      <c r="C785" s="6" t="s">
        <v>785</v>
      </c>
      <c r="D785" s="6" t="s">
        <v>1294</v>
      </c>
      <c r="E785" t="str">
        <f t="shared" si="329"/>
        <v>母婴玩具玩具婴幼启蒙玩具早教机/故事机/点读笔</v>
      </c>
      <c r="F785" t="str">
        <f t="shared" si="325"/>
        <v>母婴玩具玩具婴幼启蒙玩具早教机/故事机/点读笔</v>
      </c>
      <c r="I785" s="14" t="str">
        <f t="shared" si="336"/>
        <v>鞋靴箱包</v>
      </c>
      <c r="J785" s="14" t="str">
        <f t="shared" ref="J785:K787" si="339">J784</f>
        <v>箱包</v>
      </c>
      <c r="K785" t="str">
        <f t="shared" si="339"/>
        <v>女包</v>
      </c>
      <c r="L785" t="s">
        <v>353</v>
      </c>
      <c r="M785" t="str">
        <f t="shared" si="327"/>
        <v>鞋靴箱包箱包女包通勤包</v>
      </c>
      <c r="N785" t="str">
        <f t="shared" si="328"/>
        <v>鞋靴箱包箱包女包通勤包</v>
      </c>
    </row>
    <row r="786" spans="1:14" x14ac:dyDescent="0.15">
      <c r="A786" s="6" t="s">
        <v>1371</v>
      </c>
      <c r="B786" s="6" t="s">
        <v>767</v>
      </c>
      <c r="C786" s="6" t="s">
        <v>771</v>
      </c>
      <c r="D786" s="6" t="s">
        <v>772</v>
      </c>
      <c r="E786" t="str">
        <f t="shared" si="329"/>
        <v>母婴玩具玩具健身玩具健身架</v>
      </c>
      <c r="F786" t="str">
        <f t="shared" si="325"/>
        <v>母婴玩具玩具健身玩具健身架</v>
      </c>
      <c r="I786" s="14" t="str">
        <f t="shared" si="336"/>
        <v>鞋靴箱包</v>
      </c>
      <c r="J786" s="14" t="str">
        <f t="shared" si="339"/>
        <v>箱包</v>
      </c>
      <c r="K786" t="str">
        <f t="shared" si="339"/>
        <v>女包</v>
      </c>
      <c r="L786" t="s">
        <v>360</v>
      </c>
      <c r="M786" t="str">
        <f t="shared" si="327"/>
        <v>鞋靴箱包箱包女包箱包挂饰</v>
      </c>
      <c r="N786" t="str">
        <f t="shared" si="328"/>
        <v>鞋靴箱包箱包女包箱包挂饰</v>
      </c>
    </row>
    <row r="787" spans="1:14" x14ac:dyDescent="0.15">
      <c r="A787" s="6" t="s">
        <v>1371</v>
      </c>
      <c r="B787" s="6" t="s">
        <v>767</v>
      </c>
      <c r="C787" s="6" t="s">
        <v>771</v>
      </c>
      <c r="D787" s="6" t="s">
        <v>773</v>
      </c>
      <c r="E787" t="str">
        <f t="shared" si="329"/>
        <v>母婴玩具玩具健身玩具爬行垫/毯、围栏</v>
      </c>
      <c r="F787" t="str">
        <f t="shared" si="325"/>
        <v>母婴玩具玩具健身玩具爬行垫/毯、围栏</v>
      </c>
      <c r="I787" s="14" t="str">
        <f t="shared" si="336"/>
        <v>鞋靴箱包</v>
      </c>
      <c r="J787" s="14" t="str">
        <f t="shared" si="339"/>
        <v>箱包</v>
      </c>
      <c r="K787" t="str">
        <f t="shared" si="339"/>
        <v>女包</v>
      </c>
      <c r="L787" t="s">
        <v>355</v>
      </c>
      <c r="M787" t="str">
        <f t="shared" si="327"/>
        <v>鞋靴箱包箱包女包小型包袋</v>
      </c>
      <c r="N787" t="str">
        <f t="shared" si="328"/>
        <v>鞋靴箱包箱包女包小型包袋</v>
      </c>
    </row>
    <row r="788" spans="1:14" x14ac:dyDescent="0.15">
      <c r="A788" s="6" t="s">
        <v>1371</v>
      </c>
      <c r="B788" s="6" t="s">
        <v>767</v>
      </c>
      <c r="C788" s="6" t="s">
        <v>771</v>
      </c>
      <c r="D788" s="6" t="s">
        <v>777</v>
      </c>
      <c r="E788" t="str">
        <f t="shared" si="329"/>
        <v>母婴玩具玩具健身玩具学步玩具</v>
      </c>
      <c r="F788" t="str">
        <f t="shared" si="325"/>
        <v>母婴玩具玩具健身玩具学步玩具</v>
      </c>
      <c r="I788" s="14" t="str">
        <f t="shared" si="336"/>
        <v>鞋靴箱包</v>
      </c>
      <c r="J788" s="14" t="s">
        <v>363</v>
      </c>
      <c r="K788" t="s">
        <v>364</v>
      </c>
      <c r="L788" t="s">
        <v>365</v>
      </c>
      <c r="M788" t="str">
        <f t="shared" si="327"/>
        <v>鞋靴箱包鞋靴男鞋家居鞋</v>
      </c>
      <c r="N788" t="str">
        <f t="shared" si="328"/>
        <v>鞋靴箱包鞋靴男鞋家居鞋</v>
      </c>
    </row>
    <row r="789" spans="1:14" x14ac:dyDescent="0.15">
      <c r="A789" s="6" t="s">
        <v>1371</v>
      </c>
      <c r="B789" s="6" t="s">
        <v>767</v>
      </c>
      <c r="C789" s="6" t="s">
        <v>771</v>
      </c>
      <c r="D789" s="6" t="s">
        <v>774</v>
      </c>
      <c r="E789" t="str">
        <f t="shared" si="329"/>
        <v>母婴玩具玩具健身玩具骑行玩具</v>
      </c>
      <c r="F789" t="str">
        <f t="shared" si="325"/>
        <v>母婴玩具玩具健身玩具骑行玩具</v>
      </c>
      <c r="I789" s="14" t="str">
        <f t="shared" ref="I789:K793" si="340">I788</f>
        <v>鞋靴箱包</v>
      </c>
      <c r="J789" s="14" t="str">
        <f t="shared" si="340"/>
        <v>鞋靴</v>
      </c>
      <c r="K789" t="str">
        <f t="shared" si="340"/>
        <v>男鞋</v>
      </c>
      <c r="L789" t="s">
        <v>367</v>
      </c>
      <c r="M789" t="str">
        <f t="shared" si="327"/>
        <v>鞋靴箱包鞋靴男鞋凉鞋/拖鞋</v>
      </c>
      <c r="N789" t="str">
        <f t="shared" si="328"/>
        <v>鞋靴箱包鞋靴男鞋凉鞋/拖鞋</v>
      </c>
    </row>
    <row r="790" spans="1:14" x14ac:dyDescent="0.15">
      <c r="A790" s="6" t="s">
        <v>1371</v>
      </c>
      <c r="B790" s="6" t="s">
        <v>767</v>
      </c>
      <c r="C790" s="6" t="s">
        <v>771</v>
      </c>
      <c r="D790" s="6" t="s">
        <v>776</v>
      </c>
      <c r="E790" t="str">
        <f t="shared" si="329"/>
        <v>母婴玩具玩具健身玩具戏水玩具</v>
      </c>
      <c r="F790" t="str">
        <f t="shared" si="325"/>
        <v>母婴玩具玩具健身玩具戏水玩具</v>
      </c>
      <c r="I790" s="14" t="str">
        <f t="shared" si="340"/>
        <v>鞋靴箱包</v>
      </c>
      <c r="J790" s="14" t="str">
        <f t="shared" si="340"/>
        <v>鞋靴</v>
      </c>
      <c r="K790" t="str">
        <f t="shared" si="340"/>
        <v>男鞋</v>
      </c>
      <c r="L790" t="s">
        <v>369</v>
      </c>
      <c r="M790" t="str">
        <f t="shared" si="327"/>
        <v>鞋靴箱包鞋靴男鞋男靴</v>
      </c>
      <c r="N790" t="str">
        <f t="shared" si="328"/>
        <v>鞋靴箱包鞋靴男鞋男靴</v>
      </c>
    </row>
    <row r="791" spans="1:14" x14ac:dyDescent="0.15">
      <c r="A791" s="7" t="s">
        <v>1371</v>
      </c>
      <c r="B791" s="7" t="s">
        <v>767</v>
      </c>
      <c r="C791" s="7" t="s">
        <v>771</v>
      </c>
      <c r="D791" s="7" t="s">
        <v>1410</v>
      </c>
      <c r="E791" t="str">
        <f t="shared" si="329"/>
        <v>母婴玩具玩具健身玩具球类玩具</v>
      </c>
      <c r="F791" t="str">
        <f t="shared" si="325"/>
        <v>母婴玩具玩具健身玩具球类玩具</v>
      </c>
      <c r="I791" s="14" t="str">
        <f t="shared" si="340"/>
        <v>鞋靴箱包</v>
      </c>
      <c r="J791" s="14" t="str">
        <f t="shared" si="340"/>
        <v>鞋靴</v>
      </c>
      <c r="K791" t="str">
        <f t="shared" si="340"/>
        <v>男鞋</v>
      </c>
      <c r="L791" t="s">
        <v>370</v>
      </c>
      <c r="M791" t="str">
        <f t="shared" si="327"/>
        <v>鞋靴箱包鞋靴男鞋商务鞋</v>
      </c>
      <c r="N791" t="str">
        <f t="shared" si="328"/>
        <v>鞋靴箱包鞋靴男鞋商务鞋</v>
      </c>
    </row>
    <row r="792" spans="1:14" x14ac:dyDescent="0.15">
      <c r="A792" s="6" t="s">
        <v>1371</v>
      </c>
      <c r="B792" s="6" t="s">
        <v>767</v>
      </c>
      <c r="C792" s="6" t="s">
        <v>781</v>
      </c>
      <c r="D792" s="6" t="s">
        <v>782</v>
      </c>
      <c r="E792" t="str">
        <f t="shared" si="329"/>
        <v>母婴玩具玩具益智玩具拼图</v>
      </c>
      <c r="F792" t="str">
        <f t="shared" si="325"/>
        <v>母婴玩具玩具益智玩具拼图</v>
      </c>
      <c r="I792" s="14" t="str">
        <f t="shared" si="340"/>
        <v>鞋靴箱包</v>
      </c>
      <c r="J792" s="14" t="str">
        <f t="shared" si="340"/>
        <v>鞋靴</v>
      </c>
      <c r="K792" t="str">
        <f t="shared" si="340"/>
        <v>男鞋</v>
      </c>
      <c r="L792" t="s">
        <v>371</v>
      </c>
      <c r="M792" t="str">
        <f t="shared" si="327"/>
        <v>鞋靴箱包鞋靴男鞋休闲鞋/帆布鞋</v>
      </c>
      <c r="N792" t="str">
        <f t="shared" si="328"/>
        <v>鞋靴箱包鞋靴男鞋休闲鞋/帆布鞋</v>
      </c>
    </row>
    <row r="793" spans="1:14" x14ac:dyDescent="0.15">
      <c r="A793" s="6" t="s">
        <v>1371</v>
      </c>
      <c r="B793" s="6" t="s">
        <v>767</v>
      </c>
      <c r="C793" s="6" t="s">
        <v>781</v>
      </c>
      <c r="D793" s="6" t="s">
        <v>783</v>
      </c>
      <c r="E793" t="str">
        <f t="shared" si="329"/>
        <v>母婴玩具玩具益智玩具拼装搭建类玩具</v>
      </c>
      <c r="F793" t="str">
        <f t="shared" si="325"/>
        <v>母婴玩具玩具益智玩具拼装搭建类玩具</v>
      </c>
      <c r="I793" s="14" t="str">
        <f t="shared" si="340"/>
        <v>鞋靴箱包</v>
      </c>
      <c r="J793" s="14" t="str">
        <f t="shared" si="340"/>
        <v>鞋靴</v>
      </c>
      <c r="K793" t="str">
        <f t="shared" si="340"/>
        <v>男鞋</v>
      </c>
      <c r="L793" t="s">
        <v>373</v>
      </c>
      <c r="M793" t="str">
        <f t="shared" si="327"/>
        <v>鞋靴箱包鞋靴男鞋雨鞋</v>
      </c>
      <c r="N793" t="str">
        <f t="shared" si="328"/>
        <v>鞋靴箱包鞋靴男鞋雨鞋</v>
      </c>
    </row>
    <row r="794" spans="1:14" x14ac:dyDescent="0.15">
      <c r="A794" s="6" t="s">
        <v>1371</v>
      </c>
      <c r="B794" s="6" t="s">
        <v>767</v>
      </c>
      <c r="C794" s="6" t="s">
        <v>791</v>
      </c>
      <c r="D794" s="6" t="s">
        <v>794</v>
      </c>
      <c r="E794" t="str">
        <f t="shared" si="329"/>
        <v>母婴玩具玩具主题玩具模拟场景玩具</v>
      </c>
      <c r="F794" t="str">
        <f t="shared" si="325"/>
        <v>母婴玩具玩具主题玩具模拟场景玩具</v>
      </c>
      <c r="I794" s="14" t="str">
        <f t="shared" ref="I794:J794" si="341">I793</f>
        <v>鞋靴箱包</v>
      </c>
      <c r="J794" s="14" t="str">
        <f t="shared" si="341"/>
        <v>鞋靴</v>
      </c>
      <c r="K794" t="s">
        <v>374</v>
      </c>
      <c r="L794" t="s">
        <v>375</v>
      </c>
      <c r="M794" t="str">
        <f t="shared" si="327"/>
        <v>鞋靴箱包鞋靴女鞋单鞋</v>
      </c>
      <c r="N794" t="str">
        <f t="shared" si="328"/>
        <v>鞋靴箱包鞋靴女鞋单鞋</v>
      </c>
    </row>
    <row r="795" spans="1:14" x14ac:dyDescent="0.15">
      <c r="A795" s="6" t="s">
        <v>1371</v>
      </c>
      <c r="B795" s="6" t="s">
        <v>767</v>
      </c>
      <c r="C795" s="6" t="s">
        <v>791</v>
      </c>
      <c r="D795" s="6" t="s">
        <v>793</v>
      </c>
      <c r="E795" t="str">
        <f t="shared" si="329"/>
        <v>母婴玩具玩具主题玩具动漫玩具</v>
      </c>
      <c r="F795" t="str">
        <f t="shared" si="325"/>
        <v>母婴玩具玩具主题玩具动漫玩具</v>
      </c>
      <c r="I795" s="14" t="str">
        <f t="shared" ref="I795:K799" si="342">I794</f>
        <v>鞋靴箱包</v>
      </c>
      <c r="J795" s="14" t="str">
        <f t="shared" si="342"/>
        <v>鞋靴</v>
      </c>
      <c r="K795" t="str">
        <f t="shared" si="342"/>
        <v>女鞋</v>
      </c>
      <c r="L795" t="s">
        <v>365</v>
      </c>
      <c r="M795" t="str">
        <f t="shared" si="327"/>
        <v>鞋靴箱包鞋靴女鞋家居鞋</v>
      </c>
      <c r="N795" t="str">
        <f t="shared" si="328"/>
        <v>鞋靴箱包鞋靴女鞋家居鞋</v>
      </c>
    </row>
    <row r="796" spans="1:14" x14ac:dyDescent="0.15">
      <c r="A796" s="6" t="s">
        <v>1371</v>
      </c>
      <c r="B796" s="6" t="s">
        <v>767</v>
      </c>
      <c r="C796" s="6" t="s">
        <v>791</v>
      </c>
      <c r="D796" s="6" t="s">
        <v>796</v>
      </c>
      <c r="E796" t="str">
        <f t="shared" si="329"/>
        <v>母婴玩具玩具主题玩具模型组装玩具</v>
      </c>
      <c r="F796" t="str">
        <f t="shared" si="325"/>
        <v>母婴玩具玩具主题玩具模型组装玩具</v>
      </c>
      <c r="I796" s="14" t="str">
        <f t="shared" si="342"/>
        <v>鞋靴箱包</v>
      </c>
      <c r="J796" s="14" t="str">
        <f t="shared" si="342"/>
        <v>鞋靴</v>
      </c>
      <c r="K796" t="str">
        <f t="shared" si="342"/>
        <v>女鞋</v>
      </c>
      <c r="L796" t="s">
        <v>367</v>
      </c>
      <c r="M796" t="str">
        <f t="shared" si="327"/>
        <v>鞋靴箱包鞋靴女鞋凉鞋/拖鞋</v>
      </c>
      <c r="N796" t="str">
        <f t="shared" si="328"/>
        <v>鞋靴箱包鞋靴女鞋凉鞋/拖鞋</v>
      </c>
    </row>
    <row r="797" spans="1:14" x14ac:dyDescent="0.15">
      <c r="A797" s="6" t="s">
        <v>1371</v>
      </c>
      <c r="B797" s="6" t="s">
        <v>767</v>
      </c>
      <c r="C797" s="6" t="s">
        <v>791</v>
      </c>
      <c r="D797" s="6" t="s">
        <v>792</v>
      </c>
      <c r="E797" t="str">
        <f t="shared" si="329"/>
        <v>母婴玩具玩具主题玩具弹珠轨道玩具</v>
      </c>
      <c r="F797" t="str">
        <f t="shared" si="325"/>
        <v>母婴玩具玩具主题玩具弹珠轨道玩具</v>
      </c>
      <c r="I797" s="14" t="str">
        <f t="shared" si="342"/>
        <v>鞋靴箱包</v>
      </c>
      <c r="J797" s="14" t="str">
        <f t="shared" si="342"/>
        <v>鞋靴</v>
      </c>
      <c r="K797" t="str">
        <f t="shared" si="342"/>
        <v>女鞋</v>
      </c>
      <c r="L797" t="s">
        <v>376</v>
      </c>
      <c r="M797" t="str">
        <f t="shared" si="327"/>
        <v>鞋靴箱包鞋靴女鞋女靴</v>
      </c>
      <c r="N797" t="str">
        <f t="shared" si="328"/>
        <v>鞋靴箱包鞋靴女鞋女靴</v>
      </c>
    </row>
    <row r="798" spans="1:14" x14ac:dyDescent="0.15">
      <c r="A798" s="6" t="s">
        <v>1371</v>
      </c>
      <c r="B798" s="6" t="s">
        <v>767</v>
      </c>
      <c r="C798" s="6" t="s">
        <v>791</v>
      </c>
      <c r="D798" s="6" t="s">
        <v>797</v>
      </c>
      <c r="E798" t="str">
        <f t="shared" si="329"/>
        <v>母婴玩具玩具主题玩具玩具车</v>
      </c>
      <c r="F798" t="str">
        <f t="shared" si="325"/>
        <v>母婴玩具玩具主题玩具玩具车</v>
      </c>
      <c r="I798" s="14" t="str">
        <f t="shared" si="342"/>
        <v>鞋靴箱包</v>
      </c>
      <c r="J798" s="14" t="str">
        <f t="shared" si="342"/>
        <v>鞋靴</v>
      </c>
      <c r="K798" t="str">
        <f t="shared" si="342"/>
        <v>女鞋</v>
      </c>
      <c r="L798" t="s">
        <v>371</v>
      </c>
      <c r="M798" t="str">
        <f t="shared" si="327"/>
        <v>鞋靴箱包鞋靴女鞋休闲鞋/帆布鞋</v>
      </c>
      <c r="N798" t="str">
        <f t="shared" si="328"/>
        <v>鞋靴箱包鞋靴女鞋休闲鞋/帆布鞋</v>
      </c>
    </row>
    <row r="799" spans="1:14" x14ac:dyDescent="0.15">
      <c r="A799" s="6" t="s">
        <v>1371</v>
      </c>
      <c r="B799" s="6" t="s">
        <v>767</v>
      </c>
      <c r="C799" s="6" t="s">
        <v>791</v>
      </c>
      <c r="D799" s="6" t="s">
        <v>798</v>
      </c>
      <c r="E799" t="str">
        <f t="shared" si="329"/>
        <v>母婴玩具玩具主题玩具玩具枪</v>
      </c>
      <c r="F799" t="str">
        <f t="shared" si="325"/>
        <v>母婴玩具玩具主题玩具玩具枪</v>
      </c>
      <c r="I799" s="14" t="str">
        <f t="shared" si="342"/>
        <v>鞋靴箱包</v>
      </c>
      <c r="J799" s="14" t="str">
        <f t="shared" si="342"/>
        <v>鞋靴</v>
      </c>
      <c r="K799" t="str">
        <f t="shared" si="342"/>
        <v>女鞋</v>
      </c>
      <c r="L799" t="s">
        <v>373</v>
      </c>
      <c r="M799" t="str">
        <f t="shared" si="327"/>
        <v>鞋靴箱包鞋靴女鞋雨鞋</v>
      </c>
      <c r="N799" t="str">
        <f t="shared" si="328"/>
        <v>鞋靴箱包鞋靴女鞋雨鞋</v>
      </c>
    </row>
    <row r="800" spans="1:14" x14ac:dyDescent="0.15">
      <c r="A800" s="6" t="s">
        <v>1371</v>
      </c>
      <c r="B800" s="6" t="s">
        <v>767</v>
      </c>
      <c r="C800" s="6" t="s">
        <v>768</v>
      </c>
      <c r="D800" s="6" t="s">
        <v>770</v>
      </c>
      <c r="E800" t="str">
        <f t="shared" si="329"/>
        <v>母婴玩具玩具电子/电动玩具电子玩具</v>
      </c>
      <c r="F800" t="str">
        <f t="shared" si="325"/>
        <v>母婴玩具玩具电子/电动玩具电子玩具</v>
      </c>
      <c r="I800" s="14" t="str">
        <f t="shared" ref="I800:J800" si="343">I799</f>
        <v>鞋靴箱包</v>
      </c>
      <c r="J800" s="14" t="str">
        <f t="shared" si="343"/>
        <v>鞋靴</v>
      </c>
      <c r="K800" t="s">
        <v>379</v>
      </c>
      <c r="L800" t="s">
        <v>380</v>
      </c>
      <c r="M800" t="str">
        <f t="shared" si="327"/>
        <v>鞋靴箱包鞋靴鞋靴配件鞋带</v>
      </c>
      <c r="N800" t="str">
        <f t="shared" si="328"/>
        <v>鞋靴箱包鞋靴鞋靴配件鞋带</v>
      </c>
    </row>
    <row r="801" spans="1:14" x14ac:dyDescent="0.15">
      <c r="A801" s="6" t="s">
        <v>1371</v>
      </c>
      <c r="B801" s="6" t="s">
        <v>767</v>
      </c>
      <c r="C801" s="6" t="s">
        <v>768</v>
      </c>
      <c r="D801" s="6" t="s">
        <v>769</v>
      </c>
      <c r="E801" t="str">
        <f t="shared" si="329"/>
        <v>母婴玩具玩具电子/电动玩具电动玩具</v>
      </c>
      <c r="F801" t="str">
        <f t="shared" si="325"/>
        <v>母婴玩具玩具电子/电动玩具电动玩具</v>
      </c>
      <c r="I801" s="15" t="str">
        <f t="shared" ref="I801:K801" si="344">I800</f>
        <v>鞋靴箱包</v>
      </c>
      <c r="J801" s="14" t="str">
        <f t="shared" si="344"/>
        <v>鞋靴</v>
      </c>
      <c r="K801" t="str">
        <f t="shared" si="344"/>
        <v>鞋靴配件</v>
      </c>
      <c r="L801" t="s">
        <v>382</v>
      </c>
      <c r="M801" t="str">
        <f t="shared" si="327"/>
        <v>鞋靴箱包鞋靴鞋靴配件鞋垫/脚贴</v>
      </c>
      <c r="N801" t="str">
        <f t="shared" si="328"/>
        <v>鞋靴箱包鞋靴鞋靴配件鞋垫/脚贴</v>
      </c>
    </row>
    <row r="802" spans="1:14" x14ac:dyDescent="0.15">
      <c r="A802" s="6" t="s">
        <v>1371</v>
      </c>
      <c r="B802" s="6" t="s">
        <v>767</v>
      </c>
      <c r="C802" s="6" t="s">
        <v>779</v>
      </c>
      <c r="D802" s="6" t="s">
        <v>1296</v>
      </c>
      <c r="E802" t="str">
        <f t="shared" si="329"/>
        <v>母婴玩具玩具毛绒玩具/娃娃玩偶/公仔</v>
      </c>
      <c r="F802" t="str">
        <f t="shared" si="325"/>
        <v>母婴玩具玩具毛绒玩具/娃娃玩偶/公仔</v>
      </c>
      <c r="I802" s="14" t="s">
        <v>3</v>
      </c>
      <c r="J802" s="14" t="s">
        <v>891</v>
      </c>
      <c r="K802" t="s">
        <v>895</v>
      </c>
      <c r="L802" t="s">
        <v>1220</v>
      </c>
      <c r="M802" t="str">
        <f t="shared" si="327"/>
        <v>艺术收藏贵金属藏品金条普通金条</v>
      </c>
      <c r="N802" t="str">
        <f t="shared" si="328"/>
        <v>艺术收藏贵金属藏品金条普通金条</v>
      </c>
    </row>
    <row r="803" spans="1:14" x14ac:dyDescent="0.15">
      <c r="A803" s="6" t="s">
        <v>1371</v>
      </c>
      <c r="B803" s="6" t="s">
        <v>767</v>
      </c>
      <c r="C803" s="6" t="s">
        <v>779</v>
      </c>
      <c r="D803" s="6" t="s">
        <v>780</v>
      </c>
      <c r="E803" t="str">
        <f t="shared" si="329"/>
        <v>母婴玩具玩具毛绒玩具/娃娃娃娃</v>
      </c>
      <c r="F803" t="str">
        <f t="shared" si="325"/>
        <v>母婴玩具玩具毛绒玩具/娃娃娃娃</v>
      </c>
      <c r="I803" s="14" t="str">
        <f t="shared" ref="I803:I817" si="345">I802</f>
        <v>艺术收藏</v>
      </c>
      <c r="J803" s="14" t="str">
        <f t="shared" ref="J803:J809" si="346">J802</f>
        <v>贵金属藏品</v>
      </c>
      <c r="K803" t="str">
        <f>K802</f>
        <v>金条</v>
      </c>
      <c r="L803" t="s">
        <v>1099</v>
      </c>
      <c r="M803" t="str">
        <f t="shared" si="327"/>
        <v>艺术收藏贵金属藏品金条投资金条</v>
      </c>
      <c r="N803" t="str">
        <f t="shared" si="328"/>
        <v>艺术收藏贵金属藏品金条投资金条</v>
      </c>
    </row>
    <row r="804" spans="1:14" x14ac:dyDescent="0.15">
      <c r="A804" s="6" t="s">
        <v>0</v>
      </c>
      <c r="B804" s="6" t="s">
        <v>474</v>
      </c>
      <c r="C804" s="6" t="s">
        <v>478</v>
      </c>
      <c r="D804" s="6" t="s">
        <v>479</v>
      </c>
      <c r="E804" t="str">
        <f t="shared" si="329"/>
        <v>家用电器厨房大电厨房清理电器垃圾处理器</v>
      </c>
      <c r="F804" t="str">
        <f t="shared" si="325"/>
        <v>家用电器厨房大电厨房清理电器垃圾处理器</v>
      </c>
      <c r="I804" s="14" t="str">
        <f t="shared" si="345"/>
        <v>艺术收藏</v>
      </c>
      <c r="J804" s="14" t="str">
        <f t="shared" si="346"/>
        <v>贵金属藏品</v>
      </c>
      <c r="K804" t="s">
        <v>892</v>
      </c>
      <c r="L804" t="s">
        <v>893</v>
      </c>
      <c r="M804" t="str">
        <f t="shared" si="327"/>
        <v>艺术收藏贵金属藏品金制品金币</v>
      </c>
      <c r="N804" t="str">
        <f t="shared" si="328"/>
        <v>艺术收藏贵金属藏品金制品金币</v>
      </c>
    </row>
    <row r="805" spans="1:14" x14ac:dyDescent="0.15">
      <c r="A805" s="6" t="s">
        <v>0</v>
      </c>
      <c r="B805" s="6" t="s">
        <v>474</v>
      </c>
      <c r="C805" s="6" t="s">
        <v>478</v>
      </c>
      <c r="D805" s="6" t="s">
        <v>481</v>
      </c>
      <c r="E805" t="str">
        <f t="shared" si="329"/>
        <v>家用电器厨房大电厨房清理电器消毒柜</v>
      </c>
      <c r="F805" t="str">
        <f t="shared" si="325"/>
        <v>家用电器厨房大电厨房清理电器消毒柜</v>
      </c>
      <c r="I805" s="14" t="str">
        <f t="shared" si="345"/>
        <v>艺术收藏</v>
      </c>
      <c r="J805" s="14" t="str">
        <f t="shared" si="346"/>
        <v>贵金属藏品</v>
      </c>
      <c r="K805" t="str">
        <f t="shared" ref="K805:K806" si="347">K804</f>
        <v>金制品</v>
      </c>
      <c r="L805" t="s">
        <v>894</v>
      </c>
      <c r="M805" t="str">
        <f t="shared" si="327"/>
        <v>艺术收藏贵金属藏品金制品金藏品</v>
      </c>
      <c r="N805" t="str">
        <f t="shared" si="328"/>
        <v>艺术收藏贵金属藏品金制品金藏品</v>
      </c>
    </row>
    <row r="806" spans="1:14" x14ac:dyDescent="0.15">
      <c r="A806" s="6" t="s">
        <v>0</v>
      </c>
      <c r="B806" s="6" t="s">
        <v>474</v>
      </c>
      <c r="C806" s="6" t="s">
        <v>478</v>
      </c>
      <c r="D806" s="6" t="s">
        <v>480</v>
      </c>
      <c r="E806" t="str">
        <f t="shared" si="329"/>
        <v>家用电器厨房大电厨房清理电器洗烘碗机</v>
      </c>
      <c r="F806" t="str">
        <f t="shared" si="325"/>
        <v>家用电器厨房大电厨房清理电器洗烘碗机</v>
      </c>
      <c r="I806" s="14" t="str">
        <f t="shared" si="345"/>
        <v>艺术收藏</v>
      </c>
      <c r="J806" s="14" t="str">
        <f t="shared" si="346"/>
        <v>贵金属藏品</v>
      </c>
      <c r="K806" t="str">
        <f t="shared" si="347"/>
        <v>金制品</v>
      </c>
      <c r="L806" t="s">
        <v>897</v>
      </c>
      <c r="M806" t="str">
        <f t="shared" si="327"/>
        <v>艺术收藏贵金属藏品金制品金元宝</v>
      </c>
      <c r="N806" t="str">
        <f t="shared" si="328"/>
        <v>艺术收藏贵金属藏品金制品金元宝</v>
      </c>
    </row>
    <row r="807" spans="1:14" x14ac:dyDescent="0.15">
      <c r="A807" s="6" t="s">
        <v>0</v>
      </c>
      <c r="B807" s="6" t="s">
        <v>474</v>
      </c>
      <c r="C807" s="6" t="s">
        <v>475</v>
      </c>
      <c r="D807" s="6" t="s">
        <v>476</v>
      </c>
      <c r="E807" t="str">
        <f t="shared" si="329"/>
        <v>家用电器厨房大电厨房料理设备嵌入式厨电</v>
      </c>
      <c r="F807" t="str">
        <f t="shared" si="325"/>
        <v>家用电器厨房大电厨房料理设备嵌入式厨电</v>
      </c>
      <c r="I807" s="14" t="str">
        <f t="shared" si="345"/>
        <v>艺术收藏</v>
      </c>
      <c r="J807" s="14" t="str">
        <f t="shared" si="346"/>
        <v>贵金属藏品</v>
      </c>
      <c r="K807" t="s">
        <v>901</v>
      </c>
      <c r="L807" t="s">
        <v>1222</v>
      </c>
      <c r="M807" t="str">
        <f t="shared" si="327"/>
        <v>艺术收藏贵金属藏品银条普通银条</v>
      </c>
      <c r="N807" t="str">
        <f t="shared" si="328"/>
        <v>艺术收藏贵金属藏品银条普通银条</v>
      </c>
    </row>
    <row r="808" spans="1:14" x14ac:dyDescent="0.15">
      <c r="A808" s="6" t="s">
        <v>0</v>
      </c>
      <c r="B808" s="6" t="s">
        <v>474</v>
      </c>
      <c r="C808" s="6" t="s">
        <v>475</v>
      </c>
      <c r="D808" s="6" t="s">
        <v>477</v>
      </c>
      <c r="E808" t="str">
        <f t="shared" si="329"/>
        <v>家用电器厨房大电厨房料理设备烟灶</v>
      </c>
      <c r="F808" t="str">
        <f t="shared" si="325"/>
        <v>家用电器厨房大电厨房料理设备烟灶</v>
      </c>
      <c r="I808" s="14" t="str">
        <f t="shared" si="345"/>
        <v>艺术收藏</v>
      </c>
      <c r="J808" s="14" t="str">
        <f t="shared" si="346"/>
        <v>贵金属藏品</v>
      </c>
      <c r="K808" t="str">
        <f>K807</f>
        <v>银条</v>
      </c>
      <c r="L808" t="s">
        <v>1221</v>
      </c>
      <c r="M808" t="str">
        <f t="shared" si="327"/>
        <v>艺术收藏贵金属藏品银条投资银条</v>
      </c>
      <c r="N808" t="str">
        <f t="shared" si="328"/>
        <v>艺术收藏贵金属藏品银条投资银条</v>
      </c>
    </row>
    <row r="809" spans="1:14" x14ac:dyDescent="0.15">
      <c r="A809" s="6" t="s">
        <v>0</v>
      </c>
      <c r="B809" s="6" t="s">
        <v>482</v>
      </c>
      <c r="C809" s="6" t="s">
        <v>483</v>
      </c>
      <c r="D809" s="6" t="s">
        <v>485</v>
      </c>
      <c r="E809" t="str">
        <f t="shared" si="329"/>
        <v>家用电器厨房小电厨房辅助电器厨用电子秤</v>
      </c>
      <c r="F809" t="str">
        <f t="shared" si="325"/>
        <v>家用电器厨房小电厨房辅助电器厨用电子秤</v>
      </c>
      <c r="I809" s="14" t="str">
        <f t="shared" si="345"/>
        <v>艺术收藏</v>
      </c>
      <c r="J809" s="14" t="str">
        <f t="shared" si="346"/>
        <v>贵金属藏品</v>
      </c>
      <c r="K809" t="s">
        <v>898</v>
      </c>
      <c r="L809" t="s">
        <v>899</v>
      </c>
      <c r="M809" t="str">
        <f t="shared" si="327"/>
        <v>艺术收藏贵金属藏品银制品银币</v>
      </c>
      <c r="N809" t="str">
        <f t="shared" si="328"/>
        <v>艺术收藏贵金属藏品银制品银币</v>
      </c>
    </row>
    <row r="810" spans="1:14" x14ac:dyDescent="0.15">
      <c r="A810" s="6" t="s">
        <v>0</v>
      </c>
      <c r="B810" s="6" t="s">
        <v>482</v>
      </c>
      <c r="C810" s="6" t="s">
        <v>483</v>
      </c>
      <c r="D810" s="6" t="s">
        <v>486</v>
      </c>
      <c r="E810" t="str">
        <f t="shared" si="329"/>
        <v>家用电器厨房小电厨房辅助电器电动开瓶器</v>
      </c>
      <c r="F810" t="str">
        <f t="shared" si="325"/>
        <v>家用电器厨房小电厨房辅助电器电动开瓶器</v>
      </c>
      <c r="I810" s="14" t="str">
        <f t="shared" si="345"/>
        <v>艺术收藏</v>
      </c>
      <c r="J810" s="14" t="str">
        <f t="shared" ref="J810:K811" si="348">J809</f>
        <v>贵金属藏品</v>
      </c>
      <c r="K810" t="str">
        <f t="shared" si="348"/>
        <v>银制品</v>
      </c>
      <c r="L810" t="s">
        <v>900</v>
      </c>
      <c r="M810" t="str">
        <f t="shared" si="327"/>
        <v>艺术收藏贵金属藏品银制品银藏品</v>
      </c>
      <c r="N810" t="str">
        <f t="shared" si="328"/>
        <v>艺术收藏贵金属藏品银制品银藏品</v>
      </c>
    </row>
    <row r="811" spans="1:14" x14ac:dyDescent="0.15">
      <c r="A811" s="6" t="s">
        <v>0</v>
      </c>
      <c r="B811" s="6" t="s">
        <v>482</v>
      </c>
      <c r="C811" s="6" t="s">
        <v>483</v>
      </c>
      <c r="D811" s="6" t="s">
        <v>487</v>
      </c>
      <c r="E811" t="str">
        <f t="shared" si="329"/>
        <v>家用电器厨房小电厨房辅助电器计时器</v>
      </c>
      <c r="F811" t="str">
        <f t="shared" si="325"/>
        <v>家用电器厨房小电厨房辅助电器计时器</v>
      </c>
      <c r="I811" s="14" t="str">
        <f t="shared" si="345"/>
        <v>艺术收藏</v>
      </c>
      <c r="J811" s="14" t="str">
        <f t="shared" si="348"/>
        <v>贵金属藏品</v>
      </c>
      <c r="K811" t="str">
        <f t="shared" si="348"/>
        <v>银制品</v>
      </c>
      <c r="L811" t="s">
        <v>902</v>
      </c>
      <c r="M811" t="str">
        <f t="shared" si="327"/>
        <v>艺术收藏贵金属藏品银制品银元宝</v>
      </c>
      <c r="N811" t="str">
        <f t="shared" si="328"/>
        <v>艺术收藏贵金属藏品银制品银元宝</v>
      </c>
    </row>
    <row r="812" spans="1:14" x14ac:dyDescent="0.15">
      <c r="A812" s="6" t="s">
        <v>0</v>
      </c>
      <c r="B812" s="6" t="s">
        <v>482</v>
      </c>
      <c r="C812" s="6" t="s">
        <v>483</v>
      </c>
      <c r="D812" s="6" t="s">
        <v>484</v>
      </c>
      <c r="E812" t="str">
        <f t="shared" si="329"/>
        <v>家用电器厨房小电厨房辅助电器厨房小工具</v>
      </c>
      <c r="F812" t="str">
        <f t="shared" si="325"/>
        <v>家用电器厨房小电厨房辅助电器厨房小工具</v>
      </c>
      <c r="I812" s="14" t="str">
        <f t="shared" si="345"/>
        <v>艺术收藏</v>
      </c>
      <c r="J812" s="14" t="s">
        <v>903</v>
      </c>
      <c r="K812" t="s">
        <v>904</v>
      </c>
      <c r="L812" t="s">
        <v>905</v>
      </c>
      <c r="M812" t="str">
        <f t="shared" si="327"/>
        <v>艺术收藏收藏品古董古代</v>
      </c>
      <c r="N812" t="str">
        <f t="shared" si="328"/>
        <v>艺术收藏收藏品古董古代</v>
      </c>
    </row>
    <row r="813" spans="1:14" x14ac:dyDescent="0.15">
      <c r="A813" s="6" t="s">
        <v>0</v>
      </c>
      <c r="B813" s="6" t="s">
        <v>482</v>
      </c>
      <c r="C813" s="6" t="s">
        <v>488</v>
      </c>
      <c r="D813" s="6" t="s">
        <v>492</v>
      </c>
      <c r="E813" t="str">
        <f t="shared" si="329"/>
        <v>家用电器厨房小电食物加工料理机/料理棒</v>
      </c>
      <c r="F813" t="str">
        <f t="shared" si="325"/>
        <v>家用电器厨房小电食物加工料理机/料理棒</v>
      </c>
      <c r="I813" s="14" t="str">
        <f t="shared" si="345"/>
        <v>艺术收藏</v>
      </c>
      <c r="J813" s="14" t="str">
        <f t="shared" ref="J813:J814" si="349">J812</f>
        <v>收藏品</v>
      </c>
      <c r="K813" t="str">
        <f>K812</f>
        <v>古董</v>
      </c>
      <c r="L813" t="s">
        <v>906</v>
      </c>
      <c r="M813" t="str">
        <f t="shared" si="327"/>
        <v>艺术收藏收藏品古董近代</v>
      </c>
      <c r="N813" t="str">
        <f t="shared" si="328"/>
        <v>艺术收藏收藏品古董近代</v>
      </c>
    </row>
    <row r="814" spans="1:14" x14ac:dyDescent="0.15">
      <c r="A814" s="6" t="s">
        <v>0</v>
      </c>
      <c r="B814" s="6" t="s">
        <v>482</v>
      </c>
      <c r="C814" s="6" t="s">
        <v>488</v>
      </c>
      <c r="D814" s="6" t="s">
        <v>493</v>
      </c>
      <c r="E814" t="str">
        <f t="shared" si="329"/>
        <v>家用电器厨房小电食物加工面条机</v>
      </c>
      <c r="F814" t="str">
        <f t="shared" si="325"/>
        <v>家用电器厨房小电食物加工面条机</v>
      </c>
      <c r="I814" s="14" t="str">
        <f t="shared" si="345"/>
        <v>艺术收藏</v>
      </c>
      <c r="J814" s="14" t="str">
        <f t="shared" si="349"/>
        <v>收藏品</v>
      </c>
      <c r="K814" t="s">
        <v>907</v>
      </c>
      <c r="L814" t="s">
        <v>908</v>
      </c>
      <c r="M814" t="str">
        <f t="shared" si="327"/>
        <v>艺术收藏收藏品邮币卡电话卡</v>
      </c>
      <c r="N814" t="str">
        <f t="shared" si="328"/>
        <v>艺术收藏收藏品邮币卡电话卡</v>
      </c>
    </row>
    <row r="815" spans="1:14" x14ac:dyDescent="0.15">
      <c r="A815" s="6" t="s">
        <v>0</v>
      </c>
      <c r="B815" s="6" t="s">
        <v>482</v>
      </c>
      <c r="C815" s="6" t="s">
        <v>488</v>
      </c>
      <c r="D815" s="6" t="s">
        <v>497</v>
      </c>
      <c r="E815" t="str">
        <f t="shared" si="329"/>
        <v>家用电器厨房小电食物加工榨油机</v>
      </c>
      <c r="F815" t="str">
        <f t="shared" si="325"/>
        <v>家用电器厨房小电食物加工榨油机</v>
      </c>
      <c r="I815" s="14" t="str">
        <f t="shared" si="345"/>
        <v>艺术收藏</v>
      </c>
      <c r="J815" s="14" t="str">
        <f t="shared" ref="J815:K816" si="350">J814</f>
        <v>收藏品</v>
      </c>
      <c r="K815" t="str">
        <f t="shared" si="350"/>
        <v>邮币卡</v>
      </c>
      <c r="L815" t="s">
        <v>909</v>
      </c>
      <c r="M815" t="str">
        <f t="shared" si="327"/>
        <v>艺术收藏收藏品邮币卡集邮币</v>
      </c>
      <c r="N815" t="str">
        <f t="shared" si="328"/>
        <v>艺术收藏收藏品邮币卡集邮币</v>
      </c>
    </row>
    <row r="816" spans="1:14" x14ac:dyDescent="0.15">
      <c r="A816" s="6" t="s">
        <v>0</v>
      </c>
      <c r="B816" s="6" t="s">
        <v>482</v>
      </c>
      <c r="C816" s="6" t="s">
        <v>488</v>
      </c>
      <c r="D816" s="6" t="s">
        <v>489</v>
      </c>
      <c r="E816" t="str">
        <f t="shared" si="329"/>
        <v>家用电器厨房小电食物加工冰淇淋机</v>
      </c>
      <c r="F816" t="str">
        <f t="shared" si="325"/>
        <v>家用电器厨房小电食物加工冰淇淋机</v>
      </c>
      <c r="I816" s="14" t="str">
        <f t="shared" si="345"/>
        <v>艺术收藏</v>
      </c>
      <c r="J816" s="14" t="str">
        <f t="shared" si="350"/>
        <v>收藏品</v>
      </c>
      <c r="K816" t="str">
        <f t="shared" si="350"/>
        <v>邮币卡</v>
      </c>
      <c r="L816" t="s">
        <v>910</v>
      </c>
      <c r="M816" t="str">
        <f t="shared" si="327"/>
        <v>艺术收藏收藏品邮币卡钱币</v>
      </c>
      <c r="N816" t="str">
        <f t="shared" si="328"/>
        <v>艺术收藏收藏品邮币卡钱币</v>
      </c>
    </row>
    <row r="817" spans="1:14" x14ac:dyDescent="0.15">
      <c r="A817" s="6" t="s">
        <v>0</v>
      </c>
      <c r="B817" s="6" t="s">
        <v>482</v>
      </c>
      <c r="C817" s="6" t="s">
        <v>488</v>
      </c>
      <c r="D817" s="6" t="s">
        <v>490</v>
      </c>
      <c r="E817" t="str">
        <f t="shared" si="329"/>
        <v>家用电器厨房小电食物加工果蔬机</v>
      </c>
      <c r="F817" t="str">
        <f t="shared" si="325"/>
        <v>家用电器厨房小电食物加工果蔬机</v>
      </c>
      <c r="I817" s="14" t="str">
        <f t="shared" si="345"/>
        <v>艺术收藏</v>
      </c>
      <c r="J817" s="14" t="s">
        <v>911</v>
      </c>
      <c r="K817" t="s">
        <v>912</v>
      </c>
      <c r="L817" t="s">
        <v>913</v>
      </c>
      <c r="M817" t="str">
        <f t="shared" si="327"/>
        <v>艺术收藏艺术品工艺类金属制品</v>
      </c>
      <c r="N817" t="str">
        <f t="shared" si="328"/>
        <v>艺术收藏艺术品工艺类金属制品</v>
      </c>
    </row>
    <row r="818" spans="1:14" x14ac:dyDescent="0.15">
      <c r="A818" s="6" t="s">
        <v>0</v>
      </c>
      <c r="B818" s="6" t="s">
        <v>482</v>
      </c>
      <c r="C818" s="6" t="s">
        <v>488</v>
      </c>
      <c r="D818" s="6" t="s">
        <v>495</v>
      </c>
      <c r="E818" t="str">
        <f t="shared" si="329"/>
        <v>家用电器厨房小电食物加工食物处理电器</v>
      </c>
      <c r="F818" t="str">
        <f t="shared" si="325"/>
        <v>家用电器厨房小电食物加工食物处理电器</v>
      </c>
      <c r="I818" s="14" t="str">
        <f t="shared" ref="I818:K820" si="351">I817</f>
        <v>艺术收藏</v>
      </c>
      <c r="J818" s="14" t="str">
        <f t="shared" si="351"/>
        <v>艺术品</v>
      </c>
      <c r="K818" t="str">
        <f t="shared" si="351"/>
        <v>工艺类</v>
      </c>
      <c r="L818" t="s">
        <v>915</v>
      </c>
      <c r="M818" t="str">
        <f t="shared" si="327"/>
        <v>艺术收藏艺术品工艺类陶瓷制品</v>
      </c>
      <c r="N818" t="str">
        <f t="shared" si="328"/>
        <v>艺术收藏艺术品工艺类陶瓷制品</v>
      </c>
    </row>
    <row r="819" spans="1:14" x14ac:dyDescent="0.15">
      <c r="A819" s="6" t="s">
        <v>0</v>
      </c>
      <c r="B819" s="6" t="s">
        <v>482</v>
      </c>
      <c r="C819" s="6" t="s">
        <v>488</v>
      </c>
      <c r="D819" s="6" t="s">
        <v>494</v>
      </c>
      <c r="E819" t="str">
        <f t="shared" si="329"/>
        <v>家用电器厨房小电食物加工破壁机</v>
      </c>
      <c r="F819" t="str">
        <f t="shared" si="325"/>
        <v>家用电器厨房小电食物加工破壁机</v>
      </c>
      <c r="I819" s="14" t="str">
        <f t="shared" si="351"/>
        <v>艺术收藏</v>
      </c>
      <c r="J819" s="14" t="str">
        <f t="shared" si="351"/>
        <v>艺术品</v>
      </c>
      <c r="K819" t="str">
        <f t="shared" si="351"/>
        <v>工艺类</v>
      </c>
      <c r="L819" t="s">
        <v>917</v>
      </c>
      <c r="M819" t="str">
        <f t="shared" si="327"/>
        <v>艺术收藏艺术品工艺类艺术刺绣</v>
      </c>
      <c r="N819" t="str">
        <f t="shared" si="328"/>
        <v>艺术收藏艺术品工艺类艺术刺绣</v>
      </c>
    </row>
    <row r="820" spans="1:14" x14ac:dyDescent="0.15">
      <c r="A820" s="6" t="s">
        <v>0</v>
      </c>
      <c r="B820" s="6" t="s">
        <v>482</v>
      </c>
      <c r="C820" s="6" t="s">
        <v>498</v>
      </c>
      <c r="D820" s="6" t="s">
        <v>502</v>
      </c>
      <c r="E820" t="str">
        <f t="shared" si="329"/>
        <v>家用电器厨房小电食物烹饪电饭煲/电压力锅</v>
      </c>
      <c r="F820" t="str">
        <f t="shared" si="325"/>
        <v>家用电器厨房小电食物烹饪电饭煲/电压力锅</v>
      </c>
      <c r="I820" s="14" t="str">
        <f t="shared" si="351"/>
        <v>艺术收藏</v>
      </c>
      <c r="J820" s="14" t="str">
        <f t="shared" si="351"/>
        <v>艺术品</v>
      </c>
      <c r="K820" t="str">
        <f t="shared" si="351"/>
        <v>工艺类</v>
      </c>
      <c r="L820" t="s">
        <v>918</v>
      </c>
      <c r="M820" t="str">
        <f t="shared" si="327"/>
        <v>艺术收藏艺术品工艺类玉石制品</v>
      </c>
      <c r="N820" t="str">
        <f t="shared" si="328"/>
        <v>艺术收藏艺术品工艺类玉石制品</v>
      </c>
    </row>
    <row r="821" spans="1:14" x14ac:dyDescent="0.15">
      <c r="A821" s="6" t="s">
        <v>0</v>
      </c>
      <c r="B821" s="6" t="s">
        <v>482</v>
      </c>
      <c r="C821" s="6" t="s">
        <v>498</v>
      </c>
      <c r="D821" s="6" t="s">
        <v>510</v>
      </c>
      <c r="E821" t="str">
        <f t="shared" si="329"/>
        <v>家用电器厨房小电食物烹饪微波炉</v>
      </c>
      <c r="F821" t="str">
        <f t="shared" si="325"/>
        <v>家用电器厨房小电食物烹饪微波炉</v>
      </c>
      <c r="I821" s="14" t="str">
        <f t="shared" ref="I821:J821" si="352">I820</f>
        <v>艺术收藏</v>
      </c>
      <c r="J821" s="14" t="str">
        <f t="shared" si="352"/>
        <v>艺术品</v>
      </c>
      <c r="K821" t="s">
        <v>1223</v>
      </c>
      <c r="L821" t="s">
        <v>1225</v>
      </c>
      <c r="M821" t="str">
        <f t="shared" si="327"/>
        <v>艺术收藏艺术品红木家具橱柜</v>
      </c>
      <c r="N821" t="str">
        <f t="shared" si="328"/>
        <v>艺术收藏艺术品红木家具橱柜</v>
      </c>
    </row>
    <row r="822" spans="1:14" x14ac:dyDescent="0.15">
      <c r="A822" s="6" t="s">
        <v>0</v>
      </c>
      <c r="B822" s="6" t="s">
        <v>482</v>
      </c>
      <c r="C822" s="6" t="s">
        <v>498</v>
      </c>
      <c r="D822" s="6" t="s">
        <v>500</v>
      </c>
      <c r="E822" t="str">
        <f t="shared" si="329"/>
        <v>家用电器厨房小电食物烹饪电磁/电陶炉</v>
      </c>
      <c r="F822" t="str">
        <f t="shared" si="325"/>
        <v>家用电器厨房小电食物烹饪电磁/电陶炉</v>
      </c>
      <c r="I822" s="14" t="str">
        <f t="shared" ref="I822:K828" si="353">I821</f>
        <v>艺术收藏</v>
      </c>
      <c r="J822" s="14" t="str">
        <f t="shared" si="353"/>
        <v>艺术品</v>
      </c>
      <c r="K822" t="str">
        <f t="shared" si="353"/>
        <v>红木家具</v>
      </c>
      <c r="L822" t="s">
        <v>1224</v>
      </c>
      <c r="M822" t="str">
        <f t="shared" si="327"/>
        <v>艺术收藏艺术品红木家具床榻</v>
      </c>
      <c r="N822" t="str">
        <f t="shared" si="328"/>
        <v>艺术收藏艺术品红木家具床榻</v>
      </c>
    </row>
    <row r="823" spans="1:14" x14ac:dyDescent="0.15">
      <c r="A823" s="6" t="s">
        <v>0</v>
      </c>
      <c r="B823" s="6" t="s">
        <v>482</v>
      </c>
      <c r="C823" s="6" t="s">
        <v>498</v>
      </c>
      <c r="D823" s="6" t="s">
        <v>507</v>
      </c>
      <c r="E823" t="str">
        <f t="shared" si="329"/>
        <v>家用电器厨房小电食物烹饪面包机</v>
      </c>
      <c r="F823" t="str">
        <f t="shared" si="325"/>
        <v>家用电器厨房小电食物烹饪面包机</v>
      </c>
      <c r="I823" s="14" t="str">
        <f t="shared" si="353"/>
        <v>艺术收藏</v>
      </c>
      <c r="J823" s="14" t="str">
        <f t="shared" si="353"/>
        <v>艺术品</v>
      </c>
      <c r="K823" t="str">
        <f t="shared" si="353"/>
        <v>红木家具</v>
      </c>
      <c r="L823" t="s">
        <v>1227</v>
      </c>
      <c r="M823" t="str">
        <f t="shared" si="327"/>
        <v>艺术收藏艺术品红木家具台架类</v>
      </c>
      <c r="N823" t="str">
        <f t="shared" si="328"/>
        <v>艺术收藏艺术品红木家具台架类</v>
      </c>
    </row>
    <row r="824" spans="1:14" x14ac:dyDescent="0.15">
      <c r="A824" s="6" t="s">
        <v>0</v>
      </c>
      <c r="B824" s="6" t="s">
        <v>482</v>
      </c>
      <c r="C824" s="6" t="s">
        <v>498</v>
      </c>
      <c r="D824" s="6" t="s">
        <v>501</v>
      </c>
      <c r="E824" t="str">
        <f t="shared" si="329"/>
        <v>家用电器厨房小电食物烹饪电炖锅</v>
      </c>
      <c r="F824" t="str">
        <f t="shared" si="325"/>
        <v>家用电器厨房小电食物烹饪电炖锅</v>
      </c>
      <c r="I824" s="14" t="str">
        <f t="shared" si="353"/>
        <v>艺术收藏</v>
      </c>
      <c r="J824" s="14" t="str">
        <f t="shared" si="353"/>
        <v>艺术品</v>
      </c>
      <c r="K824" t="str">
        <f t="shared" si="353"/>
        <v>红木家具</v>
      </c>
      <c r="L824" t="s">
        <v>1229</v>
      </c>
      <c r="M824" t="str">
        <f t="shared" si="327"/>
        <v>艺术收藏艺术品红木家具小件家具</v>
      </c>
      <c r="N824" t="str">
        <f t="shared" si="328"/>
        <v>艺术收藏艺术品红木家具小件家具</v>
      </c>
    </row>
    <row r="825" spans="1:14" x14ac:dyDescent="0.15">
      <c r="A825" s="6" t="s">
        <v>0</v>
      </c>
      <c r="B825" s="6" t="s">
        <v>482</v>
      </c>
      <c r="C825" s="6" t="s">
        <v>498</v>
      </c>
      <c r="D825" s="6" t="s">
        <v>505</v>
      </c>
      <c r="E825" t="str">
        <f t="shared" si="329"/>
        <v>家用电器厨房小电食物烹饪电蒸锅</v>
      </c>
      <c r="F825" t="str">
        <f t="shared" si="325"/>
        <v>家用电器厨房小电食物烹饪电蒸锅</v>
      </c>
      <c r="I825" s="14" t="str">
        <f t="shared" si="353"/>
        <v>艺术收藏</v>
      </c>
      <c r="J825" s="14" t="str">
        <f t="shared" si="353"/>
        <v>艺术品</v>
      </c>
      <c r="K825" t="str">
        <f t="shared" si="353"/>
        <v>红木家具</v>
      </c>
      <c r="L825" t="s">
        <v>90</v>
      </c>
      <c r="M825" t="str">
        <f t="shared" si="327"/>
        <v>艺术收藏艺术品红木家具椅/凳</v>
      </c>
      <c r="N825" t="str">
        <f t="shared" si="328"/>
        <v>艺术收藏艺术品红木家具椅/凳</v>
      </c>
    </row>
    <row r="826" spans="1:14" x14ac:dyDescent="0.15">
      <c r="A826" s="6" t="s">
        <v>0</v>
      </c>
      <c r="B826" s="6" t="s">
        <v>482</v>
      </c>
      <c r="C826" s="6" t="s">
        <v>498</v>
      </c>
      <c r="D826" s="6" t="s">
        <v>499</v>
      </c>
      <c r="E826" t="str">
        <f t="shared" si="329"/>
        <v>家用电器厨房小电食物烹饪电饼铛/烧烤盘</v>
      </c>
      <c r="F826" t="str">
        <f t="shared" si="325"/>
        <v>家用电器厨房小电食物烹饪电饼铛/烧烤盘</v>
      </c>
      <c r="I826" s="14" t="str">
        <f t="shared" si="353"/>
        <v>艺术收藏</v>
      </c>
      <c r="J826" s="14" t="str">
        <f t="shared" si="353"/>
        <v>艺术品</v>
      </c>
      <c r="K826" t="str">
        <f t="shared" si="353"/>
        <v>红木家具</v>
      </c>
      <c r="L826" t="s">
        <v>66</v>
      </c>
      <c r="M826" t="str">
        <f t="shared" si="327"/>
        <v>艺术收藏艺术品红木家具钟</v>
      </c>
      <c r="N826" t="str">
        <f t="shared" si="328"/>
        <v>艺术收藏艺术品红木家具钟</v>
      </c>
    </row>
    <row r="827" spans="1:14" x14ac:dyDescent="0.15">
      <c r="A827" s="6" t="s">
        <v>0</v>
      </c>
      <c r="B827" s="6" t="s">
        <v>482</v>
      </c>
      <c r="C827" s="6" t="s">
        <v>498</v>
      </c>
      <c r="D827" s="6" t="s">
        <v>506</v>
      </c>
      <c r="E827" t="str">
        <f t="shared" si="329"/>
        <v>家用电器厨房小电食物烹饪空气炸锅</v>
      </c>
      <c r="F827" t="str">
        <f t="shared" si="325"/>
        <v>家用电器厨房小电食物烹饪空气炸锅</v>
      </c>
      <c r="I827" s="14" t="str">
        <f t="shared" si="353"/>
        <v>艺术收藏</v>
      </c>
      <c r="J827" s="14" t="str">
        <f t="shared" si="353"/>
        <v>艺术品</v>
      </c>
      <c r="K827" t="str">
        <f t="shared" si="353"/>
        <v>红木家具</v>
      </c>
      <c r="L827" t="s">
        <v>1226</v>
      </c>
      <c r="M827" t="str">
        <f t="shared" si="327"/>
        <v>艺术收藏艺术品红木家具桌案类</v>
      </c>
      <c r="N827" t="str">
        <f t="shared" si="328"/>
        <v>艺术收藏艺术品红木家具桌案类</v>
      </c>
    </row>
    <row r="828" spans="1:14" x14ac:dyDescent="0.15">
      <c r="A828" s="6" t="s">
        <v>0</v>
      </c>
      <c r="B828" s="6" t="s">
        <v>482</v>
      </c>
      <c r="C828" s="6" t="s">
        <v>498</v>
      </c>
      <c r="D828" s="6" t="s">
        <v>508</v>
      </c>
      <c r="E828" t="str">
        <f t="shared" si="329"/>
        <v>家用电器厨房小电食物烹饪食物料理电器</v>
      </c>
      <c r="F828" t="str">
        <f t="shared" si="325"/>
        <v>家用电器厨房小电食物烹饪食物料理电器</v>
      </c>
      <c r="I828" s="14" t="str">
        <f t="shared" si="353"/>
        <v>艺术收藏</v>
      </c>
      <c r="J828" s="14" t="str">
        <f t="shared" si="353"/>
        <v>艺术品</v>
      </c>
      <c r="K828" t="str">
        <f t="shared" si="353"/>
        <v>红木家具</v>
      </c>
      <c r="L828" t="s">
        <v>1228</v>
      </c>
      <c r="M828" t="str">
        <f t="shared" si="327"/>
        <v>艺术收藏艺术品红木家具座屏类</v>
      </c>
      <c r="N828" t="str">
        <f t="shared" si="328"/>
        <v>艺术收藏艺术品红木家具座屏类</v>
      </c>
    </row>
    <row r="829" spans="1:14" x14ac:dyDescent="0.15">
      <c r="A829" s="6" t="s">
        <v>0</v>
      </c>
      <c r="B829" s="6" t="s">
        <v>482</v>
      </c>
      <c r="C829" s="6" t="s">
        <v>498</v>
      </c>
      <c r="D829" s="6" t="s">
        <v>503</v>
      </c>
      <c r="E829" t="str">
        <f t="shared" si="329"/>
        <v>家用电器厨房小电食物烹饪电烤箱/电蒸箱/蒸烤箱</v>
      </c>
      <c r="F829" t="str">
        <f t="shared" si="325"/>
        <v>家用电器厨房小电食物烹饪电烤箱/电蒸箱/蒸烤箱</v>
      </c>
      <c r="I829" s="14" t="str">
        <f t="shared" ref="I829:J829" si="354">I828</f>
        <v>艺术收藏</v>
      </c>
      <c r="J829" s="14" t="str">
        <f t="shared" si="354"/>
        <v>艺术品</v>
      </c>
      <c r="K829" t="s">
        <v>919</v>
      </c>
      <c r="L829" t="s">
        <v>920</v>
      </c>
      <c r="M829" t="str">
        <f t="shared" si="327"/>
        <v>艺术收藏艺术品书画类名家书画</v>
      </c>
      <c r="N829" t="str">
        <f t="shared" si="328"/>
        <v>艺术收藏艺术品书画类名家书画</v>
      </c>
    </row>
    <row r="830" spans="1:14" x14ac:dyDescent="0.15">
      <c r="A830" s="6" t="s">
        <v>0</v>
      </c>
      <c r="B830" s="6" t="s">
        <v>482</v>
      </c>
      <c r="C830" s="6" t="s">
        <v>511</v>
      </c>
      <c r="D830" s="6" t="s">
        <v>517</v>
      </c>
      <c r="E830" t="str">
        <f t="shared" si="329"/>
        <v>家用电器厨房小电饮品设备榨汁/原汁机</v>
      </c>
      <c r="F830" t="str">
        <f t="shared" si="325"/>
        <v>家用电器厨房小电饮品设备榨汁/原汁机</v>
      </c>
      <c r="I830" s="15" t="str">
        <f t="shared" ref="I830:K830" si="355">I829</f>
        <v>艺术收藏</v>
      </c>
      <c r="J830" s="14" t="str">
        <f t="shared" si="355"/>
        <v>艺术品</v>
      </c>
      <c r="K830" t="str">
        <f t="shared" si="355"/>
        <v>书画类</v>
      </c>
      <c r="L830" t="s">
        <v>921</v>
      </c>
      <c r="M830" t="str">
        <f t="shared" si="327"/>
        <v>艺术收藏艺术品书画类文房四宝</v>
      </c>
      <c r="N830" t="str">
        <f t="shared" si="328"/>
        <v>艺术收藏艺术品书画类文房四宝</v>
      </c>
    </row>
    <row r="831" spans="1:14" x14ac:dyDescent="0.15">
      <c r="A831" s="6" t="s">
        <v>0</v>
      </c>
      <c r="B831" s="6" t="s">
        <v>482</v>
      </c>
      <c r="C831" s="6" t="s">
        <v>511</v>
      </c>
      <c r="D831" s="6" t="s">
        <v>513</v>
      </c>
      <c r="E831" t="str">
        <f t="shared" si="329"/>
        <v>家用电器厨房小电饮品设备豆浆机</v>
      </c>
      <c r="F831" t="str">
        <f t="shared" si="325"/>
        <v>家用电器厨房小电饮品设备豆浆机</v>
      </c>
      <c r="I831" s="14" t="s">
        <v>1</v>
      </c>
      <c r="J831" s="14" t="s">
        <v>922</v>
      </c>
      <c r="K831" t="s">
        <v>923</v>
      </c>
      <c r="L831" t="s">
        <v>924</v>
      </c>
      <c r="M831" t="str">
        <f t="shared" si="327"/>
        <v>运动户外户外装备登山垂钓用品垂钓用品</v>
      </c>
      <c r="N831" t="str">
        <f t="shared" si="328"/>
        <v>运动户外户外装备登山垂钓用品垂钓用品</v>
      </c>
    </row>
    <row r="832" spans="1:14" x14ac:dyDescent="0.15">
      <c r="A832" s="6" t="s">
        <v>0</v>
      </c>
      <c r="B832" s="6" t="s">
        <v>482</v>
      </c>
      <c r="C832" s="6" t="s">
        <v>511</v>
      </c>
      <c r="D832" s="6" t="s">
        <v>512</v>
      </c>
      <c r="E832" t="str">
        <f t="shared" si="329"/>
        <v>家用电器厨房小电饮品设备电水壶/饮水机</v>
      </c>
      <c r="F832" t="str">
        <f t="shared" si="325"/>
        <v>家用电器厨房小电饮品设备电水壶/饮水机</v>
      </c>
      <c r="I832" s="14" t="str">
        <f t="shared" ref="I832:I865" si="356">I831</f>
        <v>运动户外</v>
      </c>
      <c r="J832" s="14" t="str">
        <f t="shared" ref="J832:J838" si="357">J831</f>
        <v>户外装备</v>
      </c>
      <c r="K832" t="str">
        <f t="shared" ref="K832:K833" si="358">K831</f>
        <v>登山垂钓用品</v>
      </c>
      <c r="L832" t="s">
        <v>925</v>
      </c>
      <c r="M832" t="str">
        <f t="shared" si="327"/>
        <v>运动户外户外装备登山垂钓用品登山垂钓用品套组</v>
      </c>
      <c r="N832" t="str">
        <f t="shared" si="328"/>
        <v>运动户外户外装备登山垂钓用品登山垂钓用品套组</v>
      </c>
    </row>
    <row r="833" spans="1:14" x14ac:dyDescent="0.15">
      <c r="A833" s="6" t="s">
        <v>0</v>
      </c>
      <c r="B833" s="6" t="s">
        <v>482</v>
      </c>
      <c r="C833" s="6" t="s">
        <v>511</v>
      </c>
      <c r="D833" s="6" t="s">
        <v>514</v>
      </c>
      <c r="E833" t="str">
        <f t="shared" si="329"/>
        <v>家用电器厨房小电饮品设备咖啡机</v>
      </c>
      <c r="F833" t="str">
        <f t="shared" si="325"/>
        <v>家用电器厨房小电饮品设备咖啡机</v>
      </c>
      <c r="I833" s="14" t="str">
        <f t="shared" si="356"/>
        <v>运动户外</v>
      </c>
      <c r="J833" s="14" t="str">
        <f t="shared" si="357"/>
        <v>户外装备</v>
      </c>
      <c r="K833" t="str">
        <f t="shared" si="358"/>
        <v>登山垂钓用品</v>
      </c>
      <c r="L833" t="s">
        <v>926</v>
      </c>
      <c r="M833" t="str">
        <f t="shared" si="327"/>
        <v>运动户外户外装备登山垂钓用品登山用品</v>
      </c>
      <c r="N833" t="str">
        <f t="shared" si="328"/>
        <v>运动户外户外装备登山垂钓用品登山用品</v>
      </c>
    </row>
    <row r="834" spans="1:14" x14ac:dyDescent="0.15">
      <c r="A834" s="6" t="s">
        <v>0</v>
      </c>
      <c r="B834" s="6" t="s">
        <v>482</v>
      </c>
      <c r="C834" s="6" t="s">
        <v>511</v>
      </c>
      <c r="D834" s="6" t="s">
        <v>515</v>
      </c>
      <c r="E834" t="str">
        <f t="shared" si="329"/>
        <v>家用电器厨房小电饮品设备饮品加工电器</v>
      </c>
      <c r="F834" t="str">
        <f t="shared" si="325"/>
        <v>家用电器厨房小电饮品设备饮品加工电器</v>
      </c>
      <c r="I834" s="14" t="str">
        <f t="shared" si="356"/>
        <v>运动户外</v>
      </c>
      <c r="J834" s="14" t="str">
        <f t="shared" si="357"/>
        <v>户外装备</v>
      </c>
      <c r="K834" t="s">
        <v>927</v>
      </c>
      <c r="L834" t="s">
        <v>928</v>
      </c>
      <c r="M834" t="str">
        <f t="shared" si="327"/>
        <v>运动户外户外装备户外配件便携式旅行用品</v>
      </c>
      <c r="N834" t="str">
        <f t="shared" si="328"/>
        <v>运动户外户外装备户外配件便携式旅行用品</v>
      </c>
    </row>
    <row r="835" spans="1:14" x14ac:dyDescent="0.15">
      <c r="A835" s="6" t="s">
        <v>0</v>
      </c>
      <c r="B835" s="6" t="s">
        <v>571</v>
      </c>
      <c r="C835" s="6" t="s">
        <v>572</v>
      </c>
      <c r="D835" s="6" t="s">
        <v>574</v>
      </c>
      <c r="E835" t="str">
        <f t="shared" si="329"/>
        <v>家用电器生活电器家务电器清洁电器</v>
      </c>
      <c r="F835" t="str">
        <f t="shared" ref="F835:F898" si="359">VLOOKUP(E835,M:M,1,0)</f>
        <v>家用电器生活电器家务电器清洁电器</v>
      </c>
      <c r="I835" s="14" t="str">
        <f t="shared" si="356"/>
        <v>运动户外</v>
      </c>
      <c r="J835" s="14" t="str">
        <f t="shared" si="357"/>
        <v>户外装备</v>
      </c>
      <c r="K835" t="str">
        <f t="shared" ref="K835:K837" si="360">K834</f>
        <v>户外配件</v>
      </c>
      <c r="L835" t="s">
        <v>929</v>
      </c>
      <c r="M835" t="str">
        <f t="shared" ref="M835:M898" si="361">I835&amp;J835&amp;K835&amp;L835</f>
        <v>运动户外户外装备户外配件户外安保急救类</v>
      </c>
      <c r="N835" t="str">
        <f t="shared" ref="N835:N898" si="362">VLOOKUP(M835,E:E,1,0)</f>
        <v>运动户外户外装备户外配件户外安保急救类</v>
      </c>
    </row>
    <row r="836" spans="1:14" x14ac:dyDescent="0.15">
      <c r="A836" s="6" t="s">
        <v>0</v>
      </c>
      <c r="B836" s="6" t="s">
        <v>571</v>
      </c>
      <c r="C836" s="6" t="s">
        <v>572</v>
      </c>
      <c r="D836" s="6" t="s">
        <v>575</v>
      </c>
      <c r="E836" t="str">
        <f t="shared" ref="E836:E899" si="363">A836&amp;B836&amp;C836&amp;D836</f>
        <v>家用电器生活电器家务电器熨斗/挂烫机</v>
      </c>
      <c r="F836" t="str">
        <f t="shared" si="359"/>
        <v>家用电器生活电器家务电器熨斗/挂烫机</v>
      </c>
      <c r="I836" s="14" t="str">
        <f t="shared" si="356"/>
        <v>运动户外</v>
      </c>
      <c r="J836" s="14" t="str">
        <f t="shared" si="357"/>
        <v>户外装备</v>
      </c>
      <c r="K836" t="str">
        <f t="shared" si="360"/>
        <v>户外配件</v>
      </c>
      <c r="L836" t="s">
        <v>930</v>
      </c>
      <c r="M836" t="str">
        <f t="shared" si="361"/>
        <v>运动户外户外装备户外配件户外工具</v>
      </c>
      <c r="N836" t="str">
        <f t="shared" si="362"/>
        <v>运动户外户外装备户外配件户外工具</v>
      </c>
    </row>
    <row r="837" spans="1:14" x14ac:dyDescent="0.15">
      <c r="A837" s="6" t="s">
        <v>0</v>
      </c>
      <c r="B837" s="6" t="s">
        <v>571</v>
      </c>
      <c r="C837" s="6" t="s">
        <v>572</v>
      </c>
      <c r="D837" s="6" t="s">
        <v>573</v>
      </c>
      <c r="E837" t="str">
        <f t="shared" si="363"/>
        <v>家用电器生活电器家务电器缝纫机</v>
      </c>
      <c r="F837" t="str">
        <f t="shared" si="359"/>
        <v>家用电器生活电器家务电器缝纫机</v>
      </c>
      <c r="I837" s="14" t="str">
        <f t="shared" si="356"/>
        <v>运动户外</v>
      </c>
      <c r="J837" s="14" t="str">
        <f t="shared" si="357"/>
        <v>户外装备</v>
      </c>
      <c r="K837" t="str">
        <f t="shared" si="360"/>
        <v>户外配件</v>
      </c>
      <c r="L837" t="s">
        <v>931</v>
      </c>
      <c r="M837" t="str">
        <f t="shared" si="361"/>
        <v>运动户外户外装备户外配件户外配件套组</v>
      </c>
      <c r="N837" t="str">
        <f t="shared" si="362"/>
        <v>运动户外户外装备户外配件户外配件套组</v>
      </c>
    </row>
    <row r="838" spans="1:14" x14ac:dyDescent="0.15">
      <c r="A838" s="6" t="s">
        <v>0</v>
      </c>
      <c r="B838" s="6" t="s">
        <v>571</v>
      </c>
      <c r="C838" s="6" t="s">
        <v>572</v>
      </c>
      <c r="D838" s="6" t="s">
        <v>576</v>
      </c>
      <c r="E838" t="str">
        <f t="shared" si="363"/>
        <v>家用电器生活电器家务电器杂货电器</v>
      </c>
      <c r="F838" t="str">
        <f t="shared" si="359"/>
        <v>家用电器生活电器家务电器杂货电器</v>
      </c>
      <c r="I838" s="14" t="str">
        <f t="shared" si="356"/>
        <v>运动户外</v>
      </c>
      <c r="J838" s="14" t="str">
        <f t="shared" si="357"/>
        <v>户外装备</v>
      </c>
      <c r="K838" t="s">
        <v>932</v>
      </c>
      <c r="L838" t="s">
        <v>933</v>
      </c>
      <c r="M838" t="str">
        <f t="shared" si="361"/>
        <v>运动户外户外装备野营野餐装备户外炊具</v>
      </c>
      <c r="N838" t="str">
        <f t="shared" si="362"/>
        <v>运动户外户外装备野营野餐装备户外炊具</v>
      </c>
    </row>
    <row r="839" spans="1:14" x14ac:dyDescent="0.15">
      <c r="A839" s="6" t="s">
        <v>0</v>
      </c>
      <c r="B839" s="6" t="s">
        <v>571</v>
      </c>
      <c r="C839" s="6" t="s">
        <v>577</v>
      </c>
      <c r="D839" s="6" t="s">
        <v>578</v>
      </c>
      <c r="E839" t="str">
        <f t="shared" si="363"/>
        <v>家用电器生活电器净水器纯水机</v>
      </c>
      <c r="F839" t="str">
        <f t="shared" si="359"/>
        <v>家用电器生活电器净水器纯水机</v>
      </c>
      <c r="I839" s="14" t="str">
        <f t="shared" si="356"/>
        <v>运动户外</v>
      </c>
      <c r="J839" s="14" t="str">
        <f t="shared" ref="J839:K843" si="364">J838</f>
        <v>户外装备</v>
      </c>
      <c r="K839" t="str">
        <f t="shared" si="364"/>
        <v>野营野餐装备</v>
      </c>
      <c r="L839" t="s">
        <v>934</v>
      </c>
      <c r="M839" t="str">
        <f t="shared" si="361"/>
        <v>运动户外户外装备野营野餐装备户外炉具及周边</v>
      </c>
      <c r="N839" t="str">
        <f t="shared" si="362"/>
        <v>运动户外户外装备野营野餐装备户外炉具及周边</v>
      </c>
    </row>
    <row r="840" spans="1:14" x14ac:dyDescent="0.15">
      <c r="A840" s="6" t="s">
        <v>0</v>
      </c>
      <c r="B840" s="6" t="s">
        <v>571</v>
      </c>
      <c r="C840" s="6" t="s">
        <v>577</v>
      </c>
      <c r="D840" s="6" t="s">
        <v>580</v>
      </c>
      <c r="E840" t="str">
        <f t="shared" si="363"/>
        <v>家用电器生活电器净水器净水机</v>
      </c>
      <c r="F840" t="str">
        <f t="shared" si="359"/>
        <v>家用电器生活电器净水器净水机</v>
      </c>
      <c r="I840" s="14" t="str">
        <f t="shared" si="356"/>
        <v>运动户外</v>
      </c>
      <c r="J840" s="14" t="str">
        <f t="shared" si="364"/>
        <v>户外装备</v>
      </c>
      <c r="K840" t="str">
        <f t="shared" si="364"/>
        <v>野营野餐装备</v>
      </c>
      <c r="L840" t="s">
        <v>935</v>
      </c>
      <c r="M840" t="str">
        <f t="shared" si="361"/>
        <v>运动户外户外装备野营野餐装备户外收纳</v>
      </c>
      <c r="N840" t="str">
        <f t="shared" si="362"/>
        <v>运动户外户外装备野营野餐装备户外收纳</v>
      </c>
    </row>
    <row r="841" spans="1:14" x14ac:dyDescent="0.15">
      <c r="A841" s="6" t="s">
        <v>0</v>
      </c>
      <c r="B841" s="6" t="s">
        <v>571</v>
      </c>
      <c r="C841" s="6" t="s">
        <v>577</v>
      </c>
      <c r="D841" s="6" t="s">
        <v>583</v>
      </c>
      <c r="E841" t="str">
        <f t="shared" si="363"/>
        <v>家用电器生活电器净水器软水机</v>
      </c>
      <c r="F841" t="str">
        <f t="shared" si="359"/>
        <v>家用电器生活电器净水器软水机</v>
      </c>
      <c r="I841" s="14" t="str">
        <f t="shared" si="356"/>
        <v>运动户外</v>
      </c>
      <c r="J841" s="14" t="str">
        <f t="shared" si="364"/>
        <v>户外装备</v>
      </c>
      <c r="K841" t="str">
        <f t="shared" si="364"/>
        <v>野营野餐装备</v>
      </c>
      <c r="L841" t="s">
        <v>936</v>
      </c>
      <c r="M841" t="str">
        <f t="shared" si="361"/>
        <v>运动户外户外装备野营野餐装备户外睡眠用品</v>
      </c>
      <c r="N841" t="str">
        <f t="shared" si="362"/>
        <v>运动户外户外装备野营野餐装备户外睡眠用品</v>
      </c>
    </row>
    <row r="842" spans="1:14" x14ac:dyDescent="0.15">
      <c r="A842" s="6" t="s">
        <v>0</v>
      </c>
      <c r="B842" s="6" t="s">
        <v>571</v>
      </c>
      <c r="C842" s="6" t="s">
        <v>577</v>
      </c>
      <c r="D842" s="6" t="s">
        <v>582</v>
      </c>
      <c r="E842" t="str">
        <f t="shared" si="363"/>
        <v>家用电器生活电器净水器净水器配件</v>
      </c>
      <c r="F842" t="str">
        <f t="shared" si="359"/>
        <v>家用电器生活电器净水器净水器配件</v>
      </c>
      <c r="I842" s="14" t="str">
        <f t="shared" si="356"/>
        <v>运动户外</v>
      </c>
      <c r="J842" s="14" t="str">
        <f t="shared" si="364"/>
        <v>户外装备</v>
      </c>
      <c r="K842" t="str">
        <f t="shared" si="364"/>
        <v>野营野餐装备</v>
      </c>
      <c r="L842" t="s">
        <v>937</v>
      </c>
      <c r="M842" t="str">
        <f t="shared" si="361"/>
        <v>运动户外户外装备野营野餐装备野营家具</v>
      </c>
      <c r="N842" t="str">
        <f t="shared" si="362"/>
        <v>运动户外户外装备野营野餐装备野营家具</v>
      </c>
    </row>
    <row r="843" spans="1:14" x14ac:dyDescent="0.15">
      <c r="A843" s="6" t="s">
        <v>0</v>
      </c>
      <c r="B843" s="6" t="s">
        <v>571</v>
      </c>
      <c r="C843" s="6" t="s">
        <v>585</v>
      </c>
      <c r="D843" s="6" t="s">
        <v>588</v>
      </c>
      <c r="E843" t="str">
        <f t="shared" si="363"/>
        <v>家用电器生活电器空气调节净化器</v>
      </c>
      <c r="F843" t="str">
        <f t="shared" si="359"/>
        <v>家用电器生活电器空气调节净化器</v>
      </c>
      <c r="I843" s="14" t="str">
        <f t="shared" si="356"/>
        <v>运动户外</v>
      </c>
      <c r="J843" s="14" t="str">
        <f t="shared" si="364"/>
        <v>户外装备</v>
      </c>
      <c r="K843" t="str">
        <f t="shared" si="364"/>
        <v>野营野餐装备</v>
      </c>
      <c r="L843" t="s">
        <v>938</v>
      </c>
      <c r="M843" t="str">
        <f t="shared" si="361"/>
        <v>运动户外户外装备野营野餐装备帐篷及周边</v>
      </c>
      <c r="N843" t="str">
        <f t="shared" si="362"/>
        <v>运动户外户外装备野营野餐装备帐篷及周边</v>
      </c>
    </row>
    <row r="844" spans="1:14" x14ac:dyDescent="0.15">
      <c r="A844" s="6" t="s">
        <v>0</v>
      </c>
      <c r="B844" s="6" t="s">
        <v>571</v>
      </c>
      <c r="C844" s="6" t="s">
        <v>585</v>
      </c>
      <c r="D844" s="6" t="s">
        <v>587</v>
      </c>
      <c r="E844" t="str">
        <f t="shared" si="363"/>
        <v>家用电器生活电器空气调节加湿器</v>
      </c>
      <c r="F844" t="str">
        <f t="shared" si="359"/>
        <v>家用电器生活电器空气调节加湿器</v>
      </c>
      <c r="I844" s="14" t="str">
        <f t="shared" si="356"/>
        <v>运动户外</v>
      </c>
      <c r="J844" s="14" t="s">
        <v>939</v>
      </c>
      <c r="K844" t="s">
        <v>940</v>
      </c>
      <c r="L844" t="s">
        <v>941</v>
      </c>
      <c r="M844" t="str">
        <f t="shared" si="361"/>
        <v>运动户外健身器材力量器械臂力健身器</v>
      </c>
      <c r="N844" t="str">
        <f t="shared" si="362"/>
        <v>运动户外健身器材力量器械臂力健身器</v>
      </c>
    </row>
    <row r="845" spans="1:14" x14ac:dyDescent="0.15">
      <c r="A845" s="6" t="s">
        <v>0</v>
      </c>
      <c r="B845" s="6" t="s">
        <v>571</v>
      </c>
      <c r="C845" s="6" t="s">
        <v>585</v>
      </c>
      <c r="D845" s="6" t="s">
        <v>586</v>
      </c>
      <c r="E845" t="str">
        <f t="shared" si="363"/>
        <v>家用电器生活电器空气调节除湿器</v>
      </c>
      <c r="F845" t="str">
        <f t="shared" si="359"/>
        <v>家用电器生活电器空气调节除湿器</v>
      </c>
      <c r="I845" s="14" t="str">
        <f t="shared" si="356"/>
        <v>运动户外</v>
      </c>
      <c r="J845" s="14" t="str">
        <f t="shared" ref="J845:J847" si="365">J844</f>
        <v>健身器材</v>
      </c>
      <c r="K845" t="str">
        <f t="shared" ref="K845:K846" si="366">K844</f>
        <v>力量器械</v>
      </c>
      <c r="L845" t="s">
        <v>942</v>
      </c>
      <c r="M845" t="str">
        <f t="shared" si="361"/>
        <v>运动户外健身器材力量器械力量多功能一体机</v>
      </c>
      <c r="N845" t="str">
        <f t="shared" si="362"/>
        <v>运动户外健身器材力量器械力量多功能一体机</v>
      </c>
    </row>
    <row r="846" spans="1:14" x14ac:dyDescent="0.15">
      <c r="A846" s="6" t="s">
        <v>0</v>
      </c>
      <c r="B846" s="6" t="s">
        <v>571</v>
      </c>
      <c r="C846" s="6" t="s">
        <v>589</v>
      </c>
      <c r="D846" s="6" t="s">
        <v>592</v>
      </c>
      <c r="E846" t="str">
        <f t="shared" si="363"/>
        <v>家用电器生活电器热水器燃气热水器</v>
      </c>
      <c r="F846" t="str">
        <f t="shared" si="359"/>
        <v>家用电器生活电器热水器燃气热水器</v>
      </c>
      <c r="I846" s="14" t="str">
        <f t="shared" si="356"/>
        <v>运动户外</v>
      </c>
      <c r="J846" s="14" t="str">
        <f t="shared" si="365"/>
        <v>健身器材</v>
      </c>
      <c r="K846" t="str">
        <f t="shared" si="366"/>
        <v>力量器械</v>
      </c>
      <c r="L846" t="s">
        <v>944</v>
      </c>
      <c r="M846" t="str">
        <f t="shared" si="361"/>
        <v>运动户外健身器材力量器械胸腹健身器</v>
      </c>
      <c r="N846" t="str">
        <f t="shared" si="362"/>
        <v>运动户外健身器材力量器械胸腹健身器</v>
      </c>
    </row>
    <row r="847" spans="1:14" x14ac:dyDescent="0.15">
      <c r="A847" s="6" t="s">
        <v>0</v>
      </c>
      <c r="B847" s="6" t="s">
        <v>571</v>
      </c>
      <c r="C847" s="6" t="s">
        <v>589</v>
      </c>
      <c r="D847" s="6" t="s">
        <v>590</v>
      </c>
      <c r="E847" t="str">
        <f t="shared" si="363"/>
        <v>家用电器生活电器热水器电热水器</v>
      </c>
      <c r="F847" t="str">
        <f t="shared" si="359"/>
        <v>家用电器生活电器热水器电热水器</v>
      </c>
      <c r="I847" s="14" t="str">
        <f t="shared" si="356"/>
        <v>运动户外</v>
      </c>
      <c r="J847" s="14" t="str">
        <f t="shared" si="365"/>
        <v>健身器材</v>
      </c>
      <c r="K847" t="s">
        <v>945</v>
      </c>
      <c r="L847" t="s">
        <v>946</v>
      </c>
      <c r="M847" t="str">
        <f t="shared" si="361"/>
        <v>运动户外健身器材有氧器械划船器</v>
      </c>
      <c r="N847" t="str">
        <f t="shared" si="362"/>
        <v>运动户外健身器材有氧器械划船器</v>
      </c>
    </row>
    <row r="848" spans="1:14" x14ac:dyDescent="0.15">
      <c r="A848" s="6" t="s">
        <v>0</v>
      </c>
      <c r="B848" s="6" t="s">
        <v>571</v>
      </c>
      <c r="C848" s="6" t="s">
        <v>589</v>
      </c>
      <c r="D848" s="6" t="s">
        <v>593</v>
      </c>
      <c r="E848" t="str">
        <f t="shared" si="363"/>
        <v>家用电器生活电器热水器太阳能热水器</v>
      </c>
      <c r="F848" t="str">
        <f t="shared" si="359"/>
        <v>家用电器生活电器热水器太阳能热水器</v>
      </c>
      <c r="I848" s="14" t="str">
        <f t="shared" si="356"/>
        <v>运动户外</v>
      </c>
      <c r="J848" s="14" t="str">
        <f t="shared" ref="J848:K854" si="367">J847</f>
        <v>健身器材</v>
      </c>
      <c r="K848" t="str">
        <f t="shared" si="367"/>
        <v>有氧器械</v>
      </c>
      <c r="L848" t="s">
        <v>947</v>
      </c>
      <c r="M848" t="str">
        <f t="shared" si="361"/>
        <v>运动户外健身器材有氧器械健身车</v>
      </c>
      <c r="N848" t="str">
        <f t="shared" si="362"/>
        <v>运动户外健身器材有氧器械健身车</v>
      </c>
    </row>
    <row r="849" spans="1:14" x14ac:dyDescent="0.15">
      <c r="A849" s="6" t="s">
        <v>0</v>
      </c>
      <c r="B849" s="6" t="s">
        <v>571</v>
      </c>
      <c r="C849" s="6" t="s">
        <v>589</v>
      </c>
      <c r="D849" s="6" t="s">
        <v>591</v>
      </c>
      <c r="E849" t="str">
        <f t="shared" si="363"/>
        <v>家用电器生活电器热水器空气能热水器</v>
      </c>
      <c r="F849" t="str">
        <f t="shared" si="359"/>
        <v>家用电器生活电器热水器空气能热水器</v>
      </c>
      <c r="I849" s="14" t="str">
        <f t="shared" si="356"/>
        <v>运动户外</v>
      </c>
      <c r="J849" s="14" t="str">
        <f t="shared" si="367"/>
        <v>健身器材</v>
      </c>
      <c r="K849" t="str">
        <f t="shared" si="367"/>
        <v>有氧器械</v>
      </c>
      <c r="L849" t="s">
        <v>948</v>
      </c>
      <c r="M849" t="str">
        <f t="shared" si="361"/>
        <v>运动户外健身器材有氧器械懒人机</v>
      </c>
      <c r="N849" t="str">
        <f t="shared" si="362"/>
        <v>运动户外健身器材有氧器械懒人机</v>
      </c>
    </row>
    <row r="850" spans="1:14" x14ac:dyDescent="0.15">
      <c r="A850" s="6" t="s">
        <v>0</v>
      </c>
      <c r="B850" s="6" t="s">
        <v>571</v>
      </c>
      <c r="C850" s="6" t="s">
        <v>594</v>
      </c>
      <c r="D850" s="6" t="s">
        <v>597</v>
      </c>
      <c r="E850" t="str">
        <f t="shared" si="363"/>
        <v>家用电器生活电器温度调节冷暖电扇</v>
      </c>
      <c r="F850" t="str">
        <f t="shared" si="359"/>
        <v>家用电器生活电器温度调节冷暖电扇</v>
      </c>
      <c r="I850" s="14" t="str">
        <f t="shared" si="356"/>
        <v>运动户外</v>
      </c>
      <c r="J850" s="14" t="str">
        <f t="shared" si="367"/>
        <v>健身器材</v>
      </c>
      <c r="K850" t="str">
        <f t="shared" si="367"/>
        <v>有氧器械</v>
      </c>
      <c r="L850" t="s">
        <v>950</v>
      </c>
      <c r="M850" t="str">
        <f t="shared" si="361"/>
        <v>运动户外健身器材有氧器械跑步机</v>
      </c>
      <c r="N850" t="str">
        <f t="shared" si="362"/>
        <v>运动户外健身器材有氧器械跑步机</v>
      </c>
    </row>
    <row r="851" spans="1:14" x14ac:dyDescent="0.15">
      <c r="A851" s="6" t="s">
        <v>0</v>
      </c>
      <c r="B851" s="6" t="s">
        <v>571</v>
      </c>
      <c r="C851" s="6" t="s">
        <v>594</v>
      </c>
      <c r="D851" s="6" t="s">
        <v>598</v>
      </c>
      <c r="E851" t="str">
        <f t="shared" si="363"/>
        <v>家用电器生活电器温度调节取暖器</v>
      </c>
      <c r="F851" t="str">
        <f t="shared" si="359"/>
        <v>家用电器生活电器温度调节取暖器</v>
      </c>
      <c r="I851" s="14" t="str">
        <f t="shared" si="356"/>
        <v>运动户外</v>
      </c>
      <c r="J851" s="14" t="str">
        <f t="shared" si="367"/>
        <v>健身器材</v>
      </c>
      <c r="K851" t="str">
        <f t="shared" si="367"/>
        <v>有氧器械</v>
      </c>
      <c r="L851" t="s">
        <v>951</v>
      </c>
      <c r="M851" t="str">
        <f t="shared" si="361"/>
        <v>运动户外健身器材有氧器械骑马机</v>
      </c>
      <c r="N851" t="str">
        <f t="shared" si="362"/>
        <v>运动户外健身器材有氧器械骑马机</v>
      </c>
    </row>
    <row r="852" spans="1:14" x14ac:dyDescent="0.15">
      <c r="A852" s="6" t="s">
        <v>0</v>
      </c>
      <c r="B852" s="6" t="s">
        <v>571</v>
      </c>
      <c r="C852" s="6" t="s">
        <v>594</v>
      </c>
      <c r="D852" s="6" t="s">
        <v>595</v>
      </c>
      <c r="E852" t="str">
        <f t="shared" si="363"/>
        <v>家用电器生活电器温度调节电热设备</v>
      </c>
      <c r="F852" t="str">
        <f t="shared" si="359"/>
        <v>家用电器生活电器温度调节电热设备</v>
      </c>
      <c r="I852" s="14" t="str">
        <f t="shared" si="356"/>
        <v>运动户外</v>
      </c>
      <c r="J852" s="14" t="str">
        <f t="shared" si="367"/>
        <v>健身器材</v>
      </c>
      <c r="K852" t="str">
        <f t="shared" si="367"/>
        <v>有氧器械</v>
      </c>
      <c r="L852" t="s">
        <v>952</v>
      </c>
      <c r="M852" t="str">
        <f t="shared" si="361"/>
        <v>运动户外健身器材有氧器械踏步机</v>
      </c>
      <c r="N852" t="str">
        <f t="shared" si="362"/>
        <v>运动户外健身器材有氧器械踏步机</v>
      </c>
    </row>
    <row r="853" spans="1:14" x14ac:dyDescent="0.15">
      <c r="A853" s="6" t="s">
        <v>0</v>
      </c>
      <c r="B853" s="6" t="s">
        <v>518</v>
      </c>
      <c r="C853" s="6" t="s">
        <v>519</v>
      </c>
      <c r="D853" s="6" t="s">
        <v>520</v>
      </c>
      <c r="E853" t="str">
        <f t="shared" si="363"/>
        <v>家用电器大家电冰箱单门</v>
      </c>
      <c r="F853" t="str">
        <f t="shared" si="359"/>
        <v>家用电器大家电冰箱单门</v>
      </c>
      <c r="I853" s="14" t="str">
        <f t="shared" si="356"/>
        <v>运动户外</v>
      </c>
      <c r="J853" s="14" t="str">
        <f t="shared" si="367"/>
        <v>健身器材</v>
      </c>
      <c r="K853" t="str">
        <f t="shared" si="367"/>
        <v>有氧器械</v>
      </c>
      <c r="L853" t="s">
        <v>954</v>
      </c>
      <c r="M853" t="str">
        <f t="shared" si="361"/>
        <v>运动户外健身器材有氧器械椭圆机</v>
      </c>
      <c r="N853" t="str">
        <f t="shared" si="362"/>
        <v>运动户外健身器材有氧器械椭圆机</v>
      </c>
    </row>
    <row r="854" spans="1:14" x14ac:dyDescent="0.15">
      <c r="A854" s="6" t="s">
        <v>0</v>
      </c>
      <c r="B854" s="6" t="s">
        <v>518</v>
      </c>
      <c r="C854" s="6" t="s">
        <v>519</v>
      </c>
      <c r="D854" s="6" t="s">
        <v>525</v>
      </c>
      <c r="E854" t="str">
        <f t="shared" si="363"/>
        <v>家用电器大家电冰箱双门</v>
      </c>
      <c r="F854" t="str">
        <f t="shared" si="359"/>
        <v>家用电器大家电冰箱双门</v>
      </c>
      <c r="I854" s="14" t="str">
        <f t="shared" si="356"/>
        <v>运动户外</v>
      </c>
      <c r="J854" s="14" t="str">
        <f t="shared" si="367"/>
        <v>健身器材</v>
      </c>
      <c r="K854" t="str">
        <f t="shared" si="367"/>
        <v>有氧器械</v>
      </c>
      <c r="L854" t="s">
        <v>955</v>
      </c>
      <c r="M854" t="str">
        <f t="shared" si="361"/>
        <v>运动户外健身器材有氧器械有氧多功能一体机</v>
      </c>
      <c r="N854" t="str">
        <f t="shared" si="362"/>
        <v>运动户外健身器材有氧器械有氧多功能一体机</v>
      </c>
    </row>
    <row r="855" spans="1:14" x14ac:dyDescent="0.15">
      <c r="A855" s="6" t="s">
        <v>0</v>
      </c>
      <c r="B855" s="6" t="s">
        <v>518</v>
      </c>
      <c r="C855" s="6" t="s">
        <v>519</v>
      </c>
      <c r="D855" s="6" t="s">
        <v>524</v>
      </c>
      <c r="E855" t="str">
        <f t="shared" si="363"/>
        <v>家用电器大家电冰箱三门</v>
      </c>
      <c r="F855" t="str">
        <f t="shared" si="359"/>
        <v>家用电器大家电冰箱三门</v>
      </c>
      <c r="I855" s="14" t="str">
        <f t="shared" si="356"/>
        <v>运动户外</v>
      </c>
      <c r="J855" s="14" t="s">
        <v>956</v>
      </c>
      <c r="K855" t="s">
        <v>957</v>
      </c>
      <c r="L855" t="s">
        <v>958</v>
      </c>
      <c r="M855" t="str">
        <f t="shared" si="361"/>
        <v>运动户外体娱用品健身运动搏击类</v>
      </c>
      <c r="N855" t="str">
        <f t="shared" si="362"/>
        <v>运动户外体娱用品健身运动搏击类</v>
      </c>
    </row>
    <row r="856" spans="1:14" x14ac:dyDescent="0.15">
      <c r="A856" s="6" t="s">
        <v>0</v>
      </c>
      <c r="B856" s="6" t="s">
        <v>518</v>
      </c>
      <c r="C856" s="6" t="s">
        <v>519</v>
      </c>
      <c r="D856" s="6" t="s">
        <v>522</v>
      </c>
      <c r="E856" t="str">
        <f t="shared" si="363"/>
        <v>家用电器大家电冰箱多门</v>
      </c>
      <c r="F856" t="str">
        <f t="shared" si="359"/>
        <v>家用电器大家电冰箱多门</v>
      </c>
      <c r="I856" s="14" t="str">
        <f t="shared" si="356"/>
        <v>运动户外</v>
      </c>
      <c r="J856" s="14" t="str">
        <f t="shared" ref="J856:J861" si="368">J855</f>
        <v>体娱用品</v>
      </c>
      <c r="K856" t="str">
        <f t="shared" ref="K856:K860" si="369">K855</f>
        <v>健身运动</v>
      </c>
      <c r="L856" t="s">
        <v>959</v>
      </c>
      <c r="M856" t="str">
        <f t="shared" si="361"/>
        <v>运动户外体娱用品健身运动极限运动</v>
      </c>
      <c r="N856" t="str">
        <f t="shared" si="362"/>
        <v>运动户外体娱用品健身运动极限运动</v>
      </c>
    </row>
    <row r="857" spans="1:14" x14ac:dyDescent="0.15">
      <c r="A857" s="6" t="s">
        <v>0</v>
      </c>
      <c r="B857" s="6" t="s">
        <v>518</v>
      </c>
      <c r="C857" s="6" t="s">
        <v>519</v>
      </c>
      <c r="D857" s="6" t="s">
        <v>521</v>
      </c>
      <c r="E857" t="str">
        <f t="shared" si="363"/>
        <v>家用电器大家电冰箱对开门</v>
      </c>
      <c r="F857" t="str">
        <f t="shared" si="359"/>
        <v>家用电器大家电冰箱对开门</v>
      </c>
      <c r="I857" s="14" t="str">
        <f t="shared" si="356"/>
        <v>运动户外</v>
      </c>
      <c r="J857" s="14" t="str">
        <f t="shared" si="368"/>
        <v>体娱用品</v>
      </c>
      <c r="K857" t="str">
        <f t="shared" si="369"/>
        <v>健身运动</v>
      </c>
      <c r="L857" t="s">
        <v>961</v>
      </c>
      <c r="M857" t="str">
        <f t="shared" si="361"/>
        <v>运动户外体娱用品健身运动室内体娱</v>
      </c>
      <c r="N857" t="str">
        <f t="shared" si="362"/>
        <v>运动户外体娱用品健身运动室内体娱</v>
      </c>
    </row>
    <row r="858" spans="1:14" x14ac:dyDescent="0.15">
      <c r="A858" s="6" t="s">
        <v>0</v>
      </c>
      <c r="B858" s="6" t="s">
        <v>518</v>
      </c>
      <c r="C858" s="6" t="s">
        <v>519</v>
      </c>
      <c r="D858" s="6" t="s">
        <v>523</v>
      </c>
      <c r="E858" t="str">
        <f t="shared" si="363"/>
        <v>家用电器大家电冰箱酒柜/冰吧/冷柜</v>
      </c>
      <c r="F858" t="str">
        <f t="shared" si="359"/>
        <v>家用电器大家电冰箱酒柜/冰吧/冷柜</v>
      </c>
      <c r="I858" s="14" t="str">
        <f t="shared" si="356"/>
        <v>运动户外</v>
      </c>
      <c r="J858" s="14" t="str">
        <f t="shared" si="368"/>
        <v>体娱用品</v>
      </c>
      <c r="K858" t="str">
        <f t="shared" si="369"/>
        <v>健身运动</v>
      </c>
      <c r="L858" t="s">
        <v>963</v>
      </c>
      <c r="M858" t="str">
        <f t="shared" si="361"/>
        <v>运动户外体娱用品健身运动体操/瑜伽/舞蹈</v>
      </c>
      <c r="N858" t="str">
        <f t="shared" si="362"/>
        <v>运动户外体娱用品健身运动体操/瑜伽/舞蹈</v>
      </c>
    </row>
    <row r="859" spans="1:14" x14ac:dyDescent="0.15">
      <c r="A859" s="6" t="s">
        <v>0</v>
      </c>
      <c r="B859" s="6" t="s">
        <v>518</v>
      </c>
      <c r="C859" s="6" t="s">
        <v>531</v>
      </c>
      <c r="D859" s="6" t="s">
        <v>534</v>
      </c>
      <c r="E859" t="str">
        <f t="shared" si="363"/>
        <v>家用电器大家电洗衣机滚筒</v>
      </c>
      <c r="F859" t="str">
        <f t="shared" si="359"/>
        <v>家用电器大家电洗衣机滚筒</v>
      </c>
      <c r="I859" s="14" t="str">
        <f t="shared" si="356"/>
        <v>运动户外</v>
      </c>
      <c r="J859" s="14" t="str">
        <f t="shared" si="368"/>
        <v>体娱用品</v>
      </c>
      <c r="K859" t="str">
        <f t="shared" si="369"/>
        <v>健身运动</v>
      </c>
      <c r="L859" t="s">
        <v>965</v>
      </c>
      <c r="M859" t="str">
        <f t="shared" si="361"/>
        <v>运动户外体娱用品健身运动田径</v>
      </c>
      <c r="N859" t="str">
        <f t="shared" si="362"/>
        <v>运动户外体娱用品健身运动田径</v>
      </c>
    </row>
    <row r="860" spans="1:14" x14ac:dyDescent="0.15">
      <c r="A860" s="6" t="s">
        <v>0</v>
      </c>
      <c r="B860" s="6" t="s">
        <v>518</v>
      </c>
      <c r="C860" s="6" t="s">
        <v>531</v>
      </c>
      <c r="D860" s="6" t="s">
        <v>532</v>
      </c>
      <c r="E860" t="str">
        <f t="shared" si="363"/>
        <v>家用电器大家电洗衣机波轮</v>
      </c>
      <c r="F860" t="str">
        <f t="shared" si="359"/>
        <v>家用电器大家电洗衣机波轮</v>
      </c>
      <c r="I860" s="14" t="str">
        <f t="shared" si="356"/>
        <v>运动户外</v>
      </c>
      <c r="J860" s="14" t="str">
        <f t="shared" si="368"/>
        <v>体娱用品</v>
      </c>
      <c r="K860" t="str">
        <f t="shared" si="369"/>
        <v>健身运动</v>
      </c>
      <c r="L860" t="s">
        <v>967</v>
      </c>
      <c r="M860" t="str">
        <f t="shared" si="361"/>
        <v>运动户外体娱用品健身运动游泳</v>
      </c>
      <c r="N860" t="str">
        <f t="shared" si="362"/>
        <v>运动户外体娱用品健身运动游泳</v>
      </c>
    </row>
    <row r="861" spans="1:14" x14ac:dyDescent="0.15">
      <c r="A861" s="6" t="s">
        <v>0</v>
      </c>
      <c r="B861" s="6" t="s">
        <v>518</v>
      </c>
      <c r="C861" s="6" t="s">
        <v>531</v>
      </c>
      <c r="D861" s="6" t="s">
        <v>535</v>
      </c>
      <c r="E861" t="str">
        <f t="shared" si="363"/>
        <v>家用电器大家电洗衣机迷你洗衣机</v>
      </c>
      <c r="F861" t="str">
        <f t="shared" si="359"/>
        <v>家用电器大家电洗衣机迷你洗衣机</v>
      </c>
      <c r="I861" s="14" t="str">
        <f t="shared" si="356"/>
        <v>运动户外</v>
      </c>
      <c r="J861" s="14" t="str">
        <f t="shared" si="368"/>
        <v>体娱用品</v>
      </c>
      <c r="K861" t="s">
        <v>969</v>
      </c>
      <c r="L861" t="s">
        <v>970</v>
      </c>
      <c r="M861" t="str">
        <f t="shared" si="361"/>
        <v>运动户外体娱用品球类高尔夫</v>
      </c>
      <c r="N861" t="str">
        <f t="shared" si="362"/>
        <v>运动户外体娱用品球类高尔夫</v>
      </c>
    </row>
    <row r="862" spans="1:14" x14ac:dyDescent="0.15">
      <c r="A862" s="6" t="s">
        <v>0</v>
      </c>
      <c r="B862" s="6" t="s">
        <v>518</v>
      </c>
      <c r="C862" s="6" t="s">
        <v>531</v>
      </c>
      <c r="D862" s="6" t="s">
        <v>533</v>
      </c>
      <c r="E862" t="str">
        <f t="shared" si="363"/>
        <v>家用电器大家电洗衣机干衣机/烘干机</v>
      </c>
      <c r="F862" t="str">
        <f t="shared" si="359"/>
        <v>家用电器大家电洗衣机干衣机/烘干机</v>
      </c>
      <c r="I862" s="14" t="str">
        <f t="shared" si="356"/>
        <v>运动户外</v>
      </c>
      <c r="J862" s="14" t="str">
        <f t="shared" ref="J862:K864" si="370">J861</f>
        <v>体娱用品</v>
      </c>
      <c r="K862" t="str">
        <f t="shared" si="370"/>
        <v>球类</v>
      </c>
      <c r="L862" t="s">
        <v>971</v>
      </c>
      <c r="M862" t="str">
        <f t="shared" si="361"/>
        <v>运动户外体娱用品球类乒羽/网球</v>
      </c>
      <c r="N862" t="str">
        <f t="shared" si="362"/>
        <v>运动户外体娱用品球类乒羽/网球</v>
      </c>
    </row>
    <row r="863" spans="1:14" x14ac:dyDescent="0.15">
      <c r="A863" s="6" t="s">
        <v>0</v>
      </c>
      <c r="B863" s="6" t="s">
        <v>518</v>
      </c>
      <c r="C863" s="6" t="s">
        <v>531</v>
      </c>
      <c r="D863" s="6" t="s">
        <v>536</v>
      </c>
      <c r="E863" t="str">
        <f t="shared" si="363"/>
        <v>家用电器大家电洗衣机洗烘一体</v>
      </c>
      <c r="F863" t="str">
        <f t="shared" si="359"/>
        <v>家用电器大家电洗衣机洗烘一体</v>
      </c>
      <c r="I863" s="14" t="str">
        <f t="shared" si="356"/>
        <v>运动户外</v>
      </c>
      <c r="J863" s="14" t="str">
        <f t="shared" si="370"/>
        <v>体娱用品</v>
      </c>
      <c r="K863" t="str">
        <f t="shared" si="370"/>
        <v>球类</v>
      </c>
      <c r="L863" t="s">
        <v>972</v>
      </c>
      <c r="M863" t="str">
        <f t="shared" si="361"/>
        <v>运动户外体娱用品球类小众球类</v>
      </c>
      <c r="N863" t="str">
        <f t="shared" si="362"/>
        <v>运动户外体娱用品球类小众球类</v>
      </c>
    </row>
    <row r="864" spans="1:14" x14ac:dyDescent="0.15">
      <c r="A864" s="6" t="s">
        <v>0</v>
      </c>
      <c r="B864" s="6" t="s">
        <v>518</v>
      </c>
      <c r="C864" s="6" t="s">
        <v>526</v>
      </c>
      <c r="D864" s="6" t="s">
        <v>527</v>
      </c>
      <c r="E864" t="str">
        <f t="shared" si="363"/>
        <v>家用电器大家电空调壁挂式</v>
      </c>
      <c r="F864" t="str">
        <f t="shared" si="359"/>
        <v>家用电器大家电空调壁挂式</v>
      </c>
      <c r="I864" s="14" t="str">
        <f t="shared" si="356"/>
        <v>运动户外</v>
      </c>
      <c r="J864" s="14" t="str">
        <f t="shared" si="370"/>
        <v>体娱用品</v>
      </c>
      <c r="K864" t="str">
        <f t="shared" si="370"/>
        <v>球类</v>
      </c>
      <c r="L864" t="s">
        <v>973</v>
      </c>
      <c r="M864" t="str">
        <f t="shared" si="361"/>
        <v>运动户外体娱用品球类足篮排</v>
      </c>
      <c r="N864" t="str">
        <f t="shared" si="362"/>
        <v>运动户外体娱用品球类足篮排</v>
      </c>
    </row>
    <row r="865" spans="1:14" x14ac:dyDescent="0.15">
      <c r="A865" s="6" t="s">
        <v>0</v>
      </c>
      <c r="B865" s="6" t="s">
        <v>518</v>
      </c>
      <c r="C865" s="6" t="s">
        <v>526</v>
      </c>
      <c r="D865" s="6" t="s">
        <v>528</v>
      </c>
      <c r="E865" t="str">
        <f t="shared" si="363"/>
        <v>家用电器大家电空调立柜式</v>
      </c>
      <c r="F865" t="str">
        <f t="shared" si="359"/>
        <v>家用电器大家电空调立柜式</v>
      </c>
      <c r="I865" s="14" t="str">
        <f t="shared" si="356"/>
        <v>运动户外</v>
      </c>
      <c r="J865" s="14" t="s">
        <v>1309</v>
      </c>
      <c r="K865" t="s">
        <v>980</v>
      </c>
      <c r="L865" t="s">
        <v>1315</v>
      </c>
      <c r="M865" t="str">
        <f t="shared" si="361"/>
        <v>运动户外鞋服配件运动包背架包</v>
      </c>
      <c r="N865" t="str">
        <f t="shared" si="362"/>
        <v>运动户外鞋服配件运动包背架包</v>
      </c>
    </row>
    <row r="866" spans="1:14" x14ac:dyDescent="0.15">
      <c r="A866" s="6" t="s">
        <v>0</v>
      </c>
      <c r="B866" s="6" t="s">
        <v>518</v>
      </c>
      <c r="C866" s="6" t="s">
        <v>526</v>
      </c>
      <c r="D866" s="6" t="s">
        <v>530</v>
      </c>
      <c r="E866" t="str">
        <f t="shared" si="363"/>
        <v>家用电器大家电空调中央空调</v>
      </c>
      <c r="F866" t="str">
        <f t="shared" si="359"/>
        <v>家用电器大家电空调中央空调</v>
      </c>
      <c r="I866" s="14" t="str">
        <f t="shared" ref="I866:K872" si="371">I865</f>
        <v>运动户外</v>
      </c>
      <c r="J866" s="14" t="str">
        <f t="shared" si="371"/>
        <v>鞋服配件</v>
      </c>
      <c r="K866" t="str">
        <f t="shared" si="371"/>
        <v>运动包</v>
      </c>
      <c r="L866" t="s">
        <v>1313</v>
      </c>
      <c r="M866" t="str">
        <f t="shared" si="361"/>
        <v>运动户外鞋服配件运动包登山包</v>
      </c>
      <c r="N866" t="str">
        <f t="shared" si="362"/>
        <v>运动户外鞋服配件运动包登山包</v>
      </c>
    </row>
    <row r="867" spans="1:14" x14ac:dyDescent="0.15">
      <c r="A867" s="6" t="s">
        <v>0</v>
      </c>
      <c r="B867" s="6" t="s">
        <v>518</v>
      </c>
      <c r="C867" s="6" t="s">
        <v>526</v>
      </c>
      <c r="D867" s="6" t="s">
        <v>529</v>
      </c>
      <c r="E867" t="str">
        <f t="shared" si="363"/>
        <v>家用电器大家电空调移动空调</v>
      </c>
      <c r="F867" t="str">
        <f t="shared" si="359"/>
        <v>家用电器大家电空调移动空调</v>
      </c>
      <c r="I867" s="14" t="str">
        <f t="shared" si="371"/>
        <v>运动户外</v>
      </c>
      <c r="J867" s="14" t="str">
        <f t="shared" si="371"/>
        <v>鞋服配件</v>
      </c>
      <c r="K867" t="str">
        <f t="shared" si="371"/>
        <v>运动包</v>
      </c>
      <c r="L867" t="s">
        <v>1318</v>
      </c>
      <c r="M867" t="str">
        <f t="shared" si="361"/>
        <v>运动户外鞋服配件运动包防水包</v>
      </c>
      <c r="N867" t="str">
        <f t="shared" si="362"/>
        <v>运动户外鞋服配件运动包防水包</v>
      </c>
    </row>
    <row r="868" spans="1:14" x14ac:dyDescent="0.15">
      <c r="A868" s="6" t="s">
        <v>0</v>
      </c>
      <c r="B868" s="6" t="s">
        <v>537</v>
      </c>
      <c r="C868" s="6" t="s">
        <v>538</v>
      </c>
      <c r="D868" s="6" t="s">
        <v>540</v>
      </c>
      <c r="E868" t="str">
        <f t="shared" si="363"/>
        <v>家用电器黑电电视机液晶</v>
      </c>
      <c r="F868" t="str">
        <f t="shared" si="359"/>
        <v>家用电器黑电电视机液晶</v>
      </c>
      <c r="I868" s="14" t="str">
        <f t="shared" si="371"/>
        <v>运动户外</v>
      </c>
      <c r="J868" s="14" t="str">
        <f t="shared" si="371"/>
        <v>鞋服配件</v>
      </c>
      <c r="K868" t="str">
        <f t="shared" si="371"/>
        <v>运动包</v>
      </c>
      <c r="L868" t="s">
        <v>1312</v>
      </c>
      <c r="M868" t="str">
        <f t="shared" si="361"/>
        <v>运动户外鞋服配件运动包旅行包</v>
      </c>
      <c r="N868" t="str">
        <f t="shared" si="362"/>
        <v>运动户外鞋服配件运动包旅行包</v>
      </c>
    </row>
    <row r="869" spans="1:14" x14ac:dyDescent="0.15">
      <c r="A869" s="6" t="s">
        <v>0</v>
      </c>
      <c r="B869" s="6" t="s">
        <v>537</v>
      </c>
      <c r="C869" s="6" t="s">
        <v>538</v>
      </c>
      <c r="D869" s="6" t="s">
        <v>539</v>
      </c>
      <c r="E869" t="str">
        <f t="shared" si="363"/>
        <v>家用电器黑电电视机OLED</v>
      </c>
      <c r="F869" t="str">
        <f t="shared" si="359"/>
        <v>家用电器黑电电视机OLED</v>
      </c>
      <c r="I869" s="14" t="str">
        <f t="shared" si="371"/>
        <v>运动户外</v>
      </c>
      <c r="J869" s="14" t="str">
        <f t="shared" si="371"/>
        <v>鞋服配件</v>
      </c>
      <c r="K869" t="str">
        <f t="shared" si="371"/>
        <v>运动包</v>
      </c>
      <c r="L869" t="s">
        <v>1319</v>
      </c>
      <c r="M869" t="str">
        <f t="shared" si="361"/>
        <v>运动户外鞋服配件运动包特殊运动包</v>
      </c>
      <c r="N869" t="str">
        <f t="shared" si="362"/>
        <v>运动户外鞋服配件运动包特殊运动包</v>
      </c>
    </row>
    <row r="870" spans="1:14" x14ac:dyDescent="0.15">
      <c r="A870" s="6" t="s">
        <v>0</v>
      </c>
      <c r="B870" s="6" t="s">
        <v>537</v>
      </c>
      <c r="C870" s="6" t="s">
        <v>538</v>
      </c>
      <c r="D870" s="6" t="s">
        <v>1298</v>
      </c>
      <c r="E870" t="str">
        <f t="shared" si="363"/>
        <v>家用电器黑电电视机激光电视</v>
      </c>
      <c r="F870" t="str">
        <f t="shared" si="359"/>
        <v>家用电器黑电电视机激光电视</v>
      </c>
      <c r="I870" s="14" t="str">
        <f t="shared" si="371"/>
        <v>运动户外</v>
      </c>
      <c r="J870" s="14" t="str">
        <f t="shared" si="371"/>
        <v>鞋服配件</v>
      </c>
      <c r="K870" t="str">
        <f t="shared" si="371"/>
        <v>运动包</v>
      </c>
      <c r="L870" t="s">
        <v>1317</v>
      </c>
      <c r="M870" t="str">
        <f t="shared" si="361"/>
        <v>运动户外鞋服配件运动包腰包/胸包</v>
      </c>
      <c r="N870" t="str">
        <f t="shared" si="362"/>
        <v>运动户外鞋服配件运动包腰包/胸包</v>
      </c>
    </row>
    <row r="871" spans="1:14" x14ac:dyDescent="0.15">
      <c r="A871" s="6" t="s">
        <v>0</v>
      </c>
      <c r="B871" s="6" t="s">
        <v>537</v>
      </c>
      <c r="C871" s="6" t="s">
        <v>542</v>
      </c>
      <c r="D871" s="6" t="s">
        <v>543</v>
      </c>
      <c r="E871" t="str">
        <f t="shared" si="363"/>
        <v>家用电器黑电家庭影音家庭影院及配件</v>
      </c>
      <c r="F871" t="str">
        <f t="shared" si="359"/>
        <v>家用电器黑电家庭影音家庭影院及配件</v>
      </c>
      <c r="I871" s="14" t="str">
        <f t="shared" si="371"/>
        <v>运动户外</v>
      </c>
      <c r="J871" s="14" t="str">
        <f t="shared" si="371"/>
        <v>鞋服配件</v>
      </c>
      <c r="K871" t="str">
        <f t="shared" si="371"/>
        <v>运动包</v>
      </c>
      <c r="L871" t="s">
        <v>1314</v>
      </c>
      <c r="M871" t="str">
        <f t="shared" si="361"/>
        <v>运动户外鞋服配件运动包自行车专用包</v>
      </c>
      <c r="N871" t="str">
        <f t="shared" si="362"/>
        <v>运动户外鞋服配件运动包自行车专用包</v>
      </c>
    </row>
    <row r="872" spans="1:14" x14ac:dyDescent="0.15">
      <c r="A872" s="6" t="s">
        <v>0</v>
      </c>
      <c r="B872" s="6" t="s">
        <v>537</v>
      </c>
      <c r="C872" s="6" t="s">
        <v>542</v>
      </c>
      <c r="D872" s="6" t="s">
        <v>544</v>
      </c>
      <c r="E872" t="str">
        <f t="shared" si="363"/>
        <v>家用电器黑电家庭影音收录音机</v>
      </c>
      <c r="F872" t="str">
        <f t="shared" si="359"/>
        <v>家用电器黑电家庭影音收录音机</v>
      </c>
      <c r="I872" s="14" t="str">
        <f t="shared" si="371"/>
        <v>运动户外</v>
      </c>
      <c r="J872" s="14" t="str">
        <f t="shared" si="371"/>
        <v>鞋服配件</v>
      </c>
      <c r="K872" t="str">
        <f t="shared" si="371"/>
        <v>运动包</v>
      </c>
      <c r="L872" t="s">
        <v>1316</v>
      </c>
      <c r="M872" t="str">
        <f t="shared" si="361"/>
        <v>运动户外鞋服配件运动包健身包</v>
      </c>
      <c r="N872" t="str">
        <f t="shared" si="362"/>
        <v>运动户外鞋服配件运动包健身包</v>
      </c>
    </row>
    <row r="873" spans="1:14" x14ac:dyDescent="0.15">
      <c r="A873" s="6" t="s">
        <v>0</v>
      </c>
      <c r="B873" s="6" t="s">
        <v>537</v>
      </c>
      <c r="C873" s="6" t="s">
        <v>542</v>
      </c>
      <c r="D873" s="6" t="s">
        <v>545</v>
      </c>
      <c r="E873" t="str">
        <f t="shared" si="363"/>
        <v>家用电器黑电家庭影音音箱/组合音响</v>
      </c>
      <c r="F873" t="str">
        <f t="shared" si="359"/>
        <v>家用电器黑电家庭影音音箱/组合音响</v>
      </c>
      <c r="I873" s="14" t="str">
        <f t="shared" ref="I873:J873" si="372">I872</f>
        <v>运动户外</v>
      </c>
      <c r="J873" s="14" t="str">
        <f t="shared" si="372"/>
        <v>鞋服配件</v>
      </c>
      <c r="K873" t="s">
        <v>1310</v>
      </c>
      <c r="L873" t="s">
        <v>974</v>
      </c>
      <c r="M873" t="str">
        <f t="shared" si="361"/>
        <v>运动户外鞋服配件运动服户外运动服</v>
      </c>
      <c r="N873" t="str">
        <f t="shared" si="362"/>
        <v>运动户外鞋服配件运动服户外运动服</v>
      </c>
    </row>
    <row r="874" spans="1:14" x14ac:dyDescent="0.15">
      <c r="A874" s="6" t="s">
        <v>1300</v>
      </c>
      <c r="B874" s="6" t="s">
        <v>616</v>
      </c>
      <c r="C874" s="6" t="s">
        <v>617</v>
      </c>
      <c r="D874" s="6" t="s">
        <v>621</v>
      </c>
      <c r="E874" t="str">
        <f t="shared" si="363"/>
        <v>生活美食咖啡/茶叶/冲饮/饮料茶花草茶</v>
      </c>
      <c r="F874" t="str">
        <f t="shared" si="359"/>
        <v>生活美食咖啡/茶叶/冲饮/饮料茶花草茶</v>
      </c>
      <c r="I874" s="14" t="str">
        <f t="shared" ref="I874:K877" si="373">I873</f>
        <v>运动户外</v>
      </c>
      <c r="J874" s="14" t="str">
        <f t="shared" si="373"/>
        <v>鞋服配件</v>
      </c>
      <c r="K874" t="str">
        <f t="shared" si="373"/>
        <v>运动服</v>
      </c>
      <c r="L874" t="s">
        <v>975</v>
      </c>
      <c r="M874" t="str">
        <f t="shared" si="361"/>
        <v>运动户外鞋服配件运动服球类运动服</v>
      </c>
      <c r="N874" t="str">
        <f t="shared" si="362"/>
        <v>运动户外鞋服配件运动服球类运动服</v>
      </c>
    </row>
    <row r="875" spans="1:14" x14ac:dyDescent="0.15">
      <c r="A875" s="6" t="s">
        <v>1300</v>
      </c>
      <c r="B875" s="6" t="s">
        <v>616</v>
      </c>
      <c r="C875" s="6" t="s">
        <v>617</v>
      </c>
      <c r="D875" s="6" t="s">
        <v>624</v>
      </c>
      <c r="E875" t="str">
        <f t="shared" si="363"/>
        <v>生活美食咖啡/茶叶/冲饮/饮料茶水果茶/果味茶</v>
      </c>
      <c r="F875" t="str">
        <f t="shared" si="359"/>
        <v>生活美食咖啡/茶叶/冲饮/饮料茶水果茶/果味茶</v>
      </c>
      <c r="I875" s="14" t="str">
        <f t="shared" si="373"/>
        <v>运动户外</v>
      </c>
      <c r="J875" s="14" t="str">
        <f t="shared" si="373"/>
        <v>鞋服配件</v>
      </c>
      <c r="K875" t="str">
        <f t="shared" si="373"/>
        <v>运动服</v>
      </c>
      <c r="L875" t="s">
        <v>976</v>
      </c>
      <c r="M875" t="str">
        <f t="shared" si="361"/>
        <v>运动户外鞋服配件运动服水上运动服</v>
      </c>
      <c r="N875" t="str">
        <f t="shared" si="362"/>
        <v>运动户外鞋服配件运动服水上运动服</v>
      </c>
    </row>
    <row r="876" spans="1:14" x14ac:dyDescent="0.15">
      <c r="A876" s="6" t="s">
        <v>1300</v>
      </c>
      <c r="B876" s="6" t="s">
        <v>616</v>
      </c>
      <c r="C876" s="6" t="s">
        <v>617</v>
      </c>
      <c r="D876" s="6" t="s">
        <v>620</v>
      </c>
      <c r="E876" t="str">
        <f t="shared" si="363"/>
        <v>生活美食咖啡/茶叶/冲饮/饮料茶红茶</v>
      </c>
      <c r="F876" t="str">
        <f t="shared" si="359"/>
        <v>生活美食咖啡/茶叶/冲饮/饮料茶红茶</v>
      </c>
      <c r="I876" s="14" t="str">
        <f t="shared" si="373"/>
        <v>运动户外</v>
      </c>
      <c r="J876" s="14" t="str">
        <f t="shared" si="373"/>
        <v>鞋服配件</v>
      </c>
      <c r="K876" t="str">
        <f t="shared" si="373"/>
        <v>运动服</v>
      </c>
      <c r="L876" t="s">
        <v>977</v>
      </c>
      <c r="M876" t="str">
        <f t="shared" si="361"/>
        <v>运动户外鞋服配件运动服特殊训练服</v>
      </c>
      <c r="N876" t="str">
        <f t="shared" si="362"/>
        <v>运动户外鞋服配件运动服特殊训练服</v>
      </c>
    </row>
    <row r="877" spans="1:14" x14ac:dyDescent="0.15">
      <c r="A877" s="6" t="s">
        <v>1300</v>
      </c>
      <c r="B877" s="6" t="s">
        <v>616</v>
      </c>
      <c r="C877" s="6" t="s">
        <v>617</v>
      </c>
      <c r="D877" s="6" t="s">
        <v>622</v>
      </c>
      <c r="E877" t="str">
        <f t="shared" si="363"/>
        <v>生活美食咖啡/茶叶/冲饮/饮料茶绿茶</v>
      </c>
      <c r="F877" t="str">
        <f t="shared" si="359"/>
        <v>生活美食咖啡/茶叶/冲饮/饮料茶绿茶</v>
      </c>
      <c r="I877" s="14" t="str">
        <f t="shared" si="373"/>
        <v>运动户外</v>
      </c>
      <c r="J877" s="14" t="str">
        <f t="shared" si="373"/>
        <v>鞋服配件</v>
      </c>
      <c r="K877" t="str">
        <f t="shared" si="373"/>
        <v>运动服</v>
      </c>
      <c r="L877" t="s">
        <v>979</v>
      </c>
      <c r="M877" t="str">
        <f t="shared" si="361"/>
        <v>运动户外鞋服配件运动服田径服</v>
      </c>
      <c r="N877" t="str">
        <f t="shared" si="362"/>
        <v>运动户外鞋服配件运动服田径服</v>
      </c>
    </row>
    <row r="878" spans="1:14" x14ac:dyDescent="0.15">
      <c r="A878" s="6" t="s">
        <v>1300</v>
      </c>
      <c r="B878" s="6" t="s">
        <v>616</v>
      </c>
      <c r="C878" s="6" t="s">
        <v>617</v>
      </c>
      <c r="D878" s="6" t="s">
        <v>625</v>
      </c>
      <c r="E878" t="str">
        <f t="shared" si="363"/>
        <v>生活美食咖啡/茶叶/冲饮/饮料茶乌龙茶</v>
      </c>
      <c r="F878" t="str">
        <f t="shared" si="359"/>
        <v>生活美食咖啡/茶叶/冲饮/饮料茶乌龙茶</v>
      </c>
      <c r="I878" s="14" t="str">
        <f t="shared" ref="I878:J878" si="374">I877</f>
        <v>运动户外</v>
      </c>
      <c r="J878" s="14" t="str">
        <f t="shared" si="374"/>
        <v>鞋服配件</v>
      </c>
      <c r="K878" t="s">
        <v>1320</v>
      </c>
      <c r="L878" t="s">
        <v>1322</v>
      </c>
      <c r="M878" t="str">
        <f t="shared" si="361"/>
        <v>运动户外鞋服配件运动配件护具配件</v>
      </c>
      <c r="N878" t="str">
        <f t="shared" si="362"/>
        <v>运动户外鞋服配件运动配件护具配件</v>
      </c>
    </row>
    <row r="879" spans="1:14" x14ac:dyDescent="0.15">
      <c r="A879" s="6" t="s">
        <v>1300</v>
      </c>
      <c r="B879" s="6" t="s">
        <v>616</v>
      </c>
      <c r="C879" s="6" t="s">
        <v>617</v>
      </c>
      <c r="D879" s="6" t="s">
        <v>619</v>
      </c>
      <c r="E879" t="str">
        <f t="shared" si="363"/>
        <v>生活美食咖啡/茶叶/冲饮/饮料茶黑/白/黄茶</v>
      </c>
      <c r="F879" t="str">
        <f t="shared" si="359"/>
        <v>生活美食咖啡/茶叶/冲饮/饮料茶黑/白/黄茶</v>
      </c>
      <c r="I879" s="14" t="str">
        <f t="shared" ref="I879:K879" si="375">I878</f>
        <v>运动户外</v>
      </c>
      <c r="J879" s="14" t="str">
        <f t="shared" si="375"/>
        <v>鞋服配件</v>
      </c>
      <c r="K879" t="str">
        <f t="shared" si="375"/>
        <v>运动配件</v>
      </c>
      <c r="L879" t="s">
        <v>981</v>
      </c>
      <c r="M879" t="str">
        <f t="shared" si="361"/>
        <v>运动户外鞋服配件运动配件运动帽</v>
      </c>
      <c r="N879" t="str">
        <f t="shared" si="362"/>
        <v>运动户外鞋服配件运动配件运动帽</v>
      </c>
    </row>
    <row r="880" spans="1:14" x14ac:dyDescent="0.15">
      <c r="A880" s="6" t="s">
        <v>1300</v>
      </c>
      <c r="B880" s="6" t="s">
        <v>616</v>
      </c>
      <c r="C880" s="6" t="s">
        <v>617</v>
      </c>
      <c r="D880" s="6" t="s">
        <v>1375</v>
      </c>
      <c r="E880" t="str">
        <f t="shared" si="363"/>
        <v>生活美食咖啡/茶叶/冲饮/饮料茶混合调味茶</v>
      </c>
      <c r="F880" t="str">
        <f t="shared" si="359"/>
        <v>生活美食咖啡/茶叶/冲饮/饮料茶混合调味茶</v>
      </c>
      <c r="I880" s="14" t="str">
        <f t="shared" ref="I880:J880" si="376">I879</f>
        <v>运动户外</v>
      </c>
      <c r="J880" s="14" t="str">
        <f t="shared" si="376"/>
        <v>鞋服配件</v>
      </c>
      <c r="K880" t="s">
        <v>982</v>
      </c>
      <c r="L880" t="s">
        <v>983</v>
      </c>
      <c r="M880" t="str">
        <f t="shared" si="361"/>
        <v>运动户外鞋服配件运动鞋滑行类运动鞋</v>
      </c>
      <c r="N880" t="str">
        <f t="shared" si="362"/>
        <v>运动户外鞋服配件运动鞋滑行类运动鞋</v>
      </c>
    </row>
    <row r="881" spans="1:14" x14ac:dyDescent="0.15">
      <c r="A881" s="6" t="s">
        <v>1300</v>
      </c>
      <c r="B881" s="6" t="s">
        <v>616</v>
      </c>
      <c r="C881" s="6" t="s">
        <v>617</v>
      </c>
      <c r="D881" s="6" t="s">
        <v>618</v>
      </c>
      <c r="E881" t="str">
        <f t="shared" si="363"/>
        <v>生活美食咖啡/茶叶/冲饮/饮料茶茶套组</v>
      </c>
      <c r="F881" t="str">
        <f t="shared" si="359"/>
        <v>生活美食咖啡/茶叶/冲饮/饮料茶茶套组</v>
      </c>
      <c r="I881" s="14" t="str">
        <f t="shared" ref="I881:K885" si="377">I880</f>
        <v>运动户外</v>
      </c>
      <c r="J881" s="14" t="str">
        <f t="shared" si="377"/>
        <v>鞋服配件</v>
      </c>
      <c r="K881" t="str">
        <f t="shared" si="377"/>
        <v>运动鞋</v>
      </c>
      <c r="L881" t="s">
        <v>984</v>
      </c>
      <c r="M881" t="str">
        <f t="shared" si="361"/>
        <v>运动户外鞋服配件运动鞋跑步类运动鞋</v>
      </c>
      <c r="N881" t="str">
        <f t="shared" si="362"/>
        <v>运动户外鞋服配件运动鞋跑步类运动鞋</v>
      </c>
    </row>
    <row r="882" spans="1:14" x14ac:dyDescent="0.15">
      <c r="A882" s="6" t="s">
        <v>1300</v>
      </c>
      <c r="B882" s="6" t="s">
        <v>616</v>
      </c>
      <c r="C882" s="6" t="s">
        <v>634</v>
      </c>
      <c r="D882" s="6" t="s">
        <v>637</v>
      </c>
      <c r="E882" t="str">
        <f t="shared" si="363"/>
        <v>生活美食咖啡/茶叶/冲饮/饮料咖啡速溶咖啡</v>
      </c>
      <c r="F882" t="str">
        <f t="shared" si="359"/>
        <v>生活美食咖啡/茶叶/冲饮/饮料咖啡速溶咖啡</v>
      </c>
      <c r="I882" s="14" t="str">
        <f t="shared" si="377"/>
        <v>运动户外</v>
      </c>
      <c r="J882" s="14" t="str">
        <f t="shared" si="377"/>
        <v>鞋服配件</v>
      </c>
      <c r="K882" t="str">
        <f t="shared" si="377"/>
        <v>运动鞋</v>
      </c>
      <c r="L882" t="s">
        <v>985</v>
      </c>
      <c r="M882" t="str">
        <f t="shared" si="361"/>
        <v>运动户外鞋服配件运动鞋球类运动鞋</v>
      </c>
      <c r="N882" t="str">
        <f t="shared" si="362"/>
        <v>运动户外鞋服配件运动鞋球类运动鞋</v>
      </c>
    </row>
    <row r="883" spans="1:14" x14ac:dyDescent="0.15">
      <c r="A883" s="6" t="s">
        <v>1300</v>
      </c>
      <c r="B883" s="6" t="s">
        <v>616</v>
      </c>
      <c r="C883" s="6" t="s">
        <v>634</v>
      </c>
      <c r="D883" s="6" t="s">
        <v>635</v>
      </c>
      <c r="E883" t="str">
        <f t="shared" si="363"/>
        <v>生活美食咖啡/茶叶/冲饮/饮料咖啡咖啡伴侣</v>
      </c>
      <c r="F883" t="str">
        <f t="shared" si="359"/>
        <v>生活美食咖啡/茶叶/冲饮/饮料咖啡咖啡伴侣</v>
      </c>
      <c r="I883" s="14" t="str">
        <f t="shared" si="377"/>
        <v>运动户外</v>
      </c>
      <c r="J883" s="14" t="str">
        <f t="shared" si="377"/>
        <v>鞋服配件</v>
      </c>
      <c r="K883" t="str">
        <f t="shared" si="377"/>
        <v>运动鞋</v>
      </c>
      <c r="L883" t="s">
        <v>986</v>
      </c>
      <c r="M883" t="str">
        <f t="shared" si="361"/>
        <v>运动户外鞋服配件运动鞋水上运动鞋</v>
      </c>
      <c r="N883" t="str">
        <f t="shared" si="362"/>
        <v>运动户外鞋服配件运动鞋水上运动鞋</v>
      </c>
    </row>
    <row r="884" spans="1:14" x14ac:dyDescent="0.15">
      <c r="A884" s="6" t="s">
        <v>1300</v>
      </c>
      <c r="B884" s="6" t="s">
        <v>616</v>
      </c>
      <c r="C884" s="6" t="s">
        <v>634</v>
      </c>
      <c r="D884" s="6" t="s">
        <v>636</v>
      </c>
      <c r="E884" t="str">
        <f t="shared" si="363"/>
        <v>生活美食咖啡/茶叶/冲饮/饮料咖啡咖啡豆/粉</v>
      </c>
      <c r="F884" t="str">
        <f t="shared" si="359"/>
        <v>生活美食咖啡/茶叶/冲饮/饮料咖啡咖啡豆/粉</v>
      </c>
      <c r="I884" s="14" t="str">
        <f t="shared" si="377"/>
        <v>运动户外</v>
      </c>
      <c r="J884" s="14" t="str">
        <f t="shared" si="377"/>
        <v>鞋服配件</v>
      </c>
      <c r="K884" t="str">
        <f t="shared" si="377"/>
        <v>运动鞋</v>
      </c>
      <c r="L884" t="s">
        <v>978</v>
      </c>
      <c r="M884" t="str">
        <f t="shared" si="361"/>
        <v>运动户外鞋服配件运动鞋特殊运动鞋</v>
      </c>
      <c r="N884" t="str">
        <f t="shared" si="362"/>
        <v>运动户外鞋服配件运动鞋特殊运动鞋</v>
      </c>
    </row>
    <row r="885" spans="1:14" x14ac:dyDescent="0.15">
      <c r="A885" s="6" t="s">
        <v>1300</v>
      </c>
      <c r="B885" s="6" t="s">
        <v>616</v>
      </c>
      <c r="C885" s="6" t="s">
        <v>627</v>
      </c>
      <c r="D885" s="6" t="s">
        <v>633</v>
      </c>
      <c r="E885" t="str">
        <f t="shared" si="363"/>
        <v>生活美食咖啡/茶叶/冲饮/饮料冲调麦片谷物类</v>
      </c>
      <c r="F885" t="str">
        <f t="shared" si="359"/>
        <v>生活美食咖啡/茶叶/冲饮/饮料冲调麦片谷物类</v>
      </c>
      <c r="I885" s="15" t="str">
        <f t="shared" si="377"/>
        <v>运动户外</v>
      </c>
      <c r="J885" s="14" t="str">
        <f t="shared" si="377"/>
        <v>鞋服配件</v>
      </c>
      <c r="K885" t="str">
        <f t="shared" si="377"/>
        <v>运动鞋</v>
      </c>
      <c r="L885" t="s">
        <v>987</v>
      </c>
      <c r="M885" t="str">
        <f t="shared" si="361"/>
        <v>运动户外鞋服配件运动鞋野外运动鞋</v>
      </c>
      <c r="N885" t="str">
        <f t="shared" si="362"/>
        <v>运动户外鞋服配件运动鞋野外运动鞋</v>
      </c>
    </row>
    <row r="886" spans="1:14" x14ac:dyDescent="0.15">
      <c r="A886" s="6" t="s">
        <v>1300</v>
      </c>
      <c r="B886" s="6" t="s">
        <v>616</v>
      </c>
      <c r="C886" s="6" t="s">
        <v>627</v>
      </c>
      <c r="D886" s="6" t="s">
        <v>1377</v>
      </c>
      <c r="E886" t="str">
        <f t="shared" si="363"/>
        <v>生活美食咖啡/茶叶/冲饮/饮料冲调固体/粉类冲调饮</v>
      </c>
      <c r="F886" t="str">
        <f t="shared" si="359"/>
        <v>生活美食咖啡/茶叶/冲饮/饮料冲调固体/粉类冲调饮</v>
      </c>
      <c r="I886" s="14" t="s">
        <v>2</v>
      </c>
      <c r="J886" s="14" t="s">
        <v>988</v>
      </c>
      <c r="K886" t="s">
        <v>989</v>
      </c>
      <c r="L886" t="s">
        <v>990</v>
      </c>
      <c r="M886" t="str">
        <f t="shared" si="361"/>
        <v>珠宝饰品贵金属饰品纯铂金饰品耳饰</v>
      </c>
      <c r="N886" t="str">
        <f t="shared" si="362"/>
        <v>珠宝饰品贵金属饰品纯铂金饰品耳饰</v>
      </c>
    </row>
    <row r="887" spans="1:14" x14ac:dyDescent="0.15">
      <c r="A887" s="6" t="s">
        <v>1300</v>
      </c>
      <c r="B887" s="6" t="s">
        <v>616</v>
      </c>
      <c r="C887" s="6" t="s">
        <v>627</v>
      </c>
      <c r="D887" s="6" t="s">
        <v>631</v>
      </c>
      <c r="E887" t="str">
        <f t="shared" si="363"/>
        <v>生活美食咖啡/茶叶/冲饮/饮料冲调果肉类</v>
      </c>
      <c r="F887" t="str">
        <f t="shared" si="359"/>
        <v>生活美食咖啡/茶叶/冲饮/饮料冲调果肉类</v>
      </c>
      <c r="I887" s="14" t="str">
        <f t="shared" ref="I887:I918" si="378">I886</f>
        <v>珠宝饰品</v>
      </c>
      <c r="J887" s="14" t="str">
        <f t="shared" ref="J887:J900" si="379">J886</f>
        <v>贵金属饰品</v>
      </c>
      <c r="K887" t="str">
        <f t="shared" ref="K887:K892" si="380">K886</f>
        <v>纯铂金饰品</v>
      </c>
      <c r="L887" t="s">
        <v>991</v>
      </c>
      <c r="M887" t="str">
        <f t="shared" si="361"/>
        <v>珠宝饰品贵金属饰品纯铂金饰品发饰</v>
      </c>
      <c r="N887" t="str">
        <f t="shared" si="362"/>
        <v>珠宝饰品贵金属饰品纯铂金饰品发饰</v>
      </c>
    </row>
    <row r="888" spans="1:14" x14ac:dyDescent="0.15">
      <c r="A888" s="6" t="s">
        <v>1300</v>
      </c>
      <c r="B888" s="6" t="s">
        <v>616</v>
      </c>
      <c r="C888" s="6" t="s">
        <v>627</v>
      </c>
      <c r="D888" s="6" t="s">
        <v>628</v>
      </c>
      <c r="E888" t="str">
        <f t="shared" si="363"/>
        <v>生活美食咖啡/茶叶/冲饮/饮料冲调成人奶粉</v>
      </c>
      <c r="F888" t="str">
        <f t="shared" si="359"/>
        <v>生活美食咖啡/茶叶/冲饮/饮料冲调成人奶粉</v>
      </c>
      <c r="I888" s="14" t="str">
        <f t="shared" si="378"/>
        <v>珠宝饰品</v>
      </c>
      <c r="J888" s="14" t="str">
        <f t="shared" si="379"/>
        <v>贵金属饰品</v>
      </c>
      <c r="K888" t="str">
        <f t="shared" si="380"/>
        <v>纯铂金饰品</v>
      </c>
      <c r="L888" t="s">
        <v>993</v>
      </c>
      <c r="M888" t="str">
        <f t="shared" si="361"/>
        <v>珠宝饰品贵金属饰品纯铂金饰品戒指/指环</v>
      </c>
      <c r="N888" t="str">
        <f t="shared" si="362"/>
        <v>珠宝饰品贵金属饰品纯铂金饰品戒指/指环</v>
      </c>
    </row>
    <row r="889" spans="1:14" x14ac:dyDescent="0.15">
      <c r="A889" s="6" t="s">
        <v>1300</v>
      </c>
      <c r="B889" s="6" t="s">
        <v>616</v>
      </c>
      <c r="C889" s="6" t="s">
        <v>627</v>
      </c>
      <c r="D889" s="6" t="s">
        <v>630</v>
      </c>
      <c r="E889" t="str">
        <f t="shared" si="363"/>
        <v>生活美食咖啡/茶叶/冲饮/饮料冲调冲饮套组</v>
      </c>
      <c r="F889" t="str">
        <f t="shared" si="359"/>
        <v>生活美食咖啡/茶叶/冲饮/饮料冲调冲饮套组</v>
      </c>
      <c r="I889" s="14" t="str">
        <f t="shared" si="378"/>
        <v>珠宝饰品</v>
      </c>
      <c r="J889" s="14" t="str">
        <f t="shared" si="379"/>
        <v>贵金属饰品</v>
      </c>
      <c r="K889" t="str">
        <f t="shared" si="380"/>
        <v>纯铂金饰品</v>
      </c>
      <c r="L889" t="s">
        <v>994</v>
      </c>
      <c r="M889" t="str">
        <f t="shared" si="361"/>
        <v>珠宝饰品贵金属饰品纯铂金饰品饰品套组</v>
      </c>
      <c r="N889" t="str">
        <f t="shared" si="362"/>
        <v>珠宝饰品贵金属饰品纯铂金饰品饰品套组</v>
      </c>
    </row>
    <row r="890" spans="1:14" x14ac:dyDescent="0.15">
      <c r="A890" s="6" t="s">
        <v>1300</v>
      </c>
      <c r="B890" s="6" t="s">
        <v>616</v>
      </c>
      <c r="C890" s="6" t="s">
        <v>638</v>
      </c>
      <c r="D890" s="6" t="s">
        <v>641</v>
      </c>
      <c r="E890" t="str">
        <f t="shared" si="363"/>
        <v>生活美食咖啡/茶叶/冲饮/饮料饮料蔬果汁</v>
      </c>
      <c r="F890" t="str">
        <f t="shared" si="359"/>
        <v>生活美食咖啡/茶叶/冲饮/饮料饮料蔬果汁</v>
      </c>
      <c r="I890" s="14" t="str">
        <f t="shared" si="378"/>
        <v>珠宝饰品</v>
      </c>
      <c r="J890" s="14" t="str">
        <f t="shared" si="379"/>
        <v>贵金属饰品</v>
      </c>
      <c r="K890" t="str">
        <f t="shared" si="380"/>
        <v>纯铂金饰品</v>
      </c>
      <c r="L890" t="s">
        <v>995</v>
      </c>
      <c r="M890" t="str">
        <f t="shared" si="361"/>
        <v>珠宝饰品贵金属饰品纯铂金饰品手链/手镯/脚链</v>
      </c>
      <c r="N890" t="str">
        <f t="shared" si="362"/>
        <v>珠宝饰品贵金属饰品纯铂金饰品手链/手镯/脚链</v>
      </c>
    </row>
    <row r="891" spans="1:14" x14ac:dyDescent="0.15">
      <c r="A891" s="6" t="s">
        <v>1300</v>
      </c>
      <c r="B891" s="6" t="s">
        <v>616</v>
      </c>
      <c r="C891" s="6" t="s">
        <v>638</v>
      </c>
      <c r="D891" s="6" t="s">
        <v>1302</v>
      </c>
      <c r="E891" t="str">
        <f t="shared" si="363"/>
        <v>生活美食咖啡/茶叶/冲饮/饮料饮料蛋白饮料</v>
      </c>
      <c r="F891" t="str">
        <f t="shared" si="359"/>
        <v>生活美食咖啡/茶叶/冲饮/饮料饮料蛋白饮料</v>
      </c>
      <c r="I891" s="14" t="str">
        <f t="shared" si="378"/>
        <v>珠宝饰品</v>
      </c>
      <c r="J891" s="14" t="str">
        <f t="shared" si="379"/>
        <v>贵金属饰品</v>
      </c>
      <c r="K891" t="str">
        <f t="shared" si="380"/>
        <v>纯铂金饰品</v>
      </c>
      <c r="L891" t="s">
        <v>996</v>
      </c>
      <c r="M891" t="str">
        <f t="shared" si="361"/>
        <v>珠宝饰品贵金属饰品纯铂金饰品项链/吊坠</v>
      </c>
      <c r="N891" t="str">
        <f t="shared" si="362"/>
        <v>珠宝饰品贵金属饰品纯铂金饰品项链/吊坠</v>
      </c>
    </row>
    <row r="892" spans="1:14" x14ac:dyDescent="0.15">
      <c r="A892" s="6" t="s">
        <v>1300</v>
      </c>
      <c r="B892" s="6" t="s">
        <v>616</v>
      </c>
      <c r="C892" s="6" t="s">
        <v>638</v>
      </c>
      <c r="D892" s="6" t="s">
        <v>642</v>
      </c>
      <c r="E892" t="str">
        <f t="shared" si="363"/>
        <v>生活美食咖啡/茶叶/冲饮/饮料饮料碳酸饮料</v>
      </c>
      <c r="F892" t="str">
        <f t="shared" si="359"/>
        <v>生活美食咖啡/茶叶/冲饮/饮料饮料碳酸饮料</v>
      </c>
      <c r="I892" s="14" t="str">
        <f t="shared" si="378"/>
        <v>珠宝饰品</v>
      </c>
      <c r="J892" s="14" t="str">
        <f t="shared" si="379"/>
        <v>贵金属饰品</v>
      </c>
      <c r="K892" t="str">
        <f t="shared" si="380"/>
        <v>纯铂金饰品</v>
      </c>
      <c r="L892" t="s">
        <v>998</v>
      </c>
      <c r="M892" t="str">
        <f t="shared" si="361"/>
        <v>珠宝饰品贵金属饰品纯铂金饰品胸针</v>
      </c>
      <c r="N892" t="str">
        <f t="shared" si="362"/>
        <v>珠宝饰品贵金属饰品纯铂金饰品胸针</v>
      </c>
    </row>
    <row r="893" spans="1:14" x14ac:dyDescent="0.15">
      <c r="A893" s="6" t="s">
        <v>1300</v>
      </c>
      <c r="B893" s="6" t="s">
        <v>616</v>
      </c>
      <c r="C893" s="6" t="s">
        <v>638</v>
      </c>
      <c r="D893" s="6" t="s">
        <v>640</v>
      </c>
      <c r="E893" t="str">
        <f t="shared" si="363"/>
        <v>生活美食咖啡/茶叶/冲饮/饮料饮料功能饮料</v>
      </c>
      <c r="F893" t="str">
        <f t="shared" si="359"/>
        <v>生活美食咖啡/茶叶/冲饮/饮料饮料功能饮料</v>
      </c>
      <c r="I893" s="14" t="str">
        <f t="shared" si="378"/>
        <v>珠宝饰品</v>
      </c>
      <c r="J893" s="14" t="str">
        <f t="shared" si="379"/>
        <v>贵金属饰品</v>
      </c>
      <c r="K893" t="s">
        <v>999</v>
      </c>
      <c r="L893" t="s">
        <v>990</v>
      </c>
      <c r="M893" t="str">
        <f t="shared" si="361"/>
        <v>珠宝饰品贵金属饰品纯金饰品耳饰</v>
      </c>
      <c r="N893" t="str">
        <f t="shared" si="362"/>
        <v>珠宝饰品贵金属饰品纯金饰品耳饰</v>
      </c>
    </row>
    <row r="894" spans="1:14" x14ac:dyDescent="0.15">
      <c r="A894" s="6" t="s">
        <v>1300</v>
      </c>
      <c r="B894" s="6" t="s">
        <v>616</v>
      </c>
      <c r="C894" s="6" t="s">
        <v>638</v>
      </c>
      <c r="D894" s="6" t="s">
        <v>1303</v>
      </c>
      <c r="E894" t="str">
        <f t="shared" si="363"/>
        <v>生活美食咖啡/茶叶/冲饮/饮料饮料风味饮料</v>
      </c>
      <c r="F894" t="str">
        <f t="shared" si="359"/>
        <v>生活美食咖啡/茶叶/冲饮/饮料饮料风味饮料</v>
      </c>
      <c r="I894" s="14" t="str">
        <f t="shared" si="378"/>
        <v>珠宝饰品</v>
      </c>
      <c r="J894" s="14" t="str">
        <f t="shared" si="379"/>
        <v>贵金属饰品</v>
      </c>
      <c r="K894" t="str">
        <f t="shared" ref="K894:K899" si="381">K893</f>
        <v>纯金饰品</v>
      </c>
      <c r="L894" t="s">
        <v>991</v>
      </c>
      <c r="M894" t="str">
        <f t="shared" si="361"/>
        <v>珠宝饰品贵金属饰品纯金饰品发饰</v>
      </c>
      <c r="N894" t="str">
        <f t="shared" si="362"/>
        <v>珠宝饰品贵金属饰品纯金饰品发饰</v>
      </c>
    </row>
    <row r="895" spans="1:14" x14ac:dyDescent="0.15">
      <c r="A895" s="6" t="s">
        <v>1300</v>
      </c>
      <c r="B895" s="6" t="s">
        <v>616</v>
      </c>
      <c r="C895" s="6" t="s">
        <v>638</v>
      </c>
      <c r="D895" s="6" t="s">
        <v>1304</v>
      </c>
      <c r="E895" t="str">
        <f t="shared" si="363"/>
        <v>生活美食咖啡/茶叶/冲饮/饮料饮料植物饮料</v>
      </c>
      <c r="F895" t="str">
        <f t="shared" si="359"/>
        <v>生活美食咖啡/茶叶/冲饮/饮料饮料植物饮料</v>
      </c>
      <c r="I895" s="14" t="str">
        <f t="shared" si="378"/>
        <v>珠宝饰品</v>
      </c>
      <c r="J895" s="14" t="str">
        <f t="shared" si="379"/>
        <v>贵金属饰品</v>
      </c>
      <c r="K895" t="str">
        <f t="shared" si="381"/>
        <v>纯金饰品</v>
      </c>
      <c r="L895" t="s">
        <v>993</v>
      </c>
      <c r="M895" t="str">
        <f t="shared" si="361"/>
        <v>珠宝饰品贵金属饰品纯金饰品戒指/指环</v>
      </c>
      <c r="N895" t="str">
        <f t="shared" si="362"/>
        <v>珠宝饰品贵金属饰品纯金饰品戒指/指环</v>
      </c>
    </row>
    <row r="896" spans="1:14" x14ac:dyDescent="0.15">
      <c r="A896" s="6" t="s">
        <v>1300</v>
      </c>
      <c r="B896" s="6" t="s">
        <v>616</v>
      </c>
      <c r="C896" s="6" t="s">
        <v>638</v>
      </c>
      <c r="D896" s="6" t="s">
        <v>639</v>
      </c>
      <c r="E896" t="str">
        <f t="shared" si="363"/>
        <v>生活美食咖啡/茶叶/冲饮/饮料饮料茶/咖啡饮料</v>
      </c>
      <c r="F896" t="str">
        <f t="shared" si="359"/>
        <v>生活美食咖啡/茶叶/冲饮/饮料饮料茶/咖啡饮料</v>
      </c>
      <c r="I896" s="14" t="str">
        <f t="shared" si="378"/>
        <v>珠宝饰品</v>
      </c>
      <c r="J896" s="14" t="str">
        <f t="shared" si="379"/>
        <v>贵金属饰品</v>
      </c>
      <c r="K896" t="str">
        <f t="shared" si="381"/>
        <v>纯金饰品</v>
      </c>
      <c r="L896" t="s">
        <v>994</v>
      </c>
      <c r="M896" t="str">
        <f t="shared" si="361"/>
        <v>珠宝饰品贵金属饰品纯金饰品饰品套组</v>
      </c>
      <c r="N896" t="str">
        <f t="shared" si="362"/>
        <v>珠宝饰品贵金属饰品纯金饰品饰品套组</v>
      </c>
    </row>
    <row r="897" spans="1:14" x14ac:dyDescent="0.15">
      <c r="A897" s="6" t="s">
        <v>1300</v>
      </c>
      <c r="B897" s="6" t="s">
        <v>616</v>
      </c>
      <c r="C897" s="6" t="s">
        <v>638</v>
      </c>
      <c r="D897" s="6" t="s">
        <v>643</v>
      </c>
      <c r="E897" t="str">
        <f t="shared" si="363"/>
        <v>生活美食咖啡/茶叶/冲饮/饮料饮料饮料套组</v>
      </c>
      <c r="F897" t="str">
        <f t="shared" si="359"/>
        <v>生活美食咖啡/茶叶/冲饮/饮料饮料饮料套组</v>
      </c>
      <c r="I897" s="14" t="str">
        <f t="shared" si="378"/>
        <v>珠宝饰品</v>
      </c>
      <c r="J897" s="14" t="str">
        <f t="shared" si="379"/>
        <v>贵金属饰品</v>
      </c>
      <c r="K897" t="str">
        <f t="shared" si="381"/>
        <v>纯金饰品</v>
      </c>
      <c r="L897" t="s">
        <v>995</v>
      </c>
      <c r="M897" t="str">
        <f t="shared" si="361"/>
        <v>珠宝饰品贵金属饰品纯金饰品手链/手镯/脚链</v>
      </c>
      <c r="N897" t="str">
        <f t="shared" si="362"/>
        <v>珠宝饰品贵金属饰品纯金饰品手链/手镯/脚链</v>
      </c>
    </row>
    <row r="898" spans="1:14" x14ac:dyDescent="0.15">
      <c r="A898" s="6" t="s">
        <v>1300</v>
      </c>
      <c r="B898" s="6" t="s">
        <v>616</v>
      </c>
      <c r="C898" s="6" t="s">
        <v>644</v>
      </c>
      <c r="D898" s="6" t="s">
        <v>646</v>
      </c>
      <c r="E898" t="str">
        <f t="shared" si="363"/>
        <v>生活美食咖啡/茶叶/冲饮/饮料饮用水含汽</v>
      </c>
      <c r="F898" t="str">
        <f t="shared" si="359"/>
        <v>生活美食咖啡/茶叶/冲饮/饮料饮用水含汽</v>
      </c>
      <c r="I898" s="14" t="str">
        <f t="shared" si="378"/>
        <v>珠宝饰品</v>
      </c>
      <c r="J898" s="14" t="str">
        <f t="shared" si="379"/>
        <v>贵金属饰品</v>
      </c>
      <c r="K898" t="str">
        <f t="shared" si="381"/>
        <v>纯金饰品</v>
      </c>
      <c r="L898" t="s">
        <v>996</v>
      </c>
      <c r="M898" t="str">
        <f t="shared" si="361"/>
        <v>珠宝饰品贵金属饰品纯金饰品项链/吊坠</v>
      </c>
      <c r="N898" t="str">
        <f t="shared" si="362"/>
        <v>珠宝饰品贵金属饰品纯金饰品项链/吊坠</v>
      </c>
    </row>
    <row r="899" spans="1:14" x14ac:dyDescent="0.15">
      <c r="A899" s="6" t="s">
        <v>1300</v>
      </c>
      <c r="B899" s="6" t="s">
        <v>616</v>
      </c>
      <c r="C899" s="6" t="s">
        <v>644</v>
      </c>
      <c r="D899" s="8" t="s">
        <v>1463</v>
      </c>
      <c r="E899" t="str">
        <f t="shared" si="363"/>
        <v>生活美食咖啡/茶叶/冲饮/饮料饮用水不含汽</v>
      </c>
      <c r="F899" t="str">
        <f t="shared" ref="F899:F962" si="382">VLOOKUP(E899,M:M,1,0)</f>
        <v>生活美食咖啡/茶叶/冲饮/饮料饮用水不含汽</v>
      </c>
      <c r="I899" s="14" t="str">
        <f t="shared" si="378"/>
        <v>珠宝饰品</v>
      </c>
      <c r="J899" s="14" t="str">
        <f t="shared" si="379"/>
        <v>贵金属饰品</v>
      </c>
      <c r="K899" t="str">
        <f t="shared" si="381"/>
        <v>纯金饰品</v>
      </c>
      <c r="L899" t="s">
        <v>998</v>
      </c>
      <c r="M899" t="str">
        <f t="shared" ref="M899:M962" si="383">I899&amp;J899&amp;K899&amp;L899</f>
        <v>珠宝饰品贵金属饰品纯金饰品胸针</v>
      </c>
      <c r="N899" t="str">
        <f t="shared" ref="N899:N962" si="384">VLOOKUP(M899,E:E,1,0)</f>
        <v>珠宝饰品贵金属饰品纯金饰品胸针</v>
      </c>
    </row>
    <row r="900" spans="1:14" x14ac:dyDescent="0.15">
      <c r="A900" s="6" t="s">
        <v>1300</v>
      </c>
      <c r="B900" s="6" t="s">
        <v>671</v>
      </c>
      <c r="C900" s="6" t="s">
        <v>672</v>
      </c>
      <c r="D900" s="6" t="s">
        <v>1306</v>
      </c>
      <c r="E900" t="str">
        <f t="shared" ref="E900:E963" si="385">A900&amp;B900&amp;C900&amp;D900</f>
        <v>生活美食牛奶乳品常温纯牛奶（常温）</v>
      </c>
      <c r="F900" t="str">
        <f t="shared" si="382"/>
        <v>生活美食牛奶乳品常温纯牛奶（常温）</v>
      </c>
      <c r="I900" s="14" t="str">
        <f t="shared" si="378"/>
        <v>珠宝饰品</v>
      </c>
      <c r="J900" s="14" t="str">
        <f t="shared" si="379"/>
        <v>贵金属饰品</v>
      </c>
      <c r="K900" t="s">
        <v>1000</v>
      </c>
      <c r="L900" t="s">
        <v>990</v>
      </c>
      <c r="M900" t="str">
        <f t="shared" si="383"/>
        <v>珠宝饰品贵金属饰品纯银饰品耳饰</v>
      </c>
      <c r="N900" t="str">
        <f t="shared" si="384"/>
        <v>珠宝饰品贵金属饰品纯银饰品耳饰</v>
      </c>
    </row>
    <row r="901" spans="1:14" x14ac:dyDescent="0.15">
      <c r="A901" s="6" t="s">
        <v>1300</v>
      </c>
      <c r="B901" s="6" t="s">
        <v>671</v>
      </c>
      <c r="C901" s="6" t="s">
        <v>672</v>
      </c>
      <c r="D901" s="6" t="s">
        <v>1307</v>
      </c>
      <c r="E901" t="str">
        <f t="shared" si="385"/>
        <v>生活美食牛奶乳品常温乳制品（常温）</v>
      </c>
      <c r="F901" t="str">
        <f t="shared" si="382"/>
        <v>生活美食牛奶乳品常温乳制品（常温）</v>
      </c>
      <c r="I901" s="14" t="str">
        <f t="shared" si="378"/>
        <v>珠宝饰品</v>
      </c>
      <c r="J901" s="14" t="str">
        <f t="shared" ref="J901:K906" si="386">J900</f>
        <v>贵金属饰品</v>
      </c>
      <c r="K901" t="str">
        <f t="shared" si="386"/>
        <v>纯银饰品</v>
      </c>
      <c r="L901" t="s">
        <v>991</v>
      </c>
      <c r="M901" t="str">
        <f t="shared" si="383"/>
        <v>珠宝饰品贵金属饰品纯银饰品发饰</v>
      </c>
      <c r="N901" t="str">
        <f t="shared" si="384"/>
        <v>珠宝饰品贵金属饰品纯银饰品发饰</v>
      </c>
    </row>
    <row r="902" spans="1:14" x14ac:dyDescent="0.15">
      <c r="A902" s="6" t="s">
        <v>1300</v>
      </c>
      <c r="B902" s="6" t="s">
        <v>671</v>
      </c>
      <c r="C902" s="8" t="s">
        <v>1417</v>
      </c>
      <c r="D902" s="6" t="s">
        <v>674</v>
      </c>
      <c r="E902" t="str">
        <f t="shared" si="385"/>
        <v>生活美食牛奶乳品冷链纯牛奶</v>
      </c>
      <c r="F902" t="str">
        <f t="shared" si="382"/>
        <v>生活美食牛奶乳品冷链纯牛奶</v>
      </c>
      <c r="I902" s="14" t="str">
        <f t="shared" si="378"/>
        <v>珠宝饰品</v>
      </c>
      <c r="J902" s="14" t="str">
        <f t="shared" si="386"/>
        <v>贵金属饰品</v>
      </c>
      <c r="K902" t="str">
        <f t="shared" si="386"/>
        <v>纯银饰品</v>
      </c>
      <c r="L902" t="s">
        <v>993</v>
      </c>
      <c r="M902" t="str">
        <f t="shared" si="383"/>
        <v>珠宝饰品贵金属饰品纯银饰品戒指/指环</v>
      </c>
      <c r="N902" t="str">
        <f t="shared" si="384"/>
        <v>珠宝饰品贵金属饰品纯银饰品戒指/指环</v>
      </c>
    </row>
    <row r="903" spans="1:14" x14ac:dyDescent="0.15">
      <c r="A903" s="6" t="s">
        <v>1300</v>
      </c>
      <c r="B903" s="6" t="s">
        <v>671</v>
      </c>
      <c r="C903" s="8" t="s">
        <v>1417</v>
      </c>
      <c r="D903" s="6" t="s">
        <v>676</v>
      </c>
      <c r="E903" t="str">
        <f t="shared" si="385"/>
        <v>生活美食牛奶乳品冷链乳制品</v>
      </c>
      <c r="F903" t="str">
        <f t="shared" si="382"/>
        <v>生活美食牛奶乳品冷链乳制品</v>
      </c>
      <c r="I903" s="14" t="str">
        <f t="shared" si="378"/>
        <v>珠宝饰品</v>
      </c>
      <c r="J903" s="14" t="str">
        <f t="shared" si="386"/>
        <v>贵金属饰品</v>
      </c>
      <c r="K903" t="str">
        <f t="shared" si="386"/>
        <v>纯银饰品</v>
      </c>
      <c r="L903" t="s">
        <v>994</v>
      </c>
      <c r="M903" t="str">
        <f t="shared" si="383"/>
        <v>珠宝饰品贵金属饰品纯银饰品饰品套组</v>
      </c>
      <c r="N903" t="str">
        <f t="shared" si="384"/>
        <v>珠宝饰品贵金属饰品纯银饰品饰品套组</v>
      </c>
    </row>
    <row r="904" spans="1:14" x14ac:dyDescent="0.15">
      <c r="A904" s="6" t="s">
        <v>1300</v>
      </c>
      <c r="B904" s="6" t="s">
        <v>671</v>
      </c>
      <c r="C904" s="8" t="s">
        <v>1417</v>
      </c>
      <c r="D904" s="6" t="s">
        <v>675</v>
      </c>
      <c r="E904" t="str">
        <f t="shared" si="385"/>
        <v>生活美食牛奶乳品冷链乳品套组</v>
      </c>
      <c r="F904" t="str">
        <f t="shared" si="382"/>
        <v>生活美食牛奶乳品冷链乳品套组</v>
      </c>
      <c r="I904" s="14" t="str">
        <f t="shared" si="378"/>
        <v>珠宝饰品</v>
      </c>
      <c r="J904" s="14" t="str">
        <f t="shared" si="386"/>
        <v>贵金属饰品</v>
      </c>
      <c r="K904" t="str">
        <f t="shared" si="386"/>
        <v>纯银饰品</v>
      </c>
      <c r="L904" t="s">
        <v>995</v>
      </c>
      <c r="M904" t="str">
        <f t="shared" si="383"/>
        <v>珠宝饰品贵金属饰品纯银饰品手链/手镯/脚链</v>
      </c>
      <c r="N904" t="str">
        <f t="shared" si="384"/>
        <v>珠宝饰品贵金属饰品纯银饰品手链/手镯/脚链</v>
      </c>
    </row>
    <row r="905" spans="1:14" x14ac:dyDescent="0.15">
      <c r="A905" s="6" t="s">
        <v>1300</v>
      </c>
      <c r="B905" s="6" t="s">
        <v>677</v>
      </c>
      <c r="C905" s="6" t="s">
        <v>678</v>
      </c>
      <c r="D905" s="6" t="s">
        <v>681</v>
      </c>
      <c r="E905" t="str">
        <f t="shared" si="385"/>
        <v>生活美食生鲜果蔬水果</v>
      </c>
      <c r="F905" t="str">
        <f t="shared" si="382"/>
        <v>生活美食生鲜果蔬水果</v>
      </c>
      <c r="I905" s="14" t="str">
        <f t="shared" si="378"/>
        <v>珠宝饰品</v>
      </c>
      <c r="J905" s="14" t="str">
        <f t="shared" si="386"/>
        <v>贵金属饰品</v>
      </c>
      <c r="K905" t="str">
        <f t="shared" si="386"/>
        <v>纯银饰品</v>
      </c>
      <c r="L905" t="s">
        <v>996</v>
      </c>
      <c r="M905" t="str">
        <f t="shared" si="383"/>
        <v>珠宝饰品贵金属饰品纯银饰品项链/吊坠</v>
      </c>
      <c r="N905" t="str">
        <f t="shared" si="384"/>
        <v>珠宝饰品贵金属饰品纯银饰品项链/吊坠</v>
      </c>
    </row>
    <row r="906" spans="1:14" x14ac:dyDescent="0.15">
      <c r="A906" s="6" t="s">
        <v>1300</v>
      </c>
      <c r="B906" s="6" t="s">
        <v>677</v>
      </c>
      <c r="C906" s="6" t="s">
        <v>678</v>
      </c>
      <c r="D906" s="6" t="s">
        <v>680</v>
      </c>
      <c r="E906" t="str">
        <f t="shared" si="385"/>
        <v>生活美食生鲜果蔬蔬菜</v>
      </c>
      <c r="F906" t="str">
        <f t="shared" si="382"/>
        <v>生活美食生鲜果蔬蔬菜</v>
      </c>
      <c r="I906" s="14" t="str">
        <f t="shared" si="378"/>
        <v>珠宝饰品</v>
      </c>
      <c r="J906" s="14" t="str">
        <f t="shared" si="386"/>
        <v>贵金属饰品</v>
      </c>
      <c r="K906" t="str">
        <f t="shared" si="386"/>
        <v>纯银饰品</v>
      </c>
      <c r="L906" t="s">
        <v>998</v>
      </c>
      <c r="M906" t="str">
        <f t="shared" si="383"/>
        <v>珠宝饰品贵金属饰品纯银饰品胸针</v>
      </c>
      <c r="N906" t="str">
        <f t="shared" si="384"/>
        <v>珠宝饰品贵金属饰品纯银饰品胸针</v>
      </c>
    </row>
    <row r="907" spans="1:14" x14ac:dyDescent="0.15">
      <c r="A907" s="6" t="s">
        <v>1300</v>
      </c>
      <c r="B907" s="6" t="s">
        <v>677</v>
      </c>
      <c r="C907" s="6" t="s">
        <v>678</v>
      </c>
      <c r="D907" s="6" t="s">
        <v>679</v>
      </c>
      <c r="E907" t="str">
        <f t="shared" si="385"/>
        <v>生活美食生鲜果蔬果蔬套组</v>
      </c>
      <c r="F907" t="str">
        <f t="shared" si="382"/>
        <v>生活美食生鲜果蔬果蔬套组</v>
      </c>
      <c r="I907" s="14" t="str">
        <f t="shared" si="378"/>
        <v>珠宝饰品</v>
      </c>
      <c r="J907" s="14" t="s">
        <v>1010</v>
      </c>
      <c r="K907" t="s">
        <v>1140</v>
      </c>
      <c r="L907" t="s">
        <v>994</v>
      </c>
      <c r="M907" t="str">
        <f t="shared" si="383"/>
        <v>珠宝饰品贵重木材沉香木饰品套组</v>
      </c>
      <c r="N907" t="str">
        <f t="shared" si="384"/>
        <v>珠宝饰品贵重木材沉香木饰品套组</v>
      </c>
    </row>
    <row r="908" spans="1:14" x14ac:dyDescent="0.15">
      <c r="A908" s="6" t="s">
        <v>1300</v>
      </c>
      <c r="B908" s="6" t="s">
        <v>677</v>
      </c>
      <c r="C908" s="6" t="s">
        <v>682</v>
      </c>
      <c r="D908" s="6" t="s">
        <v>687</v>
      </c>
      <c r="E908" t="str">
        <f t="shared" si="385"/>
        <v>生活美食生鲜海鲜水产鱼类</v>
      </c>
      <c r="F908" t="str">
        <f t="shared" si="382"/>
        <v>生活美食生鲜海鲜水产鱼类</v>
      </c>
      <c r="I908" s="14" t="str">
        <f t="shared" si="378"/>
        <v>珠宝饰品</v>
      </c>
      <c r="J908" s="14" t="str">
        <f t="shared" ref="J908:J913" si="387">J907</f>
        <v>贵重木材</v>
      </c>
      <c r="K908" t="str">
        <f t="shared" ref="K908:K909" si="388">K907</f>
        <v>沉香木</v>
      </c>
      <c r="L908" t="s">
        <v>1011</v>
      </c>
      <c r="M908" t="str">
        <f t="shared" si="383"/>
        <v>珠宝饰品贵重木材沉香木手串</v>
      </c>
      <c r="N908" t="str">
        <f t="shared" si="384"/>
        <v>珠宝饰品贵重木材沉香木手串</v>
      </c>
    </row>
    <row r="909" spans="1:14" x14ac:dyDescent="0.15">
      <c r="A909" s="6" t="s">
        <v>1300</v>
      </c>
      <c r="B909" s="6" t="s">
        <v>677</v>
      </c>
      <c r="C909" s="6" t="s">
        <v>682</v>
      </c>
      <c r="D909" s="6" t="s">
        <v>684</v>
      </c>
      <c r="E909" t="str">
        <f t="shared" si="385"/>
        <v>生活美食生鲜海鲜水产甲壳类</v>
      </c>
      <c r="F909" t="str">
        <f t="shared" si="382"/>
        <v>生活美食生鲜海鲜水产甲壳类</v>
      </c>
      <c r="I909" s="14" t="str">
        <f t="shared" si="378"/>
        <v>珠宝饰品</v>
      </c>
      <c r="J909" s="14" t="str">
        <f t="shared" si="387"/>
        <v>贵重木材</v>
      </c>
      <c r="K909" t="str">
        <f t="shared" si="388"/>
        <v>沉香木</v>
      </c>
      <c r="L909" t="s">
        <v>1012</v>
      </c>
      <c r="M909" t="str">
        <f t="shared" si="383"/>
        <v>珠宝饰品贵重木材沉香木项链/挂件</v>
      </c>
      <c r="N909" t="str">
        <f t="shared" si="384"/>
        <v>珠宝饰品贵重木材沉香木项链/挂件</v>
      </c>
    </row>
    <row r="910" spans="1:14" x14ac:dyDescent="0.15">
      <c r="A910" s="6" t="s">
        <v>1300</v>
      </c>
      <c r="B910" s="6" t="s">
        <v>677</v>
      </c>
      <c r="C910" s="6" t="s">
        <v>682</v>
      </c>
      <c r="D910" s="6" t="s">
        <v>685</v>
      </c>
      <c r="E910" t="str">
        <f t="shared" si="385"/>
        <v>生活美食生鲜海鲜水产软体类</v>
      </c>
      <c r="F910" t="str">
        <f t="shared" si="382"/>
        <v>生活美食生鲜海鲜水产软体类</v>
      </c>
      <c r="I910" s="14" t="str">
        <f t="shared" si="378"/>
        <v>珠宝饰品</v>
      </c>
      <c r="J910" s="14" t="str">
        <f t="shared" si="387"/>
        <v>贵重木材</v>
      </c>
      <c r="K910" t="s">
        <v>1242</v>
      </c>
      <c r="L910" t="s">
        <v>994</v>
      </c>
      <c r="M910" t="str">
        <f t="shared" si="383"/>
        <v>珠宝饰品贵重木材非常用贵重木材饰品套组</v>
      </c>
      <c r="N910" t="str">
        <f t="shared" si="384"/>
        <v>珠宝饰品贵重木材非常用贵重木材饰品套组</v>
      </c>
    </row>
    <row r="911" spans="1:14" x14ac:dyDescent="0.15">
      <c r="A911" s="6" t="s">
        <v>1300</v>
      </c>
      <c r="B911" s="6" t="s">
        <v>677</v>
      </c>
      <c r="C911" s="6" t="s">
        <v>682</v>
      </c>
      <c r="D911" s="6" t="s">
        <v>683</v>
      </c>
      <c r="E911" t="str">
        <f t="shared" si="385"/>
        <v>生活美食生鲜海鲜水产海菜类</v>
      </c>
      <c r="F911" t="str">
        <f t="shared" si="382"/>
        <v>生活美食生鲜海鲜水产海菜类</v>
      </c>
      <c r="I911" s="14" t="str">
        <f t="shared" si="378"/>
        <v>珠宝饰品</v>
      </c>
      <c r="J911" s="14" t="str">
        <f t="shared" si="387"/>
        <v>贵重木材</v>
      </c>
      <c r="K911" t="str">
        <f t="shared" ref="K911:K912" si="389">K910</f>
        <v>非常用贵重木材</v>
      </c>
      <c r="L911" t="s">
        <v>1011</v>
      </c>
      <c r="M911" t="str">
        <f t="shared" si="383"/>
        <v>珠宝饰品贵重木材非常用贵重木材手串</v>
      </c>
      <c r="N911" t="str">
        <f t="shared" si="384"/>
        <v>珠宝饰品贵重木材非常用贵重木材手串</v>
      </c>
    </row>
    <row r="912" spans="1:14" x14ac:dyDescent="0.15">
      <c r="A912" s="6" t="s">
        <v>1300</v>
      </c>
      <c r="B912" s="6" t="s">
        <v>677</v>
      </c>
      <c r="C912" s="6" t="s">
        <v>682</v>
      </c>
      <c r="D912" s="6" t="s">
        <v>686</v>
      </c>
      <c r="E912" t="str">
        <f t="shared" si="385"/>
        <v>生活美食生鲜海鲜水产水产套组</v>
      </c>
      <c r="F912" t="str">
        <f t="shared" si="382"/>
        <v>生活美食生鲜海鲜水产水产套组</v>
      </c>
      <c r="I912" s="14" t="str">
        <f t="shared" si="378"/>
        <v>珠宝饰品</v>
      </c>
      <c r="J912" s="14" t="str">
        <f t="shared" si="387"/>
        <v>贵重木材</v>
      </c>
      <c r="K912" t="str">
        <f t="shared" si="389"/>
        <v>非常用贵重木材</v>
      </c>
      <c r="L912" t="s">
        <v>1012</v>
      </c>
      <c r="M912" t="str">
        <f t="shared" si="383"/>
        <v>珠宝饰品贵重木材非常用贵重木材项链/挂件</v>
      </c>
      <c r="N912" t="str">
        <f t="shared" si="384"/>
        <v>珠宝饰品贵重木材非常用贵重木材项链/挂件</v>
      </c>
    </row>
    <row r="913" spans="1:14" x14ac:dyDescent="0.15">
      <c r="A913" s="6" t="s">
        <v>1300</v>
      </c>
      <c r="B913" s="6" t="s">
        <v>677</v>
      </c>
      <c r="C913" s="6" t="s">
        <v>688</v>
      </c>
      <c r="D913" s="6" t="s">
        <v>689</v>
      </c>
      <c r="E913" t="str">
        <f t="shared" si="385"/>
        <v>生活美食生鲜肉禽蛋类蛋类</v>
      </c>
      <c r="F913" t="str">
        <f t="shared" si="382"/>
        <v>生活美食生鲜肉禽蛋类蛋类</v>
      </c>
      <c r="I913" s="14" t="str">
        <f t="shared" si="378"/>
        <v>珠宝饰品</v>
      </c>
      <c r="J913" s="14" t="str">
        <f t="shared" si="387"/>
        <v>贵重木材</v>
      </c>
      <c r="K913" t="s">
        <v>1107</v>
      </c>
      <c r="L913" t="s">
        <v>994</v>
      </c>
      <c r="M913" t="str">
        <f t="shared" si="383"/>
        <v>珠宝饰品贵重木材红木饰品套组</v>
      </c>
      <c r="N913" t="str">
        <f t="shared" si="384"/>
        <v>珠宝饰品贵重木材红木饰品套组</v>
      </c>
    </row>
    <row r="914" spans="1:14" x14ac:dyDescent="0.15">
      <c r="A914" s="6" t="s">
        <v>1300</v>
      </c>
      <c r="B914" s="6" t="s">
        <v>677</v>
      </c>
      <c r="C914" s="6" t="s">
        <v>688</v>
      </c>
      <c r="D914" s="6" t="s">
        <v>1464</v>
      </c>
      <c r="E914" t="str">
        <f t="shared" si="385"/>
        <v>生活美食生鲜肉禽蛋类禽类</v>
      </c>
      <c r="F914" t="str">
        <f t="shared" si="382"/>
        <v>生活美食生鲜肉禽蛋类禽类</v>
      </c>
      <c r="I914" s="14" t="str">
        <f t="shared" si="378"/>
        <v>珠宝饰品</v>
      </c>
      <c r="J914" s="14" t="str">
        <f t="shared" ref="J914:K915" si="390">J913</f>
        <v>贵重木材</v>
      </c>
      <c r="K914" t="str">
        <f t="shared" si="390"/>
        <v>红木</v>
      </c>
      <c r="L914" t="s">
        <v>1011</v>
      </c>
      <c r="M914" t="str">
        <f t="shared" si="383"/>
        <v>珠宝饰品贵重木材红木手串</v>
      </c>
      <c r="N914" t="str">
        <f t="shared" si="384"/>
        <v>珠宝饰品贵重木材红木手串</v>
      </c>
    </row>
    <row r="915" spans="1:14" x14ac:dyDescent="0.15">
      <c r="A915" s="6" t="s">
        <v>1300</v>
      </c>
      <c r="B915" s="6" t="s">
        <v>677</v>
      </c>
      <c r="C915" s="6" t="s">
        <v>688</v>
      </c>
      <c r="D915" s="6" t="s">
        <v>690</v>
      </c>
      <c r="E915" t="str">
        <f t="shared" si="385"/>
        <v>生活美食生鲜肉禽蛋类肉类</v>
      </c>
      <c r="F915" t="str">
        <f t="shared" si="382"/>
        <v>生活美食生鲜肉禽蛋类肉类</v>
      </c>
      <c r="I915" s="14" t="str">
        <f t="shared" si="378"/>
        <v>珠宝饰品</v>
      </c>
      <c r="J915" s="14" t="str">
        <f t="shared" si="390"/>
        <v>贵重木材</v>
      </c>
      <c r="K915" t="str">
        <f t="shared" si="390"/>
        <v>红木</v>
      </c>
      <c r="L915" t="s">
        <v>1012</v>
      </c>
      <c r="M915" t="str">
        <f t="shared" si="383"/>
        <v>珠宝饰品贵重木材红木项链/挂件</v>
      </c>
      <c r="N915" t="str">
        <f t="shared" si="384"/>
        <v>珠宝饰品贵重木材红木项链/挂件</v>
      </c>
    </row>
    <row r="916" spans="1:14" x14ac:dyDescent="0.15">
      <c r="A916" s="6" t="s">
        <v>1300</v>
      </c>
      <c r="B916" s="6" t="s">
        <v>677</v>
      </c>
      <c r="C916" s="6" t="s">
        <v>688</v>
      </c>
      <c r="D916" s="6" t="s">
        <v>691</v>
      </c>
      <c r="E916" t="str">
        <f t="shared" si="385"/>
        <v>生活美食生鲜肉禽蛋类肉禽套组</v>
      </c>
      <c r="F916" t="str">
        <f t="shared" si="382"/>
        <v>生活美食生鲜肉禽蛋类肉禽套组</v>
      </c>
      <c r="I916" s="14" t="str">
        <f t="shared" si="378"/>
        <v>珠宝饰品</v>
      </c>
      <c r="J916" s="14" t="s">
        <v>1243</v>
      </c>
      <c r="K916" t="s">
        <v>1244</v>
      </c>
      <c r="L916" t="s">
        <v>990</v>
      </c>
      <c r="M916" t="str">
        <f t="shared" si="383"/>
        <v>珠宝饰品合成/人造宝石合成宝石耳饰</v>
      </c>
      <c r="N916" t="str">
        <f t="shared" si="384"/>
        <v>珠宝饰品合成/人造宝石合成宝石耳饰</v>
      </c>
    </row>
    <row r="917" spans="1:14" x14ac:dyDescent="0.15">
      <c r="A917" s="6" t="s">
        <v>1300</v>
      </c>
      <c r="B917" s="6" t="s">
        <v>677</v>
      </c>
      <c r="C917" s="6" t="s">
        <v>1383</v>
      </c>
      <c r="D917" s="6" t="s">
        <v>697</v>
      </c>
      <c r="E917" t="str">
        <f t="shared" si="385"/>
        <v>生活美食生鲜冷冻食品速冻点心/主食</v>
      </c>
      <c r="F917" t="str">
        <f t="shared" si="382"/>
        <v>生活美食生鲜冷冻食品速冻点心/主食</v>
      </c>
      <c r="I917" s="14" t="str">
        <f t="shared" si="378"/>
        <v>珠宝饰品</v>
      </c>
      <c r="J917" s="14" t="str">
        <f t="shared" ref="J917:J923" si="391">J916</f>
        <v>合成/人造宝石</v>
      </c>
      <c r="K917" t="str">
        <f t="shared" ref="K917:K922" si="392">K916</f>
        <v>合成宝石</v>
      </c>
      <c r="L917" t="s">
        <v>991</v>
      </c>
      <c r="M917" t="str">
        <f t="shared" si="383"/>
        <v>珠宝饰品合成/人造宝石合成宝石发饰</v>
      </c>
      <c r="N917" t="str">
        <f t="shared" si="384"/>
        <v>珠宝饰品合成/人造宝石合成宝石发饰</v>
      </c>
    </row>
    <row r="918" spans="1:14" x14ac:dyDescent="0.15">
      <c r="A918" s="6" t="s">
        <v>1300</v>
      </c>
      <c r="B918" s="6" t="s">
        <v>677</v>
      </c>
      <c r="C918" s="6" t="s">
        <v>1383</v>
      </c>
      <c r="D918" s="6" t="s">
        <v>693</v>
      </c>
      <c r="E918" t="str">
        <f t="shared" si="385"/>
        <v>生活美食生鲜冷冻食品菜肴料理类</v>
      </c>
      <c r="F918" t="str">
        <f t="shared" si="382"/>
        <v>生活美食生鲜冷冻食品菜肴料理类</v>
      </c>
      <c r="I918" s="14" t="str">
        <f t="shared" si="378"/>
        <v>珠宝饰品</v>
      </c>
      <c r="J918" s="14" t="str">
        <f t="shared" si="391"/>
        <v>合成/人造宝石</v>
      </c>
      <c r="K918" t="str">
        <f t="shared" si="392"/>
        <v>合成宝石</v>
      </c>
      <c r="L918" t="s">
        <v>993</v>
      </c>
      <c r="M918" t="str">
        <f t="shared" si="383"/>
        <v>珠宝饰品合成/人造宝石合成宝石戒指/指环</v>
      </c>
      <c r="N918" t="str">
        <f t="shared" si="384"/>
        <v>珠宝饰品合成/人造宝石合成宝石戒指/指环</v>
      </c>
    </row>
    <row r="919" spans="1:14" x14ac:dyDescent="0.15">
      <c r="A919" s="6" t="s">
        <v>1300</v>
      </c>
      <c r="B919" s="6" t="s">
        <v>677</v>
      </c>
      <c r="C919" s="6" t="s">
        <v>1383</v>
      </c>
      <c r="D919" s="6" t="s">
        <v>695</v>
      </c>
      <c r="E919" t="str">
        <f t="shared" si="385"/>
        <v>生活美食生鲜冷冻食品烧烤油炸类</v>
      </c>
      <c r="F919" t="str">
        <f t="shared" si="382"/>
        <v>生活美食生鲜冷冻食品烧烤油炸类</v>
      </c>
      <c r="I919" s="14" t="str">
        <f t="shared" ref="I919:I950" si="393">I918</f>
        <v>珠宝饰品</v>
      </c>
      <c r="J919" s="14" t="str">
        <f t="shared" si="391"/>
        <v>合成/人造宝石</v>
      </c>
      <c r="K919" t="str">
        <f t="shared" si="392"/>
        <v>合成宝石</v>
      </c>
      <c r="L919" t="s">
        <v>994</v>
      </c>
      <c r="M919" t="str">
        <f t="shared" si="383"/>
        <v>珠宝饰品合成/人造宝石合成宝石饰品套组</v>
      </c>
      <c r="N919" t="str">
        <f t="shared" si="384"/>
        <v>珠宝饰品合成/人造宝石合成宝石饰品套组</v>
      </c>
    </row>
    <row r="920" spans="1:14" x14ac:dyDescent="0.15">
      <c r="A920" s="6" t="s">
        <v>1300</v>
      </c>
      <c r="B920" s="6" t="s">
        <v>677</v>
      </c>
      <c r="C920" s="6" t="s">
        <v>1383</v>
      </c>
      <c r="D920" s="6" t="s">
        <v>699</v>
      </c>
      <c r="E920" t="str">
        <f t="shared" si="385"/>
        <v>生活美食生鲜冷冻食品速冻食品套组</v>
      </c>
      <c r="F920" t="str">
        <f t="shared" si="382"/>
        <v>生活美食生鲜冷冻食品速冻食品套组</v>
      </c>
      <c r="I920" s="14" t="str">
        <f t="shared" si="393"/>
        <v>珠宝饰品</v>
      </c>
      <c r="J920" s="14" t="str">
        <f t="shared" si="391"/>
        <v>合成/人造宝石</v>
      </c>
      <c r="K920" t="str">
        <f t="shared" si="392"/>
        <v>合成宝石</v>
      </c>
      <c r="L920" t="s">
        <v>995</v>
      </c>
      <c r="M920" t="str">
        <f t="shared" si="383"/>
        <v>珠宝饰品合成/人造宝石合成宝石手链/手镯/脚链</v>
      </c>
      <c r="N920" t="str">
        <f t="shared" si="384"/>
        <v>珠宝饰品合成/人造宝石合成宝石手链/手镯/脚链</v>
      </c>
    </row>
    <row r="921" spans="1:14" x14ac:dyDescent="0.15">
      <c r="A921" s="6" t="s">
        <v>1300</v>
      </c>
      <c r="B921" s="6" t="s">
        <v>677</v>
      </c>
      <c r="C921" s="6" t="s">
        <v>1383</v>
      </c>
      <c r="D921" s="6" t="s">
        <v>1384</v>
      </c>
      <c r="E921" t="str">
        <f t="shared" si="385"/>
        <v>生活美食生鲜冷冻食品冷冻饮品</v>
      </c>
      <c r="F921" t="str">
        <f t="shared" si="382"/>
        <v>生活美食生鲜冷冻食品冷冻饮品</v>
      </c>
      <c r="I921" s="14" t="str">
        <f t="shared" si="393"/>
        <v>珠宝饰品</v>
      </c>
      <c r="J921" s="14" t="str">
        <f t="shared" si="391"/>
        <v>合成/人造宝石</v>
      </c>
      <c r="K921" t="str">
        <f t="shared" si="392"/>
        <v>合成宝石</v>
      </c>
      <c r="L921" t="s">
        <v>996</v>
      </c>
      <c r="M921" t="str">
        <f t="shared" si="383"/>
        <v>珠宝饰品合成/人造宝石合成宝石项链/吊坠</v>
      </c>
      <c r="N921" t="str">
        <f t="shared" si="384"/>
        <v>珠宝饰品合成/人造宝石合成宝石项链/吊坠</v>
      </c>
    </row>
    <row r="922" spans="1:14" x14ac:dyDescent="0.15">
      <c r="A922" s="6" t="s">
        <v>1300</v>
      </c>
      <c r="B922" s="6" t="s">
        <v>677</v>
      </c>
      <c r="C922" s="6" t="s">
        <v>1425</v>
      </c>
      <c r="D922" s="6" t="s">
        <v>692</v>
      </c>
      <c r="E922" t="str">
        <f t="shared" si="385"/>
        <v>生活美食生鲜熟食/烘焙熟食</v>
      </c>
      <c r="F922" t="str">
        <f t="shared" si="382"/>
        <v>生活美食生鲜熟食/烘焙熟食</v>
      </c>
      <c r="I922" s="14" t="str">
        <f t="shared" si="393"/>
        <v>珠宝饰品</v>
      </c>
      <c r="J922" s="14" t="str">
        <f t="shared" si="391"/>
        <v>合成/人造宝石</v>
      </c>
      <c r="K922" t="str">
        <f t="shared" si="392"/>
        <v>合成宝石</v>
      </c>
      <c r="L922" t="s">
        <v>998</v>
      </c>
      <c r="M922" t="str">
        <f t="shared" si="383"/>
        <v>珠宝饰品合成/人造宝石合成宝石胸针</v>
      </c>
      <c r="N922" t="str">
        <f t="shared" si="384"/>
        <v>珠宝饰品合成/人造宝石合成宝石胸针</v>
      </c>
    </row>
    <row r="923" spans="1:14" x14ac:dyDescent="0.15">
      <c r="A923" s="6" t="s">
        <v>1300</v>
      </c>
      <c r="B923" s="6" t="s">
        <v>677</v>
      </c>
      <c r="C923" s="6" t="s">
        <v>1308</v>
      </c>
      <c r="D923" s="6" t="s">
        <v>1423</v>
      </c>
      <c r="E923" t="str">
        <f t="shared" si="385"/>
        <v>生活美食生鲜熟食/烘焙烘焙</v>
      </c>
      <c r="F923" t="str">
        <f t="shared" si="382"/>
        <v>生活美食生鲜熟食/烘焙烘焙</v>
      </c>
      <c r="I923" s="14" t="str">
        <f t="shared" si="393"/>
        <v>珠宝饰品</v>
      </c>
      <c r="J923" s="14" t="str">
        <f t="shared" si="391"/>
        <v>合成/人造宝石</v>
      </c>
      <c r="K923" t="s">
        <v>1245</v>
      </c>
      <c r="L923" t="s">
        <v>990</v>
      </c>
      <c r="M923" t="str">
        <f t="shared" si="383"/>
        <v>珠宝饰品合成/人造宝石人造宝石耳饰</v>
      </c>
      <c r="N923" t="str">
        <f t="shared" si="384"/>
        <v>珠宝饰品合成/人造宝石人造宝石耳饰</v>
      </c>
    </row>
    <row r="924" spans="1:14" x14ac:dyDescent="0.15">
      <c r="A924" s="6" t="s">
        <v>1300</v>
      </c>
      <c r="B924" s="6" t="s">
        <v>647</v>
      </c>
      <c r="C924" s="6" t="s">
        <v>660</v>
      </c>
      <c r="D924" s="6" t="s">
        <v>662</v>
      </c>
      <c r="E924" t="str">
        <f t="shared" si="385"/>
        <v>生活美食粮油干货调味品食用油植物油</v>
      </c>
      <c r="F924" t="str">
        <f t="shared" si="382"/>
        <v>生活美食粮油干货调味品食用油植物油</v>
      </c>
      <c r="I924" s="14" t="str">
        <f t="shared" si="393"/>
        <v>珠宝饰品</v>
      </c>
      <c r="J924" s="14" t="str">
        <f t="shared" ref="J924:K929" si="394">J923</f>
        <v>合成/人造宝石</v>
      </c>
      <c r="K924" t="str">
        <f t="shared" si="394"/>
        <v>人造宝石</v>
      </c>
      <c r="L924" t="s">
        <v>991</v>
      </c>
      <c r="M924" t="str">
        <f t="shared" si="383"/>
        <v>珠宝饰品合成/人造宝石人造宝石发饰</v>
      </c>
      <c r="N924" t="str">
        <f t="shared" si="384"/>
        <v>珠宝饰品合成/人造宝石人造宝石发饰</v>
      </c>
    </row>
    <row r="925" spans="1:14" x14ac:dyDescent="0.15">
      <c r="A925" s="6" t="s">
        <v>1300</v>
      </c>
      <c r="B925" s="6" t="s">
        <v>647</v>
      </c>
      <c r="C925" s="6" t="s">
        <v>660</v>
      </c>
      <c r="D925" s="6" t="s">
        <v>661</v>
      </c>
      <c r="E925" t="str">
        <f t="shared" si="385"/>
        <v>生活美食粮油干货调味品食用油动物油</v>
      </c>
      <c r="F925" t="str">
        <f t="shared" si="382"/>
        <v>生活美食粮油干货调味品食用油动物油</v>
      </c>
      <c r="I925" s="14" t="str">
        <f t="shared" si="393"/>
        <v>珠宝饰品</v>
      </c>
      <c r="J925" s="14" t="str">
        <f t="shared" si="394"/>
        <v>合成/人造宝石</v>
      </c>
      <c r="K925" t="str">
        <f t="shared" si="394"/>
        <v>人造宝石</v>
      </c>
      <c r="L925" t="s">
        <v>993</v>
      </c>
      <c r="M925" t="str">
        <f t="shared" si="383"/>
        <v>珠宝饰品合成/人造宝石人造宝石戒指/指环</v>
      </c>
      <c r="N925" t="str">
        <f t="shared" si="384"/>
        <v>珠宝饰品合成/人造宝石人造宝石戒指/指环</v>
      </c>
    </row>
    <row r="926" spans="1:14" x14ac:dyDescent="0.15">
      <c r="A926" s="6" t="s">
        <v>1300</v>
      </c>
      <c r="B926" s="6" t="s">
        <v>647</v>
      </c>
      <c r="C926" s="6" t="s">
        <v>660</v>
      </c>
      <c r="D926" s="6" t="s">
        <v>1387</v>
      </c>
      <c r="E926" t="str">
        <f t="shared" si="385"/>
        <v>生活美食粮油干货调味品食用油油脂制品</v>
      </c>
      <c r="F926" t="str">
        <f t="shared" si="382"/>
        <v>生活美食粮油干货调味品食用油油脂制品</v>
      </c>
      <c r="I926" s="14" t="str">
        <f t="shared" si="393"/>
        <v>珠宝饰品</v>
      </c>
      <c r="J926" s="14" t="str">
        <f t="shared" si="394"/>
        <v>合成/人造宝石</v>
      </c>
      <c r="K926" t="str">
        <f t="shared" si="394"/>
        <v>人造宝石</v>
      </c>
      <c r="L926" t="s">
        <v>994</v>
      </c>
      <c r="M926" t="str">
        <f t="shared" si="383"/>
        <v>珠宝饰品合成/人造宝石人造宝石饰品套组</v>
      </c>
      <c r="N926" t="str">
        <f t="shared" si="384"/>
        <v>珠宝饰品合成/人造宝石人造宝石饰品套组</v>
      </c>
    </row>
    <row r="927" spans="1:14" x14ac:dyDescent="0.15">
      <c r="A927" s="6" t="s">
        <v>1300</v>
      </c>
      <c r="B927" s="6" t="s">
        <v>647</v>
      </c>
      <c r="C927" s="6" t="s">
        <v>654</v>
      </c>
      <c r="D927" s="6" t="s">
        <v>655</v>
      </c>
      <c r="E927" t="str">
        <f t="shared" si="385"/>
        <v>生活美食粮油干货调味品米/面/杂粮米</v>
      </c>
      <c r="F927" t="str">
        <f t="shared" si="382"/>
        <v>生活美食粮油干货调味品米/面/杂粮米</v>
      </c>
      <c r="I927" s="14" t="str">
        <f t="shared" si="393"/>
        <v>珠宝饰品</v>
      </c>
      <c r="J927" s="14" t="str">
        <f t="shared" si="394"/>
        <v>合成/人造宝石</v>
      </c>
      <c r="K927" t="str">
        <f t="shared" si="394"/>
        <v>人造宝石</v>
      </c>
      <c r="L927" t="s">
        <v>995</v>
      </c>
      <c r="M927" t="str">
        <f t="shared" si="383"/>
        <v>珠宝饰品合成/人造宝石人造宝石手链/手镯/脚链</v>
      </c>
      <c r="N927" t="str">
        <f t="shared" si="384"/>
        <v>珠宝饰品合成/人造宝石人造宝石手链/手镯/脚链</v>
      </c>
    </row>
    <row r="928" spans="1:14" x14ac:dyDescent="0.15">
      <c r="A928" s="6" t="s">
        <v>1300</v>
      </c>
      <c r="B928" s="6" t="s">
        <v>647</v>
      </c>
      <c r="C928" s="6" t="s">
        <v>654</v>
      </c>
      <c r="D928" s="6" t="s">
        <v>658</v>
      </c>
      <c r="E928" t="str">
        <f t="shared" si="385"/>
        <v>生活美食粮油干货调味品米/面/杂粮面粉</v>
      </c>
      <c r="F928" t="str">
        <f t="shared" si="382"/>
        <v>生活美食粮油干货调味品米/面/杂粮面粉</v>
      </c>
      <c r="I928" s="14" t="str">
        <f t="shared" si="393"/>
        <v>珠宝饰品</v>
      </c>
      <c r="J928" s="14" t="str">
        <f t="shared" si="394"/>
        <v>合成/人造宝石</v>
      </c>
      <c r="K928" t="str">
        <f t="shared" si="394"/>
        <v>人造宝石</v>
      </c>
      <c r="L928" t="s">
        <v>996</v>
      </c>
      <c r="M928" t="str">
        <f t="shared" si="383"/>
        <v>珠宝饰品合成/人造宝石人造宝石项链/吊坠</v>
      </c>
      <c r="N928" t="str">
        <f t="shared" si="384"/>
        <v>珠宝饰品合成/人造宝石人造宝石项链/吊坠</v>
      </c>
    </row>
    <row r="929" spans="1:14" x14ac:dyDescent="0.15">
      <c r="A929" s="6" t="s">
        <v>1300</v>
      </c>
      <c r="B929" s="6" t="s">
        <v>647</v>
      </c>
      <c r="C929" s="6" t="s">
        <v>654</v>
      </c>
      <c r="D929" s="6" t="s">
        <v>659</v>
      </c>
      <c r="E929" t="str">
        <f t="shared" si="385"/>
        <v>生活美食粮油干货调味品米/面/杂粮杂粮</v>
      </c>
      <c r="F929" t="str">
        <f t="shared" si="382"/>
        <v>生活美食粮油干货调味品米/面/杂粮杂粮</v>
      </c>
      <c r="I929" s="14" t="str">
        <f t="shared" si="393"/>
        <v>珠宝饰品</v>
      </c>
      <c r="J929" s="14" t="str">
        <f t="shared" si="394"/>
        <v>合成/人造宝石</v>
      </c>
      <c r="K929" t="str">
        <f t="shared" si="394"/>
        <v>人造宝石</v>
      </c>
      <c r="L929" t="s">
        <v>998</v>
      </c>
      <c r="M929" t="str">
        <f t="shared" si="383"/>
        <v>珠宝饰品合成/人造宝石人造宝石胸针</v>
      </c>
      <c r="N929" t="str">
        <f t="shared" si="384"/>
        <v>珠宝饰品合成/人造宝石人造宝石胸针</v>
      </c>
    </row>
    <row r="930" spans="1:14" x14ac:dyDescent="0.15">
      <c r="A930" s="6" t="s">
        <v>1300</v>
      </c>
      <c r="B930" s="6" t="s">
        <v>647</v>
      </c>
      <c r="C930" s="6" t="s">
        <v>654</v>
      </c>
      <c r="D930" s="6" t="s">
        <v>656</v>
      </c>
      <c r="E930" t="str">
        <f t="shared" si="385"/>
        <v>生活美食粮油干货调味品米/面/杂粮米/面/杂粮加工品</v>
      </c>
      <c r="F930" t="str">
        <f t="shared" si="382"/>
        <v>生活美食粮油干货调味品米/面/杂粮米/面/杂粮加工品</v>
      </c>
      <c r="I930" s="14" t="str">
        <f t="shared" si="393"/>
        <v>珠宝饰品</v>
      </c>
      <c r="J930" s="14" t="s">
        <v>1001</v>
      </c>
      <c r="K930" t="s">
        <v>1002</v>
      </c>
      <c r="L930" t="s">
        <v>1114</v>
      </c>
      <c r="M930" t="str">
        <f t="shared" si="383"/>
        <v>珠宝饰品手表对表电子表</v>
      </c>
      <c r="N930" t="str">
        <f t="shared" si="384"/>
        <v>珠宝饰品手表对表电子表</v>
      </c>
    </row>
    <row r="931" spans="1:14" x14ac:dyDescent="0.15">
      <c r="A931" s="6" t="s">
        <v>1300</v>
      </c>
      <c r="B931" s="6" t="s">
        <v>647</v>
      </c>
      <c r="C931" s="6" t="s">
        <v>648</v>
      </c>
      <c r="D931" s="6" t="s">
        <v>653</v>
      </c>
      <c r="E931" t="str">
        <f t="shared" si="385"/>
        <v>生活美食粮油干货调味品干货菌菇类</v>
      </c>
      <c r="F931" t="str">
        <f t="shared" si="382"/>
        <v>生活美食粮油干货调味品干货菌菇类</v>
      </c>
      <c r="I931" s="14" t="str">
        <f t="shared" si="393"/>
        <v>珠宝饰品</v>
      </c>
      <c r="J931" s="14" t="str">
        <f t="shared" ref="J931:J939" si="395">J930</f>
        <v>手表</v>
      </c>
      <c r="K931" t="str">
        <f t="shared" ref="K931:K932" si="396">K930</f>
        <v>对表</v>
      </c>
      <c r="L931" t="s">
        <v>1113</v>
      </c>
      <c r="M931" t="str">
        <f t="shared" si="383"/>
        <v>珠宝饰品手表对表机械表</v>
      </c>
      <c r="N931" t="str">
        <f t="shared" si="384"/>
        <v>珠宝饰品手表对表机械表</v>
      </c>
    </row>
    <row r="932" spans="1:14" x14ac:dyDescent="0.15">
      <c r="A932" s="6" t="s">
        <v>1300</v>
      </c>
      <c r="B932" s="6" t="s">
        <v>647</v>
      </c>
      <c r="C932" s="6" t="s">
        <v>648</v>
      </c>
      <c r="D932" s="6" t="s">
        <v>649</v>
      </c>
      <c r="E932" t="str">
        <f t="shared" si="385"/>
        <v>生活美食粮油干货调味品干货豆制品</v>
      </c>
      <c r="F932" t="str">
        <f t="shared" si="382"/>
        <v>生活美食粮油干货调味品干货豆制品</v>
      </c>
      <c r="I932" s="14" t="str">
        <f t="shared" si="393"/>
        <v>珠宝饰品</v>
      </c>
      <c r="J932" s="14" t="str">
        <f t="shared" si="395"/>
        <v>手表</v>
      </c>
      <c r="K932" t="str">
        <f t="shared" si="396"/>
        <v>对表</v>
      </c>
      <c r="L932" t="s">
        <v>1112</v>
      </c>
      <c r="M932" t="str">
        <f t="shared" si="383"/>
        <v>珠宝饰品手表对表石英表</v>
      </c>
      <c r="N932" t="str">
        <f t="shared" si="384"/>
        <v>珠宝饰品手表对表石英表</v>
      </c>
    </row>
    <row r="933" spans="1:14" x14ac:dyDescent="0.15">
      <c r="A933" s="6" t="s">
        <v>1300</v>
      </c>
      <c r="B933" s="6" t="s">
        <v>647</v>
      </c>
      <c r="C933" s="6" t="s">
        <v>648</v>
      </c>
      <c r="D933" s="6" t="s">
        <v>651</v>
      </c>
      <c r="E933" t="str">
        <f t="shared" si="385"/>
        <v>生活美食粮油干货调味品干货果实类</v>
      </c>
      <c r="F933" t="str">
        <f t="shared" si="382"/>
        <v>生活美食粮油干货调味品干货果实类</v>
      </c>
      <c r="I933" s="14" t="str">
        <f t="shared" si="393"/>
        <v>珠宝饰品</v>
      </c>
      <c r="J933" s="14" t="str">
        <f t="shared" si="395"/>
        <v>手表</v>
      </c>
      <c r="K933" t="s">
        <v>1004</v>
      </c>
      <c r="L933" t="s">
        <v>1114</v>
      </c>
      <c r="M933" t="str">
        <f t="shared" si="383"/>
        <v>珠宝饰品手表怀表电子表</v>
      </c>
      <c r="N933" t="str">
        <f t="shared" si="384"/>
        <v>珠宝饰品手表怀表电子表</v>
      </c>
    </row>
    <row r="934" spans="1:14" x14ac:dyDescent="0.15">
      <c r="A934" s="6" t="s">
        <v>1300</v>
      </c>
      <c r="B934" s="6" t="s">
        <v>647</v>
      </c>
      <c r="C934" s="6" t="s">
        <v>648</v>
      </c>
      <c r="D934" s="6" t="s">
        <v>652</v>
      </c>
      <c r="E934" t="str">
        <f t="shared" si="385"/>
        <v>生活美食粮油干货调味品干货海产干货</v>
      </c>
      <c r="F934" t="str">
        <f t="shared" si="382"/>
        <v>生活美食粮油干货调味品干货海产干货</v>
      </c>
      <c r="I934" s="14" t="str">
        <f t="shared" si="393"/>
        <v>珠宝饰品</v>
      </c>
      <c r="J934" s="14" t="str">
        <f t="shared" si="395"/>
        <v>手表</v>
      </c>
      <c r="K934" t="str">
        <f t="shared" ref="K934:K935" si="397">K933</f>
        <v>怀表</v>
      </c>
      <c r="L934" t="s">
        <v>1113</v>
      </c>
      <c r="M934" t="str">
        <f t="shared" si="383"/>
        <v>珠宝饰品手表怀表机械表</v>
      </c>
      <c r="N934" t="str">
        <f t="shared" si="384"/>
        <v>珠宝饰品手表怀表机械表</v>
      </c>
    </row>
    <row r="935" spans="1:14" x14ac:dyDescent="0.15">
      <c r="A935" s="6" t="s">
        <v>1300</v>
      </c>
      <c r="B935" s="6" t="s">
        <v>647</v>
      </c>
      <c r="C935" s="6" t="s">
        <v>648</v>
      </c>
      <c r="D935" s="6" t="s">
        <v>650</v>
      </c>
      <c r="E935" t="str">
        <f t="shared" si="385"/>
        <v>生活美食粮油干货调味品干货干货套组</v>
      </c>
      <c r="F935" t="str">
        <f t="shared" si="382"/>
        <v>生活美食粮油干货调味品干货干货套组</v>
      </c>
      <c r="I935" s="14" t="str">
        <f t="shared" si="393"/>
        <v>珠宝饰品</v>
      </c>
      <c r="J935" s="14" t="str">
        <f t="shared" si="395"/>
        <v>手表</v>
      </c>
      <c r="K935" t="str">
        <f t="shared" si="397"/>
        <v>怀表</v>
      </c>
      <c r="L935" t="s">
        <v>1112</v>
      </c>
      <c r="M935" t="str">
        <f t="shared" si="383"/>
        <v>珠宝饰品手表怀表石英表</v>
      </c>
      <c r="N935" t="str">
        <f t="shared" si="384"/>
        <v>珠宝饰品手表怀表石英表</v>
      </c>
    </row>
    <row r="936" spans="1:14" x14ac:dyDescent="0.15">
      <c r="A936" s="6" t="s">
        <v>1300</v>
      </c>
      <c r="B936" s="6" t="s">
        <v>647</v>
      </c>
      <c r="C936" s="6" t="s">
        <v>664</v>
      </c>
      <c r="D936" s="6" t="s">
        <v>668</v>
      </c>
      <c r="E936" t="str">
        <f t="shared" si="385"/>
        <v>生活美食粮油干货调味品腌制品腌制蔬菜/豆类</v>
      </c>
      <c r="F936" t="str">
        <f t="shared" si="382"/>
        <v>生活美食粮油干货调味品腌制品腌制蔬菜/豆类</v>
      </c>
      <c r="I936" s="14" t="str">
        <f t="shared" si="393"/>
        <v>珠宝饰品</v>
      </c>
      <c r="J936" s="14" t="str">
        <f t="shared" si="395"/>
        <v>手表</v>
      </c>
      <c r="K936" t="s">
        <v>1005</v>
      </c>
      <c r="L936" t="s">
        <v>1114</v>
      </c>
      <c r="M936" t="str">
        <f t="shared" si="383"/>
        <v>珠宝饰品手表男士腕表电子表</v>
      </c>
      <c r="N936" t="str">
        <f t="shared" si="384"/>
        <v>珠宝饰品手表男士腕表电子表</v>
      </c>
    </row>
    <row r="937" spans="1:14" x14ac:dyDescent="0.15">
      <c r="A937" s="6" t="s">
        <v>1300</v>
      </c>
      <c r="B937" s="6" t="s">
        <v>647</v>
      </c>
      <c r="C937" s="6" t="s">
        <v>664</v>
      </c>
      <c r="D937" s="6" t="s">
        <v>666</v>
      </c>
      <c r="E937" t="str">
        <f t="shared" si="385"/>
        <v>生活美食粮油干货调味品腌制品腌制菌菇类</v>
      </c>
      <c r="F937" t="str">
        <f t="shared" si="382"/>
        <v>生活美食粮油干货调味品腌制品腌制菌菇类</v>
      </c>
      <c r="I937" s="14" t="str">
        <f t="shared" si="393"/>
        <v>珠宝饰品</v>
      </c>
      <c r="J937" s="14" t="str">
        <f t="shared" si="395"/>
        <v>手表</v>
      </c>
      <c r="K937" t="str">
        <f t="shared" ref="K937:K938" si="398">K936</f>
        <v>男士腕表</v>
      </c>
      <c r="L937" t="s">
        <v>1113</v>
      </c>
      <c r="M937" t="str">
        <f t="shared" si="383"/>
        <v>珠宝饰品手表男士腕表机械表</v>
      </c>
      <c r="N937" t="str">
        <f t="shared" si="384"/>
        <v>珠宝饰品手表男士腕表机械表</v>
      </c>
    </row>
    <row r="938" spans="1:14" x14ac:dyDescent="0.15">
      <c r="A938" s="6" t="s">
        <v>1300</v>
      </c>
      <c r="B938" s="6" t="s">
        <v>647</v>
      </c>
      <c r="C938" s="6" t="s">
        <v>664</v>
      </c>
      <c r="D938" s="6" t="s">
        <v>667</v>
      </c>
      <c r="E938" t="str">
        <f t="shared" si="385"/>
        <v>生活美食粮油干货调味品腌制品腌制肉禽</v>
      </c>
      <c r="F938" t="str">
        <f t="shared" si="382"/>
        <v>生活美食粮油干货调味品腌制品腌制肉禽</v>
      </c>
      <c r="I938" s="14" t="str">
        <f t="shared" si="393"/>
        <v>珠宝饰品</v>
      </c>
      <c r="J938" s="14" t="str">
        <f t="shared" si="395"/>
        <v>手表</v>
      </c>
      <c r="K938" t="str">
        <f t="shared" si="398"/>
        <v>男士腕表</v>
      </c>
      <c r="L938" t="s">
        <v>1112</v>
      </c>
      <c r="M938" t="str">
        <f t="shared" si="383"/>
        <v>珠宝饰品手表男士腕表石英表</v>
      </c>
      <c r="N938" t="str">
        <f t="shared" si="384"/>
        <v>珠宝饰品手表男士腕表石英表</v>
      </c>
    </row>
    <row r="939" spans="1:14" x14ac:dyDescent="0.15">
      <c r="A939" s="6" t="s">
        <v>1300</v>
      </c>
      <c r="B939" s="6" t="s">
        <v>647</v>
      </c>
      <c r="C939" s="6" t="s">
        <v>664</v>
      </c>
      <c r="D939" s="6" t="s">
        <v>670</v>
      </c>
      <c r="E939" t="str">
        <f t="shared" si="385"/>
        <v>生活美食粮油干货调味品腌制品腌制水产</v>
      </c>
      <c r="F939" t="str">
        <f t="shared" si="382"/>
        <v>生活美食粮油干货调味品腌制品腌制水产</v>
      </c>
      <c r="I939" s="14" t="str">
        <f t="shared" si="393"/>
        <v>珠宝饰品</v>
      </c>
      <c r="J939" s="14" t="str">
        <f t="shared" si="395"/>
        <v>手表</v>
      </c>
      <c r="K939" t="s">
        <v>1006</v>
      </c>
      <c r="L939" t="s">
        <v>1114</v>
      </c>
      <c r="M939" t="str">
        <f t="shared" si="383"/>
        <v>珠宝饰品手表女士腕表电子表</v>
      </c>
      <c r="N939" t="str">
        <f t="shared" si="384"/>
        <v>珠宝饰品手表女士腕表电子表</v>
      </c>
    </row>
    <row r="940" spans="1:14" x14ac:dyDescent="0.15">
      <c r="A940" s="6" t="s">
        <v>1300</v>
      </c>
      <c r="B940" s="6" t="s">
        <v>647</v>
      </c>
      <c r="C940" s="6" t="s">
        <v>664</v>
      </c>
      <c r="D940" s="6" t="s">
        <v>665</v>
      </c>
      <c r="E940" t="str">
        <f t="shared" si="385"/>
        <v>生活美食粮油干货调味品腌制品腌制蛋类</v>
      </c>
      <c r="F940" t="str">
        <f t="shared" si="382"/>
        <v>生活美食粮油干货调味品腌制品腌制蛋类</v>
      </c>
      <c r="I940" s="14" t="str">
        <f t="shared" si="393"/>
        <v>珠宝饰品</v>
      </c>
      <c r="J940" s="14" t="str">
        <f t="shared" ref="J940:K941" si="399">J939</f>
        <v>手表</v>
      </c>
      <c r="K940" t="str">
        <f t="shared" si="399"/>
        <v>女士腕表</v>
      </c>
      <c r="L940" t="s">
        <v>1113</v>
      </c>
      <c r="M940" t="str">
        <f t="shared" si="383"/>
        <v>珠宝饰品手表女士腕表机械表</v>
      </c>
      <c r="N940" t="str">
        <f t="shared" si="384"/>
        <v>珠宝饰品手表女士腕表机械表</v>
      </c>
    </row>
    <row r="941" spans="1:14" x14ac:dyDescent="0.15">
      <c r="A941" s="6" t="s">
        <v>1300</v>
      </c>
      <c r="B941" s="6" t="s">
        <v>647</v>
      </c>
      <c r="C941" s="6" t="s">
        <v>663</v>
      </c>
      <c r="D941" s="6" t="s">
        <v>1390</v>
      </c>
      <c r="E941" t="str">
        <f t="shared" si="385"/>
        <v>生活美食粮油干货调味品调味品调味汁/调味油（液态）</v>
      </c>
      <c r="F941" t="str">
        <f t="shared" si="382"/>
        <v>生活美食粮油干货调味品调味品调味汁/调味油（液态）</v>
      </c>
      <c r="I941" s="14" t="str">
        <f t="shared" si="393"/>
        <v>珠宝饰品</v>
      </c>
      <c r="J941" s="14" t="str">
        <f t="shared" si="399"/>
        <v>手表</v>
      </c>
      <c r="K941" t="str">
        <f t="shared" si="399"/>
        <v>女士腕表</v>
      </c>
      <c r="L941" t="s">
        <v>1112</v>
      </c>
      <c r="M941" t="str">
        <f t="shared" si="383"/>
        <v>珠宝饰品手表女士腕表石英表</v>
      </c>
      <c r="N941" t="str">
        <f t="shared" si="384"/>
        <v>珠宝饰品手表女士腕表石英表</v>
      </c>
    </row>
    <row r="942" spans="1:14" x14ac:dyDescent="0.15">
      <c r="A942" s="6" t="s">
        <v>1300</v>
      </c>
      <c r="B942" s="6" t="s">
        <v>647</v>
      </c>
      <c r="C942" s="6" t="s">
        <v>663</v>
      </c>
      <c r="D942" s="6" t="s">
        <v>1392</v>
      </c>
      <c r="E942" t="str">
        <f t="shared" si="385"/>
        <v>生活美食粮油干货调味品调味品调味料（固态）</v>
      </c>
      <c r="F942" t="str">
        <f t="shared" si="382"/>
        <v>生活美食粮油干货调味品调味品调味料（固态）</v>
      </c>
      <c r="I942" s="14" t="str">
        <f t="shared" si="393"/>
        <v>珠宝饰品</v>
      </c>
      <c r="J942" s="14" t="s">
        <v>1013</v>
      </c>
      <c r="K942" t="s">
        <v>1133</v>
      </c>
      <c r="L942" t="s">
        <v>990</v>
      </c>
      <c r="M942" t="str">
        <f t="shared" si="383"/>
        <v>珠宝饰品天然宝石碧玺耳饰</v>
      </c>
      <c r="N942" t="str">
        <f t="shared" si="384"/>
        <v>珠宝饰品天然宝石碧玺耳饰</v>
      </c>
    </row>
    <row r="943" spans="1:14" x14ac:dyDescent="0.15">
      <c r="A943" s="6" t="s">
        <v>1300</v>
      </c>
      <c r="B943" s="6" t="s">
        <v>647</v>
      </c>
      <c r="C943" s="6" t="s">
        <v>663</v>
      </c>
      <c r="D943" s="6" t="s">
        <v>1394</v>
      </c>
      <c r="E943" t="str">
        <f t="shared" si="385"/>
        <v>生活美食粮油干货调味品调味品调味酱（糊状）</v>
      </c>
      <c r="F943" t="str">
        <f t="shared" si="382"/>
        <v>生活美食粮油干货调味品调味品调味酱（糊状）</v>
      </c>
      <c r="I943" s="14" t="str">
        <f t="shared" si="393"/>
        <v>珠宝饰品</v>
      </c>
      <c r="J943" s="14" t="str">
        <f t="shared" ref="J943:J990" si="400">J942</f>
        <v>天然宝石</v>
      </c>
      <c r="K943" t="str">
        <f t="shared" ref="K943:K949" si="401">K942</f>
        <v>碧玺</v>
      </c>
      <c r="L943" t="s">
        <v>991</v>
      </c>
      <c r="M943" t="str">
        <f t="shared" si="383"/>
        <v>珠宝饰品天然宝石碧玺发饰</v>
      </c>
      <c r="N943" t="str">
        <f t="shared" si="384"/>
        <v>珠宝饰品天然宝石碧玺发饰</v>
      </c>
    </row>
    <row r="944" spans="1:14" x14ac:dyDescent="0.15">
      <c r="A944" s="6" t="s">
        <v>1300</v>
      </c>
      <c r="B944" s="6" t="s">
        <v>647</v>
      </c>
      <c r="C944" s="6" t="s">
        <v>663</v>
      </c>
      <c r="D944" s="6" t="s">
        <v>1396</v>
      </c>
      <c r="E944" t="str">
        <f t="shared" si="385"/>
        <v>生活美食粮油干货调味品调味品食品添加剂</v>
      </c>
      <c r="F944" t="str">
        <f t="shared" si="382"/>
        <v>生活美食粮油干货调味品调味品食品添加剂</v>
      </c>
      <c r="I944" s="14" t="str">
        <f t="shared" si="393"/>
        <v>珠宝饰品</v>
      </c>
      <c r="J944" s="14" t="str">
        <f t="shared" si="400"/>
        <v>天然宝石</v>
      </c>
      <c r="K944" t="str">
        <f t="shared" si="401"/>
        <v>碧玺</v>
      </c>
      <c r="L944" t="s">
        <v>993</v>
      </c>
      <c r="M944" t="str">
        <f t="shared" si="383"/>
        <v>珠宝饰品天然宝石碧玺戒指/指环</v>
      </c>
      <c r="N944" t="str">
        <f t="shared" si="384"/>
        <v>珠宝饰品天然宝石碧玺戒指/指环</v>
      </c>
    </row>
    <row r="945" spans="1:14" x14ac:dyDescent="0.15">
      <c r="A945" s="6" t="s">
        <v>1300</v>
      </c>
      <c r="B945" s="6" t="s">
        <v>605</v>
      </c>
      <c r="C945" s="6" t="s">
        <v>606</v>
      </c>
      <c r="D945" s="6" t="s">
        <v>608</v>
      </c>
      <c r="E945" t="str">
        <f t="shared" si="385"/>
        <v>生活美食方便速食冲泡即食方便面/粉丝/米线</v>
      </c>
      <c r="F945" t="str">
        <f t="shared" si="382"/>
        <v>生活美食方便速食冲泡即食方便面/粉丝/米线</v>
      </c>
      <c r="I945" s="14" t="str">
        <f t="shared" si="393"/>
        <v>珠宝饰品</v>
      </c>
      <c r="J945" s="14" t="str">
        <f t="shared" si="400"/>
        <v>天然宝石</v>
      </c>
      <c r="K945" t="str">
        <f t="shared" si="401"/>
        <v>碧玺</v>
      </c>
      <c r="L945" t="s">
        <v>1014</v>
      </c>
      <c r="M945" t="str">
        <f t="shared" si="383"/>
        <v>珠宝饰品天然宝石碧玺裸石</v>
      </c>
      <c r="N945" t="str">
        <f t="shared" si="384"/>
        <v>珠宝饰品天然宝石碧玺裸石</v>
      </c>
    </row>
    <row r="946" spans="1:14" x14ac:dyDescent="0.15">
      <c r="A946" s="6" t="s">
        <v>1300</v>
      </c>
      <c r="B946" s="6" t="s">
        <v>605</v>
      </c>
      <c r="C946" s="6" t="s">
        <v>606</v>
      </c>
      <c r="D946" s="6" t="s">
        <v>607</v>
      </c>
      <c r="E946" t="str">
        <f t="shared" si="385"/>
        <v>生活美食方便速食冲泡即食方便饭/粥</v>
      </c>
      <c r="F946" t="str">
        <f t="shared" si="382"/>
        <v>生活美食方便速食冲泡即食方便饭/粥</v>
      </c>
      <c r="I946" s="14" t="str">
        <f t="shared" si="393"/>
        <v>珠宝饰品</v>
      </c>
      <c r="J946" s="14" t="str">
        <f t="shared" si="400"/>
        <v>天然宝石</v>
      </c>
      <c r="K946" t="str">
        <f t="shared" si="401"/>
        <v>碧玺</v>
      </c>
      <c r="L946" t="s">
        <v>994</v>
      </c>
      <c r="M946" t="str">
        <f t="shared" si="383"/>
        <v>珠宝饰品天然宝石碧玺饰品套组</v>
      </c>
      <c r="N946" t="str">
        <f t="shared" si="384"/>
        <v>珠宝饰品天然宝石碧玺饰品套组</v>
      </c>
    </row>
    <row r="947" spans="1:14" x14ac:dyDescent="0.15">
      <c r="A947" s="6" t="s">
        <v>1300</v>
      </c>
      <c r="B947" s="6" t="s">
        <v>605</v>
      </c>
      <c r="C947" s="6" t="s">
        <v>606</v>
      </c>
      <c r="D947" s="6" t="s">
        <v>609</v>
      </c>
      <c r="E947" t="str">
        <f t="shared" si="385"/>
        <v>生活美食方便速食冲泡即食速食汤</v>
      </c>
      <c r="F947" t="str">
        <f t="shared" si="382"/>
        <v>生活美食方便速食冲泡即食速食汤</v>
      </c>
      <c r="I947" s="14" t="str">
        <f t="shared" si="393"/>
        <v>珠宝饰品</v>
      </c>
      <c r="J947" s="14" t="str">
        <f t="shared" si="400"/>
        <v>天然宝石</v>
      </c>
      <c r="K947" t="str">
        <f t="shared" si="401"/>
        <v>碧玺</v>
      </c>
      <c r="L947" t="s">
        <v>995</v>
      </c>
      <c r="M947" t="str">
        <f t="shared" si="383"/>
        <v>珠宝饰品天然宝石碧玺手链/手镯/脚链</v>
      </c>
      <c r="N947" t="str">
        <f t="shared" si="384"/>
        <v>珠宝饰品天然宝石碧玺手链/手镯/脚链</v>
      </c>
    </row>
    <row r="948" spans="1:14" x14ac:dyDescent="0.15">
      <c r="A948" s="6" t="s">
        <v>1300</v>
      </c>
      <c r="B948" s="6" t="s">
        <v>605</v>
      </c>
      <c r="C948" s="6" t="s">
        <v>610</v>
      </c>
      <c r="D948" s="6" t="s">
        <v>611</v>
      </c>
      <c r="E948" t="str">
        <f t="shared" si="385"/>
        <v>生活美食方便速食速食罐头八宝粥</v>
      </c>
      <c r="F948" t="str">
        <f t="shared" si="382"/>
        <v>生活美食方便速食速食罐头八宝粥</v>
      </c>
      <c r="I948" s="14" t="str">
        <f t="shared" si="393"/>
        <v>珠宝饰品</v>
      </c>
      <c r="J948" s="14" t="str">
        <f t="shared" si="400"/>
        <v>天然宝石</v>
      </c>
      <c r="K948" t="str">
        <f t="shared" si="401"/>
        <v>碧玺</v>
      </c>
      <c r="L948" t="s">
        <v>996</v>
      </c>
      <c r="M948" t="str">
        <f t="shared" si="383"/>
        <v>珠宝饰品天然宝石碧玺项链/吊坠</v>
      </c>
      <c r="N948" t="str">
        <f t="shared" si="384"/>
        <v>珠宝饰品天然宝石碧玺项链/吊坠</v>
      </c>
    </row>
    <row r="949" spans="1:14" x14ac:dyDescent="0.15">
      <c r="A949" s="6" t="s">
        <v>1300</v>
      </c>
      <c r="B949" s="6" t="s">
        <v>605</v>
      </c>
      <c r="C949" s="6" t="s">
        <v>610</v>
      </c>
      <c r="D949" s="6" t="s">
        <v>612</v>
      </c>
      <c r="E949" t="str">
        <f t="shared" si="385"/>
        <v>生活美食方便速食速食罐头肉罐头</v>
      </c>
      <c r="F949" t="str">
        <f t="shared" si="382"/>
        <v>生活美食方便速食速食罐头肉罐头</v>
      </c>
      <c r="I949" s="14" t="str">
        <f t="shared" si="393"/>
        <v>珠宝饰品</v>
      </c>
      <c r="J949" s="14" t="str">
        <f t="shared" si="400"/>
        <v>天然宝石</v>
      </c>
      <c r="K949" t="str">
        <f t="shared" si="401"/>
        <v>碧玺</v>
      </c>
      <c r="L949" t="s">
        <v>998</v>
      </c>
      <c r="M949" t="str">
        <f t="shared" si="383"/>
        <v>珠宝饰品天然宝石碧玺胸针</v>
      </c>
      <c r="N949" t="str">
        <f t="shared" si="384"/>
        <v>珠宝饰品天然宝石碧玺胸针</v>
      </c>
    </row>
    <row r="950" spans="1:14" x14ac:dyDescent="0.15">
      <c r="A950" s="6" t="s">
        <v>1300</v>
      </c>
      <c r="B950" s="6" t="s">
        <v>605</v>
      </c>
      <c r="C950" s="6" t="s">
        <v>610</v>
      </c>
      <c r="D950" s="6" t="s">
        <v>614</v>
      </c>
      <c r="E950" t="str">
        <f t="shared" si="385"/>
        <v>生活美食方便速食速食罐头水产罐头</v>
      </c>
      <c r="F950" t="str">
        <f t="shared" si="382"/>
        <v>生活美食方便速食速食罐头水产罐头</v>
      </c>
      <c r="I950" s="14" t="str">
        <f t="shared" si="393"/>
        <v>珠宝饰品</v>
      </c>
      <c r="J950" s="14" t="str">
        <f t="shared" si="400"/>
        <v>天然宝石</v>
      </c>
      <c r="K950" t="s">
        <v>1232</v>
      </c>
      <c r="L950" t="s">
        <v>990</v>
      </c>
      <c r="M950" t="str">
        <f t="shared" si="383"/>
        <v>珠宝饰品天然宝石非常用天然宝石耳饰</v>
      </c>
      <c r="N950" t="str">
        <f t="shared" si="384"/>
        <v>珠宝饰品天然宝石非常用天然宝石耳饰</v>
      </c>
    </row>
    <row r="951" spans="1:14" x14ac:dyDescent="0.15">
      <c r="A951" s="6" t="s">
        <v>1300</v>
      </c>
      <c r="B951" s="6" t="s">
        <v>605</v>
      </c>
      <c r="C951" s="6" t="s">
        <v>610</v>
      </c>
      <c r="D951" s="6" t="s">
        <v>613</v>
      </c>
      <c r="E951" t="str">
        <f t="shared" si="385"/>
        <v>生活美食方便速食速食罐头蔬菜罐头</v>
      </c>
      <c r="F951" t="str">
        <f t="shared" si="382"/>
        <v>生活美食方便速食速食罐头蔬菜罐头</v>
      </c>
      <c r="I951" s="14" t="str">
        <f t="shared" ref="I951:I982" si="402">I950</f>
        <v>珠宝饰品</v>
      </c>
      <c r="J951" s="14" t="str">
        <f t="shared" si="400"/>
        <v>天然宝石</v>
      </c>
      <c r="K951" t="str">
        <f t="shared" ref="K951:K957" si="403">K950</f>
        <v>非常用天然宝石</v>
      </c>
      <c r="L951" t="s">
        <v>991</v>
      </c>
      <c r="M951" t="str">
        <f t="shared" si="383"/>
        <v>珠宝饰品天然宝石非常用天然宝石发饰</v>
      </c>
      <c r="N951" t="str">
        <f t="shared" si="384"/>
        <v>珠宝饰品天然宝石非常用天然宝石发饰</v>
      </c>
    </row>
    <row r="952" spans="1:14" x14ac:dyDescent="0.15">
      <c r="A952" s="6" t="s">
        <v>1300</v>
      </c>
      <c r="B952" s="6" t="s">
        <v>605</v>
      </c>
      <c r="C952" s="6" t="s">
        <v>610</v>
      </c>
      <c r="D952" s="6" t="s">
        <v>615</v>
      </c>
      <c r="E952" t="str">
        <f t="shared" si="385"/>
        <v>生活美食方便速食速食罐头水果罐头</v>
      </c>
      <c r="F952" t="str">
        <f t="shared" si="382"/>
        <v>生活美食方便速食速食罐头水果罐头</v>
      </c>
      <c r="I952" s="14" t="str">
        <f t="shared" si="402"/>
        <v>珠宝饰品</v>
      </c>
      <c r="J952" s="14" t="str">
        <f t="shared" si="400"/>
        <v>天然宝石</v>
      </c>
      <c r="K952" t="str">
        <f t="shared" si="403"/>
        <v>非常用天然宝石</v>
      </c>
      <c r="L952" t="s">
        <v>993</v>
      </c>
      <c r="M952" t="str">
        <f t="shared" si="383"/>
        <v>珠宝饰品天然宝石非常用天然宝石戒指/指环</v>
      </c>
      <c r="N952" t="str">
        <f t="shared" si="384"/>
        <v>珠宝饰品天然宝石非常用天然宝石戒指/指环</v>
      </c>
    </row>
    <row r="953" spans="1:14" x14ac:dyDescent="0.15">
      <c r="A953" s="6" t="s">
        <v>1300</v>
      </c>
      <c r="B953" s="6" t="s">
        <v>719</v>
      </c>
      <c r="C953" s="6" t="s">
        <v>720</v>
      </c>
      <c r="D953" s="6" t="s">
        <v>722</v>
      </c>
      <c r="E953" t="str">
        <f t="shared" si="385"/>
        <v>生活美食中外名酒发酵酒啤酒</v>
      </c>
      <c r="F953" t="str">
        <f t="shared" si="382"/>
        <v>生活美食中外名酒发酵酒啤酒</v>
      </c>
      <c r="I953" s="14" t="str">
        <f t="shared" si="402"/>
        <v>珠宝饰品</v>
      </c>
      <c r="J953" s="14" t="str">
        <f t="shared" si="400"/>
        <v>天然宝石</v>
      </c>
      <c r="K953" t="str">
        <f t="shared" si="403"/>
        <v>非常用天然宝石</v>
      </c>
      <c r="L953" t="s">
        <v>1014</v>
      </c>
      <c r="M953" t="str">
        <f t="shared" si="383"/>
        <v>珠宝饰品天然宝石非常用天然宝石裸石</v>
      </c>
      <c r="N953" t="str">
        <f t="shared" si="384"/>
        <v>珠宝饰品天然宝石非常用天然宝石裸石</v>
      </c>
    </row>
    <row r="954" spans="1:14" x14ac:dyDescent="0.15">
      <c r="A954" s="6" t="s">
        <v>1300</v>
      </c>
      <c r="B954" s="6" t="s">
        <v>719</v>
      </c>
      <c r="C954" s="6" t="s">
        <v>720</v>
      </c>
      <c r="D954" s="6" t="s">
        <v>723</v>
      </c>
      <c r="E954" t="str">
        <f t="shared" si="385"/>
        <v>生活美食中外名酒发酵酒葡萄酒</v>
      </c>
      <c r="F954" t="str">
        <f t="shared" si="382"/>
        <v>生活美食中外名酒发酵酒葡萄酒</v>
      </c>
      <c r="I954" s="14" t="str">
        <f t="shared" si="402"/>
        <v>珠宝饰品</v>
      </c>
      <c r="J954" s="14" t="str">
        <f t="shared" si="400"/>
        <v>天然宝石</v>
      </c>
      <c r="K954" t="str">
        <f t="shared" si="403"/>
        <v>非常用天然宝石</v>
      </c>
      <c r="L954" t="s">
        <v>994</v>
      </c>
      <c r="M954" t="str">
        <f t="shared" si="383"/>
        <v>珠宝饰品天然宝石非常用天然宝石饰品套组</v>
      </c>
      <c r="N954" t="str">
        <f t="shared" si="384"/>
        <v>珠宝饰品天然宝石非常用天然宝石饰品套组</v>
      </c>
    </row>
    <row r="955" spans="1:14" x14ac:dyDescent="0.15">
      <c r="A955" s="6" t="s">
        <v>1300</v>
      </c>
      <c r="B955" s="6" t="s">
        <v>719</v>
      </c>
      <c r="C955" s="6" t="s">
        <v>720</v>
      </c>
      <c r="D955" s="6" t="s">
        <v>1398</v>
      </c>
      <c r="E955" t="str">
        <f t="shared" si="385"/>
        <v>生活美食中外名酒发酵酒果酒（发酵型）</v>
      </c>
      <c r="F955" t="str">
        <f t="shared" si="382"/>
        <v>生活美食中外名酒发酵酒果酒（发酵型）</v>
      </c>
      <c r="I955" s="14" t="str">
        <f t="shared" si="402"/>
        <v>珠宝饰品</v>
      </c>
      <c r="J955" s="14" t="str">
        <f t="shared" si="400"/>
        <v>天然宝石</v>
      </c>
      <c r="K955" t="str">
        <f t="shared" si="403"/>
        <v>非常用天然宝石</v>
      </c>
      <c r="L955" t="s">
        <v>995</v>
      </c>
      <c r="M955" t="str">
        <f t="shared" si="383"/>
        <v>珠宝饰品天然宝石非常用天然宝石手链/手镯/脚链</v>
      </c>
      <c r="N955" t="str">
        <f t="shared" si="384"/>
        <v>珠宝饰品天然宝石非常用天然宝石手链/手镯/脚链</v>
      </c>
    </row>
    <row r="956" spans="1:14" x14ac:dyDescent="0.15">
      <c r="A956" s="6" t="s">
        <v>1300</v>
      </c>
      <c r="B956" s="6" t="s">
        <v>719</v>
      </c>
      <c r="C956" s="6" t="s">
        <v>720</v>
      </c>
      <c r="D956" s="6" t="s">
        <v>721</v>
      </c>
      <c r="E956" t="str">
        <f t="shared" si="385"/>
        <v>生活美食中外名酒发酵酒黄酒</v>
      </c>
      <c r="F956" t="str">
        <f t="shared" si="382"/>
        <v>生活美食中外名酒发酵酒黄酒</v>
      </c>
      <c r="I956" s="14" t="str">
        <f t="shared" si="402"/>
        <v>珠宝饰品</v>
      </c>
      <c r="J956" s="14" t="str">
        <f t="shared" si="400"/>
        <v>天然宝石</v>
      </c>
      <c r="K956" t="str">
        <f t="shared" si="403"/>
        <v>非常用天然宝石</v>
      </c>
      <c r="L956" t="s">
        <v>996</v>
      </c>
      <c r="M956" t="str">
        <f t="shared" si="383"/>
        <v>珠宝饰品天然宝石非常用天然宝石项链/吊坠</v>
      </c>
      <c r="N956" t="str">
        <f t="shared" si="384"/>
        <v>珠宝饰品天然宝石非常用天然宝石项链/吊坠</v>
      </c>
    </row>
    <row r="957" spans="1:14" x14ac:dyDescent="0.15">
      <c r="A957" s="6" t="s">
        <v>1300</v>
      </c>
      <c r="B957" s="6" t="s">
        <v>719</v>
      </c>
      <c r="C957" s="6" t="s">
        <v>720</v>
      </c>
      <c r="D957" s="6" t="s">
        <v>1497</v>
      </c>
      <c r="E957" t="str">
        <f t="shared" si="385"/>
        <v>生活美食中外名酒发酵酒奶酒（发酵型）</v>
      </c>
      <c r="F957" t="str">
        <f t="shared" si="382"/>
        <v>生活美食中外名酒发酵酒奶酒（发酵型）</v>
      </c>
      <c r="I957" s="14" t="str">
        <f t="shared" si="402"/>
        <v>珠宝饰品</v>
      </c>
      <c r="J957" s="14" t="str">
        <f t="shared" si="400"/>
        <v>天然宝石</v>
      </c>
      <c r="K957" t="str">
        <f t="shared" si="403"/>
        <v>非常用天然宝石</v>
      </c>
      <c r="L957" t="s">
        <v>998</v>
      </c>
      <c r="M957" t="str">
        <f t="shared" si="383"/>
        <v>珠宝饰品天然宝石非常用天然宝石胸针</v>
      </c>
      <c r="N957" t="str">
        <f t="shared" si="384"/>
        <v>珠宝饰品天然宝石非常用天然宝石胸针</v>
      </c>
    </row>
    <row r="958" spans="1:14" x14ac:dyDescent="0.15">
      <c r="A958" s="6" t="s">
        <v>1300</v>
      </c>
      <c r="B958" s="6" t="s">
        <v>719</v>
      </c>
      <c r="C958" s="6" t="s">
        <v>720</v>
      </c>
      <c r="D958" s="6" t="s">
        <v>724</v>
      </c>
      <c r="E958" t="str">
        <f t="shared" si="385"/>
        <v>生活美食中外名酒发酵酒清酒</v>
      </c>
      <c r="F958" t="str">
        <f t="shared" si="382"/>
        <v>生活美食中外名酒发酵酒清酒</v>
      </c>
      <c r="I958" s="14" t="str">
        <f t="shared" si="402"/>
        <v>珠宝饰品</v>
      </c>
      <c r="J958" s="14" t="str">
        <f t="shared" si="400"/>
        <v>天然宝石</v>
      </c>
      <c r="K958" t="s">
        <v>1231</v>
      </c>
      <c r="L958" t="s">
        <v>990</v>
      </c>
      <c r="M958" t="str">
        <f t="shared" si="383"/>
        <v>珠宝饰品天然宝石红/蓝宝石耳饰</v>
      </c>
      <c r="N958" t="str">
        <f t="shared" si="384"/>
        <v>珠宝饰品天然宝石红/蓝宝石耳饰</v>
      </c>
    </row>
    <row r="959" spans="1:14" x14ac:dyDescent="0.15">
      <c r="A959" s="6" t="s">
        <v>1300</v>
      </c>
      <c r="B959" s="6" t="s">
        <v>719</v>
      </c>
      <c r="C959" s="6" t="s">
        <v>726</v>
      </c>
      <c r="D959" s="6" t="s">
        <v>727</v>
      </c>
      <c r="E959" t="str">
        <f t="shared" si="385"/>
        <v>生活美食中外名酒蒸馏酒白酒</v>
      </c>
      <c r="F959" t="str">
        <f t="shared" si="382"/>
        <v>生活美食中外名酒蒸馏酒白酒</v>
      </c>
      <c r="I959" s="14" t="str">
        <f t="shared" si="402"/>
        <v>珠宝饰品</v>
      </c>
      <c r="J959" s="14" t="str">
        <f t="shared" si="400"/>
        <v>天然宝石</v>
      </c>
      <c r="K959" t="str">
        <f t="shared" ref="K959:K965" si="404">K958</f>
        <v>红/蓝宝石</v>
      </c>
      <c r="L959" t="s">
        <v>991</v>
      </c>
      <c r="M959" t="str">
        <f t="shared" si="383"/>
        <v>珠宝饰品天然宝石红/蓝宝石发饰</v>
      </c>
      <c r="N959" t="str">
        <f t="shared" si="384"/>
        <v>珠宝饰品天然宝石红/蓝宝石发饰</v>
      </c>
    </row>
    <row r="960" spans="1:14" x14ac:dyDescent="0.15">
      <c r="A960" s="6" t="s">
        <v>1300</v>
      </c>
      <c r="B960" s="6" t="s">
        <v>719</v>
      </c>
      <c r="C960" s="6" t="s">
        <v>726</v>
      </c>
      <c r="D960" s="6" t="s">
        <v>728</v>
      </c>
      <c r="E960" t="str">
        <f t="shared" si="385"/>
        <v>生活美食中外名酒蒸馏酒白兰地</v>
      </c>
      <c r="F960" t="str">
        <f t="shared" si="382"/>
        <v>生活美食中外名酒蒸馏酒白兰地</v>
      </c>
      <c r="I960" s="14" t="str">
        <f t="shared" si="402"/>
        <v>珠宝饰品</v>
      </c>
      <c r="J960" s="14" t="str">
        <f t="shared" si="400"/>
        <v>天然宝石</v>
      </c>
      <c r="K960" t="str">
        <f t="shared" si="404"/>
        <v>红/蓝宝石</v>
      </c>
      <c r="L960" t="s">
        <v>993</v>
      </c>
      <c r="M960" t="str">
        <f t="shared" si="383"/>
        <v>珠宝饰品天然宝石红/蓝宝石戒指/指环</v>
      </c>
      <c r="N960" t="str">
        <f t="shared" si="384"/>
        <v>珠宝饰品天然宝石红/蓝宝石戒指/指环</v>
      </c>
    </row>
    <row r="961" spans="1:14" x14ac:dyDescent="0.15">
      <c r="A961" s="6" t="s">
        <v>1300</v>
      </c>
      <c r="B961" s="6" t="s">
        <v>719</v>
      </c>
      <c r="C961" s="6" t="s">
        <v>726</v>
      </c>
      <c r="D961" s="6" t="s">
        <v>733</v>
      </c>
      <c r="E961" t="str">
        <f t="shared" si="385"/>
        <v>生活美食中外名酒蒸馏酒威士忌</v>
      </c>
      <c r="F961" t="str">
        <f t="shared" si="382"/>
        <v>生活美食中外名酒蒸馏酒威士忌</v>
      </c>
      <c r="I961" s="14" t="str">
        <f t="shared" si="402"/>
        <v>珠宝饰品</v>
      </c>
      <c r="J961" s="14" t="str">
        <f t="shared" si="400"/>
        <v>天然宝石</v>
      </c>
      <c r="K961" t="str">
        <f t="shared" si="404"/>
        <v>红/蓝宝石</v>
      </c>
      <c r="L961" t="s">
        <v>1014</v>
      </c>
      <c r="M961" t="str">
        <f t="shared" si="383"/>
        <v>珠宝饰品天然宝石红/蓝宝石裸石</v>
      </c>
      <c r="N961" t="str">
        <f t="shared" si="384"/>
        <v>珠宝饰品天然宝石红/蓝宝石裸石</v>
      </c>
    </row>
    <row r="962" spans="1:14" x14ac:dyDescent="0.15">
      <c r="A962" s="6" t="s">
        <v>1300</v>
      </c>
      <c r="B962" s="6" t="s">
        <v>719</v>
      </c>
      <c r="C962" s="6" t="s">
        <v>726</v>
      </c>
      <c r="D962" s="6" t="s">
        <v>730</v>
      </c>
      <c r="E962" t="str">
        <f t="shared" si="385"/>
        <v>生活美食中外名酒蒸馏酒伏特加</v>
      </c>
      <c r="F962" t="str">
        <f t="shared" si="382"/>
        <v>生活美食中外名酒蒸馏酒伏特加</v>
      </c>
      <c r="I962" s="14" t="str">
        <f t="shared" si="402"/>
        <v>珠宝饰品</v>
      </c>
      <c r="J962" s="14" t="str">
        <f t="shared" si="400"/>
        <v>天然宝石</v>
      </c>
      <c r="K962" t="str">
        <f t="shared" si="404"/>
        <v>红/蓝宝石</v>
      </c>
      <c r="L962" t="s">
        <v>994</v>
      </c>
      <c r="M962" t="str">
        <f t="shared" si="383"/>
        <v>珠宝饰品天然宝石红/蓝宝石饰品套组</v>
      </c>
      <c r="N962" t="str">
        <f t="shared" si="384"/>
        <v>珠宝饰品天然宝石红/蓝宝石饰品套组</v>
      </c>
    </row>
    <row r="963" spans="1:14" x14ac:dyDescent="0.15">
      <c r="A963" s="6" t="s">
        <v>1300</v>
      </c>
      <c r="B963" s="6" t="s">
        <v>719</v>
      </c>
      <c r="C963" s="6" t="s">
        <v>726</v>
      </c>
      <c r="D963" s="6" t="s">
        <v>731</v>
      </c>
      <c r="E963" t="str">
        <f t="shared" si="385"/>
        <v>生活美食中外名酒蒸馏酒朗姆酒</v>
      </c>
      <c r="F963" t="str">
        <f t="shared" ref="F963:F1026" si="405">VLOOKUP(E963,M:M,1,0)</f>
        <v>生活美食中外名酒蒸馏酒朗姆酒</v>
      </c>
      <c r="I963" s="14" t="str">
        <f t="shared" si="402"/>
        <v>珠宝饰品</v>
      </c>
      <c r="J963" s="14" t="str">
        <f t="shared" si="400"/>
        <v>天然宝石</v>
      </c>
      <c r="K963" t="str">
        <f t="shared" si="404"/>
        <v>红/蓝宝石</v>
      </c>
      <c r="L963" t="s">
        <v>995</v>
      </c>
      <c r="M963" t="str">
        <f t="shared" ref="M963:M1026" si="406">I963&amp;J963&amp;K963&amp;L963</f>
        <v>珠宝饰品天然宝石红/蓝宝石手链/手镯/脚链</v>
      </c>
      <c r="N963" t="str">
        <f t="shared" ref="N963:N1026" si="407">VLOOKUP(M963,E:E,1,0)</f>
        <v>珠宝饰品天然宝石红/蓝宝石手链/手镯/脚链</v>
      </c>
    </row>
    <row r="964" spans="1:14" x14ac:dyDescent="0.15">
      <c r="A964" s="6" t="s">
        <v>1300</v>
      </c>
      <c r="B964" s="6" t="s">
        <v>719</v>
      </c>
      <c r="C964" s="6" t="s">
        <v>726</v>
      </c>
      <c r="D964" s="6" t="s">
        <v>729</v>
      </c>
      <c r="E964" t="str">
        <f t="shared" ref="E964:E1027" si="408">A964&amp;B964&amp;C964&amp;D964</f>
        <v>生活美食中外名酒蒸馏酒杜松子酒（金酒）</v>
      </c>
      <c r="F964" t="str">
        <f t="shared" si="405"/>
        <v>生活美食中外名酒蒸馏酒杜松子酒（金酒）</v>
      </c>
      <c r="I964" s="14" t="str">
        <f t="shared" si="402"/>
        <v>珠宝饰品</v>
      </c>
      <c r="J964" s="14" t="str">
        <f t="shared" si="400"/>
        <v>天然宝石</v>
      </c>
      <c r="K964" t="str">
        <f t="shared" si="404"/>
        <v>红/蓝宝石</v>
      </c>
      <c r="L964" t="s">
        <v>996</v>
      </c>
      <c r="M964" t="str">
        <f t="shared" si="406"/>
        <v>珠宝饰品天然宝石红/蓝宝石项链/吊坠</v>
      </c>
      <c r="N964" t="str">
        <f t="shared" si="407"/>
        <v>珠宝饰品天然宝石红/蓝宝石项链/吊坠</v>
      </c>
    </row>
    <row r="965" spans="1:14" x14ac:dyDescent="0.15">
      <c r="A965" s="6" t="s">
        <v>1300</v>
      </c>
      <c r="B965" s="6" t="s">
        <v>719</v>
      </c>
      <c r="C965" s="6" t="s">
        <v>726</v>
      </c>
      <c r="D965" s="6" t="s">
        <v>732</v>
      </c>
      <c r="E965" t="str">
        <f t="shared" si="408"/>
        <v>生活美食中外名酒蒸馏酒奶酒（蒸馏型）</v>
      </c>
      <c r="F965" t="str">
        <f t="shared" si="405"/>
        <v>生活美食中外名酒蒸馏酒奶酒（蒸馏型）</v>
      </c>
      <c r="I965" s="14" t="str">
        <f t="shared" si="402"/>
        <v>珠宝饰品</v>
      </c>
      <c r="J965" s="14" t="str">
        <f t="shared" si="400"/>
        <v>天然宝石</v>
      </c>
      <c r="K965" t="str">
        <f t="shared" si="404"/>
        <v>红/蓝宝石</v>
      </c>
      <c r="L965" t="s">
        <v>998</v>
      </c>
      <c r="M965" t="str">
        <f t="shared" si="406"/>
        <v>珠宝饰品天然宝石红/蓝宝石胸针</v>
      </c>
      <c r="N965" t="str">
        <f t="shared" si="407"/>
        <v>珠宝饰品天然宝石红/蓝宝石胸针</v>
      </c>
    </row>
    <row r="966" spans="1:14" x14ac:dyDescent="0.15">
      <c r="A966" s="6" t="s">
        <v>1300</v>
      </c>
      <c r="B966" s="6" t="s">
        <v>719</v>
      </c>
      <c r="C966" s="6" t="s">
        <v>725</v>
      </c>
      <c r="D966" s="6" t="s">
        <v>1400</v>
      </c>
      <c r="E966" t="str">
        <f t="shared" si="408"/>
        <v>生活美食中外名酒配制酒（露酒）植物类配制酒（植物类露酒）</v>
      </c>
      <c r="F966" t="str">
        <f t="shared" si="405"/>
        <v>生活美食中外名酒配制酒（露酒）植物类配制酒（植物类露酒）</v>
      </c>
      <c r="I966" s="14" t="str">
        <f t="shared" si="402"/>
        <v>珠宝饰品</v>
      </c>
      <c r="J966" s="14" t="str">
        <f t="shared" si="400"/>
        <v>天然宝石</v>
      </c>
      <c r="K966" t="s">
        <v>1091</v>
      </c>
      <c r="L966" t="s">
        <v>990</v>
      </c>
      <c r="M966" t="str">
        <f t="shared" si="406"/>
        <v>珠宝饰品天然宝石水晶耳饰</v>
      </c>
      <c r="N966" t="str">
        <f t="shared" si="407"/>
        <v>珠宝饰品天然宝石水晶耳饰</v>
      </c>
    </row>
    <row r="967" spans="1:14" x14ac:dyDescent="0.15">
      <c r="A967" s="6" t="s">
        <v>1300</v>
      </c>
      <c r="B967" s="6" t="s">
        <v>719</v>
      </c>
      <c r="C967" s="6" t="s">
        <v>725</v>
      </c>
      <c r="D967" s="6" t="s">
        <v>1401</v>
      </c>
      <c r="E967" t="str">
        <f t="shared" si="408"/>
        <v>生活美食中外名酒配制酒（露酒）动物类配制酒（动物类露酒）</v>
      </c>
      <c r="F967" t="str">
        <f t="shared" si="405"/>
        <v>生活美食中外名酒配制酒（露酒）动物类配制酒（动物类露酒）</v>
      </c>
      <c r="I967" s="14" t="str">
        <f t="shared" si="402"/>
        <v>珠宝饰品</v>
      </c>
      <c r="J967" s="14" t="str">
        <f t="shared" si="400"/>
        <v>天然宝石</v>
      </c>
      <c r="K967" t="str">
        <f t="shared" ref="K967:K973" si="409">K966</f>
        <v>水晶</v>
      </c>
      <c r="L967" t="s">
        <v>991</v>
      </c>
      <c r="M967" t="str">
        <f t="shared" si="406"/>
        <v>珠宝饰品天然宝石水晶发饰</v>
      </c>
      <c r="N967" t="str">
        <f t="shared" si="407"/>
        <v>珠宝饰品天然宝石水晶发饰</v>
      </c>
    </row>
    <row r="968" spans="1:14" x14ac:dyDescent="0.15">
      <c r="A968" s="6" t="s">
        <v>1300</v>
      </c>
      <c r="B968" s="6" t="s">
        <v>719</v>
      </c>
      <c r="C968" s="6" t="s">
        <v>725</v>
      </c>
      <c r="D968" s="6" t="s">
        <v>1402</v>
      </c>
      <c r="E968" t="str">
        <f t="shared" si="408"/>
        <v>生活美食中外名酒配制酒（露酒）动植物类配制酒（动植物类露酒）</v>
      </c>
      <c r="F968" t="str">
        <f t="shared" si="405"/>
        <v>生活美食中外名酒配制酒（露酒）动植物类配制酒（动植物类露酒）</v>
      </c>
      <c r="I968" s="14" t="str">
        <f t="shared" si="402"/>
        <v>珠宝饰品</v>
      </c>
      <c r="J968" s="14" t="str">
        <f t="shared" si="400"/>
        <v>天然宝石</v>
      </c>
      <c r="K968" t="str">
        <f t="shared" si="409"/>
        <v>水晶</v>
      </c>
      <c r="L968" t="s">
        <v>993</v>
      </c>
      <c r="M968" t="str">
        <f t="shared" si="406"/>
        <v>珠宝饰品天然宝石水晶戒指/指环</v>
      </c>
      <c r="N968" t="str">
        <f t="shared" si="407"/>
        <v>珠宝饰品天然宝石水晶戒指/指环</v>
      </c>
    </row>
    <row r="969" spans="1:14" x14ac:dyDescent="0.15">
      <c r="A969" s="6" t="s">
        <v>1300</v>
      </c>
      <c r="B969" s="6" t="s">
        <v>700</v>
      </c>
      <c r="C969" s="6" t="s">
        <v>701</v>
      </c>
      <c r="D969" s="6" t="s">
        <v>706</v>
      </c>
      <c r="E969" t="str">
        <f t="shared" si="408"/>
        <v>生活美食休闲零食饼干糕点月饼/粽子</v>
      </c>
      <c r="F969" t="str">
        <f t="shared" si="405"/>
        <v>生活美食休闲零食饼干糕点月饼/粽子</v>
      </c>
      <c r="I969" s="14" t="str">
        <f t="shared" si="402"/>
        <v>珠宝饰品</v>
      </c>
      <c r="J969" s="14" t="str">
        <f t="shared" si="400"/>
        <v>天然宝石</v>
      </c>
      <c r="K969" t="str">
        <f t="shared" si="409"/>
        <v>水晶</v>
      </c>
      <c r="L969" t="s">
        <v>1014</v>
      </c>
      <c r="M969" t="str">
        <f t="shared" si="406"/>
        <v>珠宝饰品天然宝石水晶裸石</v>
      </c>
      <c r="N969" t="str">
        <f t="shared" si="407"/>
        <v>珠宝饰品天然宝石水晶裸石</v>
      </c>
    </row>
    <row r="970" spans="1:14" x14ac:dyDescent="0.15">
      <c r="A970" s="6" t="s">
        <v>1300</v>
      </c>
      <c r="B970" s="6" t="s">
        <v>700</v>
      </c>
      <c r="C970" s="6" t="s">
        <v>701</v>
      </c>
      <c r="D970" s="6" t="s">
        <v>702</v>
      </c>
      <c r="E970" t="str">
        <f t="shared" si="408"/>
        <v>生活美食休闲零食饼干糕点饼干</v>
      </c>
      <c r="F970" t="str">
        <f t="shared" si="405"/>
        <v>生活美食休闲零食饼干糕点饼干</v>
      </c>
      <c r="I970" s="14" t="str">
        <f t="shared" si="402"/>
        <v>珠宝饰品</v>
      </c>
      <c r="J970" s="14" t="str">
        <f t="shared" si="400"/>
        <v>天然宝石</v>
      </c>
      <c r="K970" t="str">
        <f t="shared" si="409"/>
        <v>水晶</v>
      </c>
      <c r="L970" t="s">
        <v>994</v>
      </c>
      <c r="M970" t="str">
        <f t="shared" si="406"/>
        <v>珠宝饰品天然宝石水晶饰品套组</v>
      </c>
      <c r="N970" t="str">
        <f t="shared" si="407"/>
        <v>珠宝饰品天然宝石水晶饰品套组</v>
      </c>
    </row>
    <row r="971" spans="1:14" x14ac:dyDescent="0.15">
      <c r="A971" s="6" t="s">
        <v>1300</v>
      </c>
      <c r="B971" s="6" t="s">
        <v>700</v>
      </c>
      <c r="C971" s="6" t="s">
        <v>701</v>
      </c>
      <c r="D971" s="6" t="s">
        <v>705</v>
      </c>
      <c r="E971" t="str">
        <f t="shared" si="408"/>
        <v>生活美食休闲零食饼干糕点糕点</v>
      </c>
      <c r="F971" t="str">
        <f t="shared" si="405"/>
        <v>生活美食休闲零食饼干糕点糕点</v>
      </c>
      <c r="I971" s="14" t="str">
        <f t="shared" si="402"/>
        <v>珠宝饰品</v>
      </c>
      <c r="J971" s="14" t="str">
        <f t="shared" si="400"/>
        <v>天然宝石</v>
      </c>
      <c r="K971" t="str">
        <f t="shared" si="409"/>
        <v>水晶</v>
      </c>
      <c r="L971" t="s">
        <v>995</v>
      </c>
      <c r="M971" t="str">
        <f t="shared" si="406"/>
        <v>珠宝饰品天然宝石水晶手链/手镯/脚链</v>
      </c>
      <c r="N971" t="str">
        <f t="shared" si="407"/>
        <v>珠宝饰品天然宝石水晶手链/手镯/脚链</v>
      </c>
    </row>
    <row r="972" spans="1:14" x14ac:dyDescent="0.15">
      <c r="A972" s="6" t="s">
        <v>1300</v>
      </c>
      <c r="B972" s="6" t="s">
        <v>700</v>
      </c>
      <c r="C972" s="6" t="s">
        <v>701</v>
      </c>
      <c r="D972" s="6" t="s">
        <v>703</v>
      </c>
      <c r="E972" t="str">
        <f t="shared" si="408"/>
        <v>生活美食休闲零食饼干糕点饼干糕点套组</v>
      </c>
      <c r="F972" t="str">
        <f t="shared" si="405"/>
        <v>生活美食休闲零食饼干糕点饼干糕点套组</v>
      </c>
      <c r="I972" s="14" t="str">
        <f t="shared" si="402"/>
        <v>珠宝饰品</v>
      </c>
      <c r="J972" s="14" t="str">
        <f t="shared" si="400"/>
        <v>天然宝石</v>
      </c>
      <c r="K972" t="str">
        <f t="shared" si="409"/>
        <v>水晶</v>
      </c>
      <c r="L972" t="s">
        <v>996</v>
      </c>
      <c r="M972" t="str">
        <f t="shared" si="406"/>
        <v>珠宝饰品天然宝石水晶项链/吊坠</v>
      </c>
      <c r="N972" t="str">
        <f t="shared" si="407"/>
        <v>珠宝饰品天然宝石水晶项链/吊坠</v>
      </c>
    </row>
    <row r="973" spans="1:14" x14ac:dyDescent="0.15">
      <c r="A973" s="6" t="s">
        <v>1300</v>
      </c>
      <c r="B973" s="6" t="s">
        <v>700</v>
      </c>
      <c r="C973" s="6" t="s">
        <v>707</v>
      </c>
      <c r="D973" s="6" t="s">
        <v>710</v>
      </c>
      <c r="E973" t="str">
        <f t="shared" si="408"/>
        <v>生活美食休闲零食零嘴小食膨化食品</v>
      </c>
      <c r="F973" t="str">
        <f t="shared" si="405"/>
        <v>生活美食休闲零食零嘴小食膨化食品</v>
      </c>
      <c r="I973" s="14" t="str">
        <f t="shared" si="402"/>
        <v>珠宝饰品</v>
      </c>
      <c r="J973" s="14" t="str">
        <f t="shared" si="400"/>
        <v>天然宝石</v>
      </c>
      <c r="K973" t="str">
        <f t="shared" si="409"/>
        <v>水晶</v>
      </c>
      <c r="L973" t="s">
        <v>998</v>
      </c>
      <c r="M973" t="str">
        <f t="shared" si="406"/>
        <v>珠宝饰品天然宝石水晶胸针</v>
      </c>
      <c r="N973" t="str">
        <f t="shared" si="407"/>
        <v>珠宝饰品天然宝石水晶胸针</v>
      </c>
    </row>
    <row r="974" spans="1:14" x14ac:dyDescent="0.15">
      <c r="A974" s="6" t="s">
        <v>1300</v>
      </c>
      <c r="B974" s="6" t="s">
        <v>700</v>
      </c>
      <c r="C974" s="6" t="s">
        <v>707</v>
      </c>
      <c r="D974" s="6" t="s">
        <v>709</v>
      </c>
      <c r="E974" t="str">
        <f t="shared" si="408"/>
        <v>生活美食休闲零食零嘴小食坚果炒货</v>
      </c>
      <c r="F974" t="str">
        <f t="shared" si="405"/>
        <v>生活美食休闲零食零嘴小食坚果炒货</v>
      </c>
      <c r="I974" s="14" t="str">
        <f t="shared" si="402"/>
        <v>珠宝饰品</v>
      </c>
      <c r="J974" s="14" t="str">
        <f t="shared" si="400"/>
        <v>天然宝石</v>
      </c>
      <c r="K974" t="s">
        <v>1134</v>
      </c>
      <c r="L974" t="s">
        <v>990</v>
      </c>
      <c r="M974" t="str">
        <f t="shared" si="406"/>
        <v>珠宝饰品天然宝石托帕石耳饰</v>
      </c>
      <c r="N974" t="str">
        <f t="shared" si="407"/>
        <v>珠宝饰品天然宝石托帕石耳饰</v>
      </c>
    </row>
    <row r="975" spans="1:14" x14ac:dyDescent="0.15">
      <c r="A975" s="6" t="s">
        <v>1300</v>
      </c>
      <c r="B975" s="6" t="s">
        <v>700</v>
      </c>
      <c r="C975" s="6" t="s">
        <v>707</v>
      </c>
      <c r="D975" s="6" t="s">
        <v>1403</v>
      </c>
      <c r="E975" t="str">
        <f t="shared" si="408"/>
        <v>生活美食休闲零食零嘴小食蜜饯蔬果干</v>
      </c>
      <c r="F975" t="str">
        <f t="shared" si="405"/>
        <v>生活美食休闲零食零嘴小食蜜饯蔬果干</v>
      </c>
      <c r="I975" s="14" t="str">
        <f t="shared" si="402"/>
        <v>珠宝饰品</v>
      </c>
      <c r="J975" s="14" t="str">
        <f t="shared" si="400"/>
        <v>天然宝石</v>
      </c>
      <c r="K975" t="str">
        <f t="shared" ref="K975:K981" si="410">K974</f>
        <v>托帕石</v>
      </c>
      <c r="L975" t="s">
        <v>991</v>
      </c>
      <c r="M975" t="str">
        <f t="shared" si="406"/>
        <v>珠宝饰品天然宝石托帕石发饰</v>
      </c>
      <c r="N975" t="str">
        <f t="shared" si="407"/>
        <v>珠宝饰品天然宝石托帕石发饰</v>
      </c>
    </row>
    <row r="976" spans="1:14" x14ac:dyDescent="0.15">
      <c r="A976" s="6" t="s">
        <v>1300</v>
      </c>
      <c r="B976" s="6" t="s">
        <v>700</v>
      </c>
      <c r="C976" s="6" t="s">
        <v>707</v>
      </c>
      <c r="D976" s="6" t="s">
        <v>708</v>
      </c>
      <c r="E976" t="str">
        <f t="shared" si="408"/>
        <v>生活美食休闲零食零嘴小食坚果/蜜饯套组</v>
      </c>
      <c r="F976" t="str">
        <f t="shared" si="405"/>
        <v>生活美食休闲零食零嘴小食坚果/蜜饯套组</v>
      </c>
      <c r="I976" s="14" t="str">
        <f t="shared" si="402"/>
        <v>珠宝饰品</v>
      </c>
      <c r="J976" s="14" t="str">
        <f t="shared" si="400"/>
        <v>天然宝石</v>
      </c>
      <c r="K976" t="str">
        <f t="shared" si="410"/>
        <v>托帕石</v>
      </c>
      <c r="L976" t="s">
        <v>993</v>
      </c>
      <c r="M976" t="str">
        <f t="shared" si="406"/>
        <v>珠宝饰品天然宝石托帕石戒指/指环</v>
      </c>
      <c r="N976" t="str">
        <f t="shared" si="407"/>
        <v>珠宝饰品天然宝石托帕石戒指/指环</v>
      </c>
    </row>
    <row r="977" spans="1:14" x14ac:dyDescent="0.15">
      <c r="A977" s="6" t="s">
        <v>1300</v>
      </c>
      <c r="B977" s="6" t="s">
        <v>700</v>
      </c>
      <c r="C977" s="6" t="s">
        <v>711</v>
      </c>
      <c r="D977" s="6" t="s">
        <v>713</v>
      </c>
      <c r="E977" t="str">
        <f t="shared" si="408"/>
        <v>生活美食休闲零食肉干海产小食肉制品</v>
      </c>
      <c r="F977" t="str">
        <f t="shared" si="405"/>
        <v>生活美食休闲零食肉干海产小食肉制品</v>
      </c>
      <c r="I977" s="14" t="str">
        <f t="shared" si="402"/>
        <v>珠宝饰品</v>
      </c>
      <c r="J977" s="14" t="str">
        <f t="shared" si="400"/>
        <v>天然宝石</v>
      </c>
      <c r="K977" t="str">
        <f t="shared" si="410"/>
        <v>托帕石</v>
      </c>
      <c r="L977" t="s">
        <v>1014</v>
      </c>
      <c r="M977" t="str">
        <f t="shared" si="406"/>
        <v>珠宝饰品天然宝石托帕石裸石</v>
      </c>
      <c r="N977" t="str">
        <f t="shared" si="407"/>
        <v>珠宝饰品天然宝石托帕石裸石</v>
      </c>
    </row>
    <row r="978" spans="1:14" x14ac:dyDescent="0.15">
      <c r="A978" s="6" t="s">
        <v>1300</v>
      </c>
      <c r="B978" s="6" t="s">
        <v>700</v>
      </c>
      <c r="C978" s="6" t="s">
        <v>711</v>
      </c>
      <c r="D978" s="6" t="s">
        <v>712</v>
      </c>
      <c r="E978" t="str">
        <f t="shared" si="408"/>
        <v>生活美食休闲零食肉干海产小食海产品</v>
      </c>
      <c r="F978" t="str">
        <f t="shared" si="405"/>
        <v>生活美食休闲零食肉干海产小食海产品</v>
      </c>
      <c r="I978" s="14" t="str">
        <f t="shared" si="402"/>
        <v>珠宝饰品</v>
      </c>
      <c r="J978" s="14" t="str">
        <f t="shared" si="400"/>
        <v>天然宝石</v>
      </c>
      <c r="K978" t="str">
        <f t="shared" si="410"/>
        <v>托帕石</v>
      </c>
      <c r="L978" t="s">
        <v>994</v>
      </c>
      <c r="M978" t="str">
        <f t="shared" si="406"/>
        <v>珠宝饰品天然宝石托帕石饰品套组</v>
      </c>
      <c r="N978" t="str">
        <f t="shared" si="407"/>
        <v>珠宝饰品天然宝石托帕石饰品套组</v>
      </c>
    </row>
    <row r="979" spans="1:14" x14ac:dyDescent="0.15">
      <c r="A979" s="6" t="s">
        <v>1300</v>
      </c>
      <c r="B979" s="6" t="s">
        <v>700</v>
      </c>
      <c r="C979" s="6" t="s">
        <v>711</v>
      </c>
      <c r="D979" s="6" t="s">
        <v>649</v>
      </c>
      <c r="E979" t="str">
        <f t="shared" si="408"/>
        <v>生活美食休闲零食肉干海产小食豆制品</v>
      </c>
      <c r="F979" t="str">
        <f t="shared" si="405"/>
        <v>生活美食休闲零食肉干海产小食豆制品</v>
      </c>
      <c r="I979" s="14" t="str">
        <f t="shared" si="402"/>
        <v>珠宝饰品</v>
      </c>
      <c r="J979" s="14" t="str">
        <f t="shared" si="400"/>
        <v>天然宝石</v>
      </c>
      <c r="K979" t="str">
        <f t="shared" si="410"/>
        <v>托帕石</v>
      </c>
      <c r="L979" t="s">
        <v>995</v>
      </c>
      <c r="M979" t="str">
        <f t="shared" si="406"/>
        <v>珠宝饰品天然宝石托帕石手链/手镯/脚链</v>
      </c>
      <c r="N979" t="str">
        <f t="shared" si="407"/>
        <v>珠宝饰品天然宝石托帕石手链/手镯/脚链</v>
      </c>
    </row>
    <row r="980" spans="1:14" x14ac:dyDescent="0.15">
      <c r="A980" s="6" t="s">
        <v>1300</v>
      </c>
      <c r="B980" s="6" t="s">
        <v>700</v>
      </c>
      <c r="C980" s="6" t="s">
        <v>711</v>
      </c>
      <c r="D980" s="6" t="s">
        <v>714</v>
      </c>
      <c r="E980" t="str">
        <f t="shared" si="408"/>
        <v>生活美食休闲零食肉干海产小食小食套组</v>
      </c>
      <c r="F980" t="str">
        <f t="shared" si="405"/>
        <v>生活美食休闲零食肉干海产小食小食套组</v>
      </c>
      <c r="I980" s="14" t="str">
        <f t="shared" si="402"/>
        <v>珠宝饰品</v>
      </c>
      <c r="J980" s="14" t="str">
        <f t="shared" si="400"/>
        <v>天然宝石</v>
      </c>
      <c r="K980" t="str">
        <f t="shared" si="410"/>
        <v>托帕石</v>
      </c>
      <c r="L980" t="s">
        <v>996</v>
      </c>
      <c r="M980" t="str">
        <f t="shared" si="406"/>
        <v>珠宝饰品天然宝石托帕石项链/吊坠</v>
      </c>
      <c r="N980" t="str">
        <f t="shared" si="407"/>
        <v>珠宝饰品天然宝石托帕石项链/吊坠</v>
      </c>
    </row>
    <row r="981" spans="1:14" x14ac:dyDescent="0.15">
      <c r="A981" s="6" t="s">
        <v>1300</v>
      </c>
      <c r="B981" s="6" t="s">
        <v>700</v>
      </c>
      <c r="C981" s="6" t="s">
        <v>715</v>
      </c>
      <c r="D981" s="6" t="s">
        <v>717</v>
      </c>
      <c r="E981" t="str">
        <f t="shared" si="408"/>
        <v>生活美食休闲零食糖果/巧克力巧克力</v>
      </c>
      <c r="F981" t="str">
        <f t="shared" si="405"/>
        <v>生活美食休闲零食糖果/巧克力巧克力</v>
      </c>
      <c r="I981" s="14" t="str">
        <f t="shared" si="402"/>
        <v>珠宝饰品</v>
      </c>
      <c r="J981" s="14" t="str">
        <f t="shared" si="400"/>
        <v>天然宝石</v>
      </c>
      <c r="K981" t="str">
        <f t="shared" si="410"/>
        <v>托帕石</v>
      </c>
      <c r="L981" t="s">
        <v>998</v>
      </c>
      <c r="M981" t="str">
        <f t="shared" si="406"/>
        <v>珠宝饰品天然宝石托帕石胸针</v>
      </c>
      <c r="N981" t="str">
        <f t="shared" si="407"/>
        <v>珠宝饰品天然宝石托帕石胸针</v>
      </c>
    </row>
    <row r="982" spans="1:14" x14ac:dyDescent="0.15">
      <c r="A982" s="6" t="s">
        <v>1300</v>
      </c>
      <c r="B982" s="6" t="s">
        <v>700</v>
      </c>
      <c r="C982" s="6" t="s">
        <v>715</v>
      </c>
      <c r="D982" s="6" t="s">
        <v>1406</v>
      </c>
      <c r="E982" t="str">
        <f t="shared" si="408"/>
        <v>生活美食休闲零食糖果/巧克力糖果</v>
      </c>
      <c r="F982" t="str">
        <f t="shared" si="405"/>
        <v>生活美食休闲零食糖果/巧克力糖果</v>
      </c>
      <c r="I982" s="14" t="str">
        <f t="shared" si="402"/>
        <v>珠宝饰品</v>
      </c>
      <c r="J982" s="14" t="str">
        <f t="shared" si="400"/>
        <v>天然宝石</v>
      </c>
      <c r="K982" t="s">
        <v>1132</v>
      </c>
      <c r="L982" t="s">
        <v>990</v>
      </c>
      <c r="M982" t="str">
        <f t="shared" si="406"/>
        <v>珠宝饰品天然宝石祖母绿耳饰</v>
      </c>
      <c r="N982" t="str">
        <f t="shared" si="407"/>
        <v>珠宝饰品天然宝石祖母绿耳饰</v>
      </c>
    </row>
    <row r="983" spans="1:14" x14ac:dyDescent="0.15">
      <c r="A983" s="6" t="s">
        <v>1300</v>
      </c>
      <c r="B983" s="6" t="s">
        <v>700</v>
      </c>
      <c r="C983" s="6" t="s">
        <v>715</v>
      </c>
      <c r="D983" s="6" t="s">
        <v>716</v>
      </c>
      <c r="E983" t="str">
        <f t="shared" si="408"/>
        <v>生活美食休闲零食糖果/巧克力果冻/布丁</v>
      </c>
      <c r="F983" t="str">
        <f t="shared" si="405"/>
        <v>生活美食休闲零食糖果/巧克力果冻/布丁</v>
      </c>
      <c r="I983" s="14" t="str">
        <f t="shared" ref="I983:I1014" si="411">I982</f>
        <v>珠宝饰品</v>
      </c>
      <c r="J983" s="14" t="str">
        <f t="shared" si="400"/>
        <v>天然宝石</v>
      </c>
      <c r="K983" t="str">
        <f t="shared" ref="K983:K989" si="412">K982</f>
        <v>祖母绿</v>
      </c>
      <c r="L983" t="s">
        <v>991</v>
      </c>
      <c r="M983" t="str">
        <f t="shared" si="406"/>
        <v>珠宝饰品天然宝石祖母绿发饰</v>
      </c>
      <c r="N983" t="str">
        <f t="shared" si="407"/>
        <v>珠宝饰品天然宝石祖母绿发饰</v>
      </c>
    </row>
    <row r="984" spans="1:14" x14ac:dyDescent="0.15">
      <c r="A984" s="6" t="s">
        <v>1300</v>
      </c>
      <c r="B984" s="6" t="s">
        <v>700</v>
      </c>
      <c r="C984" s="6" t="s">
        <v>715</v>
      </c>
      <c r="D984" s="6" t="s">
        <v>718</v>
      </c>
      <c r="E984" t="str">
        <f t="shared" si="408"/>
        <v>生活美食休闲零食糖果/巧克力糖果/巧克力套组</v>
      </c>
      <c r="F984" t="str">
        <f t="shared" si="405"/>
        <v>生活美食休闲零食糖果/巧克力糖果/巧克力套组</v>
      </c>
      <c r="I984" s="14" t="str">
        <f t="shared" si="411"/>
        <v>珠宝饰品</v>
      </c>
      <c r="J984" s="14" t="str">
        <f t="shared" si="400"/>
        <v>天然宝石</v>
      </c>
      <c r="K984" t="str">
        <f t="shared" si="412"/>
        <v>祖母绿</v>
      </c>
      <c r="L984" t="s">
        <v>993</v>
      </c>
      <c r="M984" t="str">
        <f t="shared" si="406"/>
        <v>珠宝饰品天然宝石祖母绿戒指/指环</v>
      </c>
      <c r="N984" t="str">
        <f t="shared" si="407"/>
        <v>珠宝饰品天然宝石祖母绿戒指/指环</v>
      </c>
    </row>
    <row r="985" spans="1:14" x14ac:dyDescent="0.15">
      <c r="A985" s="6" t="s">
        <v>1</v>
      </c>
      <c r="B985" s="6" t="s">
        <v>939</v>
      </c>
      <c r="C985" s="6" t="s">
        <v>945</v>
      </c>
      <c r="D985" s="6" t="s">
        <v>950</v>
      </c>
      <c r="E985" t="str">
        <f t="shared" si="408"/>
        <v>运动户外健身器材有氧器械跑步机</v>
      </c>
      <c r="F985" t="str">
        <f t="shared" si="405"/>
        <v>运动户外健身器材有氧器械跑步机</v>
      </c>
      <c r="I985" s="14" t="str">
        <f t="shared" si="411"/>
        <v>珠宝饰品</v>
      </c>
      <c r="J985" s="14" t="str">
        <f t="shared" si="400"/>
        <v>天然宝石</v>
      </c>
      <c r="K985" t="str">
        <f t="shared" si="412"/>
        <v>祖母绿</v>
      </c>
      <c r="L985" t="s">
        <v>1014</v>
      </c>
      <c r="M985" t="str">
        <f t="shared" si="406"/>
        <v>珠宝饰品天然宝石祖母绿裸石</v>
      </c>
      <c r="N985" t="str">
        <f t="shared" si="407"/>
        <v>珠宝饰品天然宝石祖母绿裸石</v>
      </c>
    </row>
    <row r="986" spans="1:14" x14ac:dyDescent="0.15">
      <c r="A986" s="6" t="s">
        <v>1</v>
      </c>
      <c r="B986" s="6" t="s">
        <v>939</v>
      </c>
      <c r="C986" s="6" t="s">
        <v>945</v>
      </c>
      <c r="D986" s="6" t="s">
        <v>947</v>
      </c>
      <c r="E986" t="str">
        <f t="shared" si="408"/>
        <v>运动户外健身器材有氧器械健身车</v>
      </c>
      <c r="F986" t="str">
        <f t="shared" si="405"/>
        <v>运动户外健身器材有氧器械健身车</v>
      </c>
      <c r="I986" s="14" t="str">
        <f t="shared" si="411"/>
        <v>珠宝饰品</v>
      </c>
      <c r="J986" s="14" t="str">
        <f t="shared" si="400"/>
        <v>天然宝石</v>
      </c>
      <c r="K986" t="str">
        <f t="shared" si="412"/>
        <v>祖母绿</v>
      </c>
      <c r="L986" t="s">
        <v>994</v>
      </c>
      <c r="M986" t="str">
        <f t="shared" si="406"/>
        <v>珠宝饰品天然宝石祖母绿饰品套组</v>
      </c>
      <c r="N986" t="str">
        <f t="shared" si="407"/>
        <v>珠宝饰品天然宝石祖母绿饰品套组</v>
      </c>
    </row>
    <row r="987" spans="1:14" x14ac:dyDescent="0.15">
      <c r="A987" s="6" t="s">
        <v>1</v>
      </c>
      <c r="B987" s="6" t="s">
        <v>939</v>
      </c>
      <c r="C987" s="6" t="s">
        <v>945</v>
      </c>
      <c r="D987" s="6" t="s">
        <v>952</v>
      </c>
      <c r="E987" t="str">
        <f t="shared" si="408"/>
        <v>运动户外健身器材有氧器械踏步机</v>
      </c>
      <c r="F987" t="str">
        <f t="shared" si="405"/>
        <v>运动户外健身器材有氧器械踏步机</v>
      </c>
      <c r="I987" s="14" t="str">
        <f t="shared" si="411"/>
        <v>珠宝饰品</v>
      </c>
      <c r="J987" s="14" t="str">
        <f t="shared" si="400"/>
        <v>天然宝石</v>
      </c>
      <c r="K987" t="str">
        <f t="shared" si="412"/>
        <v>祖母绿</v>
      </c>
      <c r="L987" t="s">
        <v>995</v>
      </c>
      <c r="M987" t="str">
        <f t="shared" si="406"/>
        <v>珠宝饰品天然宝石祖母绿手链/手镯/脚链</v>
      </c>
      <c r="N987" t="str">
        <f t="shared" si="407"/>
        <v>珠宝饰品天然宝石祖母绿手链/手镯/脚链</v>
      </c>
    </row>
    <row r="988" spans="1:14" x14ac:dyDescent="0.15">
      <c r="A988" s="6" t="s">
        <v>1</v>
      </c>
      <c r="B988" s="6" t="s">
        <v>939</v>
      </c>
      <c r="C988" s="6" t="s">
        <v>945</v>
      </c>
      <c r="D988" s="6" t="s">
        <v>954</v>
      </c>
      <c r="E988" t="str">
        <f t="shared" si="408"/>
        <v>运动户外健身器材有氧器械椭圆机</v>
      </c>
      <c r="F988" t="str">
        <f t="shared" si="405"/>
        <v>运动户外健身器材有氧器械椭圆机</v>
      </c>
      <c r="I988" s="14" t="str">
        <f t="shared" si="411"/>
        <v>珠宝饰品</v>
      </c>
      <c r="J988" s="14" t="str">
        <f t="shared" si="400"/>
        <v>天然宝石</v>
      </c>
      <c r="K988" t="str">
        <f t="shared" si="412"/>
        <v>祖母绿</v>
      </c>
      <c r="L988" t="s">
        <v>996</v>
      </c>
      <c r="M988" t="str">
        <f t="shared" si="406"/>
        <v>珠宝饰品天然宝石祖母绿项链/吊坠</v>
      </c>
      <c r="N988" t="str">
        <f t="shared" si="407"/>
        <v>珠宝饰品天然宝石祖母绿项链/吊坠</v>
      </c>
    </row>
    <row r="989" spans="1:14" x14ac:dyDescent="0.15">
      <c r="A989" s="6" t="s">
        <v>1</v>
      </c>
      <c r="B989" s="6" t="s">
        <v>939</v>
      </c>
      <c r="C989" s="6" t="s">
        <v>945</v>
      </c>
      <c r="D989" s="6" t="s">
        <v>946</v>
      </c>
      <c r="E989" t="str">
        <f t="shared" si="408"/>
        <v>运动户外健身器材有氧器械划船器</v>
      </c>
      <c r="F989" t="str">
        <f t="shared" si="405"/>
        <v>运动户外健身器材有氧器械划船器</v>
      </c>
      <c r="I989" s="14" t="str">
        <f t="shared" si="411"/>
        <v>珠宝饰品</v>
      </c>
      <c r="J989" s="14" t="str">
        <f t="shared" si="400"/>
        <v>天然宝石</v>
      </c>
      <c r="K989" t="str">
        <f t="shared" si="412"/>
        <v>祖母绿</v>
      </c>
      <c r="L989" t="s">
        <v>998</v>
      </c>
      <c r="M989" t="str">
        <f t="shared" si="406"/>
        <v>珠宝饰品天然宝石祖母绿胸针</v>
      </c>
      <c r="N989" t="str">
        <f t="shared" si="407"/>
        <v>珠宝饰品天然宝石祖母绿胸针</v>
      </c>
    </row>
    <row r="990" spans="1:14" x14ac:dyDescent="0.15">
      <c r="A990" s="6" t="s">
        <v>1</v>
      </c>
      <c r="B990" s="6" t="s">
        <v>939</v>
      </c>
      <c r="C990" s="6" t="s">
        <v>945</v>
      </c>
      <c r="D990" s="6" t="s">
        <v>951</v>
      </c>
      <c r="E990" t="str">
        <f t="shared" si="408"/>
        <v>运动户外健身器材有氧器械骑马机</v>
      </c>
      <c r="F990" t="str">
        <f t="shared" si="405"/>
        <v>运动户外健身器材有氧器械骑马机</v>
      </c>
      <c r="I990" s="14" t="str">
        <f t="shared" si="411"/>
        <v>珠宝饰品</v>
      </c>
      <c r="J990" s="14" t="str">
        <f t="shared" si="400"/>
        <v>天然宝石</v>
      </c>
      <c r="K990" t="s">
        <v>1131</v>
      </c>
      <c r="L990" t="s">
        <v>990</v>
      </c>
      <c r="M990" t="str">
        <f t="shared" si="406"/>
        <v>珠宝饰品天然宝石钻石耳饰</v>
      </c>
      <c r="N990" t="str">
        <f t="shared" si="407"/>
        <v>珠宝饰品天然宝石钻石耳饰</v>
      </c>
    </row>
    <row r="991" spans="1:14" x14ac:dyDescent="0.15">
      <c r="A991" s="6" t="s">
        <v>1</v>
      </c>
      <c r="B991" s="6" t="s">
        <v>939</v>
      </c>
      <c r="C991" s="6" t="s">
        <v>945</v>
      </c>
      <c r="D991" s="6" t="s">
        <v>948</v>
      </c>
      <c r="E991" t="str">
        <f t="shared" si="408"/>
        <v>运动户外健身器材有氧器械懒人机</v>
      </c>
      <c r="F991" t="str">
        <f t="shared" si="405"/>
        <v>运动户外健身器材有氧器械懒人机</v>
      </c>
      <c r="I991" s="14" t="str">
        <f t="shared" si="411"/>
        <v>珠宝饰品</v>
      </c>
      <c r="J991" s="14" t="str">
        <f t="shared" ref="J991:K997" si="413">J990</f>
        <v>天然宝石</v>
      </c>
      <c r="K991" t="str">
        <f t="shared" si="413"/>
        <v>钻石</v>
      </c>
      <c r="L991" t="s">
        <v>991</v>
      </c>
      <c r="M991" t="str">
        <f t="shared" si="406"/>
        <v>珠宝饰品天然宝石钻石发饰</v>
      </c>
      <c r="N991" t="str">
        <f t="shared" si="407"/>
        <v>珠宝饰品天然宝石钻石发饰</v>
      </c>
    </row>
    <row r="992" spans="1:14" x14ac:dyDescent="0.15">
      <c r="A992" s="6" t="s">
        <v>1</v>
      </c>
      <c r="B992" s="6" t="s">
        <v>939</v>
      </c>
      <c r="C992" s="6" t="s">
        <v>945</v>
      </c>
      <c r="D992" s="6" t="s">
        <v>955</v>
      </c>
      <c r="E992" t="str">
        <f t="shared" si="408"/>
        <v>运动户外健身器材有氧器械有氧多功能一体机</v>
      </c>
      <c r="F992" t="str">
        <f t="shared" si="405"/>
        <v>运动户外健身器材有氧器械有氧多功能一体机</v>
      </c>
      <c r="I992" s="14" t="str">
        <f t="shared" si="411"/>
        <v>珠宝饰品</v>
      </c>
      <c r="J992" s="14" t="str">
        <f t="shared" si="413"/>
        <v>天然宝石</v>
      </c>
      <c r="K992" t="str">
        <f t="shared" si="413"/>
        <v>钻石</v>
      </c>
      <c r="L992" t="s">
        <v>993</v>
      </c>
      <c r="M992" t="str">
        <f t="shared" si="406"/>
        <v>珠宝饰品天然宝石钻石戒指/指环</v>
      </c>
      <c r="N992" t="str">
        <f t="shared" si="407"/>
        <v>珠宝饰品天然宝石钻石戒指/指环</v>
      </c>
    </row>
    <row r="993" spans="1:14" x14ac:dyDescent="0.15">
      <c r="A993" s="6" t="s">
        <v>1</v>
      </c>
      <c r="B993" s="6" t="s">
        <v>939</v>
      </c>
      <c r="C993" s="6" t="s">
        <v>940</v>
      </c>
      <c r="D993" s="6" t="s">
        <v>944</v>
      </c>
      <c r="E993" t="str">
        <f t="shared" si="408"/>
        <v>运动户外健身器材力量器械胸腹健身器</v>
      </c>
      <c r="F993" t="str">
        <f t="shared" si="405"/>
        <v>运动户外健身器材力量器械胸腹健身器</v>
      </c>
      <c r="I993" s="14" t="str">
        <f t="shared" si="411"/>
        <v>珠宝饰品</v>
      </c>
      <c r="J993" s="14" t="str">
        <f t="shared" si="413"/>
        <v>天然宝石</v>
      </c>
      <c r="K993" t="str">
        <f t="shared" si="413"/>
        <v>钻石</v>
      </c>
      <c r="L993" t="s">
        <v>1014</v>
      </c>
      <c r="M993" t="str">
        <f t="shared" si="406"/>
        <v>珠宝饰品天然宝石钻石裸石</v>
      </c>
      <c r="N993" t="str">
        <f t="shared" si="407"/>
        <v>珠宝饰品天然宝石钻石裸石</v>
      </c>
    </row>
    <row r="994" spans="1:14" x14ac:dyDescent="0.15">
      <c r="A994" s="6" t="s">
        <v>1</v>
      </c>
      <c r="B994" s="6" t="s">
        <v>939</v>
      </c>
      <c r="C994" s="6" t="s">
        <v>940</v>
      </c>
      <c r="D994" s="6" t="s">
        <v>941</v>
      </c>
      <c r="E994" t="str">
        <f t="shared" si="408"/>
        <v>运动户外健身器材力量器械臂力健身器</v>
      </c>
      <c r="F994" t="str">
        <f t="shared" si="405"/>
        <v>运动户外健身器材力量器械臂力健身器</v>
      </c>
      <c r="I994" s="14" t="str">
        <f t="shared" si="411"/>
        <v>珠宝饰品</v>
      </c>
      <c r="J994" s="14" t="str">
        <f t="shared" si="413"/>
        <v>天然宝石</v>
      </c>
      <c r="K994" t="str">
        <f t="shared" si="413"/>
        <v>钻石</v>
      </c>
      <c r="L994" t="s">
        <v>994</v>
      </c>
      <c r="M994" t="str">
        <f t="shared" si="406"/>
        <v>珠宝饰品天然宝石钻石饰品套组</v>
      </c>
      <c r="N994" t="str">
        <f t="shared" si="407"/>
        <v>珠宝饰品天然宝石钻石饰品套组</v>
      </c>
    </row>
    <row r="995" spans="1:14" x14ac:dyDescent="0.15">
      <c r="A995" s="6" t="s">
        <v>1</v>
      </c>
      <c r="B995" s="6" t="s">
        <v>939</v>
      </c>
      <c r="C995" s="6" t="s">
        <v>940</v>
      </c>
      <c r="D995" s="6" t="s">
        <v>942</v>
      </c>
      <c r="E995" t="str">
        <f t="shared" si="408"/>
        <v>运动户外健身器材力量器械力量多功能一体机</v>
      </c>
      <c r="F995" t="str">
        <f t="shared" si="405"/>
        <v>运动户外健身器材力量器械力量多功能一体机</v>
      </c>
      <c r="I995" s="14" t="str">
        <f t="shared" si="411"/>
        <v>珠宝饰品</v>
      </c>
      <c r="J995" s="14" t="str">
        <f t="shared" si="413"/>
        <v>天然宝石</v>
      </c>
      <c r="K995" t="str">
        <f t="shared" si="413"/>
        <v>钻石</v>
      </c>
      <c r="L995" t="s">
        <v>995</v>
      </c>
      <c r="M995" t="str">
        <f t="shared" si="406"/>
        <v>珠宝饰品天然宝石钻石手链/手镯/脚链</v>
      </c>
      <c r="N995" t="str">
        <f t="shared" si="407"/>
        <v>珠宝饰品天然宝石钻石手链/手镯/脚链</v>
      </c>
    </row>
    <row r="996" spans="1:14" x14ac:dyDescent="0.15">
      <c r="A996" s="6" t="s">
        <v>1</v>
      </c>
      <c r="B996" s="6" t="s">
        <v>922</v>
      </c>
      <c r="C996" s="6" t="s">
        <v>923</v>
      </c>
      <c r="D996" s="6" t="s">
        <v>924</v>
      </c>
      <c r="E996" t="str">
        <f t="shared" si="408"/>
        <v>运动户外户外装备登山垂钓用品垂钓用品</v>
      </c>
      <c r="F996" t="str">
        <f t="shared" si="405"/>
        <v>运动户外户外装备登山垂钓用品垂钓用品</v>
      </c>
      <c r="I996" s="14" t="str">
        <f t="shared" si="411"/>
        <v>珠宝饰品</v>
      </c>
      <c r="J996" s="14" t="str">
        <f t="shared" si="413"/>
        <v>天然宝石</v>
      </c>
      <c r="K996" t="str">
        <f t="shared" si="413"/>
        <v>钻石</v>
      </c>
      <c r="L996" t="s">
        <v>996</v>
      </c>
      <c r="M996" t="str">
        <f t="shared" si="406"/>
        <v>珠宝饰品天然宝石钻石项链/吊坠</v>
      </c>
      <c r="N996" t="str">
        <f t="shared" si="407"/>
        <v>珠宝饰品天然宝石钻石项链/吊坠</v>
      </c>
    </row>
    <row r="997" spans="1:14" x14ac:dyDescent="0.15">
      <c r="A997" s="6" t="s">
        <v>1</v>
      </c>
      <c r="B997" s="6" t="s">
        <v>922</v>
      </c>
      <c r="C997" s="6" t="s">
        <v>923</v>
      </c>
      <c r="D997" s="6" t="s">
        <v>926</v>
      </c>
      <c r="E997" t="str">
        <f t="shared" si="408"/>
        <v>运动户外户外装备登山垂钓用品登山用品</v>
      </c>
      <c r="F997" t="str">
        <f t="shared" si="405"/>
        <v>运动户外户外装备登山垂钓用品登山用品</v>
      </c>
      <c r="I997" s="14" t="str">
        <f t="shared" si="411"/>
        <v>珠宝饰品</v>
      </c>
      <c r="J997" s="14" t="str">
        <f t="shared" si="413"/>
        <v>天然宝石</v>
      </c>
      <c r="K997" t="str">
        <f t="shared" si="413"/>
        <v>钻石</v>
      </c>
      <c r="L997" t="s">
        <v>998</v>
      </c>
      <c r="M997" t="str">
        <f t="shared" si="406"/>
        <v>珠宝饰品天然宝石钻石胸针</v>
      </c>
      <c r="N997" t="str">
        <f t="shared" si="407"/>
        <v>珠宝饰品天然宝石钻石胸针</v>
      </c>
    </row>
    <row r="998" spans="1:14" x14ac:dyDescent="0.15">
      <c r="A998" s="6" t="s">
        <v>1</v>
      </c>
      <c r="B998" s="6" t="s">
        <v>922</v>
      </c>
      <c r="C998" s="6" t="s">
        <v>923</v>
      </c>
      <c r="D998" s="6" t="s">
        <v>925</v>
      </c>
      <c r="E998" t="str">
        <f t="shared" si="408"/>
        <v>运动户外户外装备登山垂钓用品登山垂钓用品套组</v>
      </c>
      <c r="F998" t="str">
        <f t="shared" si="405"/>
        <v>运动户外户外装备登山垂钓用品登山垂钓用品套组</v>
      </c>
      <c r="I998" s="14" t="str">
        <f t="shared" si="411"/>
        <v>珠宝饰品</v>
      </c>
      <c r="J998" s="14" t="s">
        <v>1015</v>
      </c>
      <c r="K998" t="s">
        <v>1240</v>
      </c>
      <c r="L998" t="s">
        <v>990</v>
      </c>
      <c r="M998" t="str">
        <f t="shared" si="406"/>
        <v>珠宝饰品天然有机宝石非常用天然有机宝石耳饰</v>
      </c>
      <c r="N998" t="str">
        <f t="shared" si="407"/>
        <v>珠宝饰品天然有机宝石非常用天然有机宝石耳饰</v>
      </c>
    </row>
    <row r="999" spans="1:14" x14ac:dyDescent="0.15">
      <c r="A999" s="6" t="s">
        <v>1</v>
      </c>
      <c r="B999" s="6" t="s">
        <v>922</v>
      </c>
      <c r="C999" s="6" t="s">
        <v>927</v>
      </c>
      <c r="D999" s="6" t="s">
        <v>930</v>
      </c>
      <c r="E999" t="str">
        <f t="shared" si="408"/>
        <v>运动户外户外装备户外配件户外工具</v>
      </c>
      <c r="F999" t="str">
        <f t="shared" si="405"/>
        <v>运动户外户外装备户外配件户外工具</v>
      </c>
      <c r="I999" s="14" t="str">
        <f t="shared" si="411"/>
        <v>珠宝饰品</v>
      </c>
      <c r="J999" s="14" t="str">
        <f t="shared" ref="J999:J1030" si="414">J998</f>
        <v>天然有机宝石</v>
      </c>
      <c r="K999" t="str">
        <f t="shared" ref="K999:K1005" si="415">K998</f>
        <v>非常用天然有机宝石</v>
      </c>
      <c r="L999" t="s">
        <v>991</v>
      </c>
      <c r="M999" t="str">
        <f t="shared" si="406"/>
        <v>珠宝饰品天然有机宝石非常用天然有机宝石发饰</v>
      </c>
      <c r="N999" t="str">
        <f t="shared" si="407"/>
        <v>珠宝饰品天然有机宝石非常用天然有机宝石发饰</v>
      </c>
    </row>
    <row r="1000" spans="1:14" x14ac:dyDescent="0.15">
      <c r="A1000" s="6" t="s">
        <v>1</v>
      </c>
      <c r="B1000" s="6" t="s">
        <v>922</v>
      </c>
      <c r="C1000" s="6" t="s">
        <v>927</v>
      </c>
      <c r="D1000" s="6" t="s">
        <v>929</v>
      </c>
      <c r="E1000" t="str">
        <f t="shared" si="408"/>
        <v>运动户外户外装备户外配件户外安保急救类</v>
      </c>
      <c r="F1000" t="str">
        <f t="shared" si="405"/>
        <v>运动户外户外装备户外配件户外安保急救类</v>
      </c>
      <c r="I1000" s="14" t="str">
        <f t="shared" si="411"/>
        <v>珠宝饰品</v>
      </c>
      <c r="J1000" s="14" t="str">
        <f t="shared" si="414"/>
        <v>天然有机宝石</v>
      </c>
      <c r="K1000" t="str">
        <f t="shared" si="415"/>
        <v>非常用天然有机宝石</v>
      </c>
      <c r="L1000" t="s">
        <v>993</v>
      </c>
      <c r="M1000" t="str">
        <f t="shared" si="406"/>
        <v>珠宝饰品天然有机宝石非常用天然有机宝石戒指/指环</v>
      </c>
      <c r="N1000" t="str">
        <f t="shared" si="407"/>
        <v>珠宝饰品天然有机宝石非常用天然有机宝石戒指/指环</v>
      </c>
    </row>
    <row r="1001" spans="1:14" x14ac:dyDescent="0.15">
      <c r="A1001" s="6" t="s">
        <v>1</v>
      </c>
      <c r="B1001" s="6" t="s">
        <v>922</v>
      </c>
      <c r="C1001" s="6" t="s">
        <v>927</v>
      </c>
      <c r="D1001" s="6" t="s">
        <v>928</v>
      </c>
      <c r="E1001" t="str">
        <f t="shared" si="408"/>
        <v>运动户外户外装备户外配件便携式旅行用品</v>
      </c>
      <c r="F1001" t="str">
        <f t="shared" si="405"/>
        <v>运动户外户外装备户外配件便携式旅行用品</v>
      </c>
      <c r="I1001" s="14" t="str">
        <f t="shared" si="411"/>
        <v>珠宝饰品</v>
      </c>
      <c r="J1001" s="14" t="str">
        <f t="shared" si="414"/>
        <v>天然有机宝石</v>
      </c>
      <c r="K1001" t="str">
        <f t="shared" si="415"/>
        <v>非常用天然有机宝石</v>
      </c>
      <c r="L1001" t="s">
        <v>1014</v>
      </c>
      <c r="M1001" t="str">
        <f t="shared" si="406"/>
        <v>珠宝饰品天然有机宝石非常用天然有机宝石裸石</v>
      </c>
      <c r="N1001" t="str">
        <f t="shared" si="407"/>
        <v>珠宝饰品天然有机宝石非常用天然有机宝石裸石</v>
      </c>
    </row>
    <row r="1002" spans="1:14" x14ac:dyDescent="0.15">
      <c r="A1002" s="6" t="s">
        <v>1</v>
      </c>
      <c r="B1002" s="6" t="s">
        <v>922</v>
      </c>
      <c r="C1002" s="6" t="s">
        <v>927</v>
      </c>
      <c r="D1002" s="6" t="s">
        <v>931</v>
      </c>
      <c r="E1002" t="str">
        <f t="shared" si="408"/>
        <v>运动户外户外装备户外配件户外配件套组</v>
      </c>
      <c r="F1002" t="str">
        <f t="shared" si="405"/>
        <v>运动户外户外装备户外配件户外配件套组</v>
      </c>
      <c r="I1002" s="14" t="str">
        <f t="shared" si="411"/>
        <v>珠宝饰品</v>
      </c>
      <c r="J1002" s="14" t="str">
        <f t="shared" si="414"/>
        <v>天然有机宝石</v>
      </c>
      <c r="K1002" t="str">
        <f t="shared" si="415"/>
        <v>非常用天然有机宝石</v>
      </c>
      <c r="L1002" t="s">
        <v>994</v>
      </c>
      <c r="M1002" t="str">
        <f t="shared" si="406"/>
        <v>珠宝饰品天然有机宝石非常用天然有机宝石饰品套组</v>
      </c>
      <c r="N1002" t="str">
        <f t="shared" si="407"/>
        <v>珠宝饰品天然有机宝石非常用天然有机宝石饰品套组</v>
      </c>
    </row>
    <row r="1003" spans="1:14" x14ac:dyDescent="0.15">
      <c r="A1003" s="6" t="s">
        <v>1</v>
      </c>
      <c r="B1003" s="6" t="s">
        <v>922</v>
      </c>
      <c r="C1003" s="6" t="s">
        <v>932</v>
      </c>
      <c r="D1003" s="6" t="s">
        <v>938</v>
      </c>
      <c r="E1003" t="str">
        <f t="shared" si="408"/>
        <v>运动户外户外装备野营野餐装备帐篷及周边</v>
      </c>
      <c r="F1003" t="str">
        <f t="shared" si="405"/>
        <v>运动户外户外装备野营野餐装备帐篷及周边</v>
      </c>
      <c r="I1003" s="14" t="str">
        <f t="shared" si="411"/>
        <v>珠宝饰品</v>
      </c>
      <c r="J1003" s="14" t="str">
        <f t="shared" si="414"/>
        <v>天然有机宝石</v>
      </c>
      <c r="K1003" t="str">
        <f t="shared" si="415"/>
        <v>非常用天然有机宝石</v>
      </c>
      <c r="L1003" t="s">
        <v>995</v>
      </c>
      <c r="M1003" t="str">
        <f t="shared" si="406"/>
        <v>珠宝饰品天然有机宝石非常用天然有机宝石手链/手镯/脚链</v>
      </c>
      <c r="N1003" t="str">
        <f t="shared" si="407"/>
        <v>珠宝饰品天然有机宝石非常用天然有机宝石手链/手镯/脚链</v>
      </c>
    </row>
    <row r="1004" spans="1:14" x14ac:dyDescent="0.15">
      <c r="A1004" s="6" t="s">
        <v>1</v>
      </c>
      <c r="B1004" s="6" t="s">
        <v>922</v>
      </c>
      <c r="C1004" s="6" t="s">
        <v>932</v>
      </c>
      <c r="D1004" s="6" t="s">
        <v>937</v>
      </c>
      <c r="E1004" t="str">
        <f t="shared" si="408"/>
        <v>运动户外户外装备野营野餐装备野营家具</v>
      </c>
      <c r="F1004" t="str">
        <f t="shared" si="405"/>
        <v>运动户外户外装备野营野餐装备野营家具</v>
      </c>
      <c r="I1004" s="14" t="str">
        <f t="shared" si="411"/>
        <v>珠宝饰品</v>
      </c>
      <c r="J1004" s="14" t="str">
        <f t="shared" si="414"/>
        <v>天然有机宝石</v>
      </c>
      <c r="K1004" t="str">
        <f t="shared" si="415"/>
        <v>非常用天然有机宝石</v>
      </c>
      <c r="L1004" t="s">
        <v>996</v>
      </c>
      <c r="M1004" t="str">
        <f t="shared" si="406"/>
        <v>珠宝饰品天然有机宝石非常用天然有机宝石项链/吊坠</v>
      </c>
      <c r="N1004" t="str">
        <f t="shared" si="407"/>
        <v>珠宝饰品天然有机宝石非常用天然有机宝石项链/吊坠</v>
      </c>
    </row>
    <row r="1005" spans="1:14" x14ac:dyDescent="0.15">
      <c r="A1005" s="6" t="s">
        <v>1</v>
      </c>
      <c r="B1005" s="6" t="s">
        <v>922</v>
      </c>
      <c r="C1005" s="6" t="s">
        <v>932</v>
      </c>
      <c r="D1005" s="6" t="s">
        <v>936</v>
      </c>
      <c r="E1005" t="str">
        <f t="shared" si="408"/>
        <v>运动户外户外装备野营野餐装备户外睡眠用品</v>
      </c>
      <c r="F1005" t="str">
        <f t="shared" si="405"/>
        <v>运动户外户外装备野营野餐装备户外睡眠用品</v>
      </c>
      <c r="I1005" s="14" t="str">
        <f t="shared" si="411"/>
        <v>珠宝饰品</v>
      </c>
      <c r="J1005" s="14" t="str">
        <f t="shared" si="414"/>
        <v>天然有机宝石</v>
      </c>
      <c r="K1005" t="str">
        <f t="shared" si="415"/>
        <v>非常用天然有机宝石</v>
      </c>
      <c r="L1005" t="s">
        <v>998</v>
      </c>
      <c r="M1005" t="str">
        <f t="shared" si="406"/>
        <v>珠宝饰品天然有机宝石非常用天然有机宝石胸针</v>
      </c>
      <c r="N1005" t="str">
        <f t="shared" si="407"/>
        <v>珠宝饰品天然有机宝石非常用天然有机宝石胸针</v>
      </c>
    </row>
    <row r="1006" spans="1:14" x14ac:dyDescent="0.15">
      <c r="A1006" s="6" t="s">
        <v>1</v>
      </c>
      <c r="B1006" s="6" t="s">
        <v>922</v>
      </c>
      <c r="C1006" s="6" t="s">
        <v>932</v>
      </c>
      <c r="D1006" s="6" t="s">
        <v>934</v>
      </c>
      <c r="E1006" t="str">
        <f t="shared" si="408"/>
        <v>运动户外户外装备野营野餐装备户外炉具及周边</v>
      </c>
      <c r="F1006" t="str">
        <f t="shared" si="405"/>
        <v>运动户外户外装备野营野餐装备户外炉具及周边</v>
      </c>
      <c r="I1006" s="14" t="str">
        <f t="shared" si="411"/>
        <v>珠宝饰品</v>
      </c>
      <c r="J1006" s="14" t="str">
        <f t="shared" si="414"/>
        <v>天然有机宝石</v>
      </c>
      <c r="K1006" t="s">
        <v>1136</v>
      </c>
      <c r="L1006" t="s">
        <v>990</v>
      </c>
      <c r="M1006" t="str">
        <f t="shared" si="406"/>
        <v>珠宝饰品天然有机宝石琥珀耳饰</v>
      </c>
      <c r="N1006" t="str">
        <f t="shared" si="407"/>
        <v>珠宝饰品天然有机宝石琥珀耳饰</v>
      </c>
    </row>
    <row r="1007" spans="1:14" x14ac:dyDescent="0.15">
      <c r="A1007" s="6" t="s">
        <v>1</v>
      </c>
      <c r="B1007" s="6" t="s">
        <v>922</v>
      </c>
      <c r="C1007" s="6" t="s">
        <v>932</v>
      </c>
      <c r="D1007" s="6" t="s">
        <v>933</v>
      </c>
      <c r="E1007" t="str">
        <f t="shared" si="408"/>
        <v>运动户外户外装备野营野餐装备户外炊具</v>
      </c>
      <c r="F1007" t="str">
        <f t="shared" si="405"/>
        <v>运动户外户外装备野营野餐装备户外炊具</v>
      </c>
      <c r="I1007" s="14" t="str">
        <f t="shared" si="411"/>
        <v>珠宝饰品</v>
      </c>
      <c r="J1007" s="14" t="str">
        <f t="shared" si="414"/>
        <v>天然有机宝石</v>
      </c>
      <c r="K1007" t="str">
        <f t="shared" ref="K1007:K1013" si="416">K1006</f>
        <v>琥珀</v>
      </c>
      <c r="L1007" t="s">
        <v>991</v>
      </c>
      <c r="M1007" t="str">
        <f t="shared" si="406"/>
        <v>珠宝饰品天然有机宝石琥珀发饰</v>
      </c>
      <c r="N1007" t="str">
        <f t="shared" si="407"/>
        <v>珠宝饰品天然有机宝石琥珀发饰</v>
      </c>
    </row>
    <row r="1008" spans="1:14" x14ac:dyDescent="0.15">
      <c r="A1008" s="6" t="s">
        <v>1</v>
      </c>
      <c r="B1008" s="6" t="s">
        <v>922</v>
      </c>
      <c r="C1008" s="6" t="s">
        <v>932</v>
      </c>
      <c r="D1008" s="6" t="s">
        <v>935</v>
      </c>
      <c r="E1008" t="str">
        <f t="shared" si="408"/>
        <v>运动户外户外装备野营野餐装备户外收纳</v>
      </c>
      <c r="F1008" t="str">
        <f t="shared" si="405"/>
        <v>运动户外户外装备野营野餐装备户外收纳</v>
      </c>
      <c r="I1008" s="14" t="str">
        <f t="shared" si="411"/>
        <v>珠宝饰品</v>
      </c>
      <c r="J1008" s="14" t="str">
        <f t="shared" si="414"/>
        <v>天然有机宝石</v>
      </c>
      <c r="K1008" t="str">
        <f t="shared" si="416"/>
        <v>琥珀</v>
      </c>
      <c r="L1008" t="s">
        <v>993</v>
      </c>
      <c r="M1008" t="str">
        <f t="shared" si="406"/>
        <v>珠宝饰品天然有机宝石琥珀戒指/指环</v>
      </c>
      <c r="N1008" t="str">
        <f t="shared" si="407"/>
        <v>珠宝饰品天然有机宝石琥珀戒指/指环</v>
      </c>
    </row>
    <row r="1009" spans="1:14" x14ac:dyDescent="0.15">
      <c r="A1009" s="6" t="s">
        <v>1</v>
      </c>
      <c r="B1009" s="6" t="s">
        <v>956</v>
      </c>
      <c r="C1009" s="6" t="s">
        <v>969</v>
      </c>
      <c r="D1009" s="6" t="s">
        <v>971</v>
      </c>
      <c r="E1009" t="str">
        <f t="shared" si="408"/>
        <v>运动户外体娱用品球类乒羽/网球</v>
      </c>
      <c r="F1009" t="str">
        <f t="shared" si="405"/>
        <v>运动户外体娱用品球类乒羽/网球</v>
      </c>
      <c r="I1009" s="14" t="str">
        <f t="shared" si="411"/>
        <v>珠宝饰品</v>
      </c>
      <c r="J1009" s="14" t="str">
        <f t="shared" si="414"/>
        <v>天然有机宝石</v>
      </c>
      <c r="K1009" t="str">
        <f t="shared" si="416"/>
        <v>琥珀</v>
      </c>
      <c r="L1009" t="s">
        <v>1014</v>
      </c>
      <c r="M1009" t="str">
        <f t="shared" si="406"/>
        <v>珠宝饰品天然有机宝石琥珀裸石</v>
      </c>
      <c r="N1009" t="str">
        <f t="shared" si="407"/>
        <v>珠宝饰品天然有机宝石琥珀裸石</v>
      </c>
    </row>
    <row r="1010" spans="1:14" x14ac:dyDescent="0.15">
      <c r="A1010" s="6" t="s">
        <v>1</v>
      </c>
      <c r="B1010" s="6" t="s">
        <v>956</v>
      </c>
      <c r="C1010" s="6" t="s">
        <v>969</v>
      </c>
      <c r="D1010" s="6" t="s">
        <v>973</v>
      </c>
      <c r="E1010" t="str">
        <f t="shared" si="408"/>
        <v>运动户外体娱用品球类足篮排</v>
      </c>
      <c r="F1010" t="str">
        <f t="shared" si="405"/>
        <v>运动户外体娱用品球类足篮排</v>
      </c>
      <c r="I1010" s="14" t="str">
        <f t="shared" si="411"/>
        <v>珠宝饰品</v>
      </c>
      <c r="J1010" s="14" t="str">
        <f t="shared" si="414"/>
        <v>天然有机宝石</v>
      </c>
      <c r="K1010" t="str">
        <f t="shared" si="416"/>
        <v>琥珀</v>
      </c>
      <c r="L1010" t="s">
        <v>994</v>
      </c>
      <c r="M1010" t="str">
        <f t="shared" si="406"/>
        <v>珠宝饰品天然有机宝石琥珀饰品套组</v>
      </c>
      <c r="N1010" t="str">
        <f t="shared" si="407"/>
        <v>珠宝饰品天然有机宝石琥珀饰品套组</v>
      </c>
    </row>
    <row r="1011" spans="1:14" x14ac:dyDescent="0.15">
      <c r="A1011" s="6" t="s">
        <v>1</v>
      </c>
      <c r="B1011" s="6" t="s">
        <v>956</v>
      </c>
      <c r="C1011" s="6" t="s">
        <v>969</v>
      </c>
      <c r="D1011" s="6" t="s">
        <v>970</v>
      </c>
      <c r="E1011" t="str">
        <f t="shared" si="408"/>
        <v>运动户外体娱用品球类高尔夫</v>
      </c>
      <c r="F1011" t="str">
        <f t="shared" si="405"/>
        <v>运动户外体娱用品球类高尔夫</v>
      </c>
      <c r="I1011" s="14" t="str">
        <f t="shared" si="411"/>
        <v>珠宝饰品</v>
      </c>
      <c r="J1011" s="14" t="str">
        <f t="shared" si="414"/>
        <v>天然有机宝石</v>
      </c>
      <c r="K1011" t="str">
        <f t="shared" si="416"/>
        <v>琥珀</v>
      </c>
      <c r="L1011" t="s">
        <v>995</v>
      </c>
      <c r="M1011" t="str">
        <f t="shared" si="406"/>
        <v>珠宝饰品天然有机宝石琥珀手链/手镯/脚链</v>
      </c>
      <c r="N1011" t="str">
        <f t="shared" si="407"/>
        <v>珠宝饰品天然有机宝石琥珀手链/手镯/脚链</v>
      </c>
    </row>
    <row r="1012" spans="1:14" x14ac:dyDescent="0.15">
      <c r="A1012" s="6" t="s">
        <v>1</v>
      </c>
      <c r="B1012" s="6" t="s">
        <v>956</v>
      </c>
      <c r="C1012" s="6" t="s">
        <v>969</v>
      </c>
      <c r="D1012" s="6" t="s">
        <v>972</v>
      </c>
      <c r="E1012" t="str">
        <f t="shared" si="408"/>
        <v>运动户外体娱用品球类小众球类</v>
      </c>
      <c r="F1012" t="str">
        <f t="shared" si="405"/>
        <v>运动户外体娱用品球类小众球类</v>
      </c>
      <c r="I1012" s="14" t="str">
        <f t="shared" si="411"/>
        <v>珠宝饰品</v>
      </c>
      <c r="J1012" s="14" t="str">
        <f t="shared" si="414"/>
        <v>天然有机宝石</v>
      </c>
      <c r="K1012" t="str">
        <f t="shared" si="416"/>
        <v>琥珀</v>
      </c>
      <c r="L1012" t="s">
        <v>996</v>
      </c>
      <c r="M1012" t="str">
        <f t="shared" si="406"/>
        <v>珠宝饰品天然有机宝石琥珀项链/吊坠</v>
      </c>
      <c r="N1012" t="str">
        <f t="shared" si="407"/>
        <v>珠宝饰品天然有机宝石琥珀项链/吊坠</v>
      </c>
    </row>
    <row r="1013" spans="1:14" x14ac:dyDescent="0.15">
      <c r="A1013" s="6" t="s">
        <v>1</v>
      </c>
      <c r="B1013" s="6" t="s">
        <v>956</v>
      </c>
      <c r="C1013" s="6" t="s">
        <v>957</v>
      </c>
      <c r="D1013" s="6" t="s">
        <v>965</v>
      </c>
      <c r="E1013" t="str">
        <f t="shared" si="408"/>
        <v>运动户外体娱用品健身运动田径</v>
      </c>
      <c r="F1013" t="str">
        <f t="shared" si="405"/>
        <v>运动户外体娱用品健身运动田径</v>
      </c>
      <c r="I1013" s="14" t="str">
        <f t="shared" si="411"/>
        <v>珠宝饰品</v>
      </c>
      <c r="J1013" s="14" t="str">
        <f t="shared" si="414"/>
        <v>天然有机宝石</v>
      </c>
      <c r="K1013" t="str">
        <f t="shared" si="416"/>
        <v>琥珀</v>
      </c>
      <c r="L1013" t="s">
        <v>998</v>
      </c>
      <c r="M1013" t="str">
        <f t="shared" si="406"/>
        <v>珠宝饰品天然有机宝石琥珀胸针</v>
      </c>
      <c r="N1013" t="str">
        <f t="shared" si="407"/>
        <v>珠宝饰品天然有机宝石琥珀胸针</v>
      </c>
    </row>
    <row r="1014" spans="1:14" x14ac:dyDescent="0.15">
      <c r="A1014" s="6" t="s">
        <v>1</v>
      </c>
      <c r="B1014" s="6" t="s">
        <v>956</v>
      </c>
      <c r="C1014" s="6" t="s">
        <v>957</v>
      </c>
      <c r="D1014" s="6" t="s">
        <v>967</v>
      </c>
      <c r="E1014" t="str">
        <f t="shared" si="408"/>
        <v>运动户外体娱用品健身运动游泳</v>
      </c>
      <c r="F1014" t="str">
        <f t="shared" si="405"/>
        <v>运动户外体娱用品健身运动游泳</v>
      </c>
      <c r="I1014" s="14" t="str">
        <f t="shared" si="411"/>
        <v>珠宝饰品</v>
      </c>
      <c r="J1014" s="14" t="str">
        <f t="shared" si="414"/>
        <v>天然有机宝石</v>
      </c>
      <c r="K1014" t="s">
        <v>1135</v>
      </c>
      <c r="L1014" t="s">
        <v>990</v>
      </c>
      <c r="M1014" t="str">
        <f t="shared" si="406"/>
        <v>珠宝饰品天然有机宝石珊瑚耳饰</v>
      </c>
      <c r="N1014" t="str">
        <f t="shared" si="407"/>
        <v>珠宝饰品天然有机宝石珊瑚耳饰</v>
      </c>
    </row>
    <row r="1015" spans="1:14" x14ac:dyDescent="0.15">
      <c r="A1015" s="6" t="s">
        <v>1</v>
      </c>
      <c r="B1015" s="6" t="s">
        <v>956</v>
      </c>
      <c r="C1015" s="6" t="s">
        <v>957</v>
      </c>
      <c r="D1015" s="6" t="s">
        <v>963</v>
      </c>
      <c r="E1015" t="str">
        <f t="shared" si="408"/>
        <v>运动户外体娱用品健身运动体操/瑜伽/舞蹈</v>
      </c>
      <c r="F1015" t="str">
        <f t="shared" si="405"/>
        <v>运动户外体娱用品健身运动体操/瑜伽/舞蹈</v>
      </c>
      <c r="I1015" s="14" t="str">
        <f t="shared" ref="I1015:I1046" si="417">I1014</f>
        <v>珠宝饰品</v>
      </c>
      <c r="J1015" s="14" t="str">
        <f t="shared" si="414"/>
        <v>天然有机宝石</v>
      </c>
      <c r="K1015" t="str">
        <f t="shared" ref="K1015:K1021" si="418">K1014</f>
        <v>珊瑚</v>
      </c>
      <c r="L1015" t="s">
        <v>991</v>
      </c>
      <c r="M1015" t="str">
        <f t="shared" si="406"/>
        <v>珠宝饰品天然有机宝石珊瑚发饰</v>
      </c>
      <c r="N1015" t="str">
        <f t="shared" si="407"/>
        <v>珠宝饰品天然有机宝石珊瑚发饰</v>
      </c>
    </row>
    <row r="1016" spans="1:14" x14ac:dyDescent="0.15">
      <c r="A1016" s="6" t="s">
        <v>1</v>
      </c>
      <c r="B1016" s="6" t="s">
        <v>956</v>
      </c>
      <c r="C1016" s="6" t="s">
        <v>957</v>
      </c>
      <c r="D1016" s="6" t="s">
        <v>959</v>
      </c>
      <c r="E1016" t="str">
        <f t="shared" si="408"/>
        <v>运动户外体娱用品健身运动极限运动</v>
      </c>
      <c r="F1016" t="str">
        <f t="shared" si="405"/>
        <v>运动户外体娱用品健身运动极限运动</v>
      </c>
      <c r="I1016" s="14" t="str">
        <f t="shared" si="417"/>
        <v>珠宝饰品</v>
      </c>
      <c r="J1016" s="14" t="str">
        <f t="shared" si="414"/>
        <v>天然有机宝石</v>
      </c>
      <c r="K1016" t="str">
        <f t="shared" si="418"/>
        <v>珊瑚</v>
      </c>
      <c r="L1016" t="s">
        <v>993</v>
      </c>
      <c r="M1016" t="str">
        <f t="shared" si="406"/>
        <v>珠宝饰品天然有机宝石珊瑚戒指/指环</v>
      </c>
      <c r="N1016" t="str">
        <f t="shared" si="407"/>
        <v>珠宝饰品天然有机宝石珊瑚戒指/指环</v>
      </c>
    </row>
    <row r="1017" spans="1:14" x14ac:dyDescent="0.15">
      <c r="A1017" s="6" t="s">
        <v>1</v>
      </c>
      <c r="B1017" s="6" t="s">
        <v>956</v>
      </c>
      <c r="C1017" s="6" t="s">
        <v>957</v>
      </c>
      <c r="D1017" s="6" t="s">
        <v>958</v>
      </c>
      <c r="E1017" t="str">
        <f t="shared" si="408"/>
        <v>运动户外体娱用品健身运动搏击类</v>
      </c>
      <c r="F1017" t="str">
        <f t="shared" si="405"/>
        <v>运动户外体娱用品健身运动搏击类</v>
      </c>
      <c r="I1017" s="14" t="str">
        <f t="shared" si="417"/>
        <v>珠宝饰品</v>
      </c>
      <c r="J1017" s="14" t="str">
        <f t="shared" si="414"/>
        <v>天然有机宝石</v>
      </c>
      <c r="K1017" t="str">
        <f t="shared" si="418"/>
        <v>珊瑚</v>
      </c>
      <c r="L1017" t="s">
        <v>1014</v>
      </c>
      <c r="M1017" t="str">
        <f t="shared" si="406"/>
        <v>珠宝饰品天然有机宝石珊瑚裸石</v>
      </c>
      <c r="N1017" t="str">
        <f t="shared" si="407"/>
        <v>珠宝饰品天然有机宝石珊瑚裸石</v>
      </c>
    </row>
    <row r="1018" spans="1:14" x14ac:dyDescent="0.15">
      <c r="A1018" s="6" t="s">
        <v>1</v>
      </c>
      <c r="B1018" s="6" t="s">
        <v>956</v>
      </c>
      <c r="C1018" s="6" t="s">
        <v>957</v>
      </c>
      <c r="D1018" s="6" t="s">
        <v>961</v>
      </c>
      <c r="E1018" t="str">
        <f t="shared" si="408"/>
        <v>运动户外体娱用品健身运动室内体娱</v>
      </c>
      <c r="F1018" t="str">
        <f t="shared" si="405"/>
        <v>运动户外体娱用品健身运动室内体娱</v>
      </c>
      <c r="I1018" s="14" t="str">
        <f t="shared" si="417"/>
        <v>珠宝饰品</v>
      </c>
      <c r="J1018" s="14" t="str">
        <f t="shared" si="414"/>
        <v>天然有机宝石</v>
      </c>
      <c r="K1018" t="str">
        <f t="shared" si="418"/>
        <v>珊瑚</v>
      </c>
      <c r="L1018" t="s">
        <v>994</v>
      </c>
      <c r="M1018" t="str">
        <f t="shared" si="406"/>
        <v>珠宝饰品天然有机宝石珊瑚饰品套组</v>
      </c>
      <c r="N1018" t="str">
        <f t="shared" si="407"/>
        <v>珠宝饰品天然有机宝石珊瑚饰品套组</v>
      </c>
    </row>
    <row r="1019" spans="1:14" x14ac:dyDescent="0.15">
      <c r="A1019" s="6" t="s">
        <v>1</v>
      </c>
      <c r="B1019" s="6" t="s">
        <v>1500</v>
      </c>
      <c r="C1019" s="6" t="s">
        <v>1310</v>
      </c>
      <c r="D1019" s="6" t="s">
        <v>979</v>
      </c>
      <c r="E1019" t="str">
        <f t="shared" si="408"/>
        <v>运动户外鞋服配件运动服田径服</v>
      </c>
      <c r="F1019" t="str">
        <f t="shared" si="405"/>
        <v>运动户外鞋服配件运动服田径服</v>
      </c>
      <c r="I1019" s="14" t="str">
        <f t="shared" si="417"/>
        <v>珠宝饰品</v>
      </c>
      <c r="J1019" s="14" t="str">
        <f t="shared" si="414"/>
        <v>天然有机宝石</v>
      </c>
      <c r="K1019" t="str">
        <f t="shared" si="418"/>
        <v>珊瑚</v>
      </c>
      <c r="L1019" t="s">
        <v>995</v>
      </c>
      <c r="M1019" t="str">
        <f t="shared" si="406"/>
        <v>珠宝饰品天然有机宝石珊瑚手链/手镯/脚链</v>
      </c>
      <c r="N1019" t="str">
        <f t="shared" si="407"/>
        <v>珠宝饰品天然有机宝石珊瑚手链/手镯/脚链</v>
      </c>
    </row>
    <row r="1020" spans="1:14" x14ac:dyDescent="0.15">
      <c r="A1020" s="6" t="s">
        <v>1</v>
      </c>
      <c r="B1020" s="6" t="s">
        <v>1309</v>
      </c>
      <c r="C1020" s="6" t="s">
        <v>1310</v>
      </c>
      <c r="D1020" s="6" t="s">
        <v>975</v>
      </c>
      <c r="E1020" t="str">
        <f t="shared" si="408"/>
        <v>运动户外鞋服配件运动服球类运动服</v>
      </c>
      <c r="F1020" t="str">
        <f t="shared" si="405"/>
        <v>运动户外鞋服配件运动服球类运动服</v>
      </c>
      <c r="I1020" s="14" t="str">
        <f t="shared" si="417"/>
        <v>珠宝饰品</v>
      </c>
      <c r="J1020" s="14" t="str">
        <f t="shared" si="414"/>
        <v>天然有机宝石</v>
      </c>
      <c r="K1020" t="str">
        <f t="shared" si="418"/>
        <v>珊瑚</v>
      </c>
      <c r="L1020" t="s">
        <v>996</v>
      </c>
      <c r="M1020" t="str">
        <f t="shared" si="406"/>
        <v>珠宝饰品天然有机宝石珊瑚项链/吊坠</v>
      </c>
      <c r="N1020" t="str">
        <f t="shared" si="407"/>
        <v>珠宝饰品天然有机宝石珊瑚项链/吊坠</v>
      </c>
    </row>
    <row r="1021" spans="1:14" x14ac:dyDescent="0.15">
      <c r="A1021" s="6" t="s">
        <v>1</v>
      </c>
      <c r="B1021" s="6" t="s">
        <v>1309</v>
      </c>
      <c r="C1021" s="6" t="s">
        <v>1310</v>
      </c>
      <c r="D1021" s="6" t="s">
        <v>976</v>
      </c>
      <c r="E1021" t="str">
        <f t="shared" si="408"/>
        <v>运动户外鞋服配件运动服水上运动服</v>
      </c>
      <c r="F1021" t="str">
        <f t="shared" si="405"/>
        <v>运动户外鞋服配件运动服水上运动服</v>
      </c>
      <c r="I1021" s="14" t="str">
        <f t="shared" si="417"/>
        <v>珠宝饰品</v>
      </c>
      <c r="J1021" s="14" t="str">
        <f t="shared" si="414"/>
        <v>天然有机宝石</v>
      </c>
      <c r="K1021" t="str">
        <f t="shared" si="418"/>
        <v>珊瑚</v>
      </c>
      <c r="L1021" t="s">
        <v>998</v>
      </c>
      <c r="M1021" t="str">
        <f t="shared" si="406"/>
        <v>珠宝饰品天然有机宝石珊瑚胸针</v>
      </c>
      <c r="N1021" t="str">
        <f t="shared" si="407"/>
        <v>珠宝饰品天然有机宝石珊瑚胸针</v>
      </c>
    </row>
    <row r="1022" spans="1:14" x14ac:dyDescent="0.15">
      <c r="A1022" s="6" t="s">
        <v>1</v>
      </c>
      <c r="B1022" s="6" t="s">
        <v>1309</v>
      </c>
      <c r="C1022" s="6" t="s">
        <v>1310</v>
      </c>
      <c r="D1022" s="6" t="s">
        <v>974</v>
      </c>
      <c r="E1022" t="str">
        <f t="shared" si="408"/>
        <v>运动户外鞋服配件运动服户外运动服</v>
      </c>
      <c r="F1022" t="str">
        <f t="shared" si="405"/>
        <v>运动户外鞋服配件运动服户外运动服</v>
      </c>
      <c r="I1022" s="14" t="str">
        <f t="shared" si="417"/>
        <v>珠宝饰品</v>
      </c>
      <c r="J1022" s="14" t="str">
        <f t="shared" si="414"/>
        <v>天然有机宝石</v>
      </c>
      <c r="K1022" t="s">
        <v>1239</v>
      </c>
      <c r="L1022" t="s">
        <v>990</v>
      </c>
      <c r="M1022" t="str">
        <f t="shared" si="406"/>
        <v>珠宝饰品天然有机宝石天然珍珠耳饰</v>
      </c>
      <c r="N1022" t="str">
        <f t="shared" si="407"/>
        <v>珠宝饰品天然有机宝石天然珍珠耳饰</v>
      </c>
    </row>
    <row r="1023" spans="1:14" x14ac:dyDescent="0.15">
      <c r="A1023" s="6" t="s">
        <v>1</v>
      </c>
      <c r="B1023" s="6" t="s">
        <v>1309</v>
      </c>
      <c r="C1023" s="6" t="s">
        <v>1310</v>
      </c>
      <c r="D1023" s="6" t="s">
        <v>977</v>
      </c>
      <c r="E1023" t="str">
        <f t="shared" si="408"/>
        <v>运动户外鞋服配件运动服特殊训练服</v>
      </c>
      <c r="F1023" t="str">
        <f t="shared" si="405"/>
        <v>运动户外鞋服配件运动服特殊训练服</v>
      </c>
      <c r="I1023" s="14" t="str">
        <f t="shared" si="417"/>
        <v>珠宝饰品</v>
      </c>
      <c r="J1023" s="14" t="str">
        <f t="shared" si="414"/>
        <v>天然有机宝石</v>
      </c>
      <c r="K1023" t="str">
        <f t="shared" ref="K1023:K1029" si="419">K1022</f>
        <v>天然珍珠</v>
      </c>
      <c r="L1023" t="s">
        <v>991</v>
      </c>
      <c r="M1023" t="str">
        <f t="shared" si="406"/>
        <v>珠宝饰品天然有机宝石天然珍珠发饰</v>
      </c>
      <c r="N1023" t="str">
        <f t="shared" si="407"/>
        <v>珠宝饰品天然有机宝石天然珍珠发饰</v>
      </c>
    </row>
    <row r="1024" spans="1:14" x14ac:dyDescent="0.15">
      <c r="A1024" s="6" t="s">
        <v>1</v>
      </c>
      <c r="B1024" s="6" t="s">
        <v>1309</v>
      </c>
      <c r="C1024" s="6" t="s">
        <v>982</v>
      </c>
      <c r="D1024" s="6" t="s">
        <v>985</v>
      </c>
      <c r="E1024" t="str">
        <f t="shared" si="408"/>
        <v>运动户外鞋服配件运动鞋球类运动鞋</v>
      </c>
      <c r="F1024" t="str">
        <f t="shared" si="405"/>
        <v>运动户外鞋服配件运动鞋球类运动鞋</v>
      </c>
      <c r="I1024" s="14" t="str">
        <f t="shared" si="417"/>
        <v>珠宝饰品</v>
      </c>
      <c r="J1024" s="14" t="str">
        <f t="shared" si="414"/>
        <v>天然有机宝石</v>
      </c>
      <c r="K1024" t="str">
        <f t="shared" si="419"/>
        <v>天然珍珠</v>
      </c>
      <c r="L1024" t="s">
        <v>993</v>
      </c>
      <c r="M1024" t="str">
        <f t="shared" si="406"/>
        <v>珠宝饰品天然有机宝石天然珍珠戒指/指环</v>
      </c>
      <c r="N1024" t="str">
        <f t="shared" si="407"/>
        <v>珠宝饰品天然有机宝石天然珍珠戒指/指环</v>
      </c>
    </row>
    <row r="1025" spans="1:14" x14ac:dyDescent="0.15">
      <c r="A1025" s="6" t="s">
        <v>1</v>
      </c>
      <c r="B1025" s="6" t="s">
        <v>1309</v>
      </c>
      <c r="C1025" s="6" t="s">
        <v>982</v>
      </c>
      <c r="D1025" s="6" t="s">
        <v>984</v>
      </c>
      <c r="E1025" t="str">
        <f t="shared" si="408"/>
        <v>运动户外鞋服配件运动鞋跑步类运动鞋</v>
      </c>
      <c r="F1025" t="str">
        <f t="shared" si="405"/>
        <v>运动户外鞋服配件运动鞋跑步类运动鞋</v>
      </c>
      <c r="I1025" s="14" t="str">
        <f t="shared" si="417"/>
        <v>珠宝饰品</v>
      </c>
      <c r="J1025" s="14" t="str">
        <f t="shared" si="414"/>
        <v>天然有机宝石</v>
      </c>
      <c r="K1025" t="str">
        <f t="shared" si="419"/>
        <v>天然珍珠</v>
      </c>
      <c r="L1025" t="s">
        <v>1014</v>
      </c>
      <c r="M1025" t="str">
        <f t="shared" si="406"/>
        <v>珠宝饰品天然有机宝石天然珍珠裸石</v>
      </c>
      <c r="N1025" t="str">
        <f t="shared" si="407"/>
        <v>珠宝饰品天然有机宝石天然珍珠裸石</v>
      </c>
    </row>
    <row r="1026" spans="1:14" x14ac:dyDescent="0.15">
      <c r="A1026" s="6" t="s">
        <v>1</v>
      </c>
      <c r="B1026" s="6" t="s">
        <v>1309</v>
      </c>
      <c r="C1026" s="6" t="s">
        <v>982</v>
      </c>
      <c r="D1026" s="6" t="s">
        <v>983</v>
      </c>
      <c r="E1026" t="str">
        <f t="shared" si="408"/>
        <v>运动户外鞋服配件运动鞋滑行类运动鞋</v>
      </c>
      <c r="F1026" t="str">
        <f t="shared" si="405"/>
        <v>运动户外鞋服配件运动鞋滑行类运动鞋</v>
      </c>
      <c r="I1026" s="14" t="str">
        <f t="shared" si="417"/>
        <v>珠宝饰品</v>
      </c>
      <c r="J1026" s="14" t="str">
        <f t="shared" si="414"/>
        <v>天然有机宝石</v>
      </c>
      <c r="K1026" t="str">
        <f t="shared" si="419"/>
        <v>天然珍珠</v>
      </c>
      <c r="L1026" t="s">
        <v>994</v>
      </c>
      <c r="M1026" t="str">
        <f t="shared" si="406"/>
        <v>珠宝饰品天然有机宝石天然珍珠饰品套组</v>
      </c>
      <c r="N1026" t="str">
        <f t="shared" si="407"/>
        <v>珠宝饰品天然有机宝石天然珍珠饰品套组</v>
      </c>
    </row>
    <row r="1027" spans="1:14" x14ac:dyDescent="0.15">
      <c r="A1027" s="6" t="s">
        <v>1</v>
      </c>
      <c r="B1027" s="6" t="s">
        <v>1309</v>
      </c>
      <c r="C1027" s="6" t="s">
        <v>982</v>
      </c>
      <c r="D1027" s="6" t="s">
        <v>987</v>
      </c>
      <c r="E1027" t="str">
        <f t="shared" si="408"/>
        <v>运动户外鞋服配件运动鞋野外运动鞋</v>
      </c>
      <c r="F1027" t="str">
        <f t="shared" ref="F1027:F1082" si="420">VLOOKUP(E1027,M:M,1,0)</f>
        <v>运动户外鞋服配件运动鞋野外运动鞋</v>
      </c>
      <c r="I1027" s="14" t="str">
        <f t="shared" si="417"/>
        <v>珠宝饰品</v>
      </c>
      <c r="J1027" s="14" t="str">
        <f t="shared" si="414"/>
        <v>天然有机宝石</v>
      </c>
      <c r="K1027" t="str">
        <f t="shared" si="419"/>
        <v>天然珍珠</v>
      </c>
      <c r="L1027" t="s">
        <v>995</v>
      </c>
      <c r="M1027" t="str">
        <f t="shared" ref="M1027:M1082" si="421">I1027&amp;J1027&amp;K1027&amp;L1027</f>
        <v>珠宝饰品天然有机宝石天然珍珠手链/手镯/脚链</v>
      </c>
      <c r="N1027" t="str">
        <f t="shared" ref="N1027:N1082" si="422">VLOOKUP(M1027,E:E,1,0)</f>
        <v>珠宝饰品天然有机宝石天然珍珠手链/手镯/脚链</v>
      </c>
    </row>
    <row r="1028" spans="1:14" x14ac:dyDescent="0.15">
      <c r="A1028" s="6" t="s">
        <v>1</v>
      </c>
      <c r="B1028" s="6" t="s">
        <v>1309</v>
      </c>
      <c r="C1028" s="6" t="s">
        <v>982</v>
      </c>
      <c r="D1028" s="6" t="s">
        <v>986</v>
      </c>
      <c r="E1028" t="str">
        <f t="shared" ref="E1028:E1082" si="423">A1028&amp;B1028&amp;C1028&amp;D1028</f>
        <v>运动户外鞋服配件运动鞋水上运动鞋</v>
      </c>
      <c r="F1028" t="str">
        <f t="shared" si="420"/>
        <v>运动户外鞋服配件运动鞋水上运动鞋</v>
      </c>
      <c r="I1028" s="14" t="str">
        <f t="shared" si="417"/>
        <v>珠宝饰品</v>
      </c>
      <c r="J1028" s="14" t="str">
        <f t="shared" si="414"/>
        <v>天然有机宝石</v>
      </c>
      <c r="K1028" t="str">
        <f t="shared" si="419"/>
        <v>天然珍珠</v>
      </c>
      <c r="L1028" t="s">
        <v>996</v>
      </c>
      <c r="M1028" t="str">
        <f t="shared" si="421"/>
        <v>珠宝饰品天然有机宝石天然珍珠项链/吊坠</v>
      </c>
      <c r="N1028" t="str">
        <f t="shared" si="422"/>
        <v>珠宝饰品天然有机宝石天然珍珠项链/吊坠</v>
      </c>
    </row>
    <row r="1029" spans="1:14" x14ac:dyDescent="0.15">
      <c r="A1029" s="6" t="s">
        <v>1</v>
      </c>
      <c r="B1029" s="6" t="s">
        <v>1309</v>
      </c>
      <c r="C1029" s="6" t="s">
        <v>982</v>
      </c>
      <c r="D1029" s="6" t="s">
        <v>978</v>
      </c>
      <c r="E1029" t="str">
        <f t="shared" si="423"/>
        <v>运动户外鞋服配件运动鞋特殊运动鞋</v>
      </c>
      <c r="F1029" t="str">
        <f t="shared" si="420"/>
        <v>运动户外鞋服配件运动鞋特殊运动鞋</v>
      </c>
      <c r="I1029" s="14" t="str">
        <f t="shared" si="417"/>
        <v>珠宝饰品</v>
      </c>
      <c r="J1029" s="14" t="str">
        <f t="shared" si="414"/>
        <v>天然有机宝石</v>
      </c>
      <c r="K1029" t="str">
        <f t="shared" si="419"/>
        <v>天然珍珠</v>
      </c>
      <c r="L1029" t="s">
        <v>998</v>
      </c>
      <c r="M1029" t="str">
        <f t="shared" si="421"/>
        <v>珠宝饰品天然有机宝石天然珍珠胸针</v>
      </c>
      <c r="N1029" t="str">
        <f t="shared" si="422"/>
        <v>珠宝饰品天然有机宝石天然珍珠胸针</v>
      </c>
    </row>
    <row r="1030" spans="1:14" x14ac:dyDescent="0.15">
      <c r="A1030" s="6" t="s">
        <v>1</v>
      </c>
      <c r="B1030" s="6" t="s">
        <v>1309</v>
      </c>
      <c r="C1030" s="6" t="s">
        <v>980</v>
      </c>
      <c r="D1030" s="6" t="s">
        <v>1312</v>
      </c>
      <c r="E1030" t="str">
        <f t="shared" si="423"/>
        <v>运动户外鞋服配件运动包旅行包</v>
      </c>
      <c r="F1030" t="str">
        <f t="shared" si="420"/>
        <v>运动户外鞋服配件运动包旅行包</v>
      </c>
      <c r="I1030" s="14" t="str">
        <f t="shared" si="417"/>
        <v>珠宝饰品</v>
      </c>
      <c r="J1030" s="14" t="str">
        <f t="shared" si="414"/>
        <v>天然有机宝石</v>
      </c>
      <c r="K1030" t="s">
        <v>1137</v>
      </c>
      <c r="L1030" t="s">
        <v>990</v>
      </c>
      <c r="M1030" t="str">
        <f t="shared" si="421"/>
        <v>珠宝饰品天然有机宝石象牙耳饰</v>
      </c>
      <c r="N1030" t="str">
        <f t="shared" si="422"/>
        <v>珠宝饰品天然有机宝石象牙耳饰</v>
      </c>
    </row>
    <row r="1031" spans="1:14" x14ac:dyDescent="0.15">
      <c r="A1031" s="6" t="s">
        <v>1</v>
      </c>
      <c r="B1031" s="6" t="s">
        <v>1309</v>
      </c>
      <c r="C1031" s="6" t="s">
        <v>980</v>
      </c>
      <c r="D1031" s="6" t="s">
        <v>1313</v>
      </c>
      <c r="E1031" t="str">
        <f t="shared" si="423"/>
        <v>运动户外鞋服配件运动包登山包</v>
      </c>
      <c r="F1031" t="str">
        <f t="shared" si="420"/>
        <v>运动户外鞋服配件运动包登山包</v>
      </c>
      <c r="I1031" s="14" t="str">
        <f t="shared" si="417"/>
        <v>珠宝饰品</v>
      </c>
      <c r="J1031" s="14" t="str">
        <f t="shared" ref="J1031:K1037" si="424">J1030</f>
        <v>天然有机宝石</v>
      </c>
      <c r="K1031" t="str">
        <f t="shared" si="424"/>
        <v>象牙</v>
      </c>
      <c r="L1031" t="s">
        <v>991</v>
      </c>
      <c r="M1031" t="str">
        <f t="shared" si="421"/>
        <v>珠宝饰品天然有机宝石象牙发饰</v>
      </c>
      <c r="N1031" t="str">
        <f t="shared" si="422"/>
        <v>珠宝饰品天然有机宝石象牙发饰</v>
      </c>
    </row>
    <row r="1032" spans="1:14" x14ac:dyDescent="0.15">
      <c r="A1032" s="6" t="s">
        <v>1</v>
      </c>
      <c r="B1032" s="6" t="s">
        <v>1309</v>
      </c>
      <c r="C1032" s="6" t="s">
        <v>980</v>
      </c>
      <c r="D1032" s="6" t="s">
        <v>1314</v>
      </c>
      <c r="E1032" t="str">
        <f t="shared" si="423"/>
        <v>运动户外鞋服配件运动包自行车专用包</v>
      </c>
      <c r="F1032" t="str">
        <f t="shared" si="420"/>
        <v>运动户外鞋服配件运动包自行车专用包</v>
      </c>
      <c r="I1032" s="14" t="str">
        <f t="shared" si="417"/>
        <v>珠宝饰品</v>
      </c>
      <c r="J1032" s="14" t="str">
        <f t="shared" si="424"/>
        <v>天然有机宝石</v>
      </c>
      <c r="K1032" t="str">
        <f t="shared" si="424"/>
        <v>象牙</v>
      </c>
      <c r="L1032" t="s">
        <v>993</v>
      </c>
      <c r="M1032" t="str">
        <f t="shared" si="421"/>
        <v>珠宝饰品天然有机宝石象牙戒指/指环</v>
      </c>
      <c r="N1032" t="str">
        <f t="shared" si="422"/>
        <v>珠宝饰品天然有机宝石象牙戒指/指环</v>
      </c>
    </row>
    <row r="1033" spans="1:14" x14ac:dyDescent="0.15">
      <c r="A1033" s="6" t="s">
        <v>1</v>
      </c>
      <c r="B1033" s="6" t="s">
        <v>1309</v>
      </c>
      <c r="C1033" s="6" t="s">
        <v>980</v>
      </c>
      <c r="D1033" s="6" t="s">
        <v>1315</v>
      </c>
      <c r="E1033" t="str">
        <f t="shared" si="423"/>
        <v>运动户外鞋服配件运动包背架包</v>
      </c>
      <c r="F1033" t="str">
        <f t="shared" si="420"/>
        <v>运动户外鞋服配件运动包背架包</v>
      </c>
      <c r="I1033" s="14" t="str">
        <f t="shared" si="417"/>
        <v>珠宝饰品</v>
      </c>
      <c r="J1033" s="14" t="str">
        <f t="shared" si="424"/>
        <v>天然有机宝石</v>
      </c>
      <c r="K1033" t="str">
        <f t="shared" si="424"/>
        <v>象牙</v>
      </c>
      <c r="L1033" t="s">
        <v>1014</v>
      </c>
      <c r="M1033" t="str">
        <f t="shared" si="421"/>
        <v>珠宝饰品天然有机宝石象牙裸石</v>
      </c>
      <c r="N1033" t="str">
        <f t="shared" si="422"/>
        <v>珠宝饰品天然有机宝石象牙裸石</v>
      </c>
    </row>
    <row r="1034" spans="1:14" x14ac:dyDescent="0.15">
      <c r="A1034" s="6" t="s">
        <v>1</v>
      </c>
      <c r="B1034" s="6" t="s">
        <v>1309</v>
      </c>
      <c r="C1034" s="6" t="s">
        <v>980</v>
      </c>
      <c r="D1034" s="6" t="s">
        <v>1316</v>
      </c>
      <c r="E1034" t="str">
        <f t="shared" si="423"/>
        <v>运动户外鞋服配件运动包健身包</v>
      </c>
      <c r="F1034" t="str">
        <f t="shared" si="420"/>
        <v>运动户外鞋服配件运动包健身包</v>
      </c>
      <c r="I1034" s="14" t="str">
        <f t="shared" si="417"/>
        <v>珠宝饰品</v>
      </c>
      <c r="J1034" s="14" t="str">
        <f t="shared" si="424"/>
        <v>天然有机宝石</v>
      </c>
      <c r="K1034" t="str">
        <f t="shared" si="424"/>
        <v>象牙</v>
      </c>
      <c r="L1034" t="s">
        <v>994</v>
      </c>
      <c r="M1034" t="str">
        <f t="shared" si="421"/>
        <v>珠宝饰品天然有机宝石象牙饰品套组</v>
      </c>
      <c r="N1034" t="str">
        <f t="shared" si="422"/>
        <v>珠宝饰品天然有机宝石象牙饰品套组</v>
      </c>
    </row>
    <row r="1035" spans="1:14" x14ac:dyDescent="0.15">
      <c r="A1035" s="6" t="s">
        <v>1</v>
      </c>
      <c r="B1035" s="6" t="s">
        <v>1309</v>
      </c>
      <c r="C1035" s="6" t="s">
        <v>980</v>
      </c>
      <c r="D1035" s="6" t="s">
        <v>1317</v>
      </c>
      <c r="E1035" t="str">
        <f t="shared" si="423"/>
        <v>运动户外鞋服配件运动包腰包/胸包</v>
      </c>
      <c r="F1035" t="str">
        <f t="shared" si="420"/>
        <v>运动户外鞋服配件运动包腰包/胸包</v>
      </c>
      <c r="I1035" s="14" t="str">
        <f t="shared" si="417"/>
        <v>珠宝饰品</v>
      </c>
      <c r="J1035" s="14" t="str">
        <f t="shared" si="424"/>
        <v>天然有机宝石</v>
      </c>
      <c r="K1035" t="str">
        <f t="shared" si="424"/>
        <v>象牙</v>
      </c>
      <c r="L1035" t="s">
        <v>995</v>
      </c>
      <c r="M1035" t="str">
        <f t="shared" si="421"/>
        <v>珠宝饰品天然有机宝石象牙手链/手镯/脚链</v>
      </c>
      <c r="N1035" t="str">
        <f t="shared" si="422"/>
        <v>珠宝饰品天然有机宝石象牙手链/手镯/脚链</v>
      </c>
    </row>
    <row r="1036" spans="1:14" x14ac:dyDescent="0.15">
      <c r="A1036" s="6" t="s">
        <v>1</v>
      </c>
      <c r="B1036" s="6" t="s">
        <v>1309</v>
      </c>
      <c r="C1036" s="6" t="s">
        <v>980</v>
      </c>
      <c r="D1036" s="6" t="s">
        <v>1318</v>
      </c>
      <c r="E1036" t="str">
        <f t="shared" si="423"/>
        <v>运动户外鞋服配件运动包防水包</v>
      </c>
      <c r="F1036" t="str">
        <f t="shared" si="420"/>
        <v>运动户外鞋服配件运动包防水包</v>
      </c>
      <c r="I1036" s="14" t="str">
        <f t="shared" si="417"/>
        <v>珠宝饰品</v>
      </c>
      <c r="J1036" s="14" t="str">
        <f t="shared" si="424"/>
        <v>天然有机宝石</v>
      </c>
      <c r="K1036" t="str">
        <f t="shared" si="424"/>
        <v>象牙</v>
      </c>
      <c r="L1036" t="s">
        <v>996</v>
      </c>
      <c r="M1036" t="str">
        <f t="shared" si="421"/>
        <v>珠宝饰品天然有机宝石象牙项链/吊坠</v>
      </c>
      <c r="N1036" t="str">
        <f t="shared" si="422"/>
        <v>珠宝饰品天然有机宝石象牙项链/吊坠</v>
      </c>
    </row>
    <row r="1037" spans="1:14" x14ac:dyDescent="0.15">
      <c r="A1037" s="6" t="s">
        <v>1</v>
      </c>
      <c r="B1037" s="6" t="s">
        <v>1309</v>
      </c>
      <c r="C1037" s="6" t="s">
        <v>980</v>
      </c>
      <c r="D1037" s="6" t="s">
        <v>1319</v>
      </c>
      <c r="E1037" t="str">
        <f t="shared" si="423"/>
        <v>运动户外鞋服配件运动包特殊运动包</v>
      </c>
      <c r="F1037" t="str">
        <f t="shared" si="420"/>
        <v>运动户外鞋服配件运动包特殊运动包</v>
      </c>
      <c r="I1037" s="14" t="str">
        <f t="shared" si="417"/>
        <v>珠宝饰品</v>
      </c>
      <c r="J1037" s="14" t="str">
        <f t="shared" si="424"/>
        <v>天然有机宝石</v>
      </c>
      <c r="K1037" t="str">
        <f t="shared" si="424"/>
        <v>象牙</v>
      </c>
      <c r="L1037" t="s">
        <v>998</v>
      </c>
      <c r="M1037" t="str">
        <f t="shared" si="421"/>
        <v>珠宝饰品天然有机宝石象牙胸针</v>
      </c>
      <c r="N1037" t="str">
        <f t="shared" si="422"/>
        <v>珠宝饰品天然有机宝石象牙胸针</v>
      </c>
    </row>
    <row r="1038" spans="1:14" x14ac:dyDescent="0.15">
      <c r="A1038" s="6" t="s">
        <v>1</v>
      </c>
      <c r="B1038" s="6" t="s">
        <v>1309</v>
      </c>
      <c r="C1038" s="6" t="s">
        <v>1320</v>
      </c>
      <c r="D1038" s="6" t="s">
        <v>981</v>
      </c>
      <c r="E1038" t="str">
        <f t="shared" si="423"/>
        <v>运动户外鞋服配件运动配件运动帽</v>
      </c>
      <c r="F1038" t="str">
        <f t="shared" si="420"/>
        <v>运动户外鞋服配件运动配件运动帽</v>
      </c>
      <c r="I1038" s="14" t="str">
        <f t="shared" si="417"/>
        <v>珠宝饰品</v>
      </c>
      <c r="J1038" s="14" t="s">
        <v>1017</v>
      </c>
      <c r="K1038" t="s">
        <v>1237</v>
      </c>
      <c r="L1038" t="s">
        <v>990</v>
      </c>
      <c r="M1038" t="str">
        <f t="shared" si="421"/>
        <v>珠宝饰品天然玉石非常用天然玉石耳饰</v>
      </c>
      <c r="N1038" t="str">
        <f t="shared" si="422"/>
        <v>珠宝饰品天然玉石非常用天然玉石耳饰</v>
      </c>
    </row>
    <row r="1039" spans="1:14" x14ac:dyDescent="0.15">
      <c r="A1039" s="6" t="s">
        <v>1</v>
      </c>
      <c r="B1039" s="6" t="s">
        <v>1309</v>
      </c>
      <c r="C1039" s="6" t="s">
        <v>1320</v>
      </c>
      <c r="D1039" s="6" t="s">
        <v>1322</v>
      </c>
      <c r="E1039" t="str">
        <f t="shared" si="423"/>
        <v>运动户外鞋服配件运动配件护具配件</v>
      </c>
      <c r="F1039" t="str">
        <f t="shared" si="420"/>
        <v>运动户外鞋服配件运动配件护具配件</v>
      </c>
      <c r="I1039" s="14" t="str">
        <f t="shared" si="417"/>
        <v>珠宝饰品</v>
      </c>
      <c r="J1039" s="14" t="str">
        <f t="shared" ref="J1039:J1070" si="425">J1038</f>
        <v>天然玉石</v>
      </c>
      <c r="K1039" t="str">
        <f t="shared" ref="K1039:K1045" si="426">K1038</f>
        <v>非常用天然玉石</v>
      </c>
      <c r="L1039" t="s">
        <v>991</v>
      </c>
      <c r="M1039" t="str">
        <f t="shared" si="421"/>
        <v>珠宝饰品天然玉石非常用天然玉石发饰</v>
      </c>
      <c r="N1039" t="str">
        <f t="shared" si="422"/>
        <v>珠宝饰品天然玉石非常用天然玉石发饰</v>
      </c>
    </row>
    <row r="1040" spans="1:14" x14ac:dyDescent="0.15">
      <c r="A1040" s="6" t="s">
        <v>1323</v>
      </c>
      <c r="B1040" s="6" t="s">
        <v>599</v>
      </c>
      <c r="C1040" s="6" t="s">
        <v>1324</v>
      </c>
      <c r="D1040" s="6" t="s">
        <v>1325</v>
      </c>
      <c r="E1040" t="str">
        <f t="shared" si="423"/>
        <v>保健护理保健营养营养辅助（非蓝帽子）营养补充剂</v>
      </c>
      <c r="F1040" t="str">
        <f t="shared" si="420"/>
        <v>保健护理保健营养营养辅助（非蓝帽子）营养补充剂</v>
      </c>
      <c r="I1040" s="14" t="str">
        <f t="shared" si="417"/>
        <v>珠宝饰品</v>
      </c>
      <c r="J1040" s="14" t="str">
        <f t="shared" si="425"/>
        <v>天然玉石</v>
      </c>
      <c r="K1040" t="str">
        <f t="shared" si="426"/>
        <v>非常用天然玉石</v>
      </c>
      <c r="L1040" t="s">
        <v>993</v>
      </c>
      <c r="M1040" t="str">
        <f t="shared" si="421"/>
        <v>珠宝饰品天然玉石非常用天然玉石戒指/指环</v>
      </c>
      <c r="N1040" t="str">
        <f t="shared" si="422"/>
        <v>珠宝饰品天然玉石非常用天然玉石戒指/指环</v>
      </c>
    </row>
    <row r="1041" spans="1:14" x14ac:dyDescent="0.15">
      <c r="A1041" s="6" t="s">
        <v>1323</v>
      </c>
      <c r="B1041" s="6" t="s">
        <v>599</v>
      </c>
      <c r="C1041" s="6" t="s">
        <v>1324</v>
      </c>
      <c r="D1041" s="6" t="s">
        <v>1326</v>
      </c>
      <c r="E1041" t="str">
        <f t="shared" si="423"/>
        <v>保健护理保健营养营养辅助（非蓝帽子）中药型保健食品</v>
      </c>
      <c r="F1041" t="str">
        <f t="shared" si="420"/>
        <v>保健护理保健营养营养辅助（非蓝帽子）中药型保健食品</v>
      </c>
      <c r="I1041" s="14" t="str">
        <f t="shared" si="417"/>
        <v>珠宝饰品</v>
      </c>
      <c r="J1041" s="14" t="str">
        <f t="shared" si="425"/>
        <v>天然玉石</v>
      </c>
      <c r="K1041" t="str">
        <f t="shared" si="426"/>
        <v>非常用天然玉石</v>
      </c>
      <c r="L1041" t="s">
        <v>1014</v>
      </c>
      <c r="M1041" t="str">
        <f t="shared" si="421"/>
        <v>珠宝饰品天然玉石非常用天然玉石裸石</v>
      </c>
      <c r="N1041" t="str">
        <f t="shared" si="422"/>
        <v>珠宝饰品天然玉石非常用天然玉石裸石</v>
      </c>
    </row>
    <row r="1042" spans="1:14" x14ac:dyDescent="0.15">
      <c r="A1042" s="6" t="s">
        <v>1323</v>
      </c>
      <c r="B1042" s="6" t="s">
        <v>599</v>
      </c>
      <c r="C1042" s="6" t="s">
        <v>1324</v>
      </c>
      <c r="D1042" s="6" t="s">
        <v>1327</v>
      </c>
      <c r="E1042" t="str">
        <f t="shared" si="423"/>
        <v>保健护理保健营养营养辅助（非蓝帽子）微生态型保健食品</v>
      </c>
      <c r="F1042" t="str">
        <f t="shared" si="420"/>
        <v>保健护理保健营养营养辅助（非蓝帽子）微生态型保健食品</v>
      </c>
      <c r="I1042" s="14" t="str">
        <f t="shared" si="417"/>
        <v>珠宝饰品</v>
      </c>
      <c r="J1042" s="14" t="str">
        <f t="shared" si="425"/>
        <v>天然玉石</v>
      </c>
      <c r="K1042" t="str">
        <f t="shared" si="426"/>
        <v>非常用天然玉石</v>
      </c>
      <c r="L1042" t="s">
        <v>994</v>
      </c>
      <c r="M1042" t="str">
        <f t="shared" si="421"/>
        <v>珠宝饰品天然玉石非常用天然玉石饰品套组</v>
      </c>
      <c r="N1042" t="str">
        <f t="shared" si="422"/>
        <v>珠宝饰品天然玉石非常用天然玉石饰品套组</v>
      </c>
    </row>
    <row r="1043" spans="1:14" x14ac:dyDescent="0.15">
      <c r="A1043" s="6" t="s">
        <v>1323</v>
      </c>
      <c r="B1043" s="6" t="s">
        <v>599</v>
      </c>
      <c r="C1043" s="6" t="s">
        <v>1324</v>
      </c>
      <c r="D1043" s="6" t="s">
        <v>1329</v>
      </c>
      <c r="E1043" t="str">
        <f t="shared" si="423"/>
        <v>保健护理保健营养营养辅助（非蓝帽子）活性成分型保健食品</v>
      </c>
      <c r="F1043" t="str">
        <f t="shared" si="420"/>
        <v>保健护理保健营养营养辅助（非蓝帽子）活性成分型保健食品</v>
      </c>
      <c r="I1043" s="14" t="str">
        <f t="shared" si="417"/>
        <v>珠宝饰品</v>
      </c>
      <c r="J1043" s="14" t="str">
        <f t="shared" si="425"/>
        <v>天然玉石</v>
      </c>
      <c r="K1043" t="str">
        <f t="shared" si="426"/>
        <v>非常用天然玉石</v>
      </c>
      <c r="L1043" t="s">
        <v>995</v>
      </c>
      <c r="M1043" t="str">
        <f t="shared" si="421"/>
        <v>珠宝饰品天然玉石非常用天然玉石手链/手镯/脚链</v>
      </c>
      <c r="N1043" t="str">
        <f t="shared" si="422"/>
        <v>珠宝饰品天然玉石非常用天然玉石手链/手镯/脚链</v>
      </c>
    </row>
    <row r="1044" spans="1:14" x14ac:dyDescent="0.15">
      <c r="A1044" s="6" t="s">
        <v>1323</v>
      </c>
      <c r="B1044" s="6" t="s">
        <v>599</v>
      </c>
      <c r="C1044" s="6" t="s">
        <v>1324</v>
      </c>
      <c r="D1044" s="6" t="s">
        <v>1331</v>
      </c>
      <c r="E1044" t="str">
        <f t="shared" si="423"/>
        <v>保健护理保健营养营养辅助（非蓝帽子）混合型保健食品</v>
      </c>
      <c r="F1044" t="str">
        <f t="shared" si="420"/>
        <v>保健护理保健营养营养辅助（非蓝帽子）混合型保健食品</v>
      </c>
      <c r="I1044" s="14" t="str">
        <f t="shared" si="417"/>
        <v>珠宝饰品</v>
      </c>
      <c r="J1044" s="14" t="str">
        <f t="shared" si="425"/>
        <v>天然玉石</v>
      </c>
      <c r="K1044" t="str">
        <f t="shared" si="426"/>
        <v>非常用天然玉石</v>
      </c>
      <c r="L1044" t="s">
        <v>996</v>
      </c>
      <c r="M1044" t="str">
        <f t="shared" si="421"/>
        <v>珠宝饰品天然玉石非常用天然玉石项链/吊坠</v>
      </c>
      <c r="N1044" t="str">
        <f t="shared" si="422"/>
        <v>珠宝饰品天然玉石非常用天然玉石项链/吊坠</v>
      </c>
    </row>
    <row r="1045" spans="1:14" x14ac:dyDescent="0.15">
      <c r="A1045" s="8" t="s">
        <v>1323</v>
      </c>
      <c r="B1045" s="8" t="s">
        <v>599</v>
      </c>
      <c r="C1045" s="8" t="s">
        <v>1324</v>
      </c>
      <c r="D1045" s="8" t="s">
        <v>1480</v>
      </c>
      <c r="E1045" t="str">
        <f t="shared" si="423"/>
        <v>保健护理保健营养营养辅助（非蓝帽子）特殊医学用途配方食品</v>
      </c>
      <c r="F1045" t="str">
        <f t="shared" si="420"/>
        <v>保健护理保健营养营养辅助（非蓝帽子）特殊医学用途配方食品</v>
      </c>
      <c r="I1045" s="14" t="str">
        <f t="shared" si="417"/>
        <v>珠宝饰品</v>
      </c>
      <c r="J1045" s="14" t="str">
        <f t="shared" si="425"/>
        <v>天然玉石</v>
      </c>
      <c r="K1045" t="str">
        <f t="shared" si="426"/>
        <v>非常用天然玉石</v>
      </c>
      <c r="L1045" t="s">
        <v>998</v>
      </c>
      <c r="M1045" t="str">
        <f t="shared" si="421"/>
        <v>珠宝饰品天然玉石非常用天然玉石胸针</v>
      </c>
      <c r="N1045" t="str">
        <f t="shared" si="422"/>
        <v>珠宝饰品天然玉石非常用天然玉石胸针</v>
      </c>
    </row>
    <row r="1046" spans="1:14" x14ac:dyDescent="0.15">
      <c r="A1046" s="6" t="s">
        <v>1323</v>
      </c>
      <c r="B1046" s="6" t="s">
        <v>599</v>
      </c>
      <c r="C1046" s="6" t="s">
        <v>1332</v>
      </c>
      <c r="D1046" s="6" t="s">
        <v>1325</v>
      </c>
      <c r="E1046" t="str">
        <f t="shared" si="423"/>
        <v>保健护理保健营养保健食品（蓝帽子）营养补充剂</v>
      </c>
      <c r="F1046" t="str">
        <f t="shared" si="420"/>
        <v>保健护理保健营养保健食品（蓝帽子）营养补充剂</v>
      </c>
      <c r="I1046" s="14" t="str">
        <f t="shared" si="417"/>
        <v>珠宝饰品</v>
      </c>
      <c r="J1046" s="14" t="str">
        <f t="shared" si="425"/>
        <v>天然玉石</v>
      </c>
      <c r="K1046" t="s">
        <v>1109</v>
      </c>
      <c r="L1046" t="s">
        <v>990</v>
      </c>
      <c r="M1046" t="str">
        <f t="shared" si="421"/>
        <v>珠宝饰品天然玉石翡翠耳饰</v>
      </c>
      <c r="N1046" t="str">
        <f t="shared" si="422"/>
        <v>珠宝饰品天然玉石翡翠耳饰</v>
      </c>
    </row>
    <row r="1047" spans="1:14" x14ac:dyDescent="0.15">
      <c r="A1047" s="6" t="s">
        <v>1323</v>
      </c>
      <c r="B1047" s="6" t="s">
        <v>599</v>
      </c>
      <c r="C1047" s="6" t="s">
        <v>1332</v>
      </c>
      <c r="D1047" s="6" t="s">
        <v>1326</v>
      </c>
      <c r="E1047" t="str">
        <f t="shared" si="423"/>
        <v>保健护理保健营养保健食品（蓝帽子）中药型保健食品</v>
      </c>
      <c r="F1047" t="str">
        <f t="shared" si="420"/>
        <v>保健护理保健营养保健食品（蓝帽子）中药型保健食品</v>
      </c>
      <c r="I1047" s="14" t="str">
        <f t="shared" ref="I1047:I1078" si="427">I1046</f>
        <v>珠宝饰品</v>
      </c>
      <c r="J1047" s="14" t="str">
        <f t="shared" si="425"/>
        <v>天然玉石</v>
      </c>
      <c r="K1047" t="str">
        <f t="shared" ref="K1047:K1053" si="428">K1046</f>
        <v>翡翠</v>
      </c>
      <c r="L1047" t="s">
        <v>991</v>
      </c>
      <c r="M1047" t="str">
        <f t="shared" si="421"/>
        <v>珠宝饰品天然玉石翡翠发饰</v>
      </c>
      <c r="N1047" t="str">
        <f t="shared" si="422"/>
        <v>珠宝饰品天然玉石翡翠发饰</v>
      </c>
    </row>
    <row r="1048" spans="1:14" x14ac:dyDescent="0.15">
      <c r="A1048" s="6" t="s">
        <v>1323</v>
      </c>
      <c r="B1048" s="6" t="s">
        <v>599</v>
      </c>
      <c r="C1048" s="6" t="s">
        <v>1332</v>
      </c>
      <c r="D1048" s="6" t="s">
        <v>1327</v>
      </c>
      <c r="E1048" t="str">
        <f t="shared" si="423"/>
        <v>保健护理保健营养保健食品（蓝帽子）微生态型保健食品</v>
      </c>
      <c r="F1048" t="str">
        <f t="shared" si="420"/>
        <v>保健护理保健营养保健食品（蓝帽子）微生态型保健食品</v>
      </c>
      <c r="I1048" s="14" t="str">
        <f t="shared" si="427"/>
        <v>珠宝饰品</v>
      </c>
      <c r="J1048" s="14" t="str">
        <f t="shared" si="425"/>
        <v>天然玉石</v>
      </c>
      <c r="K1048" t="str">
        <f t="shared" si="428"/>
        <v>翡翠</v>
      </c>
      <c r="L1048" t="s">
        <v>993</v>
      </c>
      <c r="M1048" t="str">
        <f t="shared" si="421"/>
        <v>珠宝饰品天然玉石翡翠戒指/指环</v>
      </c>
      <c r="N1048" t="str">
        <f t="shared" si="422"/>
        <v>珠宝饰品天然玉石翡翠戒指/指环</v>
      </c>
    </row>
    <row r="1049" spans="1:14" x14ac:dyDescent="0.15">
      <c r="A1049" s="6" t="s">
        <v>1323</v>
      </c>
      <c r="B1049" s="6" t="s">
        <v>599</v>
      </c>
      <c r="C1049" s="6" t="s">
        <v>1332</v>
      </c>
      <c r="D1049" s="6" t="s">
        <v>1329</v>
      </c>
      <c r="E1049" t="str">
        <f t="shared" si="423"/>
        <v>保健护理保健营养保健食品（蓝帽子）活性成分型保健食品</v>
      </c>
      <c r="F1049" t="str">
        <f t="shared" si="420"/>
        <v>保健护理保健营养保健食品（蓝帽子）活性成分型保健食品</v>
      </c>
      <c r="I1049" s="14" t="str">
        <f t="shared" si="427"/>
        <v>珠宝饰品</v>
      </c>
      <c r="J1049" s="14" t="str">
        <f t="shared" si="425"/>
        <v>天然玉石</v>
      </c>
      <c r="K1049" t="str">
        <f t="shared" si="428"/>
        <v>翡翠</v>
      </c>
      <c r="L1049" t="s">
        <v>1014</v>
      </c>
      <c r="M1049" t="str">
        <f t="shared" si="421"/>
        <v>珠宝饰品天然玉石翡翠裸石</v>
      </c>
      <c r="N1049" t="str">
        <f t="shared" si="422"/>
        <v>珠宝饰品天然玉石翡翠裸石</v>
      </c>
    </row>
    <row r="1050" spans="1:14" x14ac:dyDescent="0.15">
      <c r="A1050" s="6" t="s">
        <v>1323</v>
      </c>
      <c r="B1050" s="6" t="s">
        <v>599</v>
      </c>
      <c r="C1050" s="6" t="s">
        <v>1332</v>
      </c>
      <c r="D1050" s="6" t="s">
        <v>1331</v>
      </c>
      <c r="E1050" t="str">
        <f t="shared" si="423"/>
        <v>保健护理保健营养保健食品（蓝帽子）混合型保健食品</v>
      </c>
      <c r="F1050" t="str">
        <f t="shared" si="420"/>
        <v>保健护理保健营养保健食品（蓝帽子）混合型保健食品</v>
      </c>
      <c r="I1050" s="14" t="str">
        <f t="shared" si="427"/>
        <v>珠宝饰品</v>
      </c>
      <c r="J1050" s="14" t="str">
        <f t="shared" si="425"/>
        <v>天然玉石</v>
      </c>
      <c r="K1050" t="str">
        <f t="shared" si="428"/>
        <v>翡翠</v>
      </c>
      <c r="L1050" t="s">
        <v>994</v>
      </c>
      <c r="M1050" t="str">
        <f t="shared" si="421"/>
        <v>珠宝饰品天然玉石翡翠饰品套组</v>
      </c>
      <c r="N1050" t="str">
        <f t="shared" si="422"/>
        <v>珠宝饰品天然玉石翡翠饰品套组</v>
      </c>
    </row>
    <row r="1051" spans="1:14" x14ac:dyDescent="0.15">
      <c r="A1051" s="6" t="s">
        <v>1323</v>
      </c>
      <c r="B1051" s="6" t="s">
        <v>600</v>
      </c>
      <c r="C1051" s="6" t="s">
        <v>604</v>
      </c>
      <c r="D1051" s="6" t="s">
        <v>1333</v>
      </c>
      <c r="E1051" t="str">
        <f t="shared" si="423"/>
        <v>保健护理传统滋补植物类花草类</v>
      </c>
      <c r="F1051" t="str">
        <f t="shared" si="420"/>
        <v>保健护理传统滋补植物类花草类</v>
      </c>
      <c r="I1051" s="14" t="str">
        <f t="shared" si="427"/>
        <v>珠宝饰品</v>
      </c>
      <c r="J1051" s="14" t="str">
        <f t="shared" si="425"/>
        <v>天然玉石</v>
      </c>
      <c r="K1051" t="str">
        <f t="shared" si="428"/>
        <v>翡翠</v>
      </c>
      <c r="L1051" t="s">
        <v>995</v>
      </c>
      <c r="M1051" t="str">
        <f t="shared" si="421"/>
        <v>珠宝饰品天然玉石翡翠手链/手镯/脚链</v>
      </c>
      <c r="N1051" t="str">
        <f t="shared" si="422"/>
        <v>珠宝饰品天然玉石翡翠手链/手镯/脚链</v>
      </c>
    </row>
    <row r="1052" spans="1:14" x14ac:dyDescent="0.15">
      <c r="A1052" s="6" t="s">
        <v>1323</v>
      </c>
      <c r="B1052" s="6" t="s">
        <v>600</v>
      </c>
      <c r="C1052" s="6" t="s">
        <v>604</v>
      </c>
      <c r="D1052" s="6" t="s">
        <v>1335</v>
      </c>
      <c r="E1052" t="str">
        <f t="shared" si="423"/>
        <v>保健护理传统滋补植物类枸杞</v>
      </c>
      <c r="F1052" t="str">
        <f t="shared" si="420"/>
        <v>保健护理传统滋补植物类枸杞</v>
      </c>
      <c r="I1052" s="14" t="str">
        <f t="shared" si="427"/>
        <v>珠宝饰品</v>
      </c>
      <c r="J1052" s="14" t="str">
        <f t="shared" si="425"/>
        <v>天然玉石</v>
      </c>
      <c r="K1052" t="str">
        <f t="shared" si="428"/>
        <v>翡翠</v>
      </c>
      <c r="L1052" t="s">
        <v>996</v>
      </c>
      <c r="M1052" t="str">
        <f t="shared" si="421"/>
        <v>珠宝饰品天然玉石翡翠项链/吊坠</v>
      </c>
      <c r="N1052" t="str">
        <f t="shared" si="422"/>
        <v>珠宝饰品天然玉石翡翠项链/吊坠</v>
      </c>
    </row>
    <row r="1053" spans="1:14" x14ac:dyDescent="0.15">
      <c r="A1053" s="6" t="s">
        <v>1323</v>
      </c>
      <c r="B1053" s="6" t="s">
        <v>600</v>
      </c>
      <c r="C1053" s="6" t="s">
        <v>604</v>
      </c>
      <c r="D1053" s="6" t="s">
        <v>1336</v>
      </c>
      <c r="E1053" t="str">
        <f t="shared" si="423"/>
        <v>保健护理传统滋补植物类参类</v>
      </c>
      <c r="F1053" t="str">
        <f t="shared" si="420"/>
        <v>保健护理传统滋补植物类参类</v>
      </c>
      <c r="I1053" s="14" t="str">
        <f t="shared" si="427"/>
        <v>珠宝饰品</v>
      </c>
      <c r="J1053" s="14" t="str">
        <f t="shared" si="425"/>
        <v>天然玉石</v>
      </c>
      <c r="K1053" t="str">
        <f t="shared" si="428"/>
        <v>翡翠</v>
      </c>
      <c r="L1053" t="s">
        <v>998</v>
      </c>
      <c r="M1053" t="str">
        <f t="shared" si="421"/>
        <v>珠宝饰品天然玉石翡翠胸针</v>
      </c>
      <c r="N1053" t="str">
        <f t="shared" si="422"/>
        <v>珠宝饰品天然玉石翡翠胸针</v>
      </c>
    </row>
    <row r="1054" spans="1:14" x14ac:dyDescent="0.15">
      <c r="A1054" s="6" t="s">
        <v>1323</v>
      </c>
      <c r="B1054" s="6" t="s">
        <v>600</v>
      </c>
      <c r="C1054" s="6" t="s">
        <v>604</v>
      </c>
      <c r="D1054" s="6" t="s">
        <v>1441</v>
      </c>
      <c r="E1054" t="str">
        <f t="shared" si="423"/>
        <v>保健护理传统滋补植物类石斛/枫斗</v>
      </c>
      <c r="F1054" t="str">
        <f t="shared" si="420"/>
        <v>保健护理传统滋补植物类石斛/枫斗</v>
      </c>
      <c r="I1054" s="14" t="str">
        <f t="shared" si="427"/>
        <v>珠宝饰品</v>
      </c>
      <c r="J1054" s="14" t="str">
        <f t="shared" si="425"/>
        <v>天然玉石</v>
      </c>
      <c r="K1054" t="s">
        <v>1139</v>
      </c>
      <c r="L1054" t="s">
        <v>990</v>
      </c>
      <c r="M1054" t="str">
        <f t="shared" si="421"/>
        <v>珠宝饰品天然玉石欧泊耳饰</v>
      </c>
      <c r="N1054" t="str">
        <f t="shared" si="422"/>
        <v>珠宝饰品天然玉石欧泊耳饰</v>
      </c>
    </row>
    <row r="1055" spans="1:14" x14ac:dyDescent="0.15">
      <c r="A1055" s="6" t="s">
        <v>1323</v>
      </c>
      <c r="B1055" s="6" t="s">
        <v>600</v>
      </c>
      <c r="C1055" s="6" t="s">
        <v>604</v>
      </c>
      <c r="D1055" s="6" t="s">
        <v>1338</v>
      </c>
      <c r="E1055" t="str">
        <f t="shared" si="423"/>
        <v>保健护理传统滋补植物类三七</v>
      </c>
      <c r="F1055" t="str">
        <f t="shared" si="420"/>
        <v>保健护理传统滋补植物类三七</v>
      </c>
      <c r="I1055" s="14" t="str">
        <f t="shared" si="427"/>
        <v>珠宝饰品</v>
      </c>
      <c r="J1055" s="14" t="str">
        <f t="shared" si="425"/>
        <v>天然玉石</v>
      </c>
      <c r="K1055" t="str">
        <f t="shared" ref="K1055:K1061" si="429">K1054</f>
        <v>欧泊</v>
      </c>
      <c r="L1055" t="s">
        <v>991</v>
      </c>
      <c r="M1055" t="str">
        <f t="shared" si="421"/>
        <v>珠宝饰品天然玉石欧泊发饰</v>
      </c>
      <c r="N1055" t="str">
        <f t="shared" si="422"/>
        <v>珠宝饰品天然玉石欧泊发饰</v>
      </c>
    </row>
    <row r="1056" spans="1:14" x14ac:dyDescent="0.15">
      <c r="A1056" s="6" t="s">
        <v>1323</v>
      </c>
      <c r="B1056" s="6" t="s">
        <v>600</v>
      </c>
      <c r="C1056" s="6" t="s">
        <v>604</v>
      </c>
      <c r="D1056" s="6" t="s">
        <v>1339</v>
      </c>
      <c r="E1056" t="str">
        <f t="shared" si="423"/>
        <v>保健护理传统滋补植物类山药</v>
      </c>
      <c r="F1056" t="str">
        <f t="shared" si="420"/>
        <v>保健护理传统滋补植物类山药</v>
      </c>
      <c r="I1056" s="14" t="str">
        <f t="shared" si="427"/>
        <v>珠宝饰品</v>
      </c>
      <c r="J1056" s="14" t="str">
        <f t="shared" si="425"/>
        <v>天然玉石</v>
      </c>
      <c r="K1056" t="str">
        <f t="shared" si="429"/>
        <v>欧泊</v>
      </c>
      <c r="L1056" t="s">
        <v>993</v>
      </c>
      <c r="M1056" t="str">
        <f t="shared" si="421"/>
        <v>珠宝饰品天然玉石欧泊戒指/指环</v>
      </c>
      <c r="N1056" t="str">
        <f t="shared" si="422"/>
        <v>珠宝饰品天然玉石欧泊戒指/指环</v>
      </c>
    </row>
    <row r="1057" spans="1:14" x14ac:dyDescent="0.15">
      <c r="A1057" s="6" t="s">
        <v>1323</v>
      </c>
      <c r="B1057" s="6" t="s">
        <v>600</v>
      </c>
      <c r="C1057" s="6" t="s">
        <v>604</v>
      </c>
      <c r="D1057" s="6" t="s">
        <v>1340</v>
      </c>
      <c r="E1057" t="str">
        <f t="shared" si="423"/>
        <v>保健护理传统滋补植物类滋补植物类</v>
      </c>
      <c r="F1057" t="str">
        <f t="shared" si="420"/>
        <v>保健护理传统滋补植物类滋补植物类</v>
      </c>
      <c r="I1057" s="14" t="str">
        <f t="shared" si="427"/>
        <v>珠宝饰品</v>
      </c>
      <c r="J1057" s="14" t="str">
        <f t="shared" si="425"/>
        <v>天然玉石</v>
      </c>
      <c r="K1057" t="str">
        <f t="shared" si="429"/>
        <v>欧泊</v>
      </c>
      <c r="L1057" t="s">
        <v>1014</v>
      </c>
      <c r="M1057" t="str">
        <f t="shared" si="421"/>
        <v>珠宝饰品天然玉石欧泊裸石</v>
      </c>
      <c r="N1057" t="str">
        <f t="shared" si="422"/>
        <v>珠宝饰品天然玉石欧泊裸石</v>
      </c>
    </row>
    <row r="1058" spans="1:14" x14ac:dyDescent="0.15">
      <c r="A1058" s="6" t="s">
        <v>1323</v>
      </c>
      <c r="B1058" s="6" t="s">
        <v>600</v>
      </c>
      <c r="C1058" s="6" t="s">
        <v>603</v>
      </c>
      <c r="D1058" s="6" t="s">
        <v>1342</v>
      </c>
      <c r="E1058" t="str">
        <f t="shared" si="423"/>
        <v>保健护理传统滋补菌类灵芝</v>
      </c>
      <c r="F1058" t="str">
        <f t="shared" si="420"/>
        <v>保健护理传统滋补菌类灵芝</v>
      </c>
      <c r="I1058" s="14" t="str">
        <f t="shared" si="427"/>
        <v>珠宝饰品</v>
      </c>
      <c r="J1058" s="14" t="str">
        <f t="shared" si="425"/>
        <v>天然玉石</v>
      </c>
      <c r="K1058" t="str">
        <f t="shared" si="429"/>
        <v>欧泊</v>
      </c>
      <c r="L1058" t="s">
        <v>994</v>
      </c>
      <c r="M1058" t="str">
        <f t="shared" si="421"/>
        <v>珠宝饰品天然玉石欧泊饰品套组</v>
      </c>
      <c r="N1058" t="str">
        <f t="shared" si="422"/>
        <v>珠宝饰品天然玉石欧泊饰品套组</v>
      </c>
    </row>
    <row r="1059" spans="1:14" x14ac:dyDescent="0.15">
      <c r="A1059" s="6" t="s">
        <v>1323</v>
      </c>
      <c r="B1059" s="6" t="s">
        <v>600</v>
      </c>
      <c r="C1059" s="6" t="s">
        <v>603</v>
      </c>
      <c r="D1059" s="6" t="s">
        <v>1343</v>
      </c>
      <c r="E1059" t="str">
        <f t="shared" si="423"/>
        <v>保健护理传统滋补菌类滋补菌类</v>
      </c>
      <c r="F1059" t="str">
        <f t="shared" si="420"/>
        <v>保健护理传统滋补菌类滋补菌类</v>
      </c>
      <c r="I1059" s="14" t="str">
        <f t="shared" si="427"/>
        <v>珠宝饰品</v>
      </c>
      <c r="J1059" s="14" t="str">
        <f t="shared" si="425"/>
        <v>天然玉石</v>
      </c>
      <c r="K1059" t="str">
        <f t="shared" si="429"/>
        <v>欧泊</v>
      </c>
      <c r="L1059" t="s">
        <v>995</v>
      </c>
      <c r="M1059" t="str">
        <f t="shared" si="421"/>
        <v>珠宝饰品天然玉石欧泊手链/手镯/脚链</v>
      </c>
      <c r="N1059" t="str">
        <f t="shared" si="422"/>
        <v>珠宝饰品天然玉石欧泊手链/手镯/脚链</v>
      </c>
    </row>
    <row r="1060" spans="1:14" x14ac:dyDescent="0.15">
      <c r="A1060" s="6" t="s">
        <v>1323</v>
      </c>
      <c r="B1060" s="6" t="s">
        <v>600</v>
      </c>
      <c r="C1060" s="6" t="s">
        <v>601</v>
      </c>
      <c r="D1060" s="6" t="s">
        <v>1344</v>
      </c>
      <c r="E1060" t="str">
        <f t="shared" si="423"/>
        <v>保健护理传统滋补动物类蜂蜜/蜂产品</v>
      </c>
      <c r="F1060" t="str">
        <f t="shared" si="420"/>
        <v>保健护理传统滋补动物类蜂蜜/蜂产品</v>
      </c>
      <c r="I1060" s="14" t="str">
        <f t="shared" si="427"/>
        <v>珠宝饰品</v>
      </c>
      <c r="J1060" s="14" t="str">
        <f t="shared" si="425"/>
        <v>天然玉石</v>
      </c>
      <c r="K1060" t="str">
        <f t="shared" si="429"/>
        <v>欧泊</v>
      </c>
      <c r="L1060" t="s">
        <v>996</v>
      </c>
      <c r="M1060" t="str">
        <f t="shared" si="421"/>
        <v>珠宝饰品天然玉石欧泊项链/吊坠</v>
      </c>
      <c r="N1060" t="str">
        <f t="shared" si="422"/>
        <v>珠宝饰品天然玉石欧泊项链/吊坠</v>
      </c>
    </row>
    <row r="1061" spans="1:14" x14ac:dyDescent="0.15">
      <c r="A1061" s="6" t="s">
        <v>1323</v>
      </c>
      <c r="B1061" s="6" t="s">
        <v>600</v>
      </c>
      <c r="C1061" s="6" t="s">
        <v>601</v>
      </c>
      <c r="D1061" s="6" t="s">
        <v>1345</v>
      </c>
      <c r="E1061" t="str">
        <f t="shared" si="423"/>
        <v>保健护理传统滋补动物类阿胶膏方</v>
      </c>
      <c r="F1061" t="str">
        <f t="shared" si="420"/>
        <v>保健护理传统滋补动物类阿胶膏方</v>
      </c>
      <c r="I1061" s="14" t="str">
        <f t="shared" si="427"/>
        <v>珠宝饰品</v>
      </c>
      <c r="J1061" s="14" t="str">
        <f t="shared" si="425"/>
        <v>天然玉石</v>
      </c>
      <c r="K1061" t="str">
        <f t="shared" si="429"/>
        <v>欧泊</v>
      </c>
      <c r="L1061" t="s">
        <v>998</v>
      </c>
      <c r="M1061" t="str">
        <f t="shared" si="421"/>
        <v>珠宝饰品天然玉石欧泊胸针</v>
      </c>
      <c r="N1061" t="str">
        <f t="shared" si="422"/>
        <v>珠宝饰品天然玉石欧泊胸针</v>
      </c>
    </row>
    <row r="1062" spans="1:14" x14ac:dyDescent="0.15">
      <c r="A1062" s="6" t="s">
        <v>1323</v>
      </c>
      <c r="B1062" s="6" t="s">
        <v>600</v>
      </c>
      <c r="C1062" s="6" t="s">
        <v>601</v>
      </c>
      <c r="D1062" s="6" t="s">
        <v>1346</v>
      </c>
      <c r="E1062" t="str">
        <f t="shared" si="423"/>
        <v>保健护理传统滋补动物类鹿产品</v>
      </c>
      <c r="F1062" t="str">
        <f t="shared" si="420"/>
        <v>保健护理传统滋补动物类鹿产品</v>
      </c>
      <c r="I1062" s="14" t="str">
        <f t="shared" si="427"/>
        <v>珠宝饰品</v>
      </c>
      <c r="J1062" s="14" t="str">
        <f t="shared" si="425"/>
        <v>天然玉石</v>
      </c>
      <c r="K1062" t="s">
        <v>1138</v>
      </c>
      <c r="L1062" t="s">
        <v>990</v>
      </c>
      <c r="M1062" t="str">
        <f t="shared" si="421"/>
        <v>珠宝饰品天然玉石软玉耳饰</v>
      </c>
      <c r="N1062" t="str">
        <f t="shared" si="422"/>
        <v>珠宝饰品天然玉石软玉耳饰</v>
      </c>
    </row>
    <row r="1063" spans="1:14" x14ac:dyDescent="0.15">
      <c r="A1063" s="6" t="s">
        <v>1323</v>
      </c>
      <c r="B1063" s="6" t="s">
        <v>600</v>
      </c>
      <c r="C1063" s="6" t="s">
        <v>601</v>
      </c>
      <c r="D1063" s="6" t="s">
        <v>1347</v>
      </c>
      <c r="E1063" t="str">
        <f t="shared" si="423"/>
        <v>保健护理传统滋补动物类雪蛤类</v>
      </c>
      <c r="F1063" t="str">
        <f t="shared" si="420"/>
        <v>保健护理传统滋补动物类雪蛤类</v>
      </c>
      <c r="I1063" s="14" t="str">
        <f t="shared" si="427"/>
        <v>珠宝饰品</v>
      </c>
      <c r="J1063" s="14" t="str">
        <f t="shared" si="425"/>
        <v>天然玉石</v>
      </c>
      <c r="K1063" t="str">
        <f t="shared" ref="K1063:K1069" si="430">K1062</f>
        <v>软玉</v>
      </c>
      <c r="L1063" t="s">
        <v>991</v>
      </c>
      <c r="M1063" t="str">
        <f t="shared" si="421"/>
        <v>珠宝饰品天然玉石软玉发饰</v>
      </c>
      <c r="N1063" t="str">
        <f t="shared" si="422"/>
        <v>珠宝饰品天然玉石软玉发饰</v>
      </c>
    </row>
    <row r="1064" spans="1:14" x14ac:dyDescent="0.15">
      <c r="A1064" s="6" t="s">
        <v>1323</v>
      </c>
      <c r="B1064" s="6" t="s">
        <v>600</v>
      </c>
      <c r="C1064" s="6" t="s">
        <v>601</v>
      </c>
      <c r="D1064" s="6" t="s">
        <v>1348</v>
      </c>
      <c r="E1064" t="str">
        <f t="shared" si="423"/>
        <v>保健护理传统滋补动物类珍珠粉</v>
      </c>
      <c r="F1064" t="str">
        <f t="shared" si="420"/>
        <v>保健护理传统滋补动物类珍珠粉</v>
      </c>
      <c r="I1064" s="14" t="str">
        <f t="shared" si="427"/>
        <v>珠宝饰品</v>
      </c>
      <c r="J1064" s="14" t="str">
        <f t="shared" si="425"/>
        <v>天然玉石</v>
      </c>
      <c r="K1064" t="str">
        <f t="shared" si="430"/>
        <v>软玉</v>
      </c>
      <c r="L1064" t="s">
        <v>993</v>
      </c>
      <c r="M1064" t="str">
        <f t="shared" si="421"/>
        <v>珠宝饰品天然玉石软玉戒指/指环</v>
      </c>
      <c r="N1064" t="str">
        <f t="shared" si="422"/>
        <v>珠宝饰品天然玉石软玉戒指/指环</v>
      </c>
    </row>
    <row r="1065" spans="1:14" x14ac:dyDescent="0.15">
      <c r="A1065" s="6" t="s">
        <v>1323</v>
      </c>
      <c r="B1065" s="6" t="s">
        <v>600</v>
      </c>
      <c r="C1065" s="6" t="s">
        <v>601</v>
      </c>
      <c r="D1065" s="6" t="s">
        <v>1349</v>
      </c>
      <c r="E1065" t="str">
        <f t="shared" si="423"/>
        <v>保健护理传统滋补动物类海参</v>
      </c>
      <c r="F1065" t="str">
        <f t="shared" si="420"/>
        <v>保健护理传统滋补动物类海参</v>
      </c>
      <c r="I1065" s="14" t="str">
        <f t="shared" si="427"/>
        <v>珠宝饰品</v>
      </c>
      <c r="J1065" s="14" t="str">
        <f t="shared" si="425"/>
        <v>天然玉石</v>
      </c>
      <c r="K1065" t="str">
        <f t="shared" si="430"/>
        <v>软玉</v>
      </c>
      <c r="L1065" t="s">
        <v>1014</v>
      </c>
      <c r="M1065" t="str">
        <f t="shared" si="421"/>
        <v>珠宝饰品天然玉石软玉裸石</v>
      </c>
      <c r="N1065" t="str">
        <f t="shared" si="422"/>
        <v>珠宝饰品天然玉石软玉裸石</v>
      </c>
    </row>
    <row r="1066" spans="1:14" x14ac:dyDescent="0.15">
      <c r="A1066" s="6" t="s">
        <v>1323</v>
      </c>
      <c r="B1066" s="6" t="s">
        <v>600</v>
      </c>
      <c r="C1066" s="6" t="s">
        <v>601</v>
      </c>
      <c r="D1066" s="6" t="s">
        <v>1350</v>
      </c>
      <c r="E1066" t="str">
        <f t="shared" si="423"/>
        <v>保健护理传统滋补动物类燕窝</v>
      </c>
      <c r="F1066" t="str">
        <f t="shared" si="420"/>
        <v>保健护理传统滋补动物类燕窝</v>
      </c>
      <c r="I1066" s="14" t="str">
        <f t="shared" si="427"/>
        <v>珠宝饰品</v>
      </c>
      <c r="J1066" s="14" t="str">
        <f t="shared" si="425"/>
        <v>天然玉石</v>
      </c>
      <c r="K1066" t="str">
        <f t="shared" si="430"/>
        <v>软玉</v>
      </c>
      <c r="L1066" t="s">
        <v>994</v>
      </c>
      <c r="M1066" t="str">
        <f t="shared" si="421"/>
        <v>珠宝饰品天然玉石软玉饰品套组</v>
      </c>
      <c r="N1066" t="str">
        <f t="shared" si="422"/>
        <v>珠宝饰品天然玉石软玉饰品套组</v>
      </c>
    </row>
    <row r="1067" spans="1:14" x14ac:dyDescent="0.15">
      <c r="A1067" s="6" t="s">
        <v>1323</v>
      </c>
      <c r="B1067" s="6" t="s">
        <v>600</v>
      </c>
      <c r="C1067" s="6" t="s">
        <v>601</v>
      </c>
      <c r="D1067" s="6" t="s">
        <v>1351</v>
      </c>
      <c r="E1067" t="str">
        <f t="shared" si="423"/>
        <v>保健护理传统滋补动物类滋补动物类</v>
      </c>
      <c r="F1067" t="str">
        <f t="shared" si="420"/>
        <v>保健护理传统滋补动物类滋补动物类</v>
      </c>
      <c r="I1067" s="14" t="str">
        <f t="shared" si="427"/>
        <v>珠宝饰品</v>
      </c>
      <c r="J1067" s="14" t="str">
        <f t="shared" si="425"/>
        <v>天然玉石</v>
      </c>
      <c r="K1067" t="str">
        <f t="shared" si="430"/>
        <v>软玉</v>
      </c>
      <c r="L1067" t="s">
        <v>995</v>
      </c>
      <c r="M1067" t="str">
        <f t="shared" si="421"/>
        <v>珠宝饰品天然玉石软玉手链/手镯/脚链</v>
      </c>
      <c r="N1067" t="str">
        <f t="shared" si="422"/>
        <v>珠宝饰品天然玉石软玉手链/手镯/脚链</v>
      </c>
    </row>
    <row r="1068" spans="1:14" x14ac:dyDescent="0.15">
      <c r="A1068" s="6" t="s">
        <v>1323</v>
      </c>
      <c r="B1068" s="6" t="s">
        <v>600</v>
      </c>
      <c r="C1068" s="6" t="s">
        <v>602</v>
      </c>
      <c r="D1068" s="6" t="s">
        <v>1352</v>
      </c>
      <c r="E1068" t="str">
        <f t="shared" si="423"/>
        <v>保健护理传统滋补动植物复合体冬虫夏草</v>
      </c>
      <c r="F1068" t="str">
        <f t="shared" si="420"/>
        <v>保健护理传统滋补动植物复合体冬虫夏草</v>
      </c>
      <c r="I1068" s="14" t="str">
        <f t="shared" si="427"/>
        <v>珠宝饰品</v>
      </c>
      <c r="J1068" s="14" t="str">
        <f t="shared" si="425"/>
        <v>天然玉石</v>
      </c>
      <c r="K1068" t="str">
        <f t="shared" si="430"/>
        <v>软玉</v>
      </c>
      <c r="L1068" t="s">
        <v>996</v>
      </c>
      <c r="M1068" t="str">
        <f t="shared" si="421"/>
        <v>珠宝饰品天然玉石软玉项链/吊坠</v>
      </c>
      <c r="N1068" t="str">
        <f t="shared" si="422"/>
        <v>珠宝饰品天然玉石软玉项链/吊坠</v>
      </c>
    </row>
    <row r="1069" spans="1:14" x14ac:dyDescent="0.15">
      <c r="A1069" s="6" t="s">
        <v>1323</v>
      </c>
      <c r="B1069" s="6" t="s">
        <v>600</v>
      </c>
      <c r="C1069" s="6" t="s">
        <v>602</v>
      </c>
      <c r="D1069" s="6" t="s">
        <v>1353</v>
      </c>
      <c r="E1069" t="str">
        <f t="shared" si="423"/>
        <v>保健护理传统滋补动植物复合体滋补动植物复合体</v>
      </c>
      <c r="F1069" t="str">
        <f t="shared" si="420"/>
        <v>保健护理传统滋补动植物复合体滋补动植物复合体</v>
      </c>
      <c r="I1069" s="14" t="str">
        <f t="shared" si="427"/>
        <v>珠宝饰品</v>
      </c>
      <c r="J1069" s="14" t="str">
        <f t="shared" si="425"/>
        <v>天然玉石</v>
      </c>
      <c r="K1069" t="str">
        <f t="shared" si="430"/>
        <v>软玉</v>
      </c>
      <c r="L1069" t="s">
        <v>998</v>
      </c>
      <c r="M1069" t="str">
        <f t="shared" si="421"/>
        <v>珠宝饰品天然玉石软玉胸针</v>
      </c>
      <c r="N1069" t="str">
        <f t="shared" si="422"/>
        <v>珠宝饰品天然玉石软玉胸针</v>
      </c>
    </row>
    <row r="1070" spans="1:14" x14ac:dyDescent="0.15">
      <c r="A1070" s="6" t="s">
        <v>1323</v>
      </c>
      <c r="B1070" s="6" t="s">
        <v>1354</v>
      </c>
      <c r="C1070" s="6" t="s">
        <v>1355</v>
      </c>
      <c r="D1070" s="6" t="s">
        <v>846</v>
      </c>
      <c r="E1070" t="str">
        <f t="shared" si="423"/>
        <v>保健护理保健用品保健急救用品中医保健用品</v>
      </c>
      <c r="F1070" t="str">
        <f t="shared" si="420"/>
        <v>保健护理保健用品保健急救用品中医保健用品</v>
      </c>
      <c r="I1070" s="14" t="str">
        <f t="shared" si="427"/>
        <v>珠宝饰品</v>
      </c>
      <c r="J1070" s="14" t="str">
        <f t="shared" si="425"/>
        <v>天然玉石</v>
      </c>
      <c r="K1070" t="s">
        <v>1236</v>
      </c>
      <c r="L1070" t="s">
        <v>990</v>
      </c>
      <c r="M1070" t="str">
        <f t="shared" si="421"/>
        <v>珠宝饰品天然玉石石英质玉耳饰</v>
      </c>
      <c r="N1070" t="str">
        <f t="shared" si="422"/>
        <v>珠宝饰品天然玉石石英质玉耳饰</v>
      </c>
    </row>
    <row r="1071" spans="1:14" x14ac:dyDescent="0.15">
      <c r="A1071" s="6" t="s">
        <v>1323</v>
      </c>
      <c r="B1071" s="6" t="s">
        <v>1354</v>
      </c>
      <c r="C1071" s="6" t="s">
        <v>1355</v>
      </c>
      <c r="D1071" s="6" t="s">
        <v>1356</v>
      </c>
      <c r="E1071" t="str">
        <f t="shared" si="423"/>
        <v>保健护理保健用品保健急救用品家用急救用品</v>
      </c>
      <c r="F1071" t="str">
        <f t="shared" si="420"/>
        <v>保健护理保健用品保健急救用品家用急救用品</v>
      </c>
      <c r="I1071" s="14" t="str">
        <f t="shared" si="427"/>
        <v>珠宝饰品</v>
      </c>
      <c r="J1071" s="14" t="str">
        <f t="shared" ref="J1071:K1077" si="431">J1070</f>
        <v>天然玉石</v>
      </c>
      <c r="K1071" t="str">
        <f t="shared" si="431"/>
        <v>石英质玉</v>
      </c>
      <c r="L1071" t="s">
        <v>991</v>
      </c>
      <c r="M1071" t="str">
        <f t="shared" si="421"/>
        <v>珠宝饰品天然玉石石英质玉发饰</v>
      </c>
      <c r="N1071" t="str">
        <f t="shared" si="422"/>
        <v>珠宝饰品天然玉石石英质玉发饰</v>
      </c>
    </row>
    <row r="1072" spans="1:14" x14ac:dyDescent="0.15">
      <c r="A1072" s="6" t="s">
        <v>1323</v>
      </c>
      <c r="B1072" s="6" t="s">
        <v>1354</v>
      </c>
      <c r="C1072" s="6" t="s">
        <v>546</v>
      </c>
      <c r="D1072" s="6" t="s">
        <v>548</v>
      </c>
      <c r="E1072" t="str">
        <f t="shared" si="423"/>
        <v>保健护理保健用品按摩椅/按摩仪器按摩椅</v>
      </c>
      <c r="F1072" t="str">
        <f t="shared" si="420"/>
        <v>保健护理保健用品按摩椅/按摩仪器按摩椅</v>
      </c>
      <c r="I1072" s="14" t="str">
        <f t="shared" si="427"/>
        <v>珠宝饰品</v>
      </c>
      <c r="J1072" s="14" t="str">
        <f t="shared" si="431"/>
        <v>天然玉石</v>
      </c>
      <c r="K1072" t="str">
        <f t="shared" si="431"/>
        <v>石英质玉</v>
      </c>
      <c r="L1072" t="s">
        <v>993</v>
      </c>
      <c r="M1072" t="str">
        <f t="shared" si="421"/>
        <v>珠宝饰品天然玉石石英质玉戒指/指环</v>
      </c>
      <c r="N1072" t="str">
        <f t="shared" si="422"/>
        <v>珠宝饰品天然玉石石英质玉戒指/指环</v>
      </c>
    </row>
    <row r="1073" spans="1:14" x14ac:dyDescent="0.15">
      <c r="A1073" s="6" t="s">
        <v>1323</v>
      </c>
      <c r="B1073" s="6" t="s">
        <v>1354</v>
      </c>
      <c r="C1073" s="6" t="s">
        <v>546</v>
      </c>
      <c r="D1073" s="6" t="s">
        <v>547</v>
      </c>
      <c r="E1073" t="str">
        <f t="shared" si="423"/>
        <v>保健护理保健用品按摩椅/按摩仪器按摩器</v>
      </c>
      <c r="F1073" t="str">
        <f t="shared" si="420"/>
        <v>保健护理保健用品按摩椅/按摩仪器按摩器</v>
      </c>
      <c r="I1073" s="14" t="str">
        <f t="shared" si="427"/>
        <v>珠宝饰品</v>
      </c>
      <c r="J1073" s="14" t="str">
        <f t="shared" si="431"/>
        <v>天然玉石</v>
      </c>
      <c r="K1073" t="str">
        <f t="shared" si="431"/>
        <v>石英质玉</v>
      </c>
      <c r="L1073" t="s">
        <v>1014</v>
      </c>
      <c r="M1073" t="str">
        <f t="shared" si="421"/>
        <v>珠宝饰品天然玉石石英质玉裸石</v>
      </c>
      <c r="N1073" t="str">
        <f t="shared" si="422"/>
        <v>珠宝饰品天然玉石石英质玉裸石</v>
      </c>
    </row>
    <row r="1074" spans="1:14" x14ac:dyDescent="0.15">
      <c r="A1074" s="6" t="s">
        <v>1323</v>
      </c>
      <c r="B1074" s="6" t="s">
        <v>1354</v>
      </c>
      <c r="C1074" s="6" t="s">
        <v>546</v>
      </c>
      <c r="D1074" s="6" t="s">
        <v>549</v>
      </c>
      <c r="E1074" t="str">
        <f t="shared" si="423"/>
        <v>保健护理保健用品按摩椅/按摩仪器足浴盆</v>
      </c>
      <c r="F1074" t="str">
        <f t="shared" si="420"/>
        <v>保健护理保健用品按摩椅/按摩仪器足浴盆</v>
      </c>
      <c r="I1074" s="14" t="str">
        <f t="shared" si="427"/>
        <v>珠宝饰品</v>
      </c>
      <c r="J1074" s="14" t="str">
        <f t="shared" si="431"/>
        <v>天然玉石</v>
      </c>
      <c r="K1074" t="str">
        <f t="shared" si="431"/>
        <v>石英质玉</v>
      </c>
      <c r="L1074" t="s">
        <v>994</v>
      </c>
      <c r="M1074" t="str">
        <f t="shared" si="421"/>
        <v>珠宝饰品天然玉石石英质玉饰品套组</v>
      </c>
      <c r="N1074" t="str">
        <f t="shared" si="422"/>
        <v>珠宝饰品天然玉石石英质玉饰品套组</v>
      </c>
    </row>
    <row r="1075" spans="1:14" x14ac:dyDescent="0.15">
      <c r="A1075" s="6" t="s">
        <v>1323</v>
      </c>
      <c r="B1075" s="6" t="s">
        <v>1357</v>
      </c>
      <c r="C1075" s="6" t="s">
        <v>1358</v>
      </c>
      <c r="D1075" s="6" t="s">
        <v>550</v>
      </c>
      <c r="E1075" t="str">
        <f t="shared" si="423"/>
        <v>保健护理医药用品检测理疗仪器健康检测仪器</v>
      </c>
      <c r="F1075" t="str">
        <f t="shared" si="420"/>
        <v>保健护理医药用品检测理疗仪器健康检测仪器</v>
      </c>
      <c r="I1075" s="14" t="str">
        <f t="shared" si="427"/>
        <v>珠宝饰品</v>
      </c>
      <c r="J1075" s="14" t="str">
        <f t="shared" si="431"/>
        <v>天然玉石</v>
      </c>
      <c r="K1075" t="str">
        <f t="shared" si="431"/>
        <v>石英质玉</v>
      </c>
      <c r="L1075" t="s">
        <v>995</v>
      </c>
      <c r="M1075" t="str">
        <f t="shared" si="421"/>
        <v>珠宝饰品天然玉石石英质玉手链/手镯/脚链</v>
      </c>
      <c r="N1075" t="str">
        <f t="shared" si="422"/>
        <v>珠宝饰品天然玉石石英质玉手链/手镯/脚链</v>
      </c>
    </row>
    <row r="1076" spans="1:14" x14ac:dyDescent="0.15">
      <c r="A1076" s="6" t="s">
        <v>1323</v>
      </c>
      <c r="B1076" s="6" t="s">
        <v>1357</v>
      </c>
      <c r="C1076" s="6" t="s">
        <v>1358</v>
      </c>
      <c r="D1076" s="6" t="s">
        <v>551</v>
      </c>
      <c r="E1076" t="str">
        <f t="shared" si="423"/>
        <v>保健护理医药用品检测理疗仪器理疗仪器</v>
      </c>
      <c r="F1076" t="str">
        <f t="shared" si="420"/>
        <v>保健护理医药用品检测理疗仪器理疗仪器</v>
      </c>
      <c r="I1076" s="14" t="str">
        <f t="shared" si="427"/>
        <v>珠宝饰品</v>
      </c>
      <c r="J1076" s="14" t="str">
        <f t="shared" si="431"/>
        <v>天然玉石</v>
      </c>
      <c r="K1076" t="str">
        <f t="shared" si="431"/>
        <v>石英质玉</v>
      </c>
      <c r="L1076" t="s">
        <v>996</v>
      </c>
      <c r="M1076" t="str">
        <f t="shared" si="421"/>
        <v>珠宝饰品天然玉石石英质玉项链/吊坠</v>
      </c>
      <c r="N1076" t="str">
        <f t="shared" si="422"/>
        <v>珠宝饰品天然玉石石英质玉项链/吊坠</v>
      </c>
    </row>
    <row r="1077" spans="1:14" x14ac:dyDescent="0.15">
      <c r="A1077" s="6" t="s">
        <v>1323</v>
      </c>
      <c r="B1077" s="6" t="s">
        <v>1357</v>
      </c>
      <c r="C1077" s="6" t="s">
        <v>1359</v>
      </c>
      <c r="D1077" s="6" t="s">
        <v>849</v>
      </c>
      <c r="E1077" t="str">
        <f t="shared" si="423"/>
        <v>保健护理医药用品康复护理辅助器材康复性器材</v>
      </c>
      <c r="F1077" t="str">
        <f t="shared" si="420"/>
        <v>保健护理医药用品康复护理辅助器材康复性器材</v>
      </c>
      <c r="I1077" s="14" t="str">
        <f t="shared" si="427"/>
        <v>珠宝饰品</v>
      </c>
      <c r="J1077" s="14" t="str">
        <f t="shared" si="431"/>
        <v>天然玉石</v>
      </c>
      <c r="K1077" t="str">
        <f t="shared" si="431"/>
        <v>石英质玉</v>
      </c>
      <c r="L1077" t="s">
        <v>998</v>
      </c>
      <c r="M1077" t="str">
        <f t="shared" si="421"/>
        <v>珠宝饰品天然玉石石英质玉胸针</v>
      </c>
      <c r="N1077" t="str">
        <f t="shared" si="422"/>
        <v>珠宝饰品天然玉石石英质玉胸针</v>
      </c>
    </row>
    <row r="1078" spans="1:14" x14ac:dyDescent="0.15">
      <c r="A1078" s="6" t="s">
        <v>1323</v>
      </c>
      <c r="B1078" s="6" t="s">
        <v>1357</v>
      </c>
      <c r="C1078" s="6" t="s">
        <v>1359</v>
      </c>
      <c r="D1078" s="6" t="s">
        <v>847</v>
      </c>
      <c r="E1078" t="str">
        <f t="shared" si="423"/>
        <v>保健护理医药用品康复护理辅助器材护理性器材</v>
      </c>
      <c r="F1078" t="str">
        <f t="shared" si="420"/>
        <v>保健护理医药用品康复护理辅助器材护理性器材</v>
      </c>
      <c r="I1078" s="14" t="str">
        <f t="shared" si="427"/>
        <v>珠宝饰品</v>
      </c>
      <c r="J1078" s="14" t="s">
        <v>1007</v>
      </c>
      <c r="K1078" t="s">
        <v>1246</v>
      </c>
      <c r="L1078" t="s">
        <v>1247</v>
      </c>
      <c r="M1078" t="str">
        <f t="shared" si="421"/>
        <v>珠宝饰品眼镜光学眼镜镜架</v>
      </c>
      <c r="N1078" t="str">
        <f t="shared" si="422"/>
        <v>珠宝饰品眼镜光学眼镜镜架</v>
      </c>
    </row>
    <row r="1079" spans="1:14" x14ac:dyDescent="0.15">
      <c r="A1079" s="6" t="s">
        <v>1323</v>
      </c>
      <c r="B1079" s="6" t="s">
        <v>1357</v>
      </c>
      <c r="C1079" s="6" t="s">
        <v>1361</v>
      </c>
      <c r="D1079" s="6" t="s">
        <v>1362</v>
      </c>
      <c r="E1079" t="str">
        <f t="shared" si="423"/>
        <v>保健护理医药用品OTC药品甲类</v>
      </c>
      <c r="F1079" t="str">
        <f t="shared" si="420"/>
        <v>保健护理医药用品OTC药品甲类</v>
      </c>
      <c r="I1079" s="14" t="str">
        <f t="shared" ref="I1079:K1080" si="432">I1078</f>
        <v>珠宝饰品</v>
      </c>
      <c r="J1079" s="14" t="str">
        <f t="shared" si="432"/>
        <v>眼镜</v>
      </c>
      <c r="K1079" t="str">
        <f t="shared" si="432"/>
        <v>光学眼镜</v>
      </c>
      <c r="L1079" t="s">
        <v>1248</v>
      </c>
      <c r="M1079" t="str">
        <f t="shared" si="421"/>
        <v>珠宝饰品眼镜光学眼镜镜片</v>
      </c>
      <c r="N1079" t="str">
        <f t="shared" si="422"/>
        <v>珠宝饰品眼镜光学眼镜镜片</v>
      </c>
    </row>
    <row r="1080" spans="1:14" x14ac:dyDescent="0.15">
      <c r="A1080" s="6" t="s">
        <v>1323</v>
      </c>
      <c r="B1080" s="6" t="s">
        <v>1357</v>
      </c>
      <c r="C1080" s="6" t="s">
        <v>1361</v>
      </c>
      <c r="D1080" s="6" t="s">
        <v>1364</v>
      </c>
      <c r="E1080" t="str">
        <f t="shared" si="423"/>
        <v>保健护理医药用品OTC药品乙类</v>
      </c>
      <c r="F1080" t="str">
        <f t="shared" si="420"/>
        <v>保健护理医药用品OTC药品乙类</v>
      </c>
      <c r="I1080" s="14" t="str">
        <f t="shared" si="432"/>
        <v>珠宝饰品</v>
      </c>
      <c r="J1080" s="14" t="str">
        <f t="shared" si="432"/>
        <v>眼镜</v>
      </c>
      <c r="K1080" t="str">
        <f t="shared" si="432"/>
        <v>光学眼镜</v>
      </c>
      <c r="L1080" t="s">
        <v>1249</v>
      </c>
      <c r="M1080" t="str">
        <f t="shared" si="421"/>
        <v>珠宝饰品眼镜光学眼镜眼镜套组</v>
      </c>
      <c r="N1080" t="str">
        <f t="shared" si="422"/>
        <v>珠宝饰品眼镜光学眼镜眼镜套组</v>
      </c>
    </row>
    <row r="1081" spans="1:14" x14ac:dyDescent="0.15">
      <c r="A1081" s="6" t="s">
        <v>1323</v>
      </c>
      <c r="B1081" s="6" t="s">
        <v>1357</v>
      </c>
      <c r="C1081" s="6" t="s">
        <v>1366</v>
      </c>
      <c r="D1081" s="6" t="s">
        <v>1009</v>
      </c>
      <c r="E1081" t="str">
        <f t="shared" si="423"/>
        <v>保健护理医药用品隐形眼镜/护理液隐形眼镜</v>
      </c>
      <c r="F1081" t="str">
        <f t="shared" si="420"/>
        <v>保健护理医药用品隐形眼镜/护理液隐形眼镜</v>
      </c>
      <c r="I1081" s="14" t="str">
        <f t="shared" ref="I1081:J1081" si="433">I1080</f>
        <v>珠宝饰品</v>
      </c>
      <c r="J1081" s="14" t="str">
        <f t="shared" si="433"/>
        <v>眼镜</v>
      </c>
      <c r="K1081" t="s">
        <v>1008</v>
      </c>
      <c r="L1081" t="s">
        <v>1250</v>
      </c>
      <c r="M1081" t="str">
        <f t="shared" si="421"/>
        <v>珠宝饰品眼镜太阳眼镜成人太阳镜</v>
      </c>
      <c r="N1081" t="str">
        <f t="shared" si="422"/>
        <v>珠宝饰品眼镜太阳眼镜成人太阳镜</v>
      </c>
    </row>
    <row r="1082" spans="1:14" x14ac:dyDescent="0.15">
      <c r="A1082" s="6" t="s">
        <v>1323</v>
      </c>
      <c r="B1082" s="6" t="s">
        <v>1357</v>
      </c>
      <c r="C1082" s="6" t="s">
        <v>1366</v>
      </c>
      <c r="D1082" s="6" t="s">
        <v>1367</v>
      </c>
      <c r="E1082" t="str">
        <f t="shared" si="423"/>
        <v>保健护理医药用品隐形眼镜/护理液护理用品</v>
      </c>
      <c r="F1082" t="str">
        <f t="shared" si="420"/>
        <v>保健护理医药用品隐形眼镜/护理液护理用品</v>
      </c>
      <c r="I1082" s="15" t="str">
        <f t="shared" ref="I1082:K1082" si="434">I1081</f>
        <v>珠宝饰品</v>
      </c>
      <c r="J1082" s="14" t="str">
        <f t="shared" si="434"/>
        <v>眼镜</v>
      </c>
      <c r="K1082" t="str">
        <f t="shared" si="434"/>
        <v>太阳眼镜</v>
      </c>
      <c r="L1082" t="s">
        <v>1248</v>
      </c>
      <c r="M1082" t="str">
        <f t="shared" si="421"/>
        <v>珠宝饰品眼镜太阳眼镜镜片</v>
      </c>
      <c r="N1082" t="str">
        <f t="shared" si="422"/>
        <v>珠宝饰品眼镜太阳眼镜镜片</v>
      </c>
    </row>
    <row r="1083" spans="1:14" x14ac:dyDescent="0.15">
      <c r="A1083" s="6"/>
      <c r="B1083" s="6"/>
      <c r="C1083" s="6"/>
      <c r="D1083" s="6"/>
    </row>
    <row r="1084" spans="1:14" x14ac:dyDescent="0.15">
      <c r="A1084" s="6"/>
      <c r="B1084" s="6"/>
      <c r="C1084" s="6"/>
      <c r="D1084" s="6"/>
    </row>
    <row r="1085" spans="1:14" x14ac:dyDescent="0.15">
      <c r="A1085" s="6"/>
      <c r="B1085" s="6"/>
      <c r="C1085" s="6"/>
      <c r="D1085" s="6"/>
    </row>
    <row r="1086" spans="1:14" x14ac:dyDescent="0.15">
      <c r="A1086" s="6"/>
      <c r="B1086" s="6"/>
      <c r="C1086" s="6"/>
      <c r="D1086" s="6"/>
    </row>
    <row r="1087" spans="1:14" x14ac:dyDescent="0.15">
      <c r="A1087" s="6"/>
      <c r="B1087" s="6"/>
      <c r="C1087" s="6"/>
      <c r="D1087" s="6"/>
    </row>
    <row r="1088" spans="1:14" x14ac:dyDescent="0.15">
      <c r="A1088" s="6"/>
      <c r="B1088" s="6"/>
      <c r="C1088" s="6"/>
      <c r="D1088" s="6"/>
    </row>
    <row r="1089" spans="1:4" x14ac:dyDescent="0.15">
      <c r="A1089" s="6"/>
      <c r="B1089" s="6"/>
      <c r="C1089" s="6"/>
      <c r="D1089" s="6"/>
    </row>
    <row r="1090" spans="1:4" x14ac:dyDescent="0.15">
      <c r="A1090" s="6"/>
      <c r="B1090" s="6"/>
      <c r="C1090" s="6"/>
      <c r="D1090" s="6"/>
    </row>
    <row r="1091" spans="1:4" x14ac:dyDescent="0.15">
      <c r="A1091" s="6"/>
      <c r="B1091" s="6"/>
      <c r="C1091" s="6"/>
      <c r="D1091" s="6"/>
    </row>
    <row r="1092" spans="1:4" x14ac:dyDescent="0.15">
      <c r="A1092" s="6"/>
      <c r="B1092" s="6"/>
      <c r="C1092" s="6"/>
      <c r="D1092" s="6"/>
    </row>
    <row r="1093" spans="1:4" x14ac:dyDescent="0.15">
      <c r="A1093" s="6"/>
      <c r="B1093" s="6"/>
      <c r="C1093" s="6"/>
      <c r="D1093" s="6"/>
    </row>
    <row r="1094" spans="1:4" x14ac:dyDescent="0.15">
      <c r="A1094" s="6"/>
      <c r="B1094" s="6"/>
      <c r="C1094" s="6"/>
      <c r="D1094" s="6"/>
    </row>
    <row r="1095" spans="1:4" x14ac:dyDescent="0.15">
      <c r="A1095" s="6"/>
      <c r="B1095" s="6"/>
      <c r="C1095" s="6"/>
      <c r="D1095" s="6"/>
    </row>
    <row r="1096" spans="1:4" x14ac:dyDescent="0.15">
      <c r="A1096" s="6"/>
      <c r="B1096" s="6"/>
      <c r="C1096" s="6"/>
      <c r="D1096" s="6"/>
    </row>
    <row r="1097" spans="1:4" x14ac:dyDescent="0.15">
      <c r="A1097" s="6"/>
      <c r="B1097" s="6"/>
      <c r="C1097" s="6"/>
      <c r="D1097" s="6"/>
    </row>
    <row r="1098" spans="1:4" x14ac:dyDescent="0.15">
      <c r="A1098" s="6"/>
      <c r="B1098" s="6"/>
      <c r="C1098" s="6"/>
      <c r="D1098" s="6"/>
    </row>
    <row r="1099" spans="1:4" x14ac:dyDescent="0.15">
      <c r="A1099" s="6"/>
      <c r="B1099" s="6"/>
      <c r="C1099" s="6"/>
      <c r="D1099" s="6"/>
    </row>
    <row r="1100" spans="1:4" x14ac:dyDescent="0.15">
      <c r="A1100" s="6"/>
      <c r="B1100" s="6"/>
      <c r="C1100" s="6"/>
      <c r="D1100" s="6"/>
    </row>
    <row r="1101" spans="1:4" x14ac:dyDescent="0.15">
      <c r="A1101" s="6"/>
      <c r="B1101" s="6"/>
      <c r="C1101" s="6"/>
      <c r="D1101" s="6"/>
    </row>
    <row r="1102" spans="1:4" x14ac:dyDescent="0.15">
      <c r="A1102" s="6"/>
      <c r="B1102" s="6"/>
      <c r="C1102" s="6"/>
      <c r="D1102" s="6"/>
    </row>
    <row r="1103" spans="1:4" x14ac:dyDescent="0.15">
      <c r="A1103" s="6"/>
      <c r="B1103" s="6"/>
      <c r="C1103" s="6"/>
      <c r="D1103" s="6"/>
    </row>
    <row r="1104" spans="1:4" x14ac:dyDescent="0.15">
      <c r="A1104" s="6"/>
      <c r="B1104" s="6"/>
      <c r="C1104" s="6"/>
      <c r="D1104" s="6"/>
    </row>
    <row r="1105" spans="1:4" x14ac:dyDescent="0.15">
      <c r="A1105" s="6"/>
      <c r="B1105" s="6"/>
      <c r="C1105" s="6"/>
      <c r="D1105" s="6"/>
    </row>
    <row r="1106" spans="1:4" x14ac:dyDescent="0.15">
      <c r="A1106" s="6"/>
      <c r="B1106" s="6"/>
      <c r="C1106" s="6"/>
      <c r="D1106" s="6"/>
    </row>
    <row r="1107" spans="1:4" x14ac:dyDescent="0.15">
      <c r="A1107" s="6"/>
      <c r="B1107" s="6"/>
      <c r="C1107" s="6"/>
      <c r="D1107" s="6"/>
    </row>
    <row r="1108" spans="1:4" x14ac:dyDescent="0.15">
      <c r="A1108" s="6"/>
      <c r="B1108" s="6"/>
      <c r="C1108" s="6"/>
      <c r="D1108" s="6"/>
    </row>
    <row r="1109" spans="1:4" x14ac:dyDescent="0.15">
      <c r="A1109" s="6"/>
      <c r="B1109" s="6"/>
      <c r="C1109" s="6"/>
      <c r="D1109" s="6"/>
    </row>
    <row r="1110" spans="1:4" x14ac:dyDescent="0.15">
      <c r="A1110" s="6"/>
      <c r="B1110" s="6"/>
      <c r="C1110" s="6"/>
      <c r="D1110" s="6"/>
    </row>
    <row r="1111" spans="1:4" x14ac:dyDescent="0.15">
      <c r="A1111" s="6"/>
      <c r="B1111" s="6"/>
      <c r="C1111" s="6"/>
      <c r="D1111" s="6"/>
    </row>
    <row r="1112" spans="1:4" x14ac:dyDescent="0.15">
      <c r="A1112" s="6"/>
      <c r="B1112" s="6"/>
      <c r="C1112" s="6"/>
      <c r="D1112" s="6"/>
    </row>
    <row r="1113" spans="1:4" x14ac:dyDescent="0.15">
      <c r="A1113" s="6"/>
      <c r="B1113" s="6"/>
      <c r="C1113" s="6"/>
      <c r="D1113" s="6"/>
    </row>
    <row r="1114" spans="1:4" x14ac:dyDescent="0.15">
      <c r="A1114" s="6"/>
      <c r="B1114" s="6"/>
      <c r="C1114" s="6"/>
      <c r="D1114" s="6"/>
    </row>
    <row r="1115" spans="1:4" x14ac:dyDescent="0.15">
      <c r="A1115" s="6"/>
      <c r="B1115" s="6"/>
      <c r="C1115" s="6"/>
      <c r="D1115" s="6"/>
    </row>
    <row r="1116" spans="1:4" x14ac:dyDescent="0.15">
      <c r="A1116" s="6"/>
      <c r="B1116" s="6"/>
      <c r="C1116" s="6"/>
      <c r="D1116" s="6"/>
    </row>
    <row r="1117" spans="1:4" x14ac:dyDescent="0.15">
      <c r="A1117" s="6"/>
      <c r="B1117" s="6"/>
      <c r="C1117" s="6"/>
      <c r="D1117" s="6"/>
    </row>
    <row r="1118" spans="1:4" x14ac:dyDescent="0.15">
      <c r="A1118" s="6"/>
      <c r="B1118" s="6"/>
      <c r="C1118" s="6"/>
      <c r="D1118" s="6"/>
    </row>
    <row r="1119" spans="1:4" x14ac:dyDescent="0.15">
      <c r="A1119" s="6"/>
      <c r="B1119" s="6"/>
      <c r="C1119" s="6"/>
      <c r="D1119" s="6"/>
    </row>
    <row r="1120" spans="1:4" x14ac:dyDescent="0.15">
      <c r="A1120" s="6"/>
      <c r="B1120" s="6"/>
      <c r="C1120" s="6"/>
      <c r="D1120" s="6"/>
    </row>
    <row r="1121" spans="1:4" x14ac:dyDescent="0.15">
      <c r="A1121" s="6"/>
      <c r="B1121" s="6"/>
      <c r="C1121" s="6"/>
      <c r="D1121" s="6"/>
    </row>
    <row r="1122" spans="1:4" x14ac:dyDescent="0.15">
      <c r="A1122" s="6"/>
      <c r="B1122" s="6"/>
      <c r="C1122" s="6"/>
      <c r="D1122" s="6"/>
    </row>
    <row r="1123" spans="1:4" x14ac:dyDescent="0.15">
      <c r="A1123" s="6"/>
      <c r="B1123" s="6"/>
      <c r="C1123" s="6"/>
      <c r="D1123" s="6"/>
    </row>
    <row r="1124" spans="1:4" x14ac:dyDescent="0.15">
      <c r="A1124" s="6"/>
      <c r="B1124" s="6"/>
      <c r="C1124" s="6"/>
      <c r="D1124" s="6"/>
    </row>
    <row r="1125" spans="1:4" x14ac:dyDescent="0.15">
      <c r="A1125" s="6"/>
      <c r="B1125" s="6"/>
      <c r="C1125" s="6"/>
      <c r="D1125" s="6"/>
    </row>
    <row r="1126" spans="1:4" x14ac:dyDescent="0.15">
      <c r="A1126" s="6"/>
      <c r="B1126" s="6"/>
      <c r="C1126" s="6"/>
      <c r="D1126" s="6"/>
    </row>
    <row r="1127" spans="1:4" x14ac:dyDescent="0.15">
      <c r="A1127" s="6"/>
      <c r="B1127" s="6"/>
      <c r="C1127" s="6"/>
      <c r="D1127" s="6"/>
    </row>
    <row r="1128" spans="1:4" x14ac:dyDescent="0.15">
      <c r="A1128" s="6"/>
      <c r="B1128" s="6"/>
      <c r="C1128" s="6"/>
      <c r="D1128" s="6"/>
    </row>
    <row r="1129" spans="1:4" x14ac:dyDescent="0.15">
      <c r="A1129" s="6"/>
      <c r="B1129" s="6"/>
      <c r="C1129" s="6"/>
      <c r="D1129" s="6"/>
    </row>
    <row r="1130" spans="1:4" x14ac:dyDescent="0.15">
      <c r="A1130" s="6"/>
      <c r="B1130" s="6"/>
      <c r="C1130" s="6"/>
      <c r="D1130" s="6"/>
    </row>
    <row r="1131" spans="1:4" x14ac:dyDescent="0.15">
      <c r="A1131" s="6"/>
      <c r="B1131" s="6"/>
      <c r="C1131" s="6"/>
      <c r="D1131" s="6"/>
    </row>
    <row r="1132" spans="1:4" x14ac:dyDescent="0.15">
      <c r="A1132" s="6"/>
      <c r="B1132" s="6"/>
      <c r="C1132" s="6"/>
      <c r="D1132" s="6"/>
    </row>
    <row r="1133" spans="1:4" x14ac:dyDescent="0.15">
      <c r="A1133" s="6"/>
      <c r="B1133" s="6"/>
      <c r="C1133" s="6"/>
      <c r="D1133" s="6"/>
    </row>
    <row r="1134" spans="1:4" x14ac:dyDescent="0.15">
      <c r="A1134" s="6"/>
      <c r="B1134" s="6"/>
      <c r="C1134" s="6"/>
      <c r="D1134" s="6"/>
    </row>
    <row r="1135" spans="1:4" x14ac:dyDescent="0.15">
      <c r="A1135" s="6"/>
      <c r="B1135" s="6"/>
      <c r="C1135" s="6"/>
      <c r="D1135" s="6"/>
    </row>
    <row r="1136" spans="1:4" x14ac:dyDescent="0.15">
      <c r="A1136" s="6"/>
      <c r="B1136" s="6"/>
      <c r="C1136" s="6"/>
      <c r="D1136" s="6"/>
    </row>
    <row r="1137" spans="1:4" x14ac:dyDescent="0.15">
      <c r="A1137" s="6"/>
      <c r="B1137" s="6"/>
      <c r="C1137" s="6"/>
      <c r="D1137" s="6"/>
    </row>
    <row r="1138" spans="1:4" x14ac:dyDescent="0.15">
      <c r="A1138" s="6"/>
      <c r="B1138" s="6"/>
      <c r="C1138" s="6"/>
      <c r="D1138" s="6"/>
    </row>
    <row r="1139" spans="1:4" x14ac:dyDescent="0.15">
      <c r="A1139" s="6"/>
      <c r="B1139" s="6"/>
      <c r="C1139" s="6"/>
      <c r="D1139" s="6"/>
    </row>
    <row r="1140" spans="1:4" x14ac:dyDescent="0.15">
      <c r="A1140" s="6"/>
      <c r="B1140" s="6"/>
      <c r="C1140" s="6"/>
      <c r="D1140" s="6"/>
    </row>
    <row r="1141" spans="1:4" x14ac:dyDescent="0.15">
      <c r="A1141" s="6"/>
      <c r="B1141" s="6"/>
      <c r="C1141" s="6"/>
      <c r="D1141" s="6"/>
    </row>
    <row r="1142" spans="1:4" x14ac:dyDescent="0.15">
      <c r="A1142" s="6"/>
      <c r="B1142" s="6"/>
      <c r="C1142" s="6"/>
      <c r="D1142" s="6"/>
    </row>
    <row r="1143" spans="1:4" x14ac:dyDescent="0.15">
      <c r="A1143" s="6"/>
      <c r="B1143" s="6"/>
      <c r="C1143" s="6"/>
      <c r="D1143" s="6"/>
    </row>
    <row r="1144" spans="1:4" x14ac:dyDescent="0.15">
      <c r="A1144" s="6"/>
      <c r="B1144" s="6"/>
      <c r="C1144" s="6"/>
      <c r="D1144" s="6"/>
    </row>
    <row r="1145" spans="1:4" x14ac:dyDescent="0.15">
      <c r="A1145" s="6"/>
      <c r="B1145" s="6"/>
      <c r="C1145" s="6"/>
      <c r="D1145" s="6"/>
    </row>
    <row r="1146" spans="1:4" x14ac:dyDescent="0.15">
      <c r="A1146" s="6"/>
      <c r="B1146" s="6"/>
      <c r="C1146" s="6"/>
      <c r="D1146" s="6"/>
    </row>
    <row r="1147" spans="1:4" x14ac:dyDescent="0.15">
      <c r="A1147" s="6"/>
      <c r="B1147" s="6"/>
      <c r="C1147" s="6"/>
      <c r="D1147" s="6"/>
    </row>
    <row r="1148" spans="1:4" x14ac:dyDescent="0.15">
      <c r="A1148" s="6"/>
      <c r="B1148" s="6"/>
      <c r="C1148" s="6"/>
      <c r="D1148" s="6"/>
    </row>
    <row r="1149" spans="1:4" x14ac:dyDescent="0.15">
      <c r="A1149" s="6"/>
      <c r="B1149" s="6"/>
      <c r="C1149" s="6"/>
      <c r="D1149" s="6"/>
    </row>
    <row r="1150" spans="1:4" x14ac:dyDescent="0.15">
      <c r="A1150" s="6"/>
      <c r="B1150" s="6"/>
      <c r="C1150" s="6"/>
      <c r="D1150" s="6"/>
    </row>
    <row r="1151" spans="1:4" x14ac:dyDescent="0.15">
      <c r="A1151" s="6"/>
      <c r="B1151" s="6"/>
      <c r="C1151" s="6"/>
      <c r="D1151" s="6"/>
    </row>
    <row r="1152" spans="1:4" x14ac:dyDescent="0.15">
      <c r="A1152" s="6"/>
      <c r="B1152" s="6"/>
      <c r="C1152" s="6"/>
      <c r="D1152" s="6"/>
    </row>
    <row r="1153" spans="1:4" x14ac:dyDescent="0.15">
      <c r="A1153" s="6"/>
      <c r="B1153" s="6"/>
      <c r="C1153" s="6"/>
      <c r="D1153" s="6"/>
    </row>
    <row r="1154" spans="1:4" x14ac:dyDescent="0.15">
      <c r="A1154" s="6"/>
      <c r="B1154" s="6"/>
      <c r="C1154" s="6"/>
      <c r="D1154" s="6"/>
    </row>
    <row r="1155" spans="1:4" x14ac:dyDescent="0.15">
      <c r="A1155" s="6"/>
      <c r="B1155" s="6"/>
      <c r="C1155" s="6"/>
      <c r="D1155" s="6"/>
    </row>
    <row r="1156" spans="1:4" x14ac:dyDescent="0.15">
      <c r="A1156" s="6"/>
      <c r="B1156" s="6"/>
      <c r="C1156" s="6"/>
      <c r="D1156" s="6"/>
    </row>
    <row r="1157" spans="1:4" x14ac:dyDescent="0.15">
      <c r="A1157" s="6"/>
      <c r="B1157" s="6"/>
      <c r="C1157" s="6"/>
      <c r="D1157" s="6"/>
    </row>
    <row r="1158" spans="1:4" x14ac:dyDescent="0.15">
      <c r="A1158" s="6"/>
      <c r="B1158" s="6"/>
      <c r="C1158" s="6"/>
      <c r="D1158" s="6"/>
    </row>
    <row r="1159" spans="1:4" x14ac:dyDescent="0.15">
      <c r="A1159" s="6"/>
      <c r="B1159" s="6"/>
      <c r="C1159" s="6"/>
      <c r="D1159" s="6"/>
    </row>
    <row r="1160" spans="1:4" x14ac:dyDescent="0.15">
      <c r="A1160" s="6"/>
      <c r="B1160" s="6"/>
      <c r="C1160" s="6"/>
      <c r="D1160" s="6"/>
    </row>
    <row r="1161" spans="1:4" x14ac:dyDescent="0.15">
      <c r="A1161" s="6"/>
      <c r="B1161" s="6"/>
      <c r="C1161" s="6"/>
      <c r="D1161" s="6"/>
    </row>
    <row r="1162" spans="1:4" x14ac:dyDescent="0.15">
      <c r="A1162" s="6"/>
      <c r="B1162" s="6"/>
      <c r="C1162" s="6"/>
      <c r="D1162" s="6"/>
    </row>
    <row r="1163" spans="1:4" x14ac:dyDescent="0.15">
      <c r="A1163" s="6"/>
      <c r="B1163" s="6"/>
      <c r="C1163" s="6"/>
      <c r="D1163" s="6"/>
    </row>
    <row r="1164" spans="1:4" x14ac:dyDescent="0.15">
      <c r="A1164" s="6"/>
      <c r="B1164" s="6"/>
      <c r="C1164" s="6"/>
      <c r="D1164" s="6"/>
    </row>
    <row r="1165" spans="1:4" x14ac:dyDescent="0.15">
      <c r="A1165" s="6"/>
      <c r="B1165" s="6"/>
      <c r="C1165" s="6"/>
      <c r="D1165" s="6"/>
    </row>
    <row r="1166" spans="1:4" x14ac:dyDescent="0.15">
      <c r="A1166" s="6"/>
      <c r="B1166" s="6"/>
      <c r="C1166" s="6"/>
      <c r="D1166" s="6"/>
    </row>
    <row r="1167" spans="1:4" x14ac:dyDescent="0.15">
      <c r="A1167" s="6"/>
      <c r="B1167" s="6"/>
      <c r="C1167" s="6"/>
      <c r="D1167" s="6"/>
    </row>
    <row r="1168" spans="1:4" x14ac:dyDescent="0.15">
      <c r="A1168" s="6"/>
      <c r="B1168" s="6"/>
      <c r="C1168" s="6"/>
      <c r="D1168" s="6"/>
    </row>
    <row r="1169" spans="1:4" x14ac:dyDescent="0.15">
      <c r="A1169" s="6"/>
      <c r="B1169" s="6"/>
      <c r="C1169" s="6"/>
      <c r="D1169" s="6"/>
    </row>
    <row r="1170" spans="1:4" x14ac:dyDescent="0.15">
      <c r="A1170" s="6"/>
      <c r="B1170" s="6"/>
      <c r="C1170" s="6"/>
      <c r="D1170" s="6"/>
    </row>
    <row r="1171" spans="1:4" x14ac:dyDescent="0.15">
      <c r="A1171" s="6"/>
      <c r="B1171" s="6"/>
      <c r="C1171" s="6"/>
      <c r="D1171" s="6"/>
    </row>
    <row r="1172" spans="1:4" x14ac:dyDescent="0.15">
      <c r="A1172" s="6"/>
      <c r="B1172" s="6"/>
      <c r="C1172" s="6"/>
      <c r="D1172" s="6"/>
    </row>
    <row r="1173" spans="1:4" x14ac:dyDescent="0.15">
      <c r="A1173" s="6"/>
      <c r="B1173" s="6"/>
      <c r="C1173" s="6"/>
      <c r="D1173" s="6"/>
    </row>
    <row r="1174" spans="1:4" x14ac:dyDescent="0.15">
      <c r="A1174" s="6"/>
      <c r="B1174" s="6"/>
      <c r="C1174" s="6"/>
      <c r="D1174" s="6"/>
    </row>
    <row r="1175" spans="1:4" x14ac:dyDescent="0.15">
      <c r="A1175" s="6"/>
      <c r="B1175" s="6"/>
      <c r="C1175" s="6"/>
      <c r="D1175" s="6"/>
    </row>
    <row r="1176" spans="1:4" x14ac:dyDescent="0.15">
      <c r="A1176" s="6"/>
      <c r="B1176" s="6"/>
      <c r="C1176" s="6"/>
      <c r="D1176" s="6"/>
    </row>
    <row r="1177" spans="1:4" x14ac:dyDescent="0.15">
      <c r="A1177" s="6"/>
      <c r="B1177" s="6"/>
      <c r="C1177" s="6"/>
      <c r="D1177" s="6"/>
    </row>
    <row r="1178" spans="1:4" x14ac:dyDescent="0.15">
      <c r="A1178" s="6"/>
      <c r="B1178" s="6"/>
      <c r="C1178" s="6"/>
      <c r="D1178" s="6"/>
    </row>
    <row r="1179" spans="1:4" x14ac:dyDescent="0.15">
      <c r="A1179" s="6"/>
      <c r="B1179" s="6"/>
      <c r="C1179" s="6"/>
      <c r="D1179" s="6"/>
    </row>
    <row r="1180" spans="1:4" x14ac:dyDescent="0.15">
      <c r="A1180" s="6"/>
      <c r="B1180" s="6"/>
      <c r="C1180" s="6"/>
      <c r="D1180" s="6"/>
    </row>
    <row r="1181" spans="1:4" x14ac:dyDescent="0.15">
      <c r="A1181" s="6"/>
      <c r="B1181" s="6"/>
      <c r="C1181" s="6"/>
      <c r="D1181" s="6"/>
    </row>
    <row r="1182" spans="1:4" x14ac:dyDescent="0.15">
      <c r="A1182" s="6"/>
      <c r="B1182" s="6"/>
      <c r="C1182" s="6"/>
      <c r="D1182" s="6"/>
    </row>
    <row r="1183" spans="1:4" x14ac:dyDescent="0.15">
      <c r="A1183" s="6"/>
      <c r="B1183" s="6"/>
      <c r="C1183" s="6"/>
      <c r="D1183" s="6"/>
    </row>
    <row r="1184" spans="1:4" x14ac:dyDescent="0.15">
      <c r="A1184" s="6"/>
      <c r="B1184" s="6"/>
      <c r="C1184" s="6"/>
      <c r="D1184" s="6"/>
    </row>
    <row r="1185" spans="1:4" x14ac:dyDescent="0.15">
      <c r="A1185" s="6"/>
      <c r="B1185" s="6"/>
      <c r="C1185" s="6"/>
      <c r="D1185" s="6"/>
    </row>
    <row r="1186" spans="1:4" x14ac:dyDescent="0.15">
      <c r="A1186" s="6"/>
      <c r="B1186" s="6"/>
      <c r="C1186" s="6"/>
      <c r="D1186" s="6"/>
    </row>
    <row r="1187" spans="1:4" x14ac:dyDescent="0.15">
      <c r="A1187" s="6"/>
      <c r="B1187" s="6"/>
      <c r="C1187" s="6"/>
      <c r="D1187" s="6"/>
    </row>
    <row r="1188" spans="1:4" x14ac:dyDescent="0.15">
      <c r="A1188" s="6"/>
      <c r="B1188" s="6"/>
      <c r="C1188" s="6"/>
      <c r="D1188" s="6"/>
    </row>
    <row r="1189" spans="1:4" x14ac:dyDescent="0.15">
      <c r="A1189" s="6"/>
      <c r="B1189" s="6"/>
      <c r="C1189" s="6"/>
      <c r="D1189" s="6"/>
    </row>
    <row r="1190" spans="1:4" x14ac:dyDescent="0.15">
      <c r="A1190" s="6"/>
      <c r="B1190" s="6"/>
      <c r="C1190" s="6"/>
      <c r="D1190" s="6"/>
    </row>
    <row r="1191" spans="1:4" x14ac:dyDescent="0.15">
      <c r="A1191" s="6"/>
      <c r="B1191" s="6"/>
      <c r="C1191" s="6"/>
      <c r="D1191" s="6"/>
    </row>
    <row r="1192" spans="1:4" x14ac:dyDescent="0.15">
      <c r="A1192" s="6"/>
      <c r="B1192" s="6"/>
      <c r="C1192" s="6"/>
      <c r="D1192" s="6"/>
    </row>
    <row r="1193" spans="1:4" x14ac:dyDescent="0.15">
      <c r="A1193" s="6"/>
      <c r="B1193" s="6"/>
      <c r="C1193" s="6"/>
      <c r="D1193" s="6"/>
    </row>
    <row r="1194" spans="1:4" x14ac:dyDescent="0.15">
      <c r="A1194" s="6"/>
      <c r="B1194" s="6"/>
      <c r="C1194" s="6"/>
      <c r="D1194" s="6"/>
    </row>
    <row r="1195" spans="1:4" x14ac:dyDescent="0.15">
      <c r="A1195" s="6"/>
      <c r="B1195" s="6"/>
      <c r="C1195" s="6"/>
      <c r="D1195" s="6"/>
    </row>
    <row r="1196" spans="1:4" x14ac:dyDescent="0.15">
      <c r="A1196" s="6"/>
      <c r="B1196" s="6"/>
      <c r="C1196" s="6"/>
      <c r="D1196" s="6"/>
    </row>
    <row r="1197" spans="1:4" x14ac:dyDescent="0.15">
      <c r="A1197" s="6"/>
      <c r="B1197" s="6"/>
      <c r="C1197" s="6"/>
      <c r="D1197" s="6"/>
    </row>
    <row r="1198" spans="1:4" x14ac:dyDescent="0.15">
      <c r="A1198" s="6"/>
      <c r="B1198" s="6"/>
      <c r="C1198" s="6"/>
      <c r="D1198" s="6"/>
    </row>
    <row r="1199" spans="1:4" x14ac:dyDescent="0.15">
      <c r="A1199" s="6"/>
      <c r="B1199" s="6"/>
      <c r="C1199" s="6"/>
      <c r="D1199" s="6"/>
    </row>
    <row r="1200" spans="1:4" x14ac:dyDescent="0.15">
      <c r="A1200" s="6"/>
      <c r="B1200" s="6"/>
      <c r="C1200" s="6"/>
      <c r="D1200" s="6"/>
    </row>
    <row r="1201" spans="1:4" x14ac:dyDescent="0.15">
      <c r="A1201" s="6"/>
      <c r="B1201" s="6"/>
      <c r="C1201" s="6"/>
      <c r="D1201" s="6"/>
    </row>
    <row r="1202" spans="1:4" x14ac:dyDescent="0.15">
      <c r="A1202" s="6"/>
      <c r="B1202" s="6"/>
      <c r="C1202" s="6"/>
      <c r="D1202" s="6"/>
    </row>
    <row r="1203" spans="1:4" x14ac:dyDescent="0.15">
      <c r="A1203" s="6"/>
      <c r="B1203" s="6"/>
      <c r="C1203" s="6"/>
      <c r="D1203" s="6"/>
    </row>
    <row r="1204" spans="1:4" x14ac:dyDescent="0.15">
      <c r="A1204" s="6"/>
      <c r="B1204" s="6"/>
      <c r="C1204" s="6"/>
      <c r="D1204" s="6"/>
    </row>
    <row r="1205" spans="1:4" x14ac:dyDescent="0.15">
      <c r="A1205" s="6"/>
      <c r="B1205" s="6"/>
      <c r="C1205" s="6"/>
      <c r="D1205" s="6"/>
    </row>
    <row r="1206" spans="1:4" x14ac:dyDescent="0.15">
      <c r="A1206" s="6"/>
      <c r="B1206" s="6"/>
      <c r="C1206" s="6"/>
      <c r="D1206" s="6"/>
    </row>
    <row r="1207" spans="1:4" x14ac:dyDescent="0.15">
      <c r="A1207" s="6"/>
      <c r="B1207" s="6"/>
      <c r="C1207" s="6"/>
      <c r="D1207" s="6"/>
    </row>
    <row r="1208" spans="1:4" x14ac:dyDescent="0.15">
      <c r="A1208" s="6"/>
      <c r="B1208" s="6"/>
      <c r="C1208" s="6"/>
      <c r="D1208" s="6"/>
    </row>
    <row r="1209" spans="1:4" x14ac:dyDescent="0.15">
      <c r="A1209" s="6"/>
      <c r="B1209" s="6"/>
      <c r="C1209" s="6"/>
      <c r="D1209" s="6"/>
    </row>
    <row r="1210" spans="1:4" x14ac:dyDescent="0.15">
      <c r="A1210" s="6"/>
      <c r="B1210" s="6"/>
      <c r="C1210" s="6"/>
      <c r="D1210" s="6"/>
    </row>
    <row r="1211" spans="1:4" x14ac:dyDescent="0.15">
      <c r="A1211" s="6"/>
      <c r="B1211" s="6"/>
      <c r="C1211" s="6"/>
      <c r="D1211" s="6"/>
    </row>
    <row r="1212" spans="1:4" x14ac:dyDescent="0.15">
      <c r="A1212" s="6"/>
      <c r="B1212" s="6"/>
      <c r="C1212" s="6"/>
      <c r="D1212" s="6"/>
    </row>
    <row r="1213" spans="1:4" x14ac:dyDescent="0.15">
      <c r="A1213" s="6"/>
      <c r="B1213" s="6"/>
      <c r="C1213" s="6"/>
      <c r="D1213" s="6"/>
    </row>
    <row r="1214" spans="1:4" x14ac:dyDescent="0.15">
      <c r="A1214" s="6"/>
      <c r="B1214" s="6"/>
      <c r="C1214" s="6"/>
      <c r="D1214" s="6"/>
    </row>
    <row r="1215" spans="1:4" x14ac:dyDescent="0.15">
      <c r="A1215" s="6"/>
      <c r="B1215" s="6"/>
      <c r="C1215" s="6"/>
      <c r="D1215" s="6"/>
    </row>
    <row r="1216" spans="1:4" x14ac:dyDescent="0.15">
      <c r="A1216" s="6"/>
      <c r="B1216" s="6"/>
      <c r="C1216" s="6"/>
      <c r="D1216" s="6"/>
    </row>
    <row r="1217" spans="1:4" x14ac:dyDescent="0.15">
      <c r="A1217" s="6"/>
      <c r="B1217" s="6"/>
      <c r="C1217" s="6"/>
      <c r="D1217" s="6"/>
    </row>
    <row r="1218" spans="1:4" x14ac:dyDescent="0.15">
      <c r="A1218" s="6"/>
      <c r="B1218" s="6"/>
      <c r="C1218" s="6"/>
      <c r="D1218" s="6"/>
    </row>
    <row r="1219" spans="1:4" x14ac:dyDescent="0.15">
      <c r="A1219" s="6"/>
      <c r="B1219" s="6"/>
      <c r="C1219" s="6"/>
      <c r="D1219" s="6"/>
    </row>
    <row r="1220" spans="1:4" x14ac:dyDescent="0.15">
      <c r="A1220" s="6"/>
      <c r="B1220" s="6"/>
      <c r="C1220" s="6"/>
      <c r="D1220" s="6"/>
    </row>
    <row r="1221" spans="1:4" x14ac:dyDescent="0.15">
      <c r="A1221" s="6"/>
      <c r="B1221" s="6"/>
      <c r="C1221" s="6"/>
      <c r="D1221" s="6"/>
    </row>
    <row r="1222" spans="1:4" x14ac:dyDescent="0.15">
      <c r="A1222" s="6"/>
      <c r="B1222" s="6"/>
      <c r="C1222" s="6"/>
      <c r="D1222" s="6"/>
    </row>
    <row r="1223" spans="1:4" x14ac:dyDescent="0.15">
      <c r="A1223" s="6"/>
      <c r="B1223" s="6"/>
      <c r="C1223" s="6"/>
      <c r="D1223" s="6"/>
    </row>
    <row r="1224" spans="1:4" x14ac:dyDescent="0.15">
      <c r="A1224" s="6"/>
      <c r="B1224" s="6"/>
      <c r="C1224" s="6"/>
      <c r="D1224" s="6"/>
    </row>
    <row r="1225" spans="1:4" x14ac:dyDescent="0.15">
      <c r="A1225" s="6"/>
      <c r="B1225" s="6"/>
      <c r="C1225" s="6"/>
      <c r="D1225" s="6"/>
    </row>
    <row r="1226" spans="1:4" x14ac:dyDescent="0.15">
      <c r="A1226" s="6"/>
      <c r="B1226" s="6"/>
      <c r="C1226" s="6"/>
      <c r="D1226" s="6"/>
    </row>
    <row r="1227" spans="1:4" x14ac:dyDescent="0.15">
      <c r="A1227" s="6"/>
      <c r="B1227" s="6"/>
      <c r="C1227" s="6"/>
      <c r="D1227" s="6"/>
    </row>
    <row r="1228" spans="1:4" x14ac:dyDescent="0.15">
      <c r="A1228" s="6"/>
      <c r="B1228" s="6"/>
      <c r="C1228" s="6"/>
      <c r="D1228" s="6"/>
    </row>
    <row r="1229" spans="1:4" x14ac:dyDescent="0.15">
      <c r="A1229" s="6"/>
      <c r="B1229" s="6"/>
      <c r="C1229" s="6"/>
      <c r="D1229" s="6"/>
    </row>
    <row r="1230" spans="1:4" x14ac:dyDescent="0.15">
      <c r="A1230" s="6"/>
      <c r="B1230" s="6"/>
      <c r="C1230" s="6"/>
      <c r="D1230" s="6"/>
    </row>
    <row r="1231" spans="1:4" x14ac:dyDescent="0.15">
      <c r="A1231" s="6"/>
      <c r="B1231" s="6"/>
      <c r="C1231" s="6"/>
      <c r="D1231" s="6"/>
    </row>
    <row r="1232" spans="1:4" x14ac:dyDescent="0.15">
      <c r="A1232" s="6"/>
      <c r="B1232" s="6"/>
      <c r="C1232" s="6"/>
      <c r="D1232" s="6"/>
    </row>
    <row r="1233" spans="1:4" x14ac:dyDescent="0.15">
      <c r="A1233" s="6"/>
      <c r="B1233" s="6"/>
      <c r="C1233" s="6"/>
      <c r="D1233" s="6"/>
    </row>
    <row r="1234" spans="1:4" x14ac:dyDescent="0.15">
      <c r="A1234" s="6"/>
      <c r="B1234" s="6"/>
      <c r="C1234" s="6"/>
      <c r="D1234" s="6"/>
    </row>
    <row r="1235" spans="1:4" x14ac:dyDescent="0.15">
      <c r="A1235" s="6"/>
      <c r="B1235" s="6"/>
      <c r="C1235" s="6"/>
      <c r="D1235" s="6"/>
    </row>
    <row r="1236" spans="1:4" x14ac:dyDescent="0.15">
      <c r="A1236" s="6"/>
      <c r="B1236" s="6"/>
      <c r="C1236" s="6"/>
      <c r="D1236" s="6"/>
    </row>
    <row r="1237" spans="1:4" x14ac:dyDescent="0.15">
      <c r="A1237" s="6"/>
      <c r="B1237" s="6"/>
      <c r="C1237" s="6"/>
      <c r="D1237" s="6"/>
    </row>
    <row r="1238" spans="1:4" x14ac:dyDescent="0.15">
      <c r="A1238" s="6"/>
      <c r="B1238" s="6"/>
      <c r="C1238" s="6"/>
      <c r="D1238" s="6"/>
    </row>
    <row r="1239" spans="1:4" x14ac:dyDescent="0.15">
      <c r="A1239" s="6"/>
      <c r="B1239" s="6"/>
      <c r="C1239" s="6"/>
      <c r="D1239" s="6"/>
    </row>
    <row r="1240" spans="1:4" x14ac:dyDescent="0.15">
      <c r="A1240" s="6"/>
      <c r="B1240" s="6"/>
      <c r="C1240" s="6"/>
      <c r="D1240" s="6"/>
    </row>
    <row r="1241" spans="1:4" x14ac:dyDescent="0.15">
      <c r="A1241" s="6"/>
      <c r="B1241" s="6"/>
      <c r="C1241" s="6"/>
      <c r="D1241" s="6"/>
    </row>
    <row r="1242" spans="1:4" x14ac:dyDescent="0.15">
      <c r="A1242" s="6"/>
      <c r="B1242" s="6"/>
      <c r="C1242" s="6"/>
      <c r="D1242" s="6"/>
    </row>
    <row r="1243" spans="1:4" x14ac:dyDescent="0.15">
      <c r="A1243" s="6"/>
      <c r="B1243" s="6"/>
      <c r="C1243" s="6"/>
      <c r="D1243" s="6"/>
    </row>
    <row r="1244" spans="1:4" x14ac:dyDescent="0.15">
      <c r="A1244" s="6"/>
      <c r="B1244" s="6"/>
      <c r="C1244" s="6"/>
      <c r="D1244" s="6"/>
    </row>
    <row r="1245" spans="1:4" x14ac:dyDescent="0.15">
      <c r="A1245" s="6"/>
      <c r="B1245" s="6"/>
      <c r="C1245" s="6"/>
      <c r="D1245" s="6"/>
    </row>
    <row r="1246" spans="1:4" x14ac:dyDescent="0.15">
      <c r="A1246" s="6"/>
      <c r="B1246" s="6"/>
      <c r="C1246" s="6"/>
      <c r="D1246" s="6"/>
    </row>
    <row r="1247" spans="1:4" x14ac:dyDescent="0.15">
      <c r="A1247" s="6"/>
      <c r="B1247" s="6"/>
      <c r="C1247" s="6"/>
      <c r="D1247" s="6"/>
    </row>
    <row r="1248" spans="1:4" x14ac:dyDescent="0.15">
      <c r="A1248" s="6"/>
      <c r="B1248" s="6"/>
      <c r="C1248" s="6"/>
      <c r="D1248" s="6"/>
    </row>
    <row r="1249" spans="1:4" x14ac:dyDescent="0.15">
      <c r="A1249" s="6"/>
      <c r="B1249" s="6"/>
      <c r="C1249" s="6"/>
      <c r="D1249" s="6"/>
    </row>
    <row r="1250" spans="1:4" x14ac:dyDescent="0.15">
      <c r="A1250" s="6"/>
      <c r="B1250" s="6"/>
      <c r="C1250" s="6"/>
      <c r="D1250" s="6"/>
    </row>
    <row r="1251" spans="1:4" x14ac:dyDescent="0.15">
      <c r="A1251" s="6"/>
      <c r="B1251" s="6"/>
      <c r="C1251" s="6"/>
      <c r="D1251" s="6"/>
    </row>
    <row r="1252" spans="1:4" x14ac:dyDescent="0.15">
      <c r="A1252" s="6"/>
      <c r="B1252" s="6"/>
      <c r="C1252" s="6"/>
      <c r="D1252" s="6"/>
    </row>
    <row r="1253" spans="1:4" x14ac:dyDescent="0.15">
      <c r="A1253" s="6"/>
      <c r="B1253" s="6"/>
      <c r="C1253" s="6"/>
      <c r="D1253" s="6"/>
    </row>
    <row r="1254" spans="1:4" x14ac:dyDescent="0.15">
      <c r="A1254" s="6"/>
      <c r="B1254" s="6"/>
      <c r="C1254" s="6"/>
      <c r="D1254" s="6"/>
    </row>
    <row r="1255" spans="1:4" x14ac:dyDescent="0.15">
      <c r="A1255" s="6"/>
      <c r="B1255" s="6"/>
      <c r="C1255" s="6"/>
      <c r="D1255" s="6"/>
    </row>
    <row r="1256" spans="1:4" x14ac:dyDescent="0.15">
      <c r="A1256" s="6"/>
      <c r="B1256" s="6"/>
      <c r="C1256" s="6"/>
      <c r="D1256" s="6"/>
    </row>
    <row r="1257" spans="1:4" x14ac:dyDescent="0.15">
      <c r="A1257" s="6"/>
      <c r="B1257" s="6"/>
      <c r="C1257" s="6"/>
      <c r="D1257" s="6"/>
    </row>
    <row r="1258" spans="1:4" x14ac:dyDescent="0.15">
      <c r="A1258" s="6"/>
      <c r="B1258" s="6"/>
      <c r="C1258" s="6"/>
      <c r="D1258" s="6"/>
    </row>
    <row r="1259" spans="1:4" x14ac:dyDescent="0.15">
      <c r="A1259" s="6"/>
      <c r="B1259" s="6"/>
      <c r="C1259" s="6"/>
      <c r="D1259" s="6"/>
    </row>
    <row r="1260" spans="1:4" x14ac:dyDescent="0.15">
      <c r="A1260" s="6"/>
      <c r="B1260" s="6"/>
      <c r="C1260" s="6"/>
      <c r="D1260" s="6"/>
    </row>
    <row r="1261" spans="1:4" x14ac:dyDescent="0.15">
      <c r="A1261" s="6"/>
      <c r="B1261" s="6"/>
      <c r="C1261" s="6"/>
      <c r="D1261" s="6"/>
    </row>
    <row r="1262" spans="1:4" x14ac:dyDescent="0.15">
      <c r="A1262" s="6"/>
      <c r="B1262" s="6"/>
      <c r="C1262" s="6"/>
      <c r="D1262" s="6"/>
    </row>
    <row r="1263" spans="1:4" x14ac:dyDescent="0.15">
      <c r="A1263" s="6"/>
      <c r="B1263" s="6"/>
      <c r="C1263" s="6"/>
      <c r="D1263" s="6"/>
    </row>
    <row r="1264" spans="1:4" x14ac:dyDescent="0.15">
      <c r="A1264" s="6"/>
      <c r="B1264" s="6"/>
      <c r="C1264" s="6"/>
      <c r="D1264" s="6"/>
    </row>
    <row r="1265" spans="1:4" x14ac:dyDescent="0.15">
      <c r="A1265" s="6"/>
      <c r="B1265" s="6"/>
      <c r="C1265" s="6"/>
      <c r="D1265" s="6"/>
    </row>
    <row r="1266" spans="1:4" x14ac:dyDescent="0.15">
      <c r="A1266" s="6"/>
      <c r="B1266" s="6"/>
      <c r="C1266" s="6"/>
      <c r="D1266" s="6"/>
    </row>
    <row r="1267" spans="1:4" x14ac:dyDescent="0.15">
      <c r="A1267" s="6"/>
      <c r="B1267" s="6"/>
      <c r="C1267" s="6"/>
      <c r="D1267" s="6"/>
    </row>
    <row r="1268" spans="1:4" x14ac:dyDescent="0.15">
      <c r="A1268" s="6"/>
      <c r="B1268" s="6"/>
      <c r="C1268" s="6"/>
      <c r="D1268" s="6"/>
    </row>
    <row r="1269" spans="1:4" x14ac:dyDescent="0.15">
      <c r="A1269" s="6"/>
      <c r="B1269" s="6"/>
      <c r="C1269" s="6"/>
      <c r="D1269" s="6"/>
    </row>
    <row r="1270" spans="1:4" x14ac:dyDescent="0.15">
      <c r="A1270" s="6"/>
      <c r="B1270" s="6"/>
      <c r="C1270" s="6"/>
      <c r="D1270" s="6"/>
    </row>
    <row r="1271" spans="1:4" x14ac:dyDescent="0.15">
      <c r="A1271" s="6"/>
      <c r="B1271" s="6"/>
      <c r="C1271" s="6"/>
      <c r="D1271" s="6"/>
    </row>
    <row r="1272" spans="1:4" x14ac:dyDescent="0.15">
      <c r="A1272" s="6"/>
      <c r="B1272" s="6"/>
      <c r="C1272" s="6"/>
      <c r="D1272" s="6"/>
    </row>
    <row r="1273" spans="1:4" x14ac:dyDescent="0.15">
      <c r="A1273" s="6"/>
      <c r="B1273" s="6"/>
      <c r="C1273" s="6"/>
      <c r="D1273" s="6"/>
    </row>
    <row r="1274" spans="1:4" x14ac:dyDescent="0.15">
      <c r="A1274" s="6"/>
      <c r="B1274" s="6"/>
      <c r="C1274" s="6"/>
      <c r="D1274" s="6"/>
    </row>
    <row r="1275" spans="1:4" x14ac:dyDescent="0.15">
      <c r="A1275" s="6"/>
      <c r="B1275" s="6"/>
      <c r="C1275" s="6"/>
      <c r="D1275" s="6"/>
    </row>
    <row r="1276" spans="1:4" x14ac:dyDescent="0.15">
      <c r="A1276" s="6"/>
      <c r="B1276" s="6"/>
      <c r="C1276" s="6"/>
      <c r="D1276" s="6"/>
    </row>
    <row r="1277" spans="1:4" x14ac:dyDescent="0.15">
      <c r="A1277" s="6"/>
      <c r="B1277" s="6"/>
      <c r="C1277" s="6"/>
      <c r="D1277" s="6"/>
    </row>
    <row r="1278" spans="1:4" x14ac:dyDescent="0.15">
      <c r="A1278" s="6"/>
      <c r="B1278" s="6"/>
      <c r="C1278" s="6"/>
      <c r="D1278" s="6"/>
    </row>
    <row r="1279" spans="1:4" x14ac:dyDescent="0.15">
      <c r="A1279" s="6"/>
      <c r="B1279" s="6"/>
      <c r="C1279" s="6"/>
      <c r="D1279" s="6"/>
    </row>
    <row r="1280" spans="1:4" x14ac:dyDescent="0.15">
      <c r="A1280" s="6"/>
      <c r="B1280" s="6"/>
      <c r="C1280" s="6"/>
      <c r="D1280" s="6"/>
    </row>
    <row r="1281" spans="1:4" x14ac:dyDescent="0.15">
      <c r="A1281" s="6"/>
      <c r="B1281" s="6"/>
      <c r="C1281" s="6"/>
      <c r="D1281" s="6"/>
    </row>
    <row r="1282" spans="1:4" x14ac:dyDescent="0.15">
      <c r="A1282" s="6"/>
      <c r="B1282" s="6"/>
      <c r="C1282" s="6"/>
      <c r="D1282" s="6"/>
    </row>
    <row r="1283" spans="1:4" x14ac:dyDescent="0.15">
      <c r="A1283" s="6"/>
      <c r="B1283" s="6"/>
      <c r="C1283" s="6"/>
      <c r="D1283" s="6"/>
    </row>
    <row r="1284" spans="1:4" x14ac:dyDescent="0.15">
      <c r="A1284" s="6"/>
      <c r="B1284" s="6"/>
      <c r="C1284" s="6"/>
      <c r="D1284" s="6"/>
    </row>
    <row r="1285" spans="1:4" x14ac:dyDescent="0.15">
      <c r="A1285" s="6"/>
      <c r="B1285" s="6"/>
      <c r="C1285" s="6"/>
      <c r="D1285" s="6"/>
    </row>
    <row r="1286" spans="1:4" x14ac:dyDescent="0.15">
      <c r="A1286" s="6"/>
      <c r="B1286" s="6"/>
      <c r="C1286" s="6"/>
      <c r="D1286" s="6"/>
    </row>
    <row r="1287" spans="1:4" x14ac:dyDescent="0.15">
      <c r="A1287" s="6"/>
      <c r="B1287" s="6"/>
      <c r="C1287" s="6"/>
      <c r="D1287" s="6"/>
    </row>
    <row r="1288" spans="1:4" x14ac:dyDescent="0.15">
      <c r="A1288" s="6"/>
      <c r="B1288" s="6"/>
      <c r="C1288" s="6"/>
      <c r="D1288" s="6"/>
    </row>
    <row r="1289" spans="1:4" x14ac:dyDescent="0.15">
      <c r="A1289" s="6"/>
      <c r="B1289" s="6"/>
      <c r="C1289" s="6"/>
      <c r="D1289" s="6"/>
    </row>
    <row r="1290" spans="1:4" x14ac:dyDescent="0.15">
      <c r="A1290" s="6"/>
      <c r="B1290" s="6"/>
      <c r="C1290" s="6"/>
      <c r="D1290" s="6"/>
    </row>
    <row r="1291" spans="1:4" x14ac:dyDescent="0.15">
      <c r="A1291" s="6"/>
      <c r="B1291" s="6"/>
      <c r="C1291" s="6"/>
      <c r="D1291" s="6"/>
    </row>
    <row r="1292" spans="1:4" x14ac:dyDescent="0.15">
      <c r="A1292" s="6"/>
      <c r="B1292" s="6"/>
      <c r="C1292" s="6"/>
      <c r="D1292" s="6"/>
    </row>
    <row r="1293" spans="1:4" x14ac:dyDescent="0.15">
      <c r="A1293" s="6"/>
      <c r="B1293" s="6"/>
      <c r="C1293" s="6"/>
      <c r="D1293" s="6"/>
    </row>
    <row r="1294" spans="1:4" x14ac:dyDescent="0.15">
      <c r="A1294" s="6"/>
      <c r="B1294" s="6"/>
      <c r="C1294" s="6"/>
      <c r="D1294" s="6"/>
    </row>
    <row r="1295" spans="1:4" x14ac:dyDescent="0.15">
      <c r="A1295" s="6"/>
      <c r="B1295" s="6"/>
      <c r="C1295" s="6"/>
      <c r="D1295" s="6"/>
    </row>
    <row r="1296" spans="1:4" x14ac:dyDescent="0.15">
      <c r="A1296" s="6"/>
      <c r="B1296" s="6"/>
      <c r="C1296" s="6"/>
      <c r="D1296" s="6"/>
    </row>
    <row r="1297" spans="1:4" x14ac:dyDescent="0.15">
      <c r="A1297" s="6"/>
      <c r="B1297" s="6"/>
      <c r="C1297" s="6"/>
      <c r="D1297" s="6"/>
    </row>
    <row r="1298" spans="1:4" x14ac:dyDescent="0.15">
      <c r="A1298" s="6"/>
      <c r="B1298" s="6"/>
      <c r="C1298" s="6"/>
      <c r="D1298" s="6"/>
    </row>
    <row r="1299" spans="1:4" x14ac:dyDescent="0.15">
      <c r="A1299" s="6"/>
      <c r="B1299" s="6"/>
      <c r="C1299" s="6"/>
      <c r="D1299" s="6"/>
    </row>
    <row r="1300" spans="1:4" x14ac:dyDescent="0.15">
      <c r="A1300" s="6"/>
      <c r="B1300" s="6"/>
      <c r="C1300" s="6"/>
      <c r="D1300" s="6"/>
    </row>
    <row r="1301" spans="1:4" x14ac:dyDescent="0.15">
      <c r="A1301" s="6"/>
      <c r="B1301" s="6"/>
      <c r="C1301" s="6"/>
      <c r="D1301" s="6"/>
    </row>
    <row r="1302" spans="1:4" x14ac:dyDescent="0.15">
      <c r="A1302" s="6"/>
      <c r="B1302" s="6"/>
      <c r="C1302" s="6"/>
      <c r="D1302" s="6"/>
    </row>
    <row r="1303" spans="1:4" x14ac:dyDescent="0.15">
      <c r="A1303" s="6"/>
      <c r="B1303" s="6"/>
      <c r="C1303" s="6"/>
      <c r="D1303" s="6"/>
    </row>
    <row r="1304" spans="1:4" x14ac:dyDescent="0.15">
      <c r="A1304" s="6"/>
      <c r="B1304" s="6"/>
      <c r="C1304" s="6"/>
      <c r="D1304" s="6"/>
    </row>
    <row r="1305" spans="1:4" x14ac:dyDescent="0.15">
      <c r="A1305" s="6"/>
      <c r="B1305" s="6"/>
      <c r="C1305" s="6"/>
      <c r="D1305" s="6"/>
    </row>
    <row r="1306" spans="1:4" x14ac:dyDescent="0.15">
      <c r="A1306" s="6"/>
      <c r="B1306" s="6"/>
      <c r="C1306" s="6"/>
      <c r="D1306" s="6"/>
    </row>
    <row r="1307" spans="1:4" x14ac:dyDescent="0.15">
      <c r="A1307" s="6"/>
      <c r="B1307" s="6"/>
      <c r="C1307" s="6"/>
      <c r="D1307" s="6"/>
    </row>
    <row r="1308" spans="1:4" x14ac:dyDescent="0.15">
      <c r="A1308" s="6"/>
      <c r="B1308" s="6"/>
      <c r="C1308" s="6"/>
      <c r="D1308" s="6"/>
    </row>
    <row r="1309" spans="1:4" x14ac:dyDescent="0.15">
      <c r="A1309" s="6"/>
      <c r="B1309" s="6"/>
      <c r="C1309" s="6"/>
      <c r="D1309" s="6"/>
    </row>
    <row r="1310" spans="1:4" x14ac:dyDescent="0.15">
      <c r="A1310" s="6"/>
      <c r="B1310" s="6"/>
      <c r="C1310" s="6"/>
      <c r="D1310" s="6"/>
    </row>
    <row r="1311" spans="1:4" x14ac:dyDescent="0.15">
      <c r="A1311" s="6"/>
      <c r="B1311" s="6"/>
      <c r="C1311" s="6"/>
      <c r="D1311" s="6"/>
    </row>
    <row r="1312" spans="1:4" x14ac:dyDescent="0.15">
      <c r="A1312" s="6"/>
      <c r="B1312" s="6"/>
      <c r="C1312" s="6"/>
      <c r="D1312" s="6"/>
    </row>
    <row r="1313" spans="1:4" x14ac:dyDescent="0.15">
      <c r="A1313" s="6"/>
      <c r="B1313" s="6"/>
      <c r="C1313" s="6"/>
      <c r="D1313" s="6"/>
    </row>
    <row r="1314" spans="1:4" x14ac:dyDescent="0.15">
      <c r="A1314" s="6"/>
      <c r="B1314" s="6"/>
      <c r="C1314" s="6"/>
      <c r="D1314" s="6"/>
    </row>
    <row r="1315" spans="1:4" x14ac:dyDescent="0.15">
      <c r="A1315" s="6"/>
      <c r="B1315" s="6"/>
      <c r="C1315" s="6"/>
      <c r="D1315" s="6"/>
    </row>
    <row r="1316" spans="1:4" x14ac:dyDescent="0.15">
      <c r="A1316" s="6"/>
      <c r="B1316" s="6"/>
      <c r="C1316" s="6"/>
      <c r="D1316" s="6"/>
    </row>
    <row r="1317" spans="1:4" x14ac:dyDescent="0.15">
      <c r="A1317" s="6"/>
      <c r="B1317" s="6"/>
      <c r="C1317" s="6"/>
      <c r="D1317" s="6"/>
    </row>
    <row r="1318" spans="1:4" x14ac:dyDescent="0.15">
      <c r="A1318" s="6"/>
      <c r="B1318" s="6"/>
      <c r="C1318" s="6"/>
      <c r="D1318" s="6"/>
    </row>
    <row r="1319" spans="1:4" x14ac:dyDescent="0.15">
      <c r="A1319" s="6"/>
      <c r="B1319" s="6"/>
      <c r="C1319" s="6"/>
      <c r="D1319" s="6"/>
    </row>
    <row r="1320" spans="1:4" x14ac:dyDescent="0.15">
      <c r="A1320" s="6"/>
      <c r="B1320" s="6"/>
      <c r="C1320" s="6"/>
      <c r="D1320" s="6"/>
    </row>
    <row r="1321" spans="1:4" x14ac:dyDescent="0.15">
      <c r="A1321" s="6"/>
      <c r="B1321" s="6"/>
      <c r="C1321" s="6"/>
      <c r="D1321" s="6"/>
    </row>
    <row r="1322" spans="1:4" x14ac:dyDescent="0.15">
      <c r="A1322" s="6"/>
      <c r="B1322" s="6"/>
      <c r="C1322" s="6"/>
      <c r="D1322" s="6"/>
    </row>
    <row r="1323" spans="1:4" x14ac:dyDescent="0.15">
      <c r="A1323" s="6"/>
      <c r="B1323" s="6"/>
      <c r="C1323" s="6"/>
      <c r="D1323" s="6"/>
    </row>
    <row r="1324" spans="1:4" x14ac:dyDescent="0.15">
      <c r="A1324" s="6"/>
      <c r="B1324" s="6"/>
      <c r="C1324" s="6"/>
      <c r="D1324" s="6"/>
    </row>
    <row r="1325" spans="1:4" x14ac:dyDescent="0.15">
      <c r="A1325" s="6"/>
      <c r="B1325" s="6"/>
      <c r="C1325" s="6"/>
      <c r="D1325" s="6"/>
    </row>
    <row r="1326" spans="1:4" x14ac:dyDescent="0.15">
      <c r="A1326" s="6"/>
      <c r="B1326" s="6"/>
      <c r="C1326" s="6"/>
      <c r="D1326" s="6"/>
    </row>
    <row r="1327" spans="1:4" x14ac:dyDescent="0.15">
      <c r="A1327" s="6"/>
      <c r="B1327" s="6"/>
      <c r="C1327" s="6"/>
      <c r="D1327" s="6"/>
    </row>
    <row r="1328" spans="1:4" x14ac:dyDescent="0.15">
      <c r="A1328" s="6"/>
      <c r="B1328" s="6"/>
      <c r="C1328" s="6"/>
      <c r="D1328" s="6"/>
    </row>
    <row r="1329" spans="1:4" x14ac:dyDescent="0.15">
      <c r="A1329" s="6"/>
      <c r="B1329" s="6"/>
      <c r="C1329" s="6"/>
      <c r="D1329" s="6"/>
    </row>
    <row r="1330" spans="1:4" x14ac:dyDescent="0.15">
      <c r="A1330" s="6"/>
      <c r="B1330" s="6"/>
      <c r="C1330" s="6"/>
      <c r="D1330" s="6"/>
    </row>
    <row r="1331" spans="1:4" x14ac:dyDescent="0.15">
      <c r="A1331" s="6"/>
      <c r="B1331" s="6"/>
      <c r="C1331" s="6"/>
      <c r="D1331" s="6"/>
    </row>
    <row r="1332" spans="1:4" x14ac:dyDescent="0.15">
      <c r="A1332" s="6"/>
      <c r="B1332" s="6"/>
      <c r="C1332" s="6"/>
      <c r="D1332" s="6"/>
    </row>
    <row r="1333" spans="1:4" x14ac:dyDescent="0.15">
      <c r="A1333" s="6"/>
      <c r="B1333" s="6"/>
      <c r="C1333" s="6"/>
      <c r="D1333" s="6"/>
    </row>
    <row r="1334" spans="1:4" x14ac:dyDescent="0.15">
      <c r="A1334" s="6"/>
      <c r="B1334" s="6"/>
      <c r="C1334" s="6"/>
      <c r="D1334" s="6"/>
    </row>
    <row r="1335" spans="1:4" x14ac:dyDescent="0.15">
      <c r="A1335" s="6"/>
      <c r="B1335" s="6"/>
      <c r="C1335" s="6"/>
      <c r="D1335" s="6"/>
    </row>
    <row r="1336" spans="1:4" x14ac:dyDescent="0.15">
      <c r="A1336" s="6"/>
      <c r="B1336" s="6"/>
      <c r="C1336" s="6"/>
      <c r="D1336" s="6"/>
    </row>
    <row r="1337" spans="1:4" x14ac:dyDescent="0.15">
      <c r="A1337" s="6"/>
      <c r="B1337" s="6"/>
      <c r="C1337" s="6"/>
      <c r="D1337" s="6"/>
    </row>
    <row r="1338" spans="1:4" x14ac:dyDescent="0.15">
      <c r="A1338" s="6"/>
      <c r="B1338" s="6"/>
      <c r="C1338" s="6"/>
      <c r="D1338" s="6"/>
    </row>
    <row r="1339" spans="1:4" x14ac:dyDescent="0.15">
      <c r="A1339" s="6"/>
      <c r="B1339" s="6"/>
      <c r="C1339" s="6"/>
      <c r="D1339" s="6"/>
    </row>
    <row r="1340" spans="1:4" x14ac:dyDescent="0.15">
      <c r="A1340" s="6"/>
      <c r="B1340" s="6"/>
      <c r="C1340" s="6"/>
      <c r="D1340" s="6"/>
    </row>
    <row r="1341" spans="1:4" x14ac:dyDescent="0.15">
      <c r="A1341" s="6"/>
      <c r="B1341" s="6"/>
      <c r="C1341" s="6"/>
      <c r="D1341" s="6"/>
    </row>
    <row r="1342" spans="1:4" x14ac:dyDescent="0.15">
      <c r="A1342" s="6"/>
      <c r="B1342" s="6"/>
      <c r="C1342" s="6"/>
      <c r="D1342" s="6"/>
    </row>
    <row r="1343" spans="1:4" x14ac:dyDescent="0.15">
      <c r="A1343" s="6"/>
      <c r="B1343" s="6"/>
      <c r="C1343" s="6"/>
      <c r="D1343" s="6"/>
    </row>
    <row r="1344" spans="1:4" x14ac:dyDescent="0.15">
      <c r="A1344" s="6"/>
      <c r="B1344" s="6"/>
      <c r="C1344" s="6"/>
      <c r="D1344" s="6"/>
    </row>
    <row r="1345" spans="1:4" x14ac:dyDescent="0.15">
      <c r="A1345" s="6"/>
      <c r="B1345" s="6"/>
      <c r="C1345" s="6"/>
      <c r="D1345" s="6"/>
    </row>
    <row r="1346" spans="1:4" x14ac:dyDescent="0.15">
      <c r="A1346" s="6"/>
      <c r="B1346" s="6"/>
      <c r="C1346" s="6"/>
      <c r="D1346" s="6"/>
    </row>
    <row r="1347" spans="1:4" x14ac:dyDescent="0.15">
      <c r="A1347" s="6"/>
      <c r="B1347" s="6"/>
      <c r="C1347" s="6"/>
      <c r="D1347" s="6"/>
    </row>
    <row r="1348" spans="1:4" x14ac:dyDescent="0.15">
      <c r="A1348" s="6"/>
      <c r="B1348" s="6"/>
      <c r="C1348" s="6"/>
      <c r="D1348" s="6"/>
    </row>
    <row r="1349" spans="1:4" x14ac:dyDescent="0.15">
      <c r="A1349" s="6"/>
      <c r="B1349" s="6"/>
      <c r="C1349" s="6"/>
      <c r="D1349" s="6"/>
    </row>
    <row r="1350" spans="1:4" x14ac:dyDescent="0.15">
      <c r="A1350" s="6"/>
      <c r="B1350" s="6"/>
      <c r="C1350" s="6"/>
      <c r="D1350" s="6"/>
    </row>
    <row r="1351" spans="1:4" x14ac:dyDescent="0.15">
      <c r="A1351" s="6"/>
      <c r="B1351" s="6"/>
      <c r="C1351" s="6"/>
      <c r="D1351" s="6"/>
    </row>
    <row r="1352" spans="1:4" x14ac:dyDescent="0.15">
      <c r="A1352" s="6"/>
      <c r="B1352" s="6"/>
      <c r="C1352" s="6"/>
      <c r="D1352" s="6"/>
    </row>
    <row r="1353" spans="1:4" x14ac:dyDescent="0.15">
      <c r="A1353" s="6"/>
      <c r="B1353" s="6"/>
      <c r="C1353" s="6"/>
      <c r="D1353" s="6"/>
    </row>
    <row r="1354" spans="1:4" x14ac:dyDescent="0.15">
      <c r="A1354" s="6"/>
      <c r="B1354" s="6"/>
      <c r="C1354" s="6"/>
      <c r="D1354" s="6"/>
    </row>
    <row r="1355" spans="1:4" x14ac:dyDescent="0.15">
      <c r="A1355" s="6"/>
      <c r="B1355" s="6"/>
      <c r="C1355" s="6"/>
      <c r="D1355" s="6"/>
    </row>
    <row r="1356" spans="1:4" x14ac:dyDescent="0.15">
      <c r="A1356" s="6"/>
      <c r="B1356" s="6"/>
      <c r="C1356" s="6"/>
      <c r="D1356" s="6"/>
    </row>
    <row r="1357" spans="1:4" x14ac:dyDescent="0.15">
      <c r="A1357" s="6"/>
      <c r="B1357" s="6"/>
      <c r="C1357" s="6"/>
      <c r="D1357" s="6"/>
    </row>
    <row r="1358" spans="1:4" x14ac:dyDescent="0.15">
      <c r="A1358" s="6"/>
      <c r="B1358" s="6"/>
      <c r="C1358" s="6"/>
      <c r="D1358" s="6"/>
    </row>
    <row r="1359" spans="1:4" x14ac:dyDescent="0.15">
      <c r="A1359" s="6"/>
      <c r="B1359" s="6"/>
      <c r="C1359" s="6"/>
      <c r="D1359" s="6"/>
    </row>
    <row r="1360" spans="1:4" x14ac:dyDescent="0.15">
      <c r="A1360" s="6"/>
      <c r="B1360" s="6"/>
      <c r="C1360" s="6"/>
      <c r="D1360" s="6"/>
    </row>
    <row r="1361" spans="1:4" x14ac:dyDescent="0.15">
      <c r="A1361" s="6"/>
      <c r="B1361" s="6"/>
      <c r="C1361" s="6"/>
      <c r="D1361" s="6"/>
    </row>
    <row r="1362" spans="1:4" x14ac:dyDescent="0.15">
      <c r="A1362" s="6"/>
      <c r="B1362" s="6"/>
      <c r="C1362" s="6"/>
      <c r="D1362" s="6"/>
    </row>
    <row r="1363" spans="1:4" x14ac:dyDescent="0.15">
      <c r="A1363" s="6"/>
      <c r="B1363" s="6"/>
      <c r="C1363" s="6"/>
      <c r="D1363" s="6"/>
    </row>
    <row r="1364" spans="1:4" x14ac:dyDescent="0.15">
      <c r="A1364" s="6"/>
      <c r="B1364" s="6"/>
      <c r="C1364" s="6"/>
      <c r="D1364" s="6"/>
    </row>
    <row r="1365" spans="1:4" x14ac:dyDescent="0.15">
      <c r="A1365" s="6"/>
      <c r="B1365" s="6"/>
      <c r="C1365" s="6"/>
      <c r="D1365" s="6"/>
    </row>
    <row r="1366" spans="1:4" x14ac:dyDescent="0.15">
      <c r="A1366" s="6"/>
      <c r="B1366" s="6"/>
      <c r="C1366" s="6"/>
      <c r="D1366" s="6"/>
    </row>
    <row r="1367" spans="1:4" x14ac:dyDescent="0.15">
      <c r="A1367" s="6"/>
      <c r="B1367" s="6"/>
      <c r="C1367" s="6"/>
      <c r="D1367" s="6"/>
    </row>
    <row r="1368" spans="1:4" x14ac:dyDescent="0.15">
      <c r="A1368" s="6"/>
      <c r="B1368" s="6"/>
      <c r="C1368" s="6"/>
      <c r="D1368" s="6"/>
    </row>
    <row r="1369" spans="1:4" x14ac:dyDescent="0.15">
      <c r="A1369" s="6"/>
      <c r="B1369" s="6"/>
      <c r="C1369" s="6"/>
      <c r="D1369" s="6"/>
    </row>
    <row r="1370" spans="1:4" x14ac:dyDescent="0.15">
      <c r="A1370" s="6"/>
      <c r="B1370" s="6"/>
      <c r="C1370" s="6"/>
      <c r="D1370" s="6"/>
    </row>
    <row r="1371" spans="1:4" x14ac:dyDescent="0.15">
      <c r="A1371" s="6"/>
      <c r="B1371" s="6"/>
      <c r="C1371" s="6"/>
      <c r="D1371" s="6"/>
    </row>
    <row r="1372" spans="1:4" x14ac:dyDescent="0.15">
      <c r="A1372" s="6"/>
      <c r="B1372" s="6"/>
      <c r="C1372" s="6"/>
      <c r="D1372" s="6"/>
    </row>
    <row r="1373" spans="1:4" x14ac:dyDescent="0.15">
      <c r="A1373" s="6"/>
      <c r="B1373" s="6"/>
      <c r="C1373" s="6"/>
      <c r="D1373" s="6"/>
    </row>
    <row r="1374" spans="1:4" x14ac:dyDescent="0.15">
      <c r="A1374" s="6"/>
      <c r="B1374" s="6"/>
      <c r="C1374" s="6"/>
      <c r="D1374" s="6"/>
    </row>
    <row r="1375" spans="1:4" x14ac:dyDescent="0.15">
      <c r="A1375" s="6"/>
      <c r="B1375" s="6"/>
      <c r="C1375" s="6"/>
      <c r="D1375" s="6"/>
    </row>
    <row r="1376" spans="1:4" x14ac:dyDescent="0.15">
      <c r="A1376" s="6"/>
      <c r="B1376" s="6"/>
      <c r="C1376" s="6"/>
      <c r="D1376" s="6"/>
    </row>
    <row r="1377" spans="1:4" x14ac:dyDescent="0.15">
      <c r="A1377" s="6"/>
      <c r="B1377" s="6"/>
      <c r="C1377" s="6"/>
      <c r="D1377" s="6"/>
    </row>
    <row r="1378" spans="1:4" x14ac:dyDescent="0.15">
      <c r="A1378" s="6"/>
      <c r="B1378" s="6"/>
      <c r="C1378" s="6"/>
      <c r="D1378" s="6"/>
    </row>
    <row r="1379" spans="1:4" x14ac:dyDescent="0.15">
      <c r="A1379" s="6"/>
      <c r="B1379" s="6"/>
      <c r="C1379" s="6"/>
      <c r="D1379" s="6"/>
    </row>
    <row r="1380" spans="1:4" x14ac:dyDescent="0.15">
      <c r="A1380" s="6"/>
      <c r="B1380" s="6"/>
      <c r="C1380" s="6"/>
      <c r="D1380" s="6"/>
    </row>
    <row r="1381" spans="1:4" x14ac:dyDescent="0.15">
      <c r="A1381" s="6"/>
      <c r="B1381" s="6"/>
      <c r="C1381" s="6"/>
      <c r="D1381" s="6"/>
    </row>
    <row r="1382" spans="1:4" x14ac:dyDescent="0.15">
      <c r="A1382" s="6"/>
      <c r="B1382" s="6"/>
      <c r="C1382" s="6"/>
      <c r="D1382" s="6"/>
    </row>
    <row r="1383" spans="1:4" x14ac:dyDescent="0.15">
      <c r="A1383" s="6"/>
      <c r="B1383" s="6"/>
      <c r="C1383" s="6"/>
      <c r="D1383" s="6"/>
    </row>
    <row r="1384" spans="1:4" x14ac:dyDescent="0.15">
      <c r="A1384" s="6"/>
      <c r="B1384" s="6"/>
      <c r="C1384" s="6"/>
      <c r="D1384" s="6"/>
    </row>
    <row r="1385" spans="1:4" x14ac:dyDescent="0.15">
      <c r="A1385" s="6"/>
      <c r="B1385" s="6"/>
      <c r="C1385" s="6"/>
      <c r="D1385" s="6"/>
    </row>
    <row r="1386" spans="1:4" x14ac:dyDescent="0.15">
      <c r="A1386" s="6"/>
      <c r="B1386" s="6"/>
      <c r="C1386" s="6"/>
      <c r="D1386" s="6"/>
    </row>
    <row r="1387" spans="1:4" x14ac:dyDescent="0.15">
      <c r="A1387" s="6"/>
      <c r="B1387" s="6"/>
      <c r="C1387" s="6"/>
      <c r="D1387" s="6"/>
    </row>
    <row r="1388" spans="1:4" x14ac:dyDescent="0.15">
      <c r="A1388" s="6"/>
      <c r="B1388" s="6"/>
      <c r="C1388" s="6"/>
      <c r="D1388" s="6"/>
    </row>
    <row r="1389" spans="1:4" x14ac:dyDescent="0.15">
      <c r="A1389" s="6"/>
      <c r="B1389" s="6"/>
      <c r="C1389" s="6"/>
      <c r="D1389" s="6"/>
    </row>
    <row r="1390" spans="1:4" x14ac:dyDescent="0.15">
      <c r="A1390" s="6"/>
      <c r="B1390" s="6"/>
      <c r="C1390" s="6"/>
      <c r="D1390" s="6"/>
    </row>
    <row r="1391" spans="1:4" x14ac:dyDescent="0.15">
      <c r="A1391" s="6"/>
      <c r="B1391" s="6"/>
      <c r="C1391" s="6"/>
      <c r="D1391" s="6"/>
    </row>
    <row r="1392" spans="1:4" x14ac:dyDescent="0.15">
      <c r="A1392" s="6"/>
      <c r="B1392" s="6"/>
      <c r="C1392" s="6"/>
      <c r="D1392" s="6"/>
    </row>
    <row r="1393" spans="1:4" x14ac:dyDescent="0.15">
      <c r="A1393" s="6"/>
      <c r="B1393" s="6"/>
      <c r="C1393" s="6"/>
      <c r="D1393" s="6"/>
    </row>
    <row r="1394" spans="1:4" x14ac:dyDescent="0.15">
      <c r="A1394" s="6"/>
      <c r="B1394" s="6"/>
      <c r="C1394" s="6"/>
      <c r="D1394" s="6"/>
    </row>
    <row r="1395" spans="1:4" x14ac:dyDescent="0.15">
      <c r="A1395" s="6"/>
      <c r="B1395" s="6"/>
      <c r="C1395" s="6"/>
      <c r="D1395" s="6"/>
    </row>
    <row r="1396" spans="1:4" x14ac:dyDescent="0.15">
      <c r="A1396" s="6"/>
      <c r="B1396" s="6"/>
      <c r="C1396" s="6"/>
      <c r="D1396" s="6"/>
    </row>
    <row r="1397" spans="1:4" x14ac:dyDescent="0.15">
      <c r="A1397" s="6"/>
      <c r="B1397" s="6"/>
      <c r="C1397" s="6"/>
      <c r="D1397" s="6"/>
    </row>
    <row r="1398" spans="1:4" x14ac:dyDescent="0.15">
      <c r="A1398" s="6"/>
      <c r="B1398" s="6"/>
      <c r="C1398" s="6"/>
      <c r="D1398" s="6"/>
    </row>
    <row r="1399" spans="1:4" x14ac:dyDescent="0.15">
      <c r="A1399" s="6"/>
      <c r="B1399" s="6"/>
      <c r="C1399" s="6"/>
      <c r="D1399" s="6"/>
    </row>
    <row r="1400" spans="1:4" x14ac:dyDescent="0.15">
      <c r="A1400" s="6"/>
      <c r="B1400" s="6"/>
      <c r="C1400" s="6"/>
      <c r="D1400" s="6"/>
    </row>
    <row r="1401" spans="1:4" x14ac:dyDescent="0.15">
      <c r="A1401" s="6"/>
      <c r="B1401" s="6"/>
      <c r="C1401" s="6"/>
      <c r="D1401" s="6"/>
    </row>
    <row r="1402" spans="1:4" x14ac:dyDescent="0.15">
      <c r="A1402" s="6"/>
      <c r="B1402" s="6"/>
      <c r="C1402" s="6"/>
      <c r="D1402" s="6"/>
    </row>
    <row r="1403" spans="1:4" x14ac:dyDescent="0.15">
      <c r="A1403" s="6"/>
      <c r="B1403" s="6"/>
      <c r="C1403" s="6"/>
      <c r="D1403" s="6"/>
    </row>
    <row r="1404" spans="1:4" x14ac:dyDescent="0.15">
      <c r="A1404" s="6"/>
      <c r="B1404" s="6"/>
      <c r="C1404" s="6"/>
      <c r="D1404" s="6"/>
    </row>
    <row r="1405" spans="1:4" x14ac:dyDescent="0.15">
      <c r="A1405" s="6"/>
      <c r="B1405" s="6"/>
      <c r="C1405" s="6"/>
      <c r="D1405" s="6"/>
    </row>
    <row r="1406" spans="1:4" x14ac:dyDescent="0.15">
      <c r="A1406" s="6"/>
      <c r="B1406" s="6"/>
      <c r="C1406" s="6"/>
      <c r="D1406" s="6"/>
    </row>
    <row r="1407" spans="1:4" x14ac:dyDescent="0.15">
      <c r="A1407" s="6"/>
      <c r="B1407" s="6"/>
      <c r="C1407" s="6"/>
      <c r="D1407" s="6"/>
    </row>
    <row r="1408" spans="1:4" x14ac:dyDescent="0.15">
      <c r="A1408" s="6"/>
      <c r="B1408" s="6"/>
      <c r="C1408" s="6"/>
      <c r="D1408" s="6"/>
    </row>
    <row r="1409" spans="1:4" x14ac:dyDescent="0.15">
      <c r="A1409" s="6"/>
      <c r="B1409" s="6"/>
      <c r="C1409" s="6"/>
      <c r="D1409" s="6"/>
    </row>
    <row r="1410" spans="1:4" x14ac:dyDescent="0.15">
      <c r="A1410" s="6"/>
      <c r="B1410" s="6"/>
      <c r="C1410" s="6"/>
      <c r="D1410" s="6"/>
    </row>
    <row r="1411" spans="1:4" x14ac:dyDescent="0.15">
      <c r="A1411" s="6"/>
      <c r="B1411" s="6"/>
      <c r="C1411" s="6"/>
      <c r="D1411" s="6"/>
    </row>
    <row r="1412" spans="1:4" x14ac:dyDescent="0.15">
      <c r="A1412" s="6"/>
      <c r="B1412" s="6"/>
      <c r="C1412" s="6"/>
      <c r="D1412" s="6"/>
    </row>
    <row r="1413" spans="1:4" x14ac:dyDescent="0.15">
      <c r="A1413" s="6"/>
      <c r="B1413" s="6"/>
      <c r="C1413" s="6"/>
      <c r="D1413" s="6"/>
    </row>
    <row r="1414" spans="1:4" x14ac:dyDescent="0.15">
      <c r="A1414" s="6"/>
      <c r="B1414" s="6"/>
      <c r="C1414" s="6"/>
      <c r="D1414" s="6"/>
    </row>
    <row r="1415" spans="1:4" x14ac:dyDescent="0.15">
      <c r="A1415" s="6"/>
      <c r="B1415" s="6"/>
      <c r="C1415" s="6"/>
      <c r="D1415" s="6"/>
    </row>
    <row r="1416" spans="1:4" x14ac:dyDescent="0.15">
      <c r="A1416" s="6"/>
      <c r="B1416" s="6"/>
      <c r="C1416" s="6"/>
      <c r="D1416" s="6"/>
    </row>
    <row r="1417" spans="1:4" x14ac:dyDescent="0.15">
      <c r="A1417" s="6"/>
      <c r="B1417" s="6"/>
      <c r="C1417" s="6"/>
      <c r="D1417" s="6"/>
    </row>
    <row r="1418" spans="1:4" x14ac:dyDescent="0.15">
      <c r="A1418" s="6"/>
      <c r="B1418" s="6"/>
      <c r="C1418" s="6"/>
      <c r="D1418" s="6"/>
    </row>
    <row r="1419" spans="1:4" x14ac:dyDescent="0.15">
      <c r="A1419" s="6"/>
      <c r="B1419" s="6"/>
      <c r="C1419" s="6"/>
      <c r="D1419" s="6"/>
    </row>
    <row r="1420" spans="1:4" x14ac:dyDescent="0.15">
      <c r="A1420" s="6"/>
      <c r="B1420" s="6"/>
      <c r="C1420" s="6"/>
      <c r="D1420" s="6"/>
    </row>
    <row r="1421" spans="1:4" x14ac:dyDescent="0.15">
      <c r="A1421" s="6"/>
      <c r="B1421" s="6"/>
      <c r="C1421" s="6"/>
      <c r="D1421" s="6"/>
    </row>
  </sheetData>
  <autoFilter ref="A2:N2" xr:uid="{00000000-0009-0000-0000-000006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透视</vt:lpstr>
      <vt:lpstr>后台类目汇总20211018</vt:lpstr>
      <vt:lpstr>类目删除</vt:lpstr>
      <vt:lpstr>Sheet1</vt:lpstr>
      <vt:lpstr>check3</vt:lpstr>
      <vt:lpstr>CHECK1</vt:lpstr>
      <vt:lpstr>check2</vt:lpstr>
      <vt:lpstr>后台类目汇总20211018!Print_Area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2000106525</dc:creator>
  <cp:lastModifiedBy>汪蔚</cp:lastModifiedBy>
  <cp:lastPrinted>2019-09-05T09:44:44Z</cp:lastPrinted>
  <dcterms:created xsi:type="dcterms:W3CDTF">2019-06-26T02:19:00Z</dcterms:created>
  <dcterms:modified xsi:type="dcterms:W3CDTF">2022-10-13T06:36:10Z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