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E:\汪蔚106552\34. 品类规划\2022\"/>
    </mc:Choice>
  </mc:AlternateContent>
  <xr:revisionPtr revIDLastSave="0" documentId="13_ncr:1_{D8A9EDA8-3536-464B-A553-1577DD930340}" xr6:coauthVersionLast="45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太玲" sheetId="58" r:id="rId1"/>
    <sheet name="chart" sheetId="54" r:id="rId2"/>
    <sheet name="data" sheetId="55" r:id="rId3"/>
  </sheet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<sst xmlns="http://schemas.openxmlformats.org/spreadsheetml/2006/main" count="157" uniqueCount="34">
  <si>
    <t>年度</t>
  </si>
  <si>
    <t>销售额</t>
  </si>
  <si>
    <t/>
  </si>
  <si>
    <t>毛利率</t>
    <phoneticPr fontId="1" type="noConversion"/>
  </si>
  <si>
    <t>事业部</t>
  </si>
  <si>
    <t>电子电器部</t>
  </si>
  <si>
    <t>健康保健部</t>
  </si>
  <si>
    <t>流行服饰部</t>
  </si>
  <si>
    <t>珠宝文化部</t>
  </si>
  <si>
    <t>家居家电部</t>
  </si>
  <si>
    <t>消费服务部</t>
  </si>
  <si>
    <t>家庭投资部</t>
  </si>
  <si>
    <t>美妆护理部</t>
  </si>
  <si>
    <t>冷冻食品部</t>
  </si>
  <si>
    <t>家居家纺部</t>
  </si>
  <si>
    <t>家装家饰部</t>
  </si>
  <si>
    <t>普通食品部</t>
  </si>
  <si>
    <t>销售金额</t>
  </si>
  <si>
    <t>毛利率（%）</t>
  </si>
  <si>
    <t>年份</t>
  </si>
  <si>
    <t>年份</t>
    <phoneticPr fontId="1" type="noConversion"/>
  </si>
  <si>
    <t>求和项:销售金额</t>
  </si>
  <si>
    <t>求和项:毛利率（%）</t>
  </si>
  <si>
    <t>电子电器部</t>
    <phoneticPr fontId="1" type="noConversion"/>
  </si>
  <si>
    <t>家居家电部</t>
    <phoneticPr fontId="1" type="noConversion"/>
  </si>
  <si>
    <t>家居家纺部</t>
    <phoneticPr fontId="1" type="noConversion"/>
  </si>
  <si>
    <t>家庭投资部</t>
    <phoneticPr fontId="1" type="noConversion"/>
  </si>
  <si>
    <t>家装家饰部</t>
    <phoneticPr fontId="1" type="noConversion"/>
  </si>
  <si>
    <t>健康保健部</t>
    <phoneticPr fontId="1" type="noConversion"/>
  </si>
  <si>
    <t>冷冻食品部</t>
    <phoneticPr fontId="1" type="noConversion"/>
  </si>
  <si>
    <t>流行服饰部</t>
    <phoneticPr fontId="1" type="noConversion"/>
  </si>
  <si>
    <t>合资公司</t>
  </si>
  <si>
    <t>用户购买比例</t>
    <phoneticPr fontId="1" type="noConversion"/>
  </si>
  <si>
    <t>购买频率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</si>
</sst>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,###,##0"/>
    <numFmt numFmtId="177" formatCode="#,##0.0%"/>
    <numFmt numFmtId="178" formatCode="0\.00,,"/>
    <numFmt numFmtId="179" formatCode="0.0_);[Red]\(0.0\)"/>
  </numFmts>
  <fonts count="8">
    <font>
      <sz val="12"/>
      <name val="宋体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9"/>
      <color rgb="FF486A9D"/>
      <name val="Simsun"/>
      <charset val="134"/>
    </font>
    <font>
      <sz val="9"/>
      <color rgb="FF565551"/>
      <name val="Simsun"/>
      <charset val="134"/>
    </font>
    <font>
      <b/>
      <sz val="9"/>
      <color rgb="FF565551"/>
      <name val="Simsun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7" fontId="5" fillId="0" borderId="2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>
      <alignment vertical="center"/>
    </xf>
    <xf numFmtId="9" fontId="7" fillId="0" borderId="0" xfId="3" applyFont="1">
      <alignment vertical="center"/>
    </xf>
    <xf numFmtId="9" fontId="7" fillId="3" borderId="0" xfId="3" applyFont="1" applyFill="1">
      <alignment vertical="center"/>
    </xf>
    <xf numFmtId="9" fontId="7" fillId="0" borderId="0" xfId="3" applyFont="1" applyFill="1">
      <alignment vertical="center"/>
    </xf>
    <xf numFmtId="179" fontId="7" fillId="0" borderId="0" xfId="3" applyNumberFormat="1" applyFont="1">
      <alignment vertical="center"/>
    </xf>
    <xf numFmtId="179" fontId="7" fillId="0" borderId="0" xfId="3" applyNumberFormat="1" applyFont="1" applyFill="1">
      <alignment vertical="center"/>
    </xf>
  </cellXfs>
  <cellStyles count="4">
    <cellStyle name="百分比" xfId="3" builtinId="5"/>
    <cellStyle name="常规" xfId="0" builtinId="0"/>
    <cellStyle name="常规 2" xfId="1" xr:uid="{00000000-0005-0000-0000-000001000000}"/>
    <cellStyle name="常规 2 2 2" xfId="2" xr:uid="{EB279AC7-618D-4399-9A3F-E34BDB63C880}"/>
  </cellStyles>
  <dxfs count="0"/>
  <tableStyles count="0" defaultTableStyle="TableStyleMedium2" defaultPivotStyle="PivotStyleLight16"/>
  <colors>
    <mruColors>
      <color rgb="FFC62F2A"/>
      <color rgb="FF0A7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none" w="lg" len="lg"/>
              <a:tailEnd type="stealth" w="lg" len="lg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stealth" w="lg" len="lg"/>
                <a:tailEnd type="stealth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55-4BF8-9ECB-C718C6CF7BB8}"/>
              </c:ext>
            </c:extLst>
          </c:dPt>
          <c:dLbls>
            <c:dLbl>
              <c:idx val="0"/>
              <c:layout>
                <c:manualLayout>
                  <c:x val="6.8114878370421092E-4"/>
                  <c:y val="1.8807185184326187E-2"/>
                </c:manualLayout>
              </c:layout>
              <c:tx>
                <c:rich>
                  <a:bodyPr/>
                  <a:lstStyle/>
                  <a:p>
                    <a:fld id="{D2A5C32C-BF94-49BC-A6C1-8367EC00B3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755-4BF8-9ECB-C718C6CF7B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948257-18E7-4962-81F5-D1C6106649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755-4BF8-9ECB-C718C6CF7BB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D1DF52-6163-4D70-8D0B-E73DC3D3B0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55-4BF8-9ECB-C718C6CF7BB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55-4BF8-9ECB-C718C6CF7BB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CE358F-DF71-4A6E-B221-E0A20F8C23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55-4BF8-9ECB-C718C6CF7BB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690350-DC7B-4E02-B0A6-E5A40A2B37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55-4BF8-9ECB-C718C6CF7B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54A846-4343-4025-89DD-8BEA40AFFF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55-4BF8-9ECB-C718C6CF7BB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55-4BF8-9ECB-C718C6CF7BB8}"/>
                </c:ext>
              </c:extLst>
            </c:dLbl>
            <c:dLbl>
              <c:idx val="8"/>
              <c:layout>
                <c:manualLayout>
                  <c:x val="-2.7927100131874744E-2"/>
                  <c:y val="2.4698201384620738E-2"/>
                </c:manualLayout>
              </c:layout>
              <c:tx>
                <c:rich>
                  <a:bodyPr/>
                  <a:lstStyle/>
                  <a:p>
                    <a:fld id="{0A58D1A4-949E-4728-8658-558A3428D69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755-4BF8-9ECB-C718C6CF7BB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610FC7-1734-4D49-8B49-B8A2715F51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55-4BF8-9ECB-C718C6CF7BB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A389838-0C9E-4C59-802F-4814F03F1D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55-4BF8-9ECB-C718C6CF7B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55-4BF8-9ECB-C718C6CF7BB8}"/>
                </c:ext>
              </c:extLst>
            </c:dLbl>
            <c:dLbl>
              <c:idx val="12"/>
              <c:layout>
                <c:manualLayout>
                  <c:x val="6.1303390533383479E-3"/>
                  <c:y val="1.4879841050796485E-2"/>
                </c:manualLayout>
              </c:layout>
              <c:tx>
                <c:rich>
                  <a:bodyPr/>
                  <a:lstStyle/>
                  <a:p>
                    <a:fld id="{8AA3E6AE-EF41-4D33-BCBB-E634D84A19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755-4BF8-9ECB-C718C6CF7B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6587700-99A7-4144-8175-8A1C9E2841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55-4BF8-9ECB-C718C6CF7BB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2CD823-1A03-4656-BEF8-D1AE9FDF0B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55-4BF8-9ECB-C718C6CF7BB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55-4BF8-9ECB-C718C6CF7BB8}"/>
                </c:ext>
              </c:extLst>
            </c:dLbl>
            <c:dLbl>
              <c:idx val="16"/>
              <c:layout>
                <c:manualLayout>
                  <c:x val="-3.4057439185213043E-3"/>
                  <c:y val="-4.7568796168520168E-3"/>
                </c:manualLayout>
              </c:layout>
              <c:tx>
                <c:rich>
                  <a:bodyPr/>
                  <a:lstStyle/>
                  <a:p>
                    <a:fld id="{B25E4B86-DDEB-43EF-A419-77330D1B59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755-4BF8-9ECB-C718C6CF7BB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771E0BB-AA5E-4876-AD30-E0C067AC9A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55-4BF8-9ECB-C718C6CF7BB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CE561BC-1DE7-4179-9799-3ED915AB05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55-4BF8-9ECB-C718C6CF7BB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55-4BF8-9ECB-C718C6CF7BB8}"/>
                </c:ext>
              </c:extLst>
            </c:dLbl>
            <c:dLbl>
              <c:idx val="20"/>
              <c:layout>
                <c:manualLayout>
                  <c:x val="-3.8825480671142866E-2"/>
                  <c:y val="2.6661873451385588E-2"/>
                </c:manualLayout>
              </c:layout>
              <c:tx>
                <c:rich>
                  <a:bodyPr/>
                  <a:lstStyle/>
                  <a:p>
                    <a:fld id="{9F9668D5-620E-4AB5-AB7F-64E9B6B586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755-4BF8-9ECB-C718C6CF7BB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0E98D79-803C-4429-9084-D113536ABC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55-4BF8-9ECB-C718C6CF7BB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CF79F1-5FFA-4365-B476-2C14B36D6F3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55-4BF8-9ECB-C718C6CF7BB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55-4BF8-9ECB-C718C6CF7BB8}"/>
                </c:ext>
              </c:extLst>
            </c:dLbl>
            <c:dLbl>
              <c:idx val="24"/>
              <c:layout>
                <c:manualLayout>
                  <c:x val="-4.563696850818548E-2"/>
                  <c:y val="2.4698201384620699E-2"/>
                </c:manualLayout>
              </c:layout>
              <c:tx>
                <c:rich>
                  <a:bodyPr/>
                  <a:lstStyle/>
                  <a:p>
                    <a:fld id="{8D7CBA55-F595-4155-9690-1AEF7743CA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755-4BF8-9ECB-C718C6CF7BB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CA2F857-1CA2-461D-A36C-89BD3BEEBE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55-4BF8-9ECB-C718C6CF7BB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B31AABC-F35F-4114-8EFE-8703A848BF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55-4BF8-9ECB-C718C6CF7BB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755-4BF8-9ECB-C718C6CF7BB8}"/>
                </c:ext>
              </c:extLst>
            </c:dLbl>
            <c:dLbl>
              <c:idx val="28"/>
              <c:layout>
                <c:manualLayout>
                  <c:x val="-3.8825480671142866E-2"/>
                  <c:y val="2.86255455181504E-2"/>
                </c:manualLayout>
              </c:layout>
              <c:tx>
                <c:rich>
                  <a:bodyPr/>
                  <a:lstStyle/>
                  <a:p>
                    <a:fld id="{0B8009F1-089A-4E6F-8789-E2B8DABABC0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755-4BF8-9ECB-C718C6CF7BB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AA94FFE-791C-439D-BABA-A8F17A286B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755-4BF8-9ECB-C718C6CF7BB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EECFAFD-684B-4332-912F-7D1C12F1BE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755-4BF8-9ECB-C718C6CF7BB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755-4BF8-9ECB-C718C6CF7BB8}"/>
                </c:ext>
              </c:extLst>
            </c:dLbl>
            <c:dLbl>
              <c:idx val="32"/>
              <c:layout>
                <c:manualLayout>
                  <c:x val="-3.3376290401508781E-2"/>
                  <c:y val="2.8625545518150438E-2"/>
                </c:manualLayout>
              </c:layout>
              <c:tx>
                <c:rich>
                  <a:bodyPr/>
                  <a:lstStyle/>
                  <a:p>
                    <a:fld id="{05DC1E8B-49AF-4838-B29C-660BFC8196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755-4BF8-9ECB-C718C6CF7BB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752BFD8-21B8-4AEC-B11C-BFB95CDDDA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755-4BF8-9ECB-C718C6CF7BB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BEED20A-0C81-4AED-ACC7-6617D8BBAF0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755-4BF8-9ECB-C718C6CF7BB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755-4BF8-9ECB-C718C6CF7BB8}"/>
                </c:ext>
              </c:extLst>
            </c:dLbl>
            <c:dLbl>
              <c:idx val="36"/>
              <c:layout>
                <c:manualLayout>
                  <c:x val="3.4057439185213043E-3"/>
                  <c:y val="1.1341365834425337E-3"/>
                </c:manualLayout>
              </c:layout>
              <c:tx>
                <c:rich>
                  <a:bodyPr/>
                  <a:lstStyle/>
                  <a:p>
                    <a:fld id="{7F99E30F-BC1B-49F1-8C63-7292251EA9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755-4BF8-9ECB-C718C6CF7BB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F000F1D-5CC7-4DF7-872E-B3B012A7B4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755-4BF8-9ECB-C718C6CF7BB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6BCC571-E400-4A84-94E4-C4DA72F731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755-4BF8-9ECB-C718C6CF7BB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755-4BF8-9ECB-C718C6CF7BB8}"/>
                </c:ext>
              </c:extLst>
            </c:dLbl>
            <c:dLbl>
              <c:idx val="40"/>
              <c:layout>
                <c:manualLayout>
                  <c:x val="-5.9259944182270693E-2"/>
                  <c:y val="1.8807185184326114E-2"/>
                </c:manualLayout>
              </c:layout>
              <c:tx>
                <c:rich>
                  <a:bodyPr/>
                  <a:lstStyle/>
                  <a:p>
                    <a:fld id="{D5785089-A77E-4E26-9C03-F3925BCA43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A755-4BF8-9ECB-C718C6CF7BB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A073A79-5E6D-4302-8149-F0A1CF366D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755-4BF8-9ECB-C718C6CF7BB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129C79C-D601-40DC-95A2-93E47666B4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755-4BF8-9ECB-C718C6CF7BB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755-4BF8-9ECB-C718C6CF7BB8}"/>
                </c:ext>
              </c:extLst>
            </c:dLbl>
            <c:dLbl>
              <c:idx val="44"/>
              <c:layout>
                <c:manualLayout>
                  <c:x val="-6.1303390533383227E-3"/>
                  <c:y val="1.6843513117561337E-2"/>
                </c:manualLayout>
              </c:layout>
              <c:tx>
                <c:rich>
                  <a:bodyPr/>
                  <a:lstStyle/>
                  <a:p>
                    <a:fld id="{97468353-3C92-454E-BDBD-8286DB6944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755-4BF8-9ECB-C718C6CF7BB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E2C90E7-B4D5-45F7-A6DB-F194187131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755-4BF8-9ECB-C718C6CF7BB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31193D1-2A51-4CE2-90A8-74AC71E1BC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755-4BF8-9ECB-C718C6CF7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太玲!$C$2:$C$48</c:f>
              <c:numCache>
                <c:formatCode>0%</c:formatCode>
                <c:ptCount val="47"/>
                <c:pt idx="0">
                  <c:v>7.7739506181361342E-2</c:v>
                </c:pt>
                <c:pt idx="1">
                  <c:v>7.1291925117605126E-2</c:v>
                </c:pt>
                <c:pt idx="2">
                  <c:v>7.148562262210012E-2</c:v>
                </c:pt>
                <c:pt idx="4">
                  <c:v>0.44687135451539645</c:v>
                </c:pt>
                <c:pt idx="5">
                  <c:v>0.41628917108561897</c:v>
                </c:pt>
                <c:pt idx="6">
                  <c:v>0.37251021298157988</c:v>
                </c:pt>
                <c:pt idx="8">
                  <c:v>0.21066051866833252</c:v>
                </c:pt>
                <c:pt idx="9">
                  <c:v>0.23134929383892361</c:v>
                </c:pt>
                <c:pt idx="10">
                  <c:v>0.20861678870078279</c:v>
                </c:pt>
                <c:pt idx="12">
                  <c:v>1.1231371357966743E-2</c:v>
                </c:pt>
                <c:pt idx="13">
                  <c:v>1.3021608733501378E-2</c:v>
                </c:pt>
                <c:pt idx="14">
                  <c:v>1.5456170301288921E-2</c:v>
                </c:pt>
                <c:pt idx="16">
                  <c:v>0.10453368859191971</c:v>
                </c:pt>
                <c:pt idx="17">
                  <c:v>9.364617924467547E-2</c:v>
                </c:pt>
                <c:pt idx="18">
                  <c:v>9.1878186636333875E-2</c:v>
                </c:pt>
                <c:pt idx="20">
                  <c:v>0.26298776152577119</c:v>
                </c:pt>
                <c:pt idx="21">
                  <c:v>0.26312711050903753</c:v>
                </c:pt>
                <c:pt idx="22">
                  <c:v>0.26836308879115134</c:v>
                </c:pt>
                <c:pt idx="24">
                  <c:v>0.3215950742384604</c:v>
                </c:pt>
                <c:pt idx="25">
                  <c:v>0.41336163887253641</c:v>
                </c:pt>
                <c:pt idx="26">
                  <c:v>0.3839040929221485</c:v>
                </c:pt>
                <c:pt idx="28">
                  <c:v>0.35346618715961098</c:v>
                </c:pt>
                <c:pt idx="29">
                  <c:v>0.31606589371936755</c:v>
                </c:pt>
                <c:pt idx="30">
                  <c:v>0.32336480169018761</c:v>
                </c:pt>
                <c:pt idx="32">
                  <c:v>0.27120472696398867</c:v>
                </c:pt>
                <c:pt idx="33">
                  <c:v>0.25771678247238583</c:v>
                </c:pt>
                <c:pt idx="34">
                  <c:v>0.22322557496629072</c:v>
                </c:pt>
                <c:pt idx="36">
                  <c:v>0.34834715022330209</c:v>
                </c:pt>
                <c:pt idx="37">
                  <c:v>0.3612108042909864</c:v>
                </c:pt>
                <c:pt idx="38">
                  <c:v>0.3743385776353596</c:v>
                </c:pt>
                <c:pt idx="40">
                  <c:v>6.1002547093621219E-2</c:v>
                </c:pt>
                <c:pt idx="41">
                  <c:v>7.1297228617991135E-2</c:v>
                </c:pt>
                <c:pt idx="42">
                  <c:v>8.8009611319829262E-2</c:v>
                </c:pt>
                <c:pt idx="44">
                  <c:v>7.7945896694300451E-2</c:v>
                </c:pt>
                <c:pt idx="45">
                  <c:v>6.7981783233816942E-2</c:v>
                </c:pt>
                <c:pt idx="46">
                  <c:v>4.9489899621253691E-2</c:v>
                </c:pt>
              </c:numCache>
            </c:numRef>
          </c:xVal>
          <c:yVal>
            <c:numRef>
              <c:f>太玲!$D$2:$D$48</c:f>
              <c:numCache>
                <c:formatCode>0.0_);[Red]\(0.0\)</c:formatCode>
                <c:ptCount val="47"/>
                <c:pt idx="0">
                  <c:v>1.5467936992772282</c:v>
                </c:pt>
                <c:pt idx="1">
                  <c:v>1.4826402542057664</c:v>
                </c:pt>
                <c:pt idx="2">
                  <c:v>1.5895851131994874</c:v>
                </c:pt>
                <c:pt idx="4">
                  <c:v>2.3280078222145333</c:v>
                </c:pt>
                <c:pt idx="5">
                  <c:v>2.3894382231055249</c:v>
                </c:pt>
                <c:pt idx="6">
                  <c:v>2.6604997886593318</c:v>
                </c:pt>
                <c:pt idx="8">
                  <c:v>1.9957861762990439</c:v>
                </c:pt>
                <c:pt idx="9">
                  <c:v>2.0314323702980803</c:v>
                </c:pt>
                <c:pt idx="10">
                  <c:v>2.025309217989534</c:v>
                </c:pt>
                <c:pt idx="12">
                  <c:v>2.5031036813963494</c:v>
                </c:pt>
                <c:pt idx="13">
                  <c:v>1.8449991272473381</c:v>
                </c:pt>
                <c:pt idx="14">
                  <c:v>3.5529419028215101</c:v>
                </c:pt>
                <c:pt idx="16">
                  <c:v>1.991679818276666</c:v>
                </c:pt>
                <c:pt idx="17">
                  <c:v>2.1735975146033235</c:v>
                </c:pt>
                <c:pt idx="18">
                  <c:v>2.1752767910928315</c:v>
                </c:pt>
                <c:pt idx="20">
                  <c:v>2.4410894688353855</c:v>
                </c:pt>
                <c:pt idx="21">
                  <c:v>2.5816318597626817</c:v>
                </c:pt>
                <c:pt idx="22">
                  <c:v>2.636473867992291</c:v>
                </c:pt>
                <c:pt idx="24">
                  <c:v>3.6424582204688578</c:v>
                </c:pt>
                <c:pt idx="25">
                  <c:v>4.0535531324861758</c:v>
                </c:pt>
                <c:pt idx="26">
                  <c:v>4.0410136587912158</c:v>
                </c:pt>
                <c:pt idx="28">
                  <c:v>3.0859745737887398</c:v>
                </c:pt>
                <c:pt idx="29">
                  <c:v>3.0730469592731979</c:v>
                </c:pt>
                <c:pt idx="30">
                  <c:v>3.1782307946550827</c:v>
                </c:pt>
                <c:pt idx="32">
                  <c:v>1.9856985418570261</c:v>
                </c:pt>
                <c:pt idx="33">
                  <c:v>2.0949917096861439</c:v>
                </c:pt>
                <c:pt idx="34">
                  <c:v>2.0546713690285348</c:v>
                </c:pt>
                <c:pt idx="36">
                  <c:v>3.3795709535642242</c:v>
                </c:pt>
                <c:pt idx="37">
                  <c:v>3.730583359202611</c:v>
                </c:pt>
                <c:pt idx="38">
                  <c:v>3.9312559109413914</c:v>
                </c:pt>
                <c:pt idx="40">
                  <c:v>1.811960396039604</c:v>
                </c:pt>
                <c:pt idx="41">
                  <c:v>2.2398729065714527</c:v>
                </c:pt>
                <c:pt idx="42">
                  <c:v>2.2450774168365357</c:v>
                </c:pt>
                <c:pt idx="44">
                  <c:v>1.9246552899814915</c:v>
                </c:pt>
                <c:pt idx="45">
                  <c:v>1.8571126069900143</c:v>
                </c:pt>
                <c:pt idx="46">
                  <c:v>1.8697890555705525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太玲!$A$2:$A$48</c15:f>
                <c15:dlblRangeCache>
                  <c:ptCount val="47"/>
                  <c:pt idx="0">
                    <c:v>电子电器部</c:v>
                  </c:pt>
                  <c:pt idx="4">
                    <c:v>家居家电部</c:v>
                  </c:pt>
                  <c:pt idx="8">
                    <c:v>家居家纺部</c:v>
                  </c:pt>
                  <c:pt idx="12">
                    <c:v>家庭投资部</c:v>
                  </c:pt>
                  <c:pt idx="16">
                    <c:v>家装家饰部</c:v>
                  </c:pt>
                  <c:pt idx="20">
                    <c:v>健康保健部</c:v>
                  </c:pt>
                  <c:pt idx="24">
                    <c:v>冷冻食品部</c:v>
                  </c:pt>
                  <c:pt idx="28">
                    <c:v>流行服饰部</c:v>
                  </c:pt>
                  <c:pt idx="32">
                    <c:v>美妆护理部</c:v>
                  </c:pt>
                  <c:pt idx="36">
                    <c:v>普通食品部</c:v>
                  </c:pt>
                  <c:pt idx="40">
                    <c:v>消费服务部</c:v>
                  </c:pt>
                  <c:pt idx="44">
                    <c:v>珠宝文化部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A755-4BF8-9ECB-C718C6CF7B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2660799"/>
        <c:axId val="892656639"/>
      </c:scatterChart>
      <c:valAx>
        <c:axId val="89266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用户购买比例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92656639"/>
        <c:crosses val="autoZero"/>
        <c:crossBetween val="midCat"/>
      </c:valAx>
      <c:valAx>
        <c:axId val="8926566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购买频率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9266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tailEnd type="stealth" w="lg" len="lg"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6C1FC3-EA8C-4C11-AF56-B0C09D012D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150-4E03-ADB4-EFCFE5B2F0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AD0E7DB-D3A2-4117-A1D4-2BBAAABABA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150-4E03-ADB4-EFCFE5B2F0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E20CC3-DDAE-4C63-B488-FFB53BD6812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50-4E03-ADB4-EFCFE5B2F0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50-4E03-ADB4-EFCFE5B2F0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C91A5F-B000-4650-A500-84340D4AB26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50-4E03-ADB4-EFCFE5B2F0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AEB9F9-7B20-484D-863F-3355A80650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50-4E03-ADB4-EFCFE5B2F0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7205C2-A994-4707-8DDE-427F124B18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50-4E03-ADB4-EFCFE5B2F0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50-4E03-ADB4-EFCFE5B2F0B0}"/>
                </c:ext>
              </c:extLst>
            </c:dLbl>
            <c:dLbl>
              <c:idx val="8"/>
              <c:layout>
                <c:manualLayout>
                  <c:x val="-1.1579529322972435E-2"/>
                  <c:y val="-2.2429928217735633E-2"/>
                </c:manualLayout>
              </c:layout>
              <c:tx>
                <c:rich>
                  <a:bodyPr/>
                  <a:lstStyle/>
                  <a:p>
                    <a:fld id="{5448E0D4-0BCB-46D0-B6C9-C2CE5316B42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150-4E03-ADB4-EFCFE5B2F0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C9EE7D-3F6D-467C-B113-BF39A13AC57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50-4E03-ADB4-EFCFE5B2F0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92AEA29-BBC3-427A-A6B3-D96EC93A80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50-4E03-ADB4-EFCFE5B2F0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50-4E03-ADB4-EFCFE5B2F0B0}"/>
                </c:ext>
              </c:extLst>
            </c:dLbl>
            <c:dLbl>
              <c:idx val="12"/>
              <c:layout>
                <c:manualLayout>
                  <c:x val="1.02172317555639E-2"/>
                  <c:y val="7.0251527837370846E-3"/>
                </c:manualLayout>
              </c:layout>
              <c:tx>
                <c:rich>
                  <a:bodyPr/>
                  <a:lstStyle/>
                  <a:p>
                    <a:fld id="{4DD3ECAC-46E4-4E0F-AF73-F74BB6A161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150-4E03-ADB4-EFCFE5B2F0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6790581-4182-4459-98A8-41CAA3DD94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50-4E03-ADB4-EFCFE5B2F0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AC7B77-30C9-4E0D-94DB-20433C19F0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50-4E03-ADB4-EFCFE5B2F0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EB-4278-A3EC-12ACAB64BFE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7BD906D-F470-411D-B773-CABA7A0A13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CEB-4278-A3EC-12ACAB64BFE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7B0C24C-5B8D-4C1A-9207-64E8C67163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CEB-4278-A3EC-12ACAB64BFE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01F31AB-E392-485F-B51C-74C2E3E475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CEB-4278-A3EC-12ACAB64BFE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EB-4278-A3EC-12ACAB64BFE6}"/>
                </c:ext>
              </c:extLst>
            </c:dLbl>
            <c:dLbl>
              <c:idx val="20"/>
              <c:layout>
                <c:manualLayout>
                  <c:x val="-4.2912373373368437E-2"/>
                  <c:y val="-3.4211960618324773E-2"/>
                </c:manualLayout>
              </c:layout>
              <c:tx>
                <c:rich>
                  <a:bodyPr/>
                  <a:lstStyle/>
                  <a:p>
                    <a:fld id="{5CFA0255-77A5-44AA-BB47-A2BE7BFA7B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CEB-4278-A3EC-12ACAB64BFE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037F1DF-FDEA-4D65-B799-A14009D8B4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CEB-4278-A3EC-12ACAB64BFE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AA0A7CB-C0D2-4E9E-8BF6-54A809EFFE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CEB-4278-A3EC-12ACAB64BFE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EB-4278-A3EC-12ACAB64BFE6}"/>
                </c:ext>
              </c:extLst>
            </c:dLbl>
            <c:dLbl>
              <c:idx val="24"/>
              <c:layout>
                <c:manualLayout>
                  <c:x val="-4.563696850818548E-2"/>
                  <c:y val="2.4698201384620699E-2"/>
                </c:manualLayout>
              </c:layout>
              <c:tx>
                <c:rich>
                  <a:bodyPr/>
                  <a:lstStyle/>
                  <a:p>
                    <a:fld id="{62BE6296-1594-4237-A80B-56971155D6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CEB-4278-A3EC-12ACAB64BFE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FF3CCF-69C8-4BF0-AA17-BA3D0D567B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CEB-4278-A3EC-12ACAB64BFE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3E92407-129C-4DE9-B366-495B2748EE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CEB-4278-A3EC-12ACAB64BFE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EB-4278-A3EC-12ACAB64BFE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8EA3AF0-348C-4C07-A270-39945D4856F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CEB-4278-A3EC-12ACAB64BFE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CC34ACF-EAE9-4ACA-B2FB-E6D884E1AC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CEB-4278-A3EC-12ACAB64BFE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555156B-5CDA-4BDF-B91D-CEE431B355B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CEB-4278-A3EC-12ACAB64BFE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CEB-4278-A3EC-12ACAB64BFE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04675D9-A3E0-4754-B798-407C0B4A69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CEB-4278-A3EC-12ACAB64BFE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7087868-CEC9-412E-AE70-21FE547CE0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CEB-4278-A3EC-12ACAB64BFE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087F682-E8B6-4C5A-B3FD-C28D74FDD5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CEB-4278-A3EC-12ACAB64BFE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4B-4D68-8DDF-60868755F96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B2FD085-53D1-49CA-8B1B-F8C1901254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04B-4D68-8DDF-60868755F96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0F2E6E1-AC63-43D9-946C-ABC5ACB192A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04B-4D68-8DDF-60868755F96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58B70B4-5446-40CC-BB08-FF72660242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04B-4D68-8DDF-60868755F96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B-4D68-8DDF-60868755F969}"/>
                </c:ext>
              </c:extLst>
            </c:dLbl>
            <c:dLbl>
              <c:idx val="40"/>
              <c:layout>
                <c:manualLayout>
                  <c:x val="-6.7433729586721849E-2"/>
                  <c:y val="4.0407577918739536E-2"/>
                </c:manualLayout>
              </c:layout>
              <c:tx>
                <c:rich>
                  <a:bodyPr/>
                  <a:lstStyle/>
                  <a:p>
                    <a:fld id="{4F5F51D9-3AC0-4764-AA38-C2ADE9B3B2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04B-4D68-8DDF-60868755F96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97D04A5-0B89-422F-A37B-AFF29E4290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04B-4D68-8DDF-60868755F96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FE019AF-A703-4DD0-B197-03EC9EE85B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04B-4D68-8DDF-60868755F96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4B-4D68-8DDF-60868755F969}"/>
                </c:ext>
              </c:extLst>
            </c:dLbl>
            <c:dLbl>
              <c:idx val="44"/>
              <c:layout>
                <c:manualLayout>
                  <c:x val="-6.811487837042609E-4"/>
                  <c:y val="1.1341365834425337E-3"/>
                </c:manualLayout>
              </c:layout>
              <c:tx>
                <c:rich>
                  <a:bodyPr/>
                  <a:lstStyle/>
                  <a:p>
                    <a:fld id="{81FDF4BA-2257-4E92-9133-6E92DF625C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04B-4D68-8DDF-60868755F96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8B2F69C-7B7D-440C-9E82-836E8C618A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04B-4D68-8DDF-60868755F96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39D20A9-B627-4F98-B9E3-BE9F20ABE6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04B-4D68-8DDF-60868755F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chart!$C$2:$C$48</c:f>
              <c:numCache>
                <c:formatCode>0\.00,,</c:formatCode>
                <c:ptCount val="47"/>
                <c:pt idx="0">
                  <c:v>363717166</c:v>
                </c:pt>
                <c:pt idx="1">
                  <c:v>282359831</c:v>
                </c:pt>
                <c:pt idx="2">
                  <c:v>257691561</c:v>
                </c:pt>
                <c:pt idx="4">
                  <c:v>663456471</c:v>
                </c:pt>
                <c:pt idx="5">
                  <c:v>532135880</c:v>
                </c:pt>
                <c:pt idx="6">
                  <c:v>393218579</c:v>
                </c:pt>
                <c:pt idx="8">
                  <c:v>395109854</c:v>
                </c:pt>
                <c:pt idx="9">
                  <c:v>343154695</c:v>
                </c:pt>
                <c:pt idx="10">
                  <c:v>245551556</c:v>
                </c:pt>
                <c:pt idx="12">
                  <c:v>16394</c:v>
                </c:pt>
                <c:pt idx="13">
                  <c:v>480723</c:v>
                </c:pt>
                <c:pt idx="14">
                  <c:v>2208663</c:v>
                </c:pt>
                <c:pt idx="16">
                  <c:v>616719511</c:v>
                </c:pt>
                <c:pt idx="17">
                  <c:v>504600683</c:v>
                </c:pt>
                <c:pt idx="18">
                  <c:v>470192904</c:v>
                </c:pt>
                <c:pt idx="20">
                  <c:v>531366460</c:v>
                </c:pt>
                <c:pt idx="21">
                  <c:v>551591031</c:v>
                </c:pt>
                <c:pt idx="22">
                  <c:v>506830222</c:v>
                </c:pt>
                <c:pt idx="24">
                  <c:v>334370869</c:v>
                </c:pt>
                <c:pt idx="25">
                  <c:v>442803790</c:v>
                </c:pt>
                <c:pt idx="26">
                  <c:v>336339295</c:v>
                </c:pt>
                <c:pt idx="28">
                  <c:v>476290958</c:v>
                </c:pt>
                <c:pt idx="29">
                  <c:v>346187936</c:v>
                </c:pt>
                <c:pt idx="30">
                  <c:v>271674706</c:v>
                </c:pt>
                <c:pt idx="32">
                  <c:v>236002579</c:v>
                </c:pt>
                <c:pt idx="33">
                  <c:v>186176937</c:v>
                </c:pt>
                <c:pt idx="34">
                  <c:v>123361487</c:v>
                </c:pt>
                <c:pt idx="36">
                  <c:v>460636775</c:v>
                </c:pt>
                <c:pt idx="37">
                  <c:v>420229810</c:v>
                </c:pt>
                <c:pt idx="38">
                  <c:v>405777461</c:v>
                </c:pt>
                <c:pt idx="40">
                  <c:v>70544093</c:v>
                </c:pt>
                <c:pt idx="41">
                  <c:v>27659345</c:v>
                </c:pt>
                <c:pt idx="42">
                  <c:v>34486092</c:v>
                </c:pt>
                <c:pt idx="44">
                  <c:v>548622831</c:v>
                </c:pt>
                <c:pt idx="45">
                  <c:v>518650838</c:v>
                </c:pt>
                <c:pt idx="46">
                  <c:v>402169907</c:v>
                </c:pt>
              </c:numCache>
            </c:numRef>
          </c:xVal>
          <c:yVal>
            <c:numRef>
              <c:f>chart!$D$2:$D$48</c:f>
              <c:numCache>
                <c:formatCode>0%</c:formatCode>
                <c:ptCount val="47"/>
                <c:pt idx="0">
                  <c:v>9.0999999999999998E-2</c:v>
                </c:pt>
                <c:pt idx="1">
                  <c:v>8.5999999999999993E-2</c:v>
                </c:pt>
                <c:pt idx="2">
                  <c:v>8.3000000000000004E-2</c:v>
                </c:pt>
                <c:pt idx="4">
                  <c:v>0.29399999999999998</c:v>
                </c:pt>
                <c:pt idx="5">
                  <c:v>0.28000000000000003</c:v>
                </c:pt>
                <c:pt idx="6">
                  <c:v>0.27</c:v>
                </c:pt>
                <c:pt idx="8">
                  <c:v>0.29099999999999998</c:v>
                </c:pt>
                <c:pt idx="9">
                  <c:v>0.29599999999999999</c:v>
                </c:pt>
                <c:pt idx="10">
                  <c:v>0.28799999999999998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6">
                  <c:v>0.20499999999999999</c:v>
                </c:pt>
                <c:pt idx="17">
                  <c:v>0.19500000000000001</c:v>
                </c:pt>
                <c:pt idx="18">
                  <c:v>0.2</c:v>
                </c:pt>
                <c:pt idx="20">
                  <c:v>0.30499999999999999</c:v>
                </c:pt>
                <c:pt idx="21">
                  <c:v>0.307</c:v>
                </c:pt>
                <c:pt idx="22">
                  <c:v>0.29199999999999998</c:v>
                </c:pt>
                <c:pt idx="24">
                  <c:v>0.28399999999999997</c:v>
                </c:pt>
                <c:pt idx="25">
                  <c:v>0.28699999999999998</c:v>
                </c:pt>
                <c:pt idx="26">
                  <c:v>0.29099999999999998</c:v>
                </c:pt>
                <c:pt idx="28">
                  <c:v>0.34399999999999997</c:v>
                </c:pt>
                <c:pt idx="29">
                  <c:v>0.33400000000000002</c:v>
                </c:pt>
                <c:pt idx="30">
                  <c:v>0.32900000000000001</c:v>
                </c:pt>
                <c:pt idx="32">
                  <c:v>0.312</c:v>
                </c:pt>
                <c:pt idx="33">
                  <c:v>0.31</c:v>
                </c:pt>
                <c:pt idx="34">
                  <c:v>0.29399999999999998</c:v>
                </c:pt>
                <c:pt idx="36">
                  <c:v>0.24299999999999999</c:v>
                </c:pt>
                <c:pt idx="37">
                  <c:v>0.253</c:v>
                </c:pt>
                <c:pt idx="38">
                  <c:v>0.22700000000000001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4">
                  <c:v>0.23200000000000001</c:v>
                </c:pt>
                <c:pt idx="45">
                  <c:v>0.185</c:v>
                </c:pt>
                <c:pt idx="46">
                  <c:v>0.11899999999999999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chart!$A$2:$A$48</c15:f>
                <c15:dlblRangeCache>
                  <c:ptCount val="47"/>
                  <c:pt idx="0">
                    <c:v>电子电器部</c:v>
                  </c:pt>
                  <c:pt idx="4">
                    <c:v>家居家电部</c:v>
                  </c:pt>
                  <c:pt idx="8">
                    <c:v>家居家纺部</c:v>
                  </c:pt>
                  <c:pt idx="12">
                    <c:v>家庭投资部</c:v>
                  </c:pt>
                  <c:pt idx="16">
                    <c:v>家装家饰部</c:v>
                  </c:pt>
                  <c:pt idx="20">
                    <c:v>健康保健部</c:v>
                  </c:pt>
                  <c:pt idx="24">
                    <c:v>冷冻食品部</c:v>
                  </c:pt>
                  <c:pt idx="28">
                    <c:v>流行服饰部</c:v>
                  </c:pt>
                  <c:pt idx="32">
                    <c:v>美妆护理部</c:v>
                  </c:pt>
                  <c:pt idx="36">
                    <c:v>普通食品部</c:v>
                  </c:pt>
                  <c:pt idx="40">
                    <c:v>消费服务部</c:v>
                  </c:pt>
                  <c:pt idx="44">
                    <c:v>珠宝文化部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150-4E03-ADB4-EFCFE5B2F0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2660799"/>
        <c:axId val="892656639"/>
      </c:scatterChart>
      <c:valAx>
        <c:axId val="89266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销售额（亿元）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\.00,,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92656639"/>
        <c:crosses val="autoZero"/>
        <c:crossBetween val="midCat"/>
      </c:valAx>
      <c:valAx>
        <c:axId val="892656639"/>
        <c:scaling>
          <c:orientation val="minMax"/>
          <c:max val="0.37000000000000005"/>
          <c:min val="5.000000000000001E-2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毛利率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9266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9525</xdr:rowOff>
    </xdr:from>
    <xdr:to>
      <xdr:col>18</xdr:col>
      <xdr:colOff>430898</xdr:colOff>
      <xdr:row>31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3E3A75-F9FE-4615-8CE9-7C8C00BC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9525</xdr:rowOff>
    </xdr:from>
    <xdr:to>
      <xdr:col>18</xdr:col>
      <xdr:colOff>430898</xdr:colOff>
      <xdr:row>31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8C248E-D000-4D6B-9986-BF843A8F2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580.596094675922" createdVersion="6" refreshedVersion="6" minRefreshableVersion="3" recordCount="37" xr:uid="{EEE5CDE8-5E95-4B6C-80C1-6779DAF5D4F1}">
  <cacheSource type="worksheet">
    <worksheetSource ref="S1:V38" sheet="data"/>
  </cacheSource>
  <cacheFields count="4">
    <cacheField name="事业部" numFmtId="49">
      <sharedItems count="13">
        <s v="电子电器部"/>
        <s v="健康保健部"/>
        <s v="流行服饰部"/>
        <s v="珠宝文化部"/>
        <s v="家居家电部"/>
        <s v="消费服务部"/>
        <s v="家庭投资部"/>
        <s v="冷冻食品部"/>
        <s v="美妆护理部"/>
        <s v="家居家纺部"/>
        <s v="家装家饰部"/>
        <s v="普通食品部"/>
        <s v="合资公司"/>
      </sharedItems>
    </cacheField>
    <cacheField name="销售金额" numFmtId="176">
      <sharedItems containsSemiMixedTypes="0" containsString="0" containsNumber="1" containsInteger="1" minValue="0" maxValue="663456471"/>
    </cacheField>
    <cacheField name="毛利率（%）" numFmtId="177">
      <sharedItems containsSemiMixedTypes="0" containsString="0" containsNumber="1" minValue="0" maxValue="1.002"/>
    </cacheField>
    <cacheField name="年份" numFmtId="0">
      <sharedItems containsSemiMixedTypes="0" containsString="0" containsNumber="1" containsInteger="1" minValue="2019" maxValue="2021" count="3">
        <n v="2020"/>
        <n v="2021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282359831"/>
    <n v="8.5999999999999993E-2"/>
    <x v="0"/>
  </r>
  <r>
    <x v="1"/>
    <n v="551591031"/>
    <n v="0.307"/>
    <x v="0"/>
  </r>
  <r>
    <x v="2"/>
    <n v="346187936"/>
    <n v="0.33400000000000002"/>
    <x v="0"/>
  </r>
  <r>
    <x v="3"/>
    <n v="518650838"/>
    <n v="0.185"/>
    <x v="0"/>
  </r>
  <r>
    <x v="4"/>
    <n v="532135880"/>
    <n v="0.28000000000000003"/>
    <x v="0"/>
  </r>
  <r>
    <x v="5"/>
    <n v="27659345"/>
    <n v="0.84799999999999998"/>
    <x v="0"/>
  </r>
  <r>
    <x v="6"/>
    <n v="480723"/>
    <n v="0.99"/>
    <x v="0"/>
  </r>
  <r>
    <x v="7"/>
    <n v="442803790"/>
    <n v="0.28699999999999998"/>
    <x v="0"/>
  </r>
  <r>
    <x v="8"/>
    <n v="186176937"/>
    <n v="0.31"/>
    <x v="0"/>
  </r>
  <r>
    <x v="9"/>
    <n v="343154695"/>
    <n v="0.29599999999999999"/>
    <x v="0"/>
  </r>
  <r>
    <x v="10"/>
    <n v="504600683"/>
    <n v="0.19500000000000001"/>
    <x v="0"/>
  </r>
  <r>
    <x v="11"/>
    <n v="420229810"/>
    <n v="0.253"/>
    <x v="0"/>
  </r>
  <r>
    <x v="0"/>
    <n v="257691561"/>
    <n v="8.3000000000000004E-2"/>
    <x v="1"/>
  </r>
  <r>
    <x v="1"/>
    <n v="506830222"/>
    <n v="0.29199999999999998"/>
    <x v="1"/>
  </r>
  <r>
    <x v="2"/>
    <n v="271674706"/>
    <n v="0.32900000000000001"/>
    <x v="1"/>
  </r>
  <r>
    <x v="3"/>
    <n v="402169907"/>
    <n v="0.11899999999999999"/>
    <x v="1"/>
  </r>
  <r>
    <x v="4"/>
    <n v="393218579"/>
    <n v="0.27"/>
    <x v="1"/>
  </r>
  <r>
    <x v="5"/>
    <n v="34486092"/>
    <n v="0.67800000000000005"/>
    <x v="1"/>
  </r>
  <r>
    <x v="6"/>
    <n v="2208663"/>
    <n v="1.002"/>
    <x v="1"/>
  </r>
  <r>
    <x v="7"/>
    <n v="336339295"/>
    <n v="0.29099999999999998"/>
    <x v="1"/>
  </r>
  <r>
    <x v="8"/>
    <n v="123361487"/>
    <n v="0.29399999999999998"/>
    <x v="1"/>
  </r>
  <r>
    <x v="9"/>
    <n v="245551556"/>
    <n v="0.28799999999999998"/>
    <x v="1"/>
  </r>
  <r>
    <x v="10"/>
    <n v="470192904"/>
    <n v="0.2"/>
    <x v="1"/>
  </r>
  <r>
    <x v="11"/>
    <n v="405777461"/>
    <n v="0.22700000000000001"/>
    <x v="1"/>
  </r>
  <r>
    <x v="0"/>
    <n v="363717166"/>
    <n v="9.0999999999999998E-2"/>
    <x v="2"/>
  </r>
  <r>
    <x v="1"/>
    <n v="531366460"/>
    <n v="0.30499999999999999"/>
    <x v="2"/>
  </r>
  <r>
    <x v="2"/>
    <n v="476290958"/>
    <n v="0.34399999999999997"/>
    <x v="2"/>
  </r>
  <r>
    <x v="3"/>
    <n v="548622831"/>
    <n v="0.23200000000000001"/>
    <x v="2"/>
  </r>
  <r>
    <x v="4"/>
    <n v="663456471"/>
    <n v="0.29399999999999998"/>
    <x v="2"/>
  </r>
  <r>
    <x v="5"/>
    <n v="70544093"/>
    <n v="0.38100000000000001"/>
    <x v="2"/>
  </r>
  <r>
    <x v="6"/>
    <n v="16394"/>
    <n v="0.38200000000000001"/>
    <x v="2"/>
  </r>
  <r>
    <x v="8"/>
    <n v="236002579"/>
    <n v="0.312"/>
    <x v="2"/>
  </r>
  <r>
    <x v="7"/>
    <n v="334370869"/>
    <n v="0.28399999999999997"/>
    <x v="2"/>
  </r>
  <r>
    <x v="12"/>
    <n v="0"/>
    <n v="0"/>
    <x v="2"/>
  </r>
  <r>
    <x v="9"/>
    <n v="395109854"/>
    <n v="0.29099999999999998"/>
    <x v="2"/>
  </r>
  <r>
    <x v="10"/>
    <n v="616719511"/>
    <n v="0.20499999999999999"/>
    <x v="2"/>
  </r>
  <r>
    <x v="11"/>
    <n v="460636775"/>
    <n v="0.242999999999999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DB77B-A3B4-4DF9-B88C-685E1276FD31}" name="数据透视表1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>
  <location ref="Z1:AC38" firstHeaderRow="0" firstDataRow="1" firstDataCol="2"/>
  <pivotFields count="4">
    <pivotField axis="axisRow" compact="0" outline="0" showAll="0" defaultSubtotal="0">
      <items count="13">
        <item x="0"/>
        <item x="4"/>
        <item x="9"/>
        <item x="6"/>
        <item x="10"/>
        <item x="1"/>
        <item x="7"/>
        <item x="2"/>
        <item x="8"/>
        <item x="11"/>
        <item x="5"/>
        <item x="3"/>
        <item x="12"/>
      </items>
    </pivotField>
    <pivotField dataField="1" compact="0" numFmtId="176" outline="0" showAll="0" defaultSubtotal="0"/>
    <pivotField dataField="1" compact="0" numFmtId="177" outline="0" showAll="0" defaultSubtotal="0"/>
    <pivotField axis="axisRow" compact="0" outline="0" showAll="0" defaultSubtotal="0">
      <items count="3">
        <item x="0"/>
        <item x="1"/>
        <item x="2"/>
      </items>
    </pivotField>
  </pivotFields>
  <rowFields count="2">
    <field x="0"/>
    <field x="3"/>
  </rowFields>
  <rowItems count="37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 v="2"/>
    </i>
  </rowItems>
  <colFields count="1">
    <field x="-2"/>
  </colFields>
  <colItems count="2">
    <i>
      <x/>
    </i>
    <i i="1">
      <x v="1"/>
    </i>
  </colItems>
  <dataFields count="2">
    <dataField name="求和项:销售金额" fld="1" baseField="0" baseItem="0"/>
    <dataField name="求和项:毛利率（%）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小明的主题色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45249"/>
      </a:accent1>
      <a:accent2>
        <a:srgbClr val="049373"/>
      </a:accent2>
      <a:accent3>
        <a:srgbClr val="64BF9C"/>
      </a:accent3>
      <a:accent4>
        <a:srgbClr val="C30217"/>
      </a:accent4>
      <a:accent5>
        <a:srgbClr val="FC9804"/>
      </a:accent5>
      <a:accent6>
        <a:srgbClr val="847C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A318-277D-4C0D-BA4E-F6D6210BCC92}">
  <dimension ref="A1:D48"/>
  <sheetViews>
    <sheetView tabSelected="1" workbookViewId="0">
      <selection activeCell="U26" sqref="U26"/>
    </sheetView>
  </sheetViews>
  <sheetFormatPr defaultRowHeight="16.5"/>
  <cols>
    <col min="1" max="1" width="11.625" style="12" bestFit="1" customWidth="1"/>
    <col min="2" max="2" width="9" style="12"/>
    <col min="3" max="3" width="9" style="14"/>
    <col min="4" max="4" width="9" style="17"/>
  </cols>
  <sheetData>
    <row r="1" spans="1:4">
      <c r="B1" s="12" t="s">
        <v>0</v>
      </c>
      <c r="C1" s="14" t="s">
        <v>32</v>
      </c>
      <c r="D1" s="17" t="s">
        <v>33</v>
      </c>
    </row>
    <row r="2" spans="1:4">
      <c r="A2" s="12" t="s">
        <v>23</v>
      </c>
      <c r="B2" s="12">
        <v>2019</v>
      </c>
      <c r="C2" s="16">
        <v>7.7739506181361342E-2</v>
      </c>
      <c r="D2" s="18">
        <v>1.5467936992772282</v>
      </c>
    </row>
    <row r="3" spans="1:4">
      <c r="A3" s="12" t="s">
        <v>2</v>
      </c>
      <c r="B3" s="12">
        <v>2020</v>
      </c>
      <c r="C3" s="16">
        <v>7.1291925117605126E-2</v>
      </c>
      <c r="D3" s="18">
        <v>1.4826402542057664</v>
      </c>
    </row>
    <row r="4" spans="1:4">
      <c r="A4" s="12" t="s">
        <v>2</v>
      </c>
      <c r="B4" s="12">
        <v>2021</v>
      </c>
      <c r="C4" s="16">
        <v>7.148562262210012E-2</v>
      </c>
      <c r="D4" s="18">
        <v>1.5895851131994874</v>
      </c>
    </row>
    <row r="5" spans="1:4">
      <c r="C5" s="16"/>
      <c r="D5" s="18"/>
    </row>
    <row r="6" spans="1:4">
      <c r="A6" s="12" t="s">
        <v>24</v>
      </c>
      <c r="B6" s="12">
        <v>2019</v>
      </c>
      <c r="C6" s="16">
        <v>0.44687135451539645</v>
      </c>
      <c r="D6" s="18">
        <v>2.3280078222145333</v>
      </c>
    </row>
    <row r="7" spans="1:4">
      <c r="A7" s="12" t="s">
        <v>2</v>
      </c>
      <c r="B7" s="12">
        <v>2020</v>
      </c>
      <c r="C7" s="16">
        <v>0.41628917108561897</v>
      </c>
      <c r="D7" s="18">
        <v>2.3894382231055249</v>
      </c>
    </row>
    <row r="8" spans="1:4">
      <c r="A8" s="12" t="s">
        <v>2</v>
      </c>
      <c r="B8" s="12">
        <v>2021</v>
      </c>
      <c r="C8" s="16">
        <v>0.37251021298157988</v>
      </c>
      <c r="D8" s="18">
        <v>2.6604997886593318</v>
      </c>
    </row>
    <row r="9" spans="1:4">
      <c r="C9" s="16"/>
      <c r="D9" s="18"/>
    </row>
    <row r="10" spans="1:4">
      <c r="A10" s="12" t="s">
        <v>25</v>
      </c>
      <c r="B10" s="12">
        <v>2019</v>
      </c>
      <c r="C10" s="16">
        <v>0.21066051866833252</v>
      </c>
      <c r="D10" s="18">
        <v>1.9957861762990439</v>
      </c>
    </row>
    <row r="11" spans="1:4">
      <c r="A11" s="12" t="s">
        <v>2</v>
      </c>
      <c r="B11" s="12">
        <v>2020</v>
      </c>
      <c r="C11" s="16">
        <v>0.23134929383892361</v>
      </c>
      <c r="D11" s="18">
        <v>2.0314323702980803</v>
      </c>
    </row>
    <row r="12" spans="1:4">
      <c r="A12" s="12" t="s">
        <v>2</v>
      </c>
      <c r="B12" s="12">
        <v>2021</v>
      </c>
      <c r="C12" s="16">
        <v>0.20861678870078279</v>
      </c>
      <c r="D12" s="18">
        <v>2.025309217989534</v>
      </c>
    </row>
    <row r="13" spans="1:4">
      <c r="C13" s="16"/>
      <c r="D13" s="18"/>
    </row>
    <row r="14" spans="1:4">
      <c r="A14" s="12" t="s">
        <v>26</v>
      </c>
      <c r="B14" s="12">
        <v>2019</v>
      </c>
      <c r="C14" s="16">
        <v>1.1231371357966743E-2</v>
      </c>
      <c r="D14" s="18">
        <v>2.5031036813963494</v>
      </c>
    </row>
    <row r="15" spans="1:4">
      <c r="A15" s="12" t="s">
        <v>2</v>
      </c>
      <c r="B15" s="12">
        <v>2020</v>
      </c>
      <c r="C15" s="16">
        <v>1.3021608733501378E-2</v>
      </c>
      <c r="D15" s="18">
        <v>1.8449991272473381</v>
      </c>
    </row>
    <row r="16" spans="1:4">
      <c r="A16" s="12" t="s">
        <v>2</v>
      </c>
      <c r="B16" s="12">
        <v>2021</v>
      </c>
      <c r="C16" s="16">
        <v>1.5456170301288921E-2</v>
      </c>
      <c r="D16" s="18">
        <v>3.5529419028215101</v>
      </c>
    </row>
    <row r="17" spans="1:4">
      <c r="C17" s="16"/>
      <c r="D17" s="18"/>
    </row>
    <row r="18" spans="1:4">
      <c r="A18" s="12" t="s">
        <v>27</v>
      </c>
      <c r="B18" s="12">
        <v>2019</v>
      </c>
      <c r="C18" s="16">
        <v>0.10453368859191971</v>
      </c>
      <c r="D18" s="18">
        <v>1.991679818276666</v>
      </c>
    </row>
    <row r="19" spans="1:4">
      <c r="A19" s="12" t="s">
        <v>2</v>
      </c>
      <c r="B19" s="12">
        <v>2020</v>
      </c>
      <c r="C19" s="16">
        <v>9.364617924467547E-2</v>
      </c>
      <c r="D19" s="18">
        <v>2.1735975146033235</v>
      </c>
    </row>
    <row r="20" spans="1:4">
      <c r="A20" s="12" t="s">
        <v>2</v>
      </c>
      <c r="B20" s="12">
        <v>2021</v>
      </c>
      <c r="C20" s="16">
        <v>9.1878186636333875E-2</v>
      </c>
      <c r="D20" s="18">
        <v>2.1752767910928315</v>
      </c>
    </row>
    <row r="21" spans="1:4">
      <c r="C21" s="16"/>
      <c r="D21" s="18"/>
    </row>
    <row r="22" spans="1:4">
      <c r="A22" s="12" t="s">
        <v>28</v>
      </c>
      <c r="B22" s="12">
        <v>2019</v>
      </c>
      <c r="C22" s="16">
        <v>0.26298776152577119</v>
      </c>
      <c r="D22" s="18">
        <v>2.4410894688353855</v>
      </c>
    </row>
    <row r="23" spans="1:4">
      <c r="B23" s="12">
        <v>2020</v>
      </c>
      <c r="C23" s="16">
        <v>0.26312711050903753</v>
      </c>
      <c r="D23" s="18">
        <v>2.5816318597626817</v>
      </c>
    </row>
    <row r="24" spans="1:4">
      <c r="B24" s="12">
        <v>2021</v>
      </c>
      <c r="C24" s="16">
        <v>0.26836308879115134</v>
      </c>
      <c r="D24" s="18">
        <v>2.636473867992291</v>
      </c>
    </row>
    <row r="25" spans="1:4">
      <c r="C25" s="16"/>
      <c r="D25" s="18"/>
    </row>
    <row r="26" spans="1:4">
      <c r="A26" s="12" t="s">
        <v>29</v>
      </c>
      <c r="B26" s="12">
        <v>2019</v>
      </c>
      <c r="C26" s="16">
        <v>0.3215950742384604</v>
      </c>
      <c r="D26" s="18">
        <v>3.6424582204688578</v>
      </c>
    </row>
    <row r="27" spans="1:4">
      <c r="B27" s="12">
        <v>2020</v>
      </c>
      <c r="C27" s="16">
        <v>0.41336163887253641</v>
      </c>
      <c r="D27" s="18">
        <v>4.0535531324861758</v>
      </c>
    </row>
    <row r="28" spans="1:4">
      <c r="B28" s="12">
        <v>2021</v>
      </c>
      <c r="C28" s="16">
        <v>0.3839040929221485</v>
      </c>
      <c r="D28" s="18">
        <v>4.0410136587912158</v>
      </c>
    </row>
    <row r="29" spans="1:4">
      <c r="C29" s="16"/>
      <c r="D29" s="18"/>
    </row>
    <row r="30" spans="1:4">
      <c r="A30" s="12" t="s">
        <v>30</v>
      </c>
      <c r="B30" s="12">
        <v>2019</v>
      </c>
      <c r="C30" s="16">
        <v>0.35346618715961098</v>
      </c>
      <c r="D30" s="18">
        <v>3.0859745737887398</v>
      </c>
    </row>
    <row r="31" spans="1:4">
      <c r="B31" s="12">
        <v>2020</v>
      </c>
      <c r="C31" s="16">
        <v>0.31606589371936755</v>
      </c>
      <c r="D31" s="18">
        <v>3.0730469592731979</v>
      </c>
    </row>
    <row r="32" spans="1:4">
      <c r="B32" s="12">
        <v>2021</v>
      </c>
      <c r="C32" s="16">
        <v>0.32336480169018761</v>
      </c>
      <c r="D32" s="18">
        <v>3.1782307946550827</v>
      </c>
    </row>
    <row r="33" spans="1:4">
      <c r="C33" s="16"/>
      <c r="D33" s="18"/>
    </row>
    <row r="34" spans="1:4">
      <c r="A34" s="12" t="s">
        <v>12</v>
      </c>
      <c r="B34" s="12">
        <v>2019</v>
      </c>
      <c r="C34" s="16">
        <v>0.27120472696398867</v>
      </c>
      <c r="D34" s="18">
        <v>1.9856985418570261</v>
      </c>
    </row>
    <row r="35" spans="1:4">
      <c r="B35" s="12">
        <v>2020</v>
      </c>
      <c r="C35" s="16">
        <v>0.25771678247238583</v>
      </c>
      <c r="D35" s="18">
        <v>2.0949917096861439</v>
      </c>
    </row>
    <row r="36" spans="1:4">
      <c r="B36" s="12">
        <v>2021</v>
      </c>
      <c r="C36" s="16">
        <v>0.22322557496629072</v>
      </c>
      <c r="D36" s="18">
        <v>2.0546713690285348</v>
      </c>
    </row>
    <row r="37" spans="1:4">
      <c r="C37" s="16"/>
      <c r="D37" s="18"/>
    </row>
    <row r="38" spans="1:4">
      <c r="A38" s="12" t="s">
        <v>16</v>
      </c>
      <c r="B38" s="12">
        <v>2019</v>
      </c>
      <c r="C38" s="16">
        <v>0.34834715022330209</v>
      </c>
      <c r="D38" s="18">
        <v>3.3795709535642242</v>
      </c>
    </row>
    <row r="39" spans="1:4">
      <c r="B39" s="12">
        <v>2020</v>
      </c>
      <c r="C39" s="16">
        <v>0.3612108042909864</v>
      </c>
      <c r="D39" s="18">
        <v>3.730583359202611</v>
      </c>
    </row>
    <row r="40" spans="1:4">
      <c r="B40" s="12">
        <v>2021</v>
      </c>
      <c r="C40" s="16">
        <v>0.3743385776353596</v>
      </c>
      <c r="D40" s="18">
        <v>3.9312559109413914</v>
      </c>
    </row>
    <row r="41" spans="1:4">
      <c r="C41" s="16"/>
      <c r="D41" s="18"/>
    </row>
    <row r="42" spans="1:4">
      <c r="A42" s="12" t="s">
        <v>10</v>
      </c>
      <c r="B42" s="12">
        <v>2019</v>
      </c>
      <c r="C42" s="16">
        <v>6.1002547093621219E-2</v>
      </c>
      <c r="D42" s="18">
        <v>1.811960396039604</v>
      </c>
    </row>
    <row r="43" spans="1:4">
      <c r="B43" s="12">
        <v>2020</v>
      </c>
      <c r="C43" s="16">
        <v>7.1297228617991135E-2</v>
      </c>
      <c r="D43" s="18">
        <v>2.2398729065714527</v>
      </c>
    </row>
    <row r="44" spans="1:4">
      <c r="B44" s="12">
        <v>2021</v>
      </c>
      <c r="C44" s="16">
        <v>8.8009611319829262E-2</v>
      </c>
      <c r="D44" s="18">
        <v>2.2450774168365357</v>
      </c>
    </row>
    <row r="45" spans="1:4">
      <c r="C45" s="16"/>
      <c r="D45" s="18"/>
    </row>
    <row r="46" spans="1:4">
      <c r="A46" s="12" t="s">
        <v>8</v>
      </c>
      <c r="B46" s="12">
        <v>2019</v>
      </c>
      <c r="C46" s="16">
        <v>7.7945896694300451E-2</v>
      </c>
      <c r="D46" s="18">
        <v>1.9246552899814915</v>
      </c>
    </row>
    <row r="47" spans="1:4">
      <c r="B47" s="12">
        <v>2020</v>
      </c>
      <c r="C47" s="16">
        <v>6.7981783233816942E-2</v>
      </c>
      <c r="D47" s="18">
        <v>1.8571126069900143</v>
      </c>
    </row>
    <row r="48" spans="1:4">
      <c r="B48" s="12">
        <v>2021</v>
      </c>
      <c r="C48" s="16">
        <v>4.9489899621253691E-2</v>
      </c>
      <c r="D48" s="18">
        <v>1.8697890555705525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3195-42F2-4071-9A6B-46AF12C08AA9}">
  <dimension ref="A1:D48"/>
  <sheetViews>
    <sheetView topLeftCell="A19" workbookViewId="0">
      <selection sqref="A1:D49"/>
    </sheetView>
  </sheetViews>
  <sheetFormatPr defaultRowHeight="16.5"/>
  <cols>
    <col min="1" max="1" width="11.625" style="12" bestFit="1" customWidth="1"/>
    <col min="2" max="2" width="9" style="12"/>
    <col min="3" max="3" width="9" style="13"/>
    <col min="4" max="4" width="9" style="14"/>
  </cols>
  <sheetData>
    <row r="1" spans="1:4">
      <c r="B1" s="12" t="s">
        <v>0</v>
      </c>
      <c r="C1" s="13" t="s">
        <v>1</v>
      </c>
      <c r="D1" s="14" t="s">
        <v>3</v>
      </c>
    </row>
    <row r="2" spans="1:4">
      <c r="A2" s="12" t="s">
        <v>23</v>
      </c>
      <c r="B2" s="12">
        <v>2019</v>
      </c>
      <c r="C2" s="13">
        <v>363717166</v>
      </c>
      <c r="D2" s="14">
        <v>9.0999999999999998E-2</v>
      </c>
    </row>
    <row r="3" spans="1:4">
      <c r="A3" s="12" t="s">
        <v>2</v>
      </c>
      <c r="B3" s="12">
        <v>2020</v>
      </c>
      <c r="C3" s="13">
        <v>282359831</v>
      </c>
      <c r="D3" s="14">
        <v>8.5999999999999993E-2</v>
      </c>
    </row>
    <row r="4" spans="1:4">
      <c r="A4" s="12" t="s">
        <v>2</v>
      </c>
      <c r="B4" s="12">
        <v>2021</v>
      </c>
      <c r="C4" s="13">
        <v>257691561</v>
      </c>
      <c r="D4" s="14">
        <v>8.3000000000000004E-2</v>
      </c>
    </row>
    <row r="6" spans="1:4">
      <c r="A6" s="12" t="s">
        <v>24</v>
      </c>
      <c r="B6" s="12">
        <v>2019</v>
      </c>
      <c r="C6" s="13">
        <v>663456471</v>
      </c>
      <c r="D6" s="14">
        <v>0.29399999999999998</v>
      </c>
    </row>
    <row r="7" spans="1:4">
      <c r="A7" s="12" t="s">
        <v>2</v>
      </c>
      <c r="B7" s="12">
        <v>2020</v>
      </c>
      <c r="C7" s="13">
        <v>532135880</v>
      </c>
      <c r="D7" s="14">
        <v>0.28000000000000003</v>
      </c>
    </row>
    <row r="8" spans="1:4">
      <c r="A8" s="12" t="s">
        <v>2</v>
      </c>
      <c r="B8" s="12">
        <v>2021</v>
      </c>
      <c r="C8" s="13">
        <v>393218579</v>
      </c>
      <c r="D8" s="14">
        <v>0.27</v>
      </c>
    </row>
    <row r="10" spans="1:4">
      <c r="A10" s="12" t="s">
        <v>25</v>
      </c>
      <c r="B10" s="12">
        <v>2019</v>
      </c>
      <c r="C10" s="13">
        <v>395109854</v>
      </c>
      <c r="D10" s="14">
        <v>0.29099999999999998</v>
      </c>
    </row>
    <row r="11" spans="1:4">
      <c r="A11" s="12" t="s">
        <v>2</v>
      </c>
      <c r="B11" s="12">
        <v>2020</v>
      </c>
      <c r="C11" s="13">
        <v>343154695</v>
      </c>
      <c r="D11" s="14">
        <v>0.29599999999999999</v>
      </c>
    </row>
    <row r="12" spans="1:4">
      <c r="A12" s="12" t="s">
        <v>2</v>
      </c>
      <c r="B12" s="12">
        <v>2021</v>
      </c>
      <c r="C12" s="13">
        <v>245551556</v>
      </c>
      <c r="D12" s="14">
        <v>0.28799999999999998</v>
      </c>
    </row>
    <row r="14" spans="1:4">
      <c r="A14" s="12" t="s">
        <v>26</v>
      </c>
      <c r="B14" s="12">
        <v>2019</v>
      </c>
      <c r="C14" s="13">
        <v>16394</v>
      </c>
      <c r="D14" s="15">
        <v>0.11</v>
      </c>
    </row>
    <row r="15" spans="1:4">
      <c r="A15" s="12" t="s">
        <v>2</v>
      </c>
      <c r="B15" s="12">
        <v>2020</v>
      </c>
      <c r="C15" s="13">
        <v>480723</v>
      </c>
      <c r="D15" s="15">
        <v>0.11</v>
      </c>
    </row>
    <row r="16" spans="1:4">
      <c r="A16" s="12" t="s">
        <v>2</v>
      </c>
      <c r="B16" s="12">
        <v>2021</v>
      </c>
      <c r="C16" s="13">
        <v>2208663</v>
      </c>
      <c r="D16" s="15">
        <v>0.11</v>
      </c>
    </row>
    <row r="17" spans="1:4">
      <c r="D17" s="16"/>
    </row>
    <row r="18" spans="1:4">
      <c r="A18" s="12" t="s">
        <v>27</v>
      </c>
      <c r="B18" s="12">
        <v>2019</v>
      </c>
      <c r="C18" s="13">
        <v>616719511</v>
      </c>
      <c r="D18" s="14">
        <v>0.20499999999999999</v>
      </c>
    </row>
    <row r="19" spans="1:4">
      <c r="A19" s="12" t="s">
        <v>2</v>
      </c>
      <c r="B19" s="12">
        <v>2020</v>
      </c>
      <c r="C19" s="13">
        <v>504600683</v>
      </c>
      <c r="D19" s="14">
        <v>0.19500000000000001</v>
      </c>
    </row>
    <row r="20" spans="1:4">
      <c r="A20" s="12" t="s">
        <v>2</v>
      </c>
      <c r="B20" s="12">
        <v>2021</v>
      </c>
      <c r="C20" s="13">
        <v>470192904</v>
      </c>
      <c r="D20" s="14">
        <v>0.2</v>
      </c>
    </row>
    <row r="22" spans="1:4">
      <c r="A22" s="12" t="s">
        <v>28</v>
      </c>
      <c r="B22" s="12">
        <v>2019</v>
      </c>
      <c r="C22" s="13">
        <v>531366460</v>
      </c>
      <c r="D22" s="14">
        <v>0.30499999999999999</v>
      </c>
    </row>
    <row r="23" spans="1:4">
      <c r="B23" s="12">
        <v>2020</v>
      </c>
      <c r="C23" s="13">
        <v>551591031</v>
      </c>
      <c r="D23" s="14">
        <v>0.307</v>
      </c>
    </row>
    <row r="24" spans="1:4">
      <c r="B24" s="12">
        <v>2021</v>
      </c>
      <c r="C24" s="13">
        <v>506830222</v>
      </c>
      <c r="D24" s="14">
        <v>0.29199999999999998</v>
      </c>
    </row>
    <row r="26" spans="1:4">
      <c r="A26" s="12" t="s">
        <v>29</v>
      </c>
      <c r="B26" s="12">
        <v>2019</v>
      </c>
      <c r="C26" s="13">
        <v>334370869</v>
      </c>
      <c r="D26" s="14">
        <v>0.28399999999999997</v>
      </c>
    </row>
    <row r="27" spans="1:4">
      <c r="B27" s="12">
        <v>2020</v>
      </c>
      <c r="C27" s="13">
        <v>442803790</v>
      </c>
      <c r="D27" s="14">
        <v>0.28699999999999998</v>
      </c>
    </row>
    <row r="28" spans="1:4">
      <c r="B28" s="12">
        <v>2021</v>
      </c>
      <c r="C28" s="13">
        <v>336339295</v>
      </c>
      <c r="D28" s="14">
        <v>0.29099999999999998</v>
      </c>
    </row>
    <row r="30" spans="1:4">
      <c r="A30" s="12" t="s">
        <v>30</v>
      </c>
      <c r="B30" s="12">
        <v>2019</v>
      </c>
      <c r="C30" s="13">
        <v>476290958</v>
      </c>
      <c r="D30" s="14">
        <v>0.34399999999999997</v>
      </c>
    </row>
    <row r="31" spans="1:4">
      <c r="B31" s="12">
        <v>2020</v>
      </c>
      <c r="C31" s="13">
        <v>346187936</v>
      </c>
      <c r="D31" s="14">
        <v>0.33400000000000002</v>
      </c>
    </row>
    <row r="32" spans="1:4">
      <c r="B32" s="12">
        <v>2021</v>
      </c>
      <c r="C32" s="13">
        <v>271674706</v>
      </c>
      <c r="D32" s="14">
        <v>0.32900000000000001</v>
      </c>
    </row>
    <row r="34" spans="1:4">
      <c r="A34" s="12" t="s">
        <v>12</v>
      </c>
      <c r="B34" s="12">
        <v>2019</v>
      </c>
      <c r="C34" s="13">
        <v>236002579</v>
      </c>
      <c r="D34" s="14">
        <v>0.312</v>
      </c>
    </row>
    <row r="35" spans="1:4">
      <c r="B35" s="12">
        <v>2020</v>
      </c>
      <c r="C35" s="13">
        <v>186176937</v>
      </c>
      <c r="D35" s="14">
        <v>0.31</v>
      </c>
    </row>
    <row r="36" spans="1:4">
      <c r="B36" s="12">
        <v>2021</v>
      </c>
      <c r="C36" s="13">
        <v>123361487</v>
      </c>
      <c r="D36" s="14">
        <v>0.29399999999999998</v>
      </c>
    </row>
    <row r="38" spans="1:4">
      <c r="A38" s="12" t="s">
        <v>16</v>
      </c>
      <c r="B38" s="12">
        <v>2019</v>
      </c>
      <c r="C38" s="13">
        <v>460636775</v>
      </c>
      <c r="D38" s="14">
        <v>0.24299999999999999</v>
      </c>
    </row>
    <row r="39" spans="1:4">
      <c r="B39" s="12">
        <v>2020</v>
      </c>
      <c r="C39" s="13">
        <v>420229810</v>
      </c>
      <c r="D39" s="14">
        <v>0.253</v>
      </c>
    </row>
    <row r="40" spans="1:4">
      <c r="B40" s="12">
        <v>2021</v>
      </c>
      <c r="C40" s="13">
        <v>405777461</v>
      </c>
      <c r="D40" s="14">
        <v>0.22700000000000001</v>
      </c>
    </row>
    <row r="42" spans="1:4">
      <c r="A42" s="12" t="s">
        <v>10</v>
      </c>
      <c r="B42" s="12">
        <v>2019</v>
      </c>
      <c r="C42" s="13">
        <v>70544093</v>
      </c>
      <c r="D42" s="15">
        <v>0.2</v>
      </c>
    </row>
    <row r="43" spans="1:4">
      <c r="B43" s="12">
        <v>2020</v>
      </c>
      <c r="C43" s="13">
        <v>27659345</v>
      </c>
      <c r="D43" s="15">
        <v>0.2</v>
      </c>
    </row>
    <row r="44" spans="1:4">
      <c r="B44" s="12">
        <v>2021</v>
      </c>
      <c r="C44" s="13">
        <v>34486092</v>
      </c>
      <c r="D44" s="15">
        <v>0.2</v>
      </c>
    </row>
    <row r="45" spans="1:4">
      <c r="D45" s="16"/>
    </row>
    <row r="46" spans="1:4">
      <c r="A46" s="12" t="s">
        <v>8</v>
      </c>
      <c r="B46" s="12">
        <v>2019</v>
      </c>
      <c r="C46" s="13">
        <v>548622831</v>
      </c>
      <c r="D46" s="14">
        <v>0.23200000000000001</v>
      </c>
    </row>
    <row r="47" spans="1:4">
      <c r="B47" s="12">
        <v>2020</v>
      </c>
      <c r="C47" s="13">
        <v>518650838</v>
      </c>
      <c r="D47" s="14">
        <v>0.185</v>
      </c>
    </row>
    <row r="48" spans="1:4">
      <c r="B48" s="12">
        <v>2021</v>
      </c>
      <c r="C48" s="13">
        <v>402169907</v>
      </c>
      <c r="D48" s="14">
        <v>0.11899999999999999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48E0-2EAE-43A0-A502-49331552FF66}">
  <dimension ref="A1:AC38"/>
  <sheetViews>
    <sheetView workbookViewId="0">
      <selection activeCell="G21" sqref="G21"/>
    </sheetView>
  </sheetViews>
  <sheetFormatPr defaultRowHeight="14.25"/>
  <cols>
    <col min="26" max="26" width="14.625" bestFit="1" customWidth="1"/>
    <col min="27" max="27" width="8" bestFit="1" customWidth="1"/>
    <col min="28" max="28" width="18.625" bestFit="1" customWidth="1"/>
    <col min="29" max="29" width="22.125" bestFit="1" customWidth="1"/>
  </cols>
  <sheetData>
    <row r="1" spans="1:29" ht="22.5">
      <c r="A1" s="2" t="s">
        <v>4</v>
      </c>
      <c r="B1" s="5" t="s">
        <v>17</v>
      </c>
      <c r="C1" s="5" t="s">
        <v>18</v>
      </c>
      <c r="D1" s="1" t="s">
        <v>20</v>
      </c>
      <c r="G1" s="2" t="s">
        <v>4</v>
      </c>
      <c r="H1" s="5" t="s">
        <v>17</v>
      </c>
      <c r="I1" s="5" t="s">
        <v>18</v>
      </c>
      <c r="J1" s="1" t="s">
        <v>20</v>
      </c>
      <c r="L1" s="2" t="s">
        <v>4</v>
      </c>
      <c r="M1" s="5" t="s">
        <v>17</v>
      </c>
      <c r="N1" s="5" t="s">
        <v>18</v>
      </c>
      <c r="O1" s="1" t="s">
        <v>20</v>
      </c>
      <c r="S1" s="2" t="s">
        <v>4</v>
      </c>
      <c r="T1" s="5" t="s">
        <v>17</v>
      </c>
      <c r="U1" s="5" t="s">
        <v>18</v>
      </c>
      <c r="V1" s="1" t="s">
        <v>20</v>
      </c>
      <c r="Z1" s="10" t="s">
        <v>4</v>
      </c>
      <c r="AA1" s="10" t="s">
        <v>19</v>
      </c>
      <c r="AB1" t="s">
        <v>21</v>
      </c>
      <c r="AC1" t="s">
        <v>22</v>
      </c>
    </row>
    <row r="2" spans="1:29">
      <c r="A2" s="3" t="s">
        <v>5</v>
      </c>
      <c r="B2" s="6">
        <v>282359831</v>
      </c>
      <c r="C2" s="8">
        <v>8.5999999999999993E-2</v>
      </c>
      <c r="D2">
        <v>2020</v>
      </c>
      <c r="G2" s="3" t="s">
        <v>5</v>
      </c>
      <c r="H2" s="6">
        <v>363717166</v>
      </c>
      <c r="I2" s="8">
        <v>9.0999999999999998E-2</v>
      </c>
      <c r="J2">
        <v>2019</v>
      </c>
      <c r="L2" s="3" t="s">
        <v>5</v>
      </c>
      <c r="M2" s="6">
        <v>257691561</v>
      </c>
      <c r="N2" s="8">
        <v>8.3000000000000004E-2</v>
      </c>
      <c r="O2">
        <v>2021</v>
      </c>
      <c r="S2" s="3" t="s">
        <v>5</v>
      </c>
      <c r="T2" s="6">
        <v>282359831</v>
      </c>
      <c r="U2" s="8">
        <v>8.5999999999999993E-2</v>
      </c>
      <c r="V2">
        <v>2020</v>
      </c>
      <c r="Z2" t="s">
        <v>5</v>
      </c>
      <c r="AA2">
        <v>2020</v>
      </c>
      <c r="AB2" s="11">
        <v>282359831</v>
      </c>
      <c r="AC2" s="11">
        <v>8.5999999999999993E-2</v>
      </c>
    </row>
    <row r="3" spans="1:29">
      <c r="A3" s="4" t="s">
        <v>6</v>
      </c>
      <c r="B3" s="7">
        <v>551591031</v>
      </c>
      <c r="C3" s="9">
        <v>0.307</v>
      </c>
      <c r="D3">
        <v>2020</v>
      </c>
      <c r="G3" s="4" t="s">
        <v>6</v>
      </c>
      <c r="H3" s="7">
        <v>531366460</v>
      </c>
      <c r="I3" s="9">
        <v>0.30499999999999999</v>
      </c>
      <c r="J3">
        <v>2019</v>
      </c>
      <c r="L3" s="4" t="s">
        <v>6</v>
      </c>
      <c r="M3" s="7">
        <v>506830222</v>
      </c>
      <c r="N3" s="9">
        <v>0.29199999999999998</v>
      </c>
      <c r="O3">
        <v>2021</v>
      </c>
      <c r="S3" s="4" t="s">
        <v>6</v>
      </c>
      <c r="T3" s="7">
        <v>551591031</v>
      </c>
      <c r="U3" s="9">
        <v>0.307</v>
      </c>
      <c r="V3">
        <v>2020</v>
      </c>
      <c r="AA3">
        <v>2021</v>
      </c>
      <c r="AB3" s="11">
        <v>257691561</v>
      </c>
      <c r="AC3" s="11">
        <v>8.3000000000000004E-2</v>
      </c>
    </row>
    <row r="4" spans="1:29">
      <c r="A4" s="4" t="s">
        <v>7</v>
      </c>
      <c r="B4" s="7">
        <v>346187936</v>
      </c>
      <c r="C4" s="9">
        <v>0.33400000000000002</v>
      </c>
      <c r="D4">
        <v>2020</v>
      </c>
      <c r="G4" s="4" t="s">
        <v>7</v>
      </c>
      <c r="H4" s="7">
        <v>476290958</v>
      </c>
      <c r="I4" s="9">
        <v>0.34399999999999997</v>
      </c>
      <c r="J4">
        <v>2019</v>
      </c>
      <c r="L4" s="4" t="s">
        <v>7</v>
      </c>
      <c r="M4" s="7">
        <v>271674706</v>
      </c>
      <c r="N4" s="9">
        <v>0.32900000000000001</v>
      </c>
      <c r="O4">
        <v>2021</v>
      </c>
      <c r="S4" s="4" t="s">
        <v>7</v>
      </c>
      <c r="T4" s="7">
        <v>346187936</v>
      </c>
      <c r="U4" s="9">
        <v>0.33400000000000002</v>
      </c>
      <c r="V4">
        <v>2020</v>
      </c>
      <c r="AA4">
        <v>2019</v>
      </c>
      <c r="AB4" s="11">
        <v>363717166</v>
      </c>
      <c r="AC4" s="11">
        <v>9.0999999999999998E-2</v>
      </c>
    </row>
    <row r="5" spans="1:29">
      <c r="A5" s="4" t="s">
        <v>8</v>
      </c>
      <c r="B5" s="7">
        <v>518650838</v>
      </c>
      <c r="C5" s="9">
        <v>0.185</v>
      </c>
      <c r="D5">
        <v>2020</v>
      </c>
      <c r="G5" s="4" t="s">
        <v>8</v>
      </c>
      <c r="H5" s="7">
        <v>548622831</v>
      </c>
      <c r="I5" s="9">
        <v>0.23200000000000001</v>
      </c>
      <c r="J5">
        <v>2019</v>
      </c>
      <c r="L5" s="4" t="s">
        <v>8</v>
      </c>
      <c r="M5" s="7">
        <v>402169907</v>
      </c>
      <c r="N5" s="9">
        <v>0.11899999999999999</v>
      </c>
      <c r="O5">
        <v>2021</v>
      </c>
      <c r="S5" s="4" t="s">
        <v>8</v>
      </c>
      <c r="T5" s="7">
        <v>518650838</v>
      </c>
      <c r="U5" s="9">
        <v>0.185</v>
      </c>
      <c r="V5">
        <v>2020</v>
      </c>
      <c r="Z5" t="s">
        <v>9</v>
      </c>
      <c r="AA5">
        <v>2020</v>
      </c>
      <c r="AB5" s="11">
        <v>532135880</v>
      </c>
      <c r="AC5" s="11">
        <v>0.28000000000000003</v>
      </c>
    </row>
    <row r="6" spans="1:29">
      <c r="A6" s="4" t="s">
        <v>9</v>
      </c>
      <c r="B6" s="7">
        <v>532135880</v>
      </c>
      <c r="C6" s="9">
        <v>0.28000000000000003</v>
      </c>
      <c r="D6">
        <v>2020</v>
      </c>
      <c r="G6" s="4" t="s">
        <v>9</v>
      </c>
      <c r="H6" s="7">
        <v>663456471</v>
      </c>
      <c r="I6" s="9">
        <v>0.29399999999999998</v>
      </c>
      <c r="J6">
        <v>2019</v>
      </c>
      <c r="L6" s="4" t="s">
        <v>9</v>
      </c>
      <c r="M6" s="7">
        <v>393218579</v>
      </c>
      <c r="N6" s="9">
        <v>0.27</v>
      </c>
      <c r="O6">
        <v>2021</v>
      </c>
      <c r="S6" s="4" t="s">
        <v>9</v>
      </c>
      <c r="T6" s="7">
        <v>532135880</v>
      </c>
      <c r="U6" s="9">
        <v>0.28000000000000003</v>
      </c>
      <c r="V6">
        <v>2020</v>
      </c>
      <c r="AA6">
        <v>2021</v>
      </c>
      <c r="AB6" s="11">
        <v>393218579</v>
      </c>
      <c r="AC6" s="11">
        <v>0.27</v>
      </c>
    </row>
    <row r="7" spans="1:29">
      <c r="A7" s="4" t="s">
        <v>10</v>
      </c>
      <c r="B7" s="7">
        <v>27659345</v>
      </c>
      <c r="C7" s="9">
        <v>0.84799999999999998</v>
      </c>
      <c r="D7">
        <v>2020</v>
      </c>
      <c r="G7" s="4" t="s">
        <v>10</v>
      </c>
      <c r="H7" s="7">
        <v>70544093</v>
      </c>
      <c r="I7" s="9">
        <v>0.38100000000000001</v>
      </c>
      <c r="J7">
        <v>2019</v>
      </c>
      <c r="L7" s="4" t="s">
        <v>10</v>
      </c>
      <c r="M7" s="7">
        <v>34486092</v>
      </c>
      <c r="N7" s="9">
        <v>0.67800000000000005</v>
      </c>
      <c r="O7">
        <v>2021</v>
      </c>
      <c r="S7" s="4" t="s">
        <v>10</v>
      </c>
      <c r="T7" s="7">
        <v>27659345</v>
      </c>
      <c r="U7" s="9">
        <v>0.84799999999999998</v>
      </c>
      <c r="V7">
        <v>2020</v>
      </c>
      <c r="AA7">
        <v>2019</v>
      </c>
      <c r="AB7" s="11">
        <v>663456471</v>
      </c>
      <c r="AC7" s="11">
        <v>0.29399999999999998</v>
      </c>
    </row>
    <row r="8" spans="1:29">
      <c r="A8" s="4" t="s">
        <v>11</v>
      </c>
      <c r="B8" s="7">
        <v>480723</v>
      </c>
      <c r="C8" s="9">
        <v>0.99</v>
      </c>
      <c r="D8">
        <v>2020</v>
      </c>
      <c r="G8" s="4" t="s">
        <v>11</v>
      </c>
      <c r="H8" s="7">
        <v>16394</v>
      </c>
      <c r="I8" s="9">
        <v>0.38200000000000001</v>
      </c>
      <c r="J8">
        <v>2019</v>
      </c>
      <c r="L8" s="4" t="s">
        <v>11</v>
      </c>
      <c r="M8" s="7">
        <v>2208663</v>
      </c>
      <c r="N8" s="9">
        <v>1.002</v>
      </c>
      <c r="O8">
        <v>2021</v>
      </c>
      <c r="S8" s="4" t="s">
        <v>11</v>
      </c>
      <c r="T8" s="7">
        <v>480723</v>
      </c>
      <c r="U8" s="9">
        <v>0.99</v>
      </c>
      <c r="V8">
        <v>2020</v>
      </c>
      <c r="Z8" t="s">
        <v>14</v>
      </c>
      <c r="AA8">
        <v>2020</v>
      </c>
      <c r="AB8" s="11">
        <v>343154695</v>
      </c>
      <c r="AC8" s="11">
        <v>0.29599999999999999</v>
      </c>
    </row>
    <row r="9" spans="1:29">
      <c r="A9" s="4" t="s">
        <v>13</v>
      </c>
      <c r="B9" s="7">
        <v>442803790</v>
      </c>
      <c r="C9" s="9">
        <v>0.28699999999999998</v>
      </c>
      <c r="D9">
        <v>2020</v>
      </c>
      <c r="G9" s="4" t="s">
        <v>12</v>
      </c>
      <c r="H9" s="7">
        <v>236002579</v>
      </c>
      <c r="I9" s="9">
        <v>0.312</v>
      </c>
      <c r="J9">
        <v>2019</v>
      </c>
      <c r="L9" s="4" t="s">
        <v>13</v>
      </c>
      <c r="M9" s="7">
        <v>336339295</v>
      </c>
      <c r="N9" s="9">
        <v>0.29099999999999998</v>
      </c>
      <c r="O9">
        <v>2021</v>
      </c>
      <c r="S9" s="4" t="s">
        <v>13</v>
      </c>
      <c r="T9" s="7">
        <v>442803790</v>
      </c>
      <c r="U9" s="9">
        <v>0.28699999999999998</v>
      </c>
      <c r="V9">
        <v>2020</v>
      </c>
      <c r="AA9">
        <v>2021</v>
      </c>
      <c r="AB9" s="11">
        <v>245551556</v>
      </c>
      <c r="AC9" s="11">
        <v>0.28799999999999998</v>
      </c>
    </row>
    <row r="10" spans="1:29">
      <c r="A10" s="4" t="s">
        <v>12</v>
      </c>
      <c r="B10" s="7">
        <v>186176937</v>
      </c>
      <c r="C10" s="9">
        <v>0.31</v>
      </c>
      <c r="D10">
        <v>2020</v>
      </c>
      <c r="G10" s="4" t="s">
        <v>13</v>
      </c>
      <c r="H10" s="7">
        <v>334370869</v>
      </c>
      <c r="I10" s="9">
        <v>0.28399999999999997</v>
      </c>
      <c r="J10">
        <v>2019</v>
      </c>
      <c r="L10" s="4" t="s">
        <v>12</v>
      </c>
      <c r="M10" s="7">
        <v>123361487</v>
      </c>
      <c r="N10" s="9">
        <v>0.29399999999999998</v>
      </c>
      <c r="O10">
        <v>2021</v>
      </c>
      <c r="S10" s="4" t="s">
        <v>12</v>
      </c>
      <c r="T10" s="7">
        <v>186176937</v>
      </c>
      <c r="U10" s="9">
        <v>0.31</v>
      </c>
      <c r="V10">
        <v>2020</v>
      </c>
      <c r="AA10">
        <v>2019</v>
      </c>
      <c r="AB10" s="11">
        <v>395109854</v>
      </c>
      <c r="AC10" s="11">
        <v>0.29099999999999998</v>
      </c>
    </row>
    <row r="11" spans="1:29">
      <c r="A11" s="4" t="s">
        <v>14</v>
      </c>
      <c r="B11" s="7">
        <v>343154695</v>
      </c>
      <c r="C11" s="9">
        <v>0.29599999999999999</v>
      </c>
      <c r="D11">
        <v>2020</v>
      </c>
      <c r="G11" s="4" t="s">
        <v>31</v>
      </c>
      <c r="H11" s="7">
        <v>0</v>
      </c>
      <c r="I11" s="9">
        <v>0</v>
      </c>
      <c r="J11">
        <v>2019</v>
      </c>
      <c r="L11" s="4" t="s">
        <v>14</v>
      </c>
      <c r="M11" s="7">
        <v>245551556</v>
      </c>
      <c r="N11" s="9">
        <v>0.28799999999999998</v>
      </c>
      <c r="O11">
        <v>2021</v>
      </c>
      <c r="S11" s="4" t="s">
        <v>14</v>
      </c>
      <c r="T11" s="7">
        <v>343154695</v>
      </c>
      <c r="U11" s="9">
        <v>0.29599999999999999</v>
      </c>
      <c r="V11">
        <v>2020</v>
      </c>
      <c r="Z11" t="s">
        <v>11</v>
      </c>
      <c r="AA11">
        <v>2020</v>
      </c>
      <c r="AB11" s="11">
        <v>480723</v>
      </c>
      <c r="AC11" s="11">
        <v>0.99</v>
      </c>
    </row>
    <row r="12" spans="1:29">
      <c r="A12" s="4" t="s">
        <v>15</v>
      </c>
      <c r="B12" s="7">
        <v>504600683</v>
      </c>
      <c r="C12" s="9">
        <v>0.19500000000000001</v>
      </c>
      <c r="D12">
        <v>2020</v>
      </c>
      <c r="G12" s="4" t="s">
        <v>14</v>
      </c>
      <c r="H12" s="7">
        <v>395109854</v>
      </c>
      <c r="I12" s="9">
        <v>0.29099999999999998</v>
      </c>
      <c r="J12">
        <v>2019</v>
      </c>
      <c r="L12" s="4" t="s">
        <v>15</v>
      </c>
      <c r="M12" s="7">
        <v>470192904</v>
      </c>
      <c r="N12" s="9">
        <v>0.2</v>
      </c>
      <c r="O12">
        <v>2021</v>
      </c>
      <c r="S12" s="4" t="s">
        <v>15</v>
      </c>
      <c r="T12" s="7">
        <v>504600683</v>
      </c>
      <c r="U12" s="9">
        <v>0.19500000000000001</v>
      </c>
      <c r="V12">
        <v>2020</v>
      </c>
      <c r="AA12">
        <v>2021</v>
      </c>
      <c r="AB12" s="11">
        <v>2208663</v>
      </c>
      <c r="AC12" s="11">
        <v>1.002</v>
      </c>
    </row>
    <row r="13" spans="1:29">
      <c r="A13" s="4" t="s">
        <v>16</v>
      </c>
      <c r="B13" s="7">
        <v>420229810</v>
      </c>
      <c r="C13" s="9">
        <v>0.253</v>
      </c>
      <c r="D13">
        <v>2020</v>
      </c>
      <c r="G13" s="4" t="s">
        <v>15</v>
      </c>
      <c r="H13" s="7">
        <v>616719511</v>
      </c>
      <c r="I13" s="9">
        <v>0.20499999999999999</v>
      </c>
      <c r="J13">
        <v>2019</v>
      </c>
      <c r="L13" s="4" t="s">
        <v>16</v>
      </c>
      <c r="M13" s="7">
        <v>405777461</v>
      </c>
      <c r="N13" s="9">
        <v>0.22700000000000001</v>
      </c>
      <c r="O13">
        <v>2021</v>
      </c>
      <c r="S13" s="4" t="s">
        <v>16</v>
      </c>
      <c r="T13" s="7">
        <v>420229810</v>
      </c>
      <c r="U13" s="9">
        <v>0.253</v>
      </c>
      <c r="V13">
        <v>2020</v>
      </c>
      <c r="AA13">
        <v>2019</v>
      </c>
      <c r="AB13" s="11">
        <v>16394</v>
      </c>
      <c r="AC13" s="11">
        <v>0.38200000000000001</v>
      </c>
    </row>
    <row r="14" spans="1:29">
      <c r="G14" s="4" t="s">
        <v>16</v>
      </c>
      <c r="H14" s="7">
        <v>460636775</v>
      </c>
      <c r="I14" s="9">
        <v>0.24299999999999999</v>
      </c>
      <c r="J14">
        <v>2019</v>
      </c>
      <c r="S14" s="3" t="s">
        <v>5</v>
      </c>
      <c r="T14" s="6">
        <v>257691561</v>
      </c>
      <c r="U14" s="8">
        <v>8.3000000000000004E-2</v>
      </c>
      <c r="V14">
        <v>2021</v>
      </c>
      <c r="Z14" t="s">
        <v>15</v>
      </c>
      <c r="AA14">
        <v>2020</v>
      </c>
      <c r="AB14" s="11">
        <v>504600683</v>
      </c>
      <c r="AC14" s="11">
        <v>0.19500000000000001</v>
      </c>
    </row>
    <row r="15" spans="1:29">
      <c r="S15" s="4" t="s">
        <v>6</v>
      </c>
      <c r="T15" s="7">
        <v>506830222</v>
      </c>
      <c r="U15" s="9">
        <v>0.29199999999999998</v>
      </c>
      <c r="V15">
        <v>2021</v>
      </c>
      <c r="AA15">
        <v>2021</v>
      </c>
      <c r="AB15" s="11">
        <v>470192904</v>
      </c>
      <c r="AC15" s="11">
        <v>0.2</v>
      </c>
    </row>
    <row r="16" spans="1:29">
      <c r="S16" s="4" t="s">
        <v>7</v>
      </c>
      <c r="T16" s="7">
        <v>271674706</v>
      </c>
      <c r="U16" s="9">
        <v>0.32900000000000001</v>
      </c>
      <c r="V16">
        <v>2021</v>
      </c>
      <c r="AA16">
        <v>2019</v>
      </c>
      <c r="AB16" s="11">
        <v>616719511</v>
      </c>
      <c r="AC16" s="11">
        <v>0.20499999999999999</v>
      </c>
    </row>
    <row r="17" spans="19:29">
      <c r="S17" s="4" t="s">
        <v>8</v>
      </c>
      <c r="T17" s="7">
        <v>402169907</v>
      </c>
      <c r="U17" s="9">
        <v>0.11899999999999999</v>
      </c>
      <c r="V17">
        <v>2021</v>
      </c>
      <c r="Z17" t="s">
        <v>6</v>
      </c>
      <c r="AA17">
        <v>2020</v>
      </c>
      <c r="AB17" s="11">
        <v>551591031</v>
      </c>
      <c r="AC17" s="11">
        <v>0.307</v>
      </c>
    </row>
    <row r="18" spans="19:29">
      <c r="S18" s="4" t="s">
        <v>9</v>
      </c>
      <c r="T18" s="7">
        <v>393218579</v>
      </c>
      <c r="U18" s="9">
        <v>0.27</v>
      </c>
      <c r="V18">
        <v>2021</v>
      </c>
      <c r="AA18">
        <v>2021</v>
      </c>
      <c r="AB18" s="11">
        <v>506830222</v>
      </c>
      <c r="AC18" s="11">
        <v>0.29199999999999998</v>
      </c>
    </row>
    <row r="19" spans="19:29">
      <c r="S19" s="4" t="s">
        <v>10</v>
      </c>
      <c r="T19" s="7">
        <v>34486092</v>
      </c>
      <c r="U19" s="9">
        <v>0.67800000000000005</v>
      </c>
      <c r="V19">
        <v>2021</v>
      </c>
      <c r="AA19">
        <v>2019</v>
      </c>
      <c r="AB19" s="11">
        <v>531366460</v>
      </c>
      <c r="AC19" s="11">
        <v>0.30499999999999999</v>
      </c>
    </row>
    <row r="20" spans="19:29">
      <c r="S20" s="4" t="s">
        <v>11</v>
      </c>
      <c r="T20" s="7">
        <v>2208663</v>
      </c>
      <c r="U20" s="9">
        <v>1.002</v>
      </c>
      <c r="V20">
        <v>2021</v>
      </c>
      <c r="Z20" t="s">
        <v>13</v>
      </c>
      <c r="AA20">
        <v>2020</v>
      </c>
      <c r="AB20" s="11">
        <v>442803790</v>
      </c>
      <c r="AC20" s="11">
        <v>0.28699999999999998</v>
      </c>
    </row>
    <row r="21" spans="19:29">
      <c r="S21" s="4" t="s">
        <v>13</v>
      </c>
      <c r="T21" s="7">
        <v>336339295</v>
      </c>
      <c r="U21" s="9">
        <v>0.29099999999999998</v>
      </c>
      <c r="V21">
        <v>2021</v>
      </c>
      <c r="AA21">
        <v>2021</v>
      </c>
      <c r="AB21" s="11">
        <v>336339295</v>
      </c>
      <c r="AC21" s="11">
        <v>0.29099999999999998</v>
      </c>
    </row>
    <row r="22" spans="19:29">
      <c r="S22" s="4" t="s">
        <v>12</v>
      </c>
      <c r="T22" s="7">
        <v>123361487</v>
      </c>
      <c r="U22" s="9">
        <v>0.29399999999999998</v>
      </c>
      <c r="V22">
        <v>2021</v>
      </c>
      <c r="AA22">
        <v>2019</v>
      </c>
      <c r="AB22" s="11">
        <v>334370869</v>
      </c>
      <c r="AC22" s="11">
        <v>0.28399999999999997</v>
      </c>
    </row>
    <row r="23" spans="19:29">
      <c r="S23" s="4" t="s">
        <v>14</v>
      </c>
      <c r="T23" s="7">
        <v>245551556</v>
      </c>
      <c r="U23" s="9">
        <v>0.28799999999999998</v>
      </c>
      <c r="V23">
        <v>2021</v>
      </c>
      <c r="Z23" t="s">
        <v>7</v>
      </c>
      <c r="AA23">
        <v>2020</v>
      </c>
      <c r="AB23" s="11">
        <v>346187936</v>
      </c>
      <c r="AC23" s="11">
        <v>0.33400000000000002</v>
      </c>
    </row>
    <row r="24" spans="19:29">
      <c r="S24" s="4" t="s">
        <v>15</v>
      </c>
      <c r="T24" s="7">
        <v>470192904</v>
      </c>
      <c r="U24" s="9">
        <v>0.2</v>
      </c>
      <c r="V24">
        <v>2021</v>
      </c>
      <c r="AA24">
        <v>2021</v>
      </c>
      <c r="AB24" s="11">
        <v>271674706</v>
      </c>
      <c r="AC24" s="11">
        <v>0.32900000000000001</v>
      </c>
    </row>
    <row r="25" spans="19:29">
      <c r="S25" s="4" t="s">
        <v>16</v>
      </c>
      <c r="T25" s="7">
        <v>405777461</v>
      </c>
      <c r="U25" s="9">
        <v>0.22700000000000001</v>
      </c>
      <c r="V25">
        <v>2021</v>
      </c>
      <c r="AA25">
        <v>2019</v>
      </c>
      <c r="AB25" s="11">
        <v>476290958</v>
      </c>
      <c r="AC25" s="11">
        <v>0.34399999999999997</v>
      </c>
    </row>
    <row r="26" spans="19:29">
      <c r="S26" s="3" t="s">
        <v>5</v>
      </c>
      <c r="T26" s="6">
        <v>363717166</v>
      </c>
      <c r="U26" s="8">
        <v>9.0999999999999998E-2</v>
      </c>
      <c r="V26">
        <v>2019</v>
      </c>
      <c r="Z26" t="s">
        <v>12</v>
      </c>
      <c r="AA26">
        <v>2020</v>
      </c>
      <c r="AB26" s="11">
        <v>186176937</v>
      </c>
      <c r="AC26" s="11">
        <v>0.31</v>
      </c>
    </row>
    <row r="27" spans="19:29">
      <c r="S27" s="4" t="s">
        <v>6</v>
      </c>
      <c r="T27" s="7">
        <v>531366460</v>
      </c>
      <c r="U27" s="9">
        <v>0.30499999999999999</v>
      </c>
      <c r="V27">
        <v>2019</v>
      </c>
      <c r="AA27">
        <v>2021</v>
      </c>
      <c r="AB27" s="11">
        <v>123361487</v>
      </c>
      <c r="AC27" s="11">
        <v>0.29399999999999998</v>
      </c>
    </row>
    <row r="28" spans="19:29">
      <c r="S28" s="4" t="s">
        <v>7</v>
      </c>
      <c r="T28" s="7">
        <v>476290958</v>
      </c>
      <c r="U28" s="9">
        <v>0.34399999999999997</v>
      </c>
      <c r="V28">
        <v>2019</v>
      </c>
      <c r="AA28">
        <v>2019</v>
      </c>
      <c r="AB28" s="11">
        <v>236002579</v>
      </c>
      <c r="AC28" s="11">
        <v>0.312</v>
      </c>
    </row>
    <row r="29" spans="19:29">
      <c r="S29" s="4" t="s">
        <v>8</v>
      </c>
      <c r="T29" s="7">
        <v>548622831</v>
      </c>
      <c r="U29" s="9">
        <v>0.23200000000000001</v>
      </c>
      <c r="V29">
        <v>2019</v>
      </c>
      <c r="Z29" t="s">
        <v>16</v>
      </c>
      <c r="AA29">
        <v>2020</v>
      </c>
      <c r="AB29" s="11">
        <v>420229810</v>
      </c>
      <c r="AC29" s="11">
        <v>0.253</v>
      </c>
    </row>
    <row r="30" spans="19:29">
      <c r="S30" s="4" t="s">
        <v>9</v>
      </c>
      <c r="T30" s="7">
        <v>663456471</v>
      </c>
      <c r="U30" s="9">
        <v>0.29399999999999998</v>
      </c>
      <c r="V30">
        <v>2019</v>
      </c>
      <c r="AA30">
        <v>2021</v>
      </c>
      <c r="AB30" s="11">
        <v>405777461</v>
      </c>
      <c r="AC30" s="11">
        <v>0.22700000000000001</v>
      </c>
    </row>
    <row r="31" spans="19:29">
      <c r="S31" s="4" t="s">
        <v>10</v>
      </c>
      <c r="T31" s="7">
        <v>70544093</v>
      </c>
      <c r="U31" s="9">
        <v>0.38100000000000001</v>
      </c>
      <c r="V31">
        <v>2019</v>
      </c>
      <c r="AA31">
        <v>2019</v>
      </c>
      <c r="AB31" s="11">
        <v>460636775</v>
      </c>
      <c r="AC31" s="11">
        <v>0.24299999999999999</v>
      </c>
    </row>
    <row r="32" spans="19:29">
      <c r="S32" s="4" t="s">
        <v>11</v>
      </c>
      <c r="T32" s="7">
        <v>16394</v>
      </c>
      <c r="U32" s="9">
        <v>0.38200000000000001</v>
      </c>
      <c r="V32">
        <v>2019</v>
      </c>
      <c r="Z32" t="s">
        <v>10</v>
      </c>
      <c r="AA32">
        <v>2020</v>
      </c>
      <c r="AB32" s="11">
        <v>27659345</v>
      </c>
      <c r="AC32" s="11">
        <v>0.84799999999999998</v>
      </c>
    </row>
    <row r="33" spans="19:29">
      <c r="S33" s="4" t="s">
        <v>12</v>
      </c>
      <c r="T33" s="7">
        <v>236002579</v>
      </c>
      <c r="U33" s="9">
        <v>0.312</v>
      </c>
      <c r="V33">
        <v>2019</v>
      </c>
      <c r="AA33">
        <v>2021</v>
      </c>
      <c r="AB33" s="11">
        <v>34486092</v>
      </c>
      <c r="AC33" s="11">
        <v>0.67800000000000005</v>
      </c>
    </row>
    <row r="34" spans="19:29">
      <c r="S34" s="4" t="s">
        <v>13</v>
      </c>
      <c r="T34" s="7">
        <v>334370869</v>
      </c>
      <c r="U34" s="9">
        <v>0.28399999999999997</v>
      </c>
      <c r="V34">
        <v>2019</v>
      </c>
      <c r="AA34">
        <v>2019</v>
      </c>
      <c r="AB34" s="11">
        <v>70544093</v>
      </c>
      <c r="AC34" s="11">
        <v>0.38100000000000001</v>
      </c>
    </row>
    <row r="35" spans="19:29">
      <c r="S35" s="4" t="s">
        <v>31</v>
      </c>
      <c r="T35" s="7">
        <v>0</v>
      </c>
      <c r="U35" s="9">
        <v>0</v>
      </c>
      <c r="V35">
        <v>2019</v>
      </c>
      <c r="Z35" t="s">
        <v>8</v>
      </c>
      <c r="AA35">
        <v>2020</v>
      </c>
      <c r="AB35" s="11">
        <v>518650838</v>
      </c>
      <c r="AC35" s="11">
        <v>0.185</v>
      </c>
    </row>
    <row r="36" spans="19:29">
      <c r="S36" s="4" t="s">
        <v>14</v>
      </c>
      <c r="T36" s="7">
        <v>395109854</v>
      </c>
      <c r="U36" s="9">
        <v>0.29099999999999998</v>
      </c>
      <c r="V36">
        <v>2019</v>
      </c>
      <c r="AA36">
        <v>2021</v>
      </c>
      <c r="AB36" s="11">
        <v>402169907</v>
      </c>
      <c r="AC36" s="11">
        <v>0.11899999999999999</v>
      </c>
    </row>
    <row r="37" spans="19:29">
      <c r="S37" s="4" t="s">
        <v>15</v>
      </c>
      <c r="T37" s="7">
        <v>616719511</v>
      </c>
      <c r="U37" s="9">
        <v>0.20499999999999999</v>
      </c>
      <c r="V37">
        <v>2019</v>
      </c>
      <c r="AA37">
        <v>2019</v>
      </c>
      <c r="AB37" s="11">
        <v>548622831</v>
      </c>
      <c r="AC37" s="11">
        <v>0.23200000000000001</v>
      </c>
    </row>
    <row r="38" spans="19:29">
      <c r="S38" s="4" t="s">
        <v>16</v>
      </c>
      <c r="T38" s="7">
        <v>460636775</v>
      </c>
      <c r="U38" s="9">
        <v>0.24299999999999999</v>
      </c>
      <c r="V38">
        <v>2019</v>
      </c>
      <c r="Z38" t="s">
        <v>31</v>
      </c>
      <c r="AA38">
        <v>2019</v>
      </c>
      <c r="AB38" s="11">
        <v>0</v>
      </c>
      <c r="AC38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太玲</vt:lpstr>
      <vt:lpstr>chart</vt:lpstr>
      <vt:lpstr>data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调统科</dc:creator>
  <cp:keywords/>
  <dc:description/>
  <cp:lastModifiedBy>Administrator</cp:lastModifiedBy>
  <cp:revision>1</cp:revision>
  <dcterms:created xsi:type="dcterms:W3CDTF">2019-05-27T13:01:24Z</dcterms:created>
  <dcterms:modified xsi:type="dcterms:W3CDTF">2022-01-21T05:47:49Z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