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4816f634bf1b64/Documents/donahl.github.io/project/"/>
    </mc:Choice>
  </mc:AlternateContent>
  <xr:revisionPtr revIDLastSave="1" documentId="13_ncr:40009_{EB09DA51-6720-4439-971E-52BF2AE1A41B}" xr6:coauthVersionLast="47" xr6:coauthVersionMax="47" xr10:uidLastSave="{17EDC743-2B3E-4563-8390-8F0139EB8C5B}"/>
  <bookViews>
    <workbookView xWindow="-103" yWindow="-103" windowWidth="16663" windowHeight="8743" xr2:uid="{00000000-000D-0000-FFFF-FFFF00000000}"/>
  </bookViews>
  <sheets>
    <sheet name="Gdel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</calcChain>
</file>

<file path=xl/sharedStrings.xml><?xml version="1.0" encoding="utf-8"?>
<sst xmlns="http://schemas.openxmlformats.org/spreadsheetml/2006/main" count="151" uniqueCount="11">
  <si>
    <t>State</t>
  </si>
  <si>
    <t>MonthYear</t>
  </si>
  <si>
    <t>Verbal Cooperation</t>
  </si>
  <si>
    <t>Material Cooperation</t>
  </si>
  <si>
    <t>Verbal Conflict</t>
  </si>
  <si>
    <t>Material Conflict</t>
  </si>
  <si>
    <t>USCA</t>
  </si>
  <si>
    <t>USIL</t>
  </si>
  <si>
    <t>USNY</t>
  </si>
  <si>
    <t>USTX</t>
  </si>
  <si>
    <t>AdjAllEvents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</si>
</sst>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5"/>
  <sheetViews>
    <sheetView tabSelected="1" workbookViewId="0">
      <selection activeCell="C3" sqref="C3:F3"/>
    </sheetView>
  </sheetViews>
  <sheetFormatPr defaultRowHeight="14.6" x14ac:dyDescent="0.4"/>
  <cols>
    <col min="1" max="1" width="5.3828125" bestFit="1" customWidth="1"/>
    <col min="2" max="2" width="10.07421875" bestFit="1" customWidth="1"/>
    <col min="3" max="3" width="17" bestFit="1" customWidth="1"/>
    <col min="4" max="4" width="18.53515625" bestFit="1" customWidth="1"/>
    <col min="5" max="5" width="13" bestFit="1" customWidth="1"/>
    <col min="6" max="6" width="14.53515625" bestFit="1" customWidth="1"/>
    <col min="7" max="7" width="12.76562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 x14ac:dyDescent="0.4">
      <c r="A2" t="s">
        <v>6</v>
      </c>
      <c r="B2">
        <v>201701</v>
      </c>
      <c r="C2">
        <v>91456</v>
      </c>
      <c r="D2">
        <v>19332</v>
      </c>
      <c r="E2">
        <v>20514</v>
      </c>
      <c r="F2">
        <v>21542</v>
      </c>
      <c r="G2">
        <f>SUM(C2:F2)*0.64</f>
        <v>97820.160000000003</v>
      </c>
    </row>
    <row r="3" spans="1:7" x14ac:dyDescent="0.4">
      <c r="A3" t="s">
        <v>6</v>
      </c>
      <c r="B3">
        <v>201702</v>
      </c>
      <c r="C3">
        <v>95172</v>
      </c>
      <c r="D3">
        <v>21106</v>
      </c>
      <c r="E3">
        <v>23490</v>
      </c>
      <c r="F3">
        <v>23836</v>
      </c>
      <c r="G3">
        <f>SUM(C3:F3)*0.64</f>
        <v>104706.56</v>
      </c>
    </row>
    <row r="4" spans="1:7" x14ac:dyDescent="0.4">
      <c r="A4" t="s">
        <v>6</v>
      </c>
      <c r="B4">
        <v>201703</v>
      </c>
      <c r="C4">
        <v>92400</v>
      </c>
      <c r="D4">
        <v>20400</v>
      </c>
      <c r="E4">
        <v>19303</v>
      </c>
      <c r="F4">
        <v>20742</v>
      </c>
      <c r="G4">
        <f t="shared" ref="G3:G37" si="0">SUM(C4:F4)*0.64</f>
        <v>97820.800000000003</v>
      </c>
    </row>
    <row r="5" spans="1:7" x14ac:dyDescent="0.4">
      <c r="A5" t="s">
        <v>6</v>
      </c>
      <c r="B5">
        <v>201704</v>
      </c>
      <c r="C5">
        <v>80226</v>
      </c>
      <c r="D5">
        <v>18399</v>
      </c>
      <c r="E5">
        <v>17938</v>
      </c>
      <c r="F5">
        <v>20796</v>
      </c>
      <c r="G5">
        <f t="shared" si="0"/>
        <v>87909.759999999995</v>
      </c>
    </row>
    <row r="6" spans="1:7" x14ac:dyDescent="0.4">
      <c r="A6" t="s">
        <v>6</v>
      </c>
      <c r="B6">
        <v>201705</v>
      </c>
      <c r="C6">
        <v>79451</v>
      </c>
      <c r="D6">
        <v>17085</v>
      </c>
      <c r="E6">
        <v>16624</v>
      </c>
      <c r="F6">
        <v>19123</v>
      </c>
      <c r="G6">
        <f t="shared" si="0"/>
        <v>84661.119999999995</v>
      </c>
    </row>
    <row r="7" spans="1:7" x14ac:dyDescent="0.4">
      <c r="A7" t="s">
        <v>6</v>
      </c>
      <c r="B7">
        <v>201706</v>
      </c>
      <c r="C7">
        <v>74693</v>
      </c>
      <c r="D7">
        <v>16816</v>
      </c>
      <c r="E7">
        <v>15274</v>
      </c>
      <c r="F7">
        <v>18438</v>
      </c>
      <c r="G7">
        <f t="shared" si="0"/>
        <v>80141.440000000002</v>
      </c>
    </row>
    <row r="8" spans="1:7" x14ac:dyDescent="0.4">
      <c r="A8" t="s">
        <v>6</v>
      </c>
      <c r="B8">
        <v>201707</v>
      </c>
      <c r="C8">
        <v>66004</v>
      </c>
      <c r="D8">
        <v>14602</v>
      </c>
      <c r="E8">
        <v>13812</v>
      </c>
      <c r="F8">
        <v>17848</v>
      </c>
      <c r="G8">
        <f t="shared" si="0"/>
        <v>71850.240000000005</v>
      </c>
    </row>
    <row r="9" spans="1:7" x14ac:dyDescent="0.4">
      <c r="A9" t="s">
        <v>6</v>
      </c>
      <c r="B9">
        <v>201708</v>
      </c>
      <c r="C9">
        <v>65199</v>
      </c>
      <c r="D9">
        <v>14983</v>
      </c>
      <c r="E9">
        <v>15198</v>
      </c>
      <c r="F9">
        <v>16778</v>
      </c>
      <c r="G9">
        <f t="shared" si="0"/>
        <v>71781.119999999995</v>
      </c>
    </row>
    <row r="10" spans="1:7" x14ac:dyDescent="0.4">
      <c r="A10" t="s">
        <v>6</v>
      </c>
      <c r="B10">
        <v>201709</v>
      </c>
      <c r="C10">
        <v>71421</v>
      </c>
      <c r="D10">
        <v>15905</v>
      </c>
      <c r="E10">
        <v>15748</v>
      </c>
      <c r="F10">
        <v>18508</v>
      </c>
      <c r="G10">
        <f t="shared" si="0"/>
        <v>77812.479999999996</v>
      </c>
    </row>
    <row r="11" spans="1:7" x14ac:dyDescent="0.4">
      <c r="A11" t="s">
        <v>6</v>
      </c>
      <c r="B11">
        <v>201710</v>
      </c>
      <c r="C11">
        <v>84218</v>
      </c>
      <c r="D11">
        <v>18962</v>
      </c>
      <c r="E11">
        <v>18191</v>
      </c>
      <c r="F11">
        <v>25014</v>
      </c>
      <c r="G11">
        <f t="shared" si="0"/>
        <v>93686.400000000009</v>
      </c>
    </row>
    <row r="12" spans="1:7" x14ac:dyDescent="0.4">
      <c r="A12" t="s">
        <v>6</v>
      </c>
      <c r="B12">
        <v>201711</v>
      </c>
      <c r="C12">
        <v>76363</v>
      </c>
      <c r="D12">
        <v>17071</v>
      </c>
      <c r="E12">
        <v>17206</v>
      </c>
      <c r="F12">
        <v>22281</v>
      </c>
      <c r="G12">
        <f t="shared" si="0"/>
        <v>85069.440000000002</v>
      </c>
    </row>
    <row r="13" spans="1:7" x14ac:dyDescent="0.4">
      <c r="A13" t="s">
        <v>6</v>
      </c>
      <c r="B13">
        <v>201712</v>
      </c>
      <c r="C13">
        <v>72960</v>
      </c>
      <c r="D13">
        <v>18366</v>
      </c>
      <c r="E13">
        <v>17288</v>
      </c>
      <c r="F13">
        <v>24286</v>
      </c>
      <c r="G13">
        <f t="shared" si="0"/>
        <v>85056</v>
      </c>
    </row>
    <row r="14" spans="1:7" x14ac:dyDescent="0.4">
      <c r="A14" t="s">
        <v>6</v>
      </c>
      <c r="B14">
        <v>201801</v>
      </c>
      <c r="C14">
        <v>83036</v>
      </c>
      <c r="D14">
        <v>19614</v>
      </c>
      <c r="E14">
        <v>19165</v>
      </c>
      <c r="F14">
        <v>21453</v>
      </c>
      <c r="G14">
        <f t="shared" si="0"/>
        <v>91691.520000000004</v>
      </c>
    </row>
    <row r="15" spans="1:7" x14ac:dyDescent="0.4">
      <c r="A15" t="s">
        <v>6</v>
      </c>
      <c r="B15">
        <v>201802</v>
      </c>
      <c r="C15">
        <v>73292</v>
      </c>
      <c r="D15">
        <v>16113</v>
      </c>
      <c r="E15">
        <v>17075</v>
      </c>
      <c r="F15">
        <v>18903</v>
      </c>
      <c r="G15">
        <f t="shared" si="0"/>
        <v>80245.119999999995</v>
      </c>
    </row>
    <row r="16" spans="1:7" x14ac:dyDescent="0.4">
      <c r="A16" t="s">
        <v>6</v>
      </c>
      <c r="B16">
        <v>201803</v>
      </c>
      <c r="C16">
        <v>93146</v>
      </c>
      <c r="D16">
        <v>20422</v>
      </c>
      <c r="E16">
        <v>22770</v>
      </c>
      <c r="F16">
        <v>24387</v>
      </c>
      <c r="G16">
        <f t="shared" si="0"/>
        <v>102864</v>
      </c>
    </row>
    <row r="17" spans="1:7" x14ac:dyDescent="0.4">
      <c r="A17" t="s">
        <v>6</v>
      </c>
      <c r="B17">
        <v>201804</v>
      </c>
      <c r="C17">
        <v>81550</v>
      </c>
      <c r="D17">
        <v>18389</v>
      </c>
      <c r="E17">
        <v>18189</v>
      </c>
      <c r="F17">
        <v>23685</v>
      </c>
      <c r="G17">
        <f t="shared" si="0"/>
        <v>90760.320000000007</v>
      </c>
    </row>
    <row r="18" spans="1:7" x14ac:dyDescent="0.4">
      <c r="A18" t="s">
        <v>6</v>
      </c>
      <c r="B18">
        <v>201805</v>
      </c>
      <c r="C18">
        <v>89139</v>
      </c>
      <c r="D18">
        <v>19668</v>
      </c>
      <c r="E18">
        <v>19553</v>
      </c>
      <c r="F18">
        <v>22916</v>
      </c>
      <c r="G18">
        <f t="shared" si="0"/>
        <v>96816.639999999999</v>
      </c>
    </row>
    <row r="19" spans="1:7" x14ac:dyDescent="0.4">
      <c r="A19" t="s">
        <v>6</v>
      </c>
      <c r="B19">
        <v>201806</v>
      </c>
      <c r="C19">
        <v>80201</v>
      </c>
      <c r="D19">
        <v>18296</v>
      </c>
      <c r="E19">
        <v>18900</v>
      </c>
      <c r="F19">
        <v>22337</v>
      </c>
      <c r="G19">
        <f t="shared" si="0"/>
        <v>89429.759999999995</v>
      </c>
    </row>
    <row r="20" spans="1:7" x14ac:dyDescent="0.4">
      <c r="A20" t="s">
        <v>6</v>
      </c>
      <c r="B20">
        <v>201807</v>
      </c>
      <c r="C20">
        <v>76992</v>
      </c>
      <c r="D20">
        <v>17439</v>
      </c>
      <c r="E20">
        <v>17883</v>
      </c>
      <c r="F20">
        <v>26467</v>
      </c>
      <c r="G20">
        <f t="shared" si="0"/>
        <v>88819.839999999997</v>
      </c>
    </row>
    <row r="21" spans="1:7" x14ac:dyDescent="0.4">
      <c r="A21" t="s">
        <v>6</v>
      </c>
      <c r="B21">
        <v>201808</v>
      </c>
      <c r="C21">
        <v>76160</v>
      </c>
      <c r="D21">
        <v>17422</v>
      </c>
      <c r="E21">
        <v>17218</v>
      </c>
      <c r="F21">
        <v>24993</v>
      </c>
      <c r="G21">
        <f t="shared" si="0"/>
        <v>86907.520000000004</v>
      </c>
    </row>
    <row r="22" spans="1:7" x14ac:dyDescent="0.4">
      <c r="A22" t="s">
        <v>6</v>
      </c>
      <c r="B22">
        <v>201809</v>
      </c>
      <c r="C22">
        <v>73060</v>
      </c>
      <c r="D22">
        <v>15093</v>
      </c>
      <c r="E22">
        <v>17092</v>
      </c>
      <c r="F22">
        <v>20740</v>
      </c>
      <c r="G22">
        <f t="shared" si="0"/>
        <v>80630.400000000009</v>
      </c>
    </row>
    <row r="23" spans="1:7" x14ac:dyDescent="0.4">
      <c r="A23" t="s">
        <v>6</v>
      </c>
      <c r="B23">
        <v>201810</v>
      </c>
      <c r="C23">
        <v>74321</v>
      </c>
      <c r="D23">
        <v>15928</v>
      </c>
      <c r="E23">
        <v>17504</v>
      </c>
      <c r="F23">
        <v>19072</v>
      </c>
      <c r="G23">
        <f t="shared" si="0"/>
        <v>81168</v>
      </c>
    </row>
    <row r="24" spans="1:7" x14ac:dyDescent="0.4">
      <c r="A24" t="s">
        <v>6</v>
      </c>
      <c r="B24">
        <v>201811</v>
      </c>
      <c r="C24">
        <v>85483</v>
      </c>
      <c r="D24">
        <v>20656</v>
      </c>
      <c r="E24">
        <v>18214</v>
      </c>
      <c r="F24">
        <v>29787</v>
      </c>
      <c r="G24">
        <f t="shared" si="0"/>
        <v>98649.600000000006</v>
      </c>
    </row>
    <row r="25" spans="1:7" x14ac:dyDescent="0.4">
      <c r="A25" t="s">
        <v>6</v>
      </c>
      <c r="B25">
        <v>201812</v>
      </c>
      <c r="C25">
        <v>59793</v>
      </c>
      <c r="D25">
        <v>15068</v>
      </c>
      <c r="E25">
        <v>12875</v>
      </c>
      <c r="F25">
        <v>17449</v>
      </c>
      <c r="G25">
        <f t="shared" si="0"/>
        <v>67318.399999999994</v>
      </c>
    </row>
    <row r="26" spans="1:7" x14ac:dyDescent="0.4">
      <c r="A26" t="s">
        <v>6</v>
      </c>
      <c r="B26">
        <v>201901</v>
      </c>
      <c r="C26">
        <v>72092</v>
      </c>
      <c r="D26">
        <v>15823</v>
      </c>
      <c r="E26">
        <v>15180</v>
      </c>
      <c r="F26">
        <v>17410</v>
      </c>
      <c r="G26">
        <f t="shared" si="0"/>
        <v>77123.199999999997</v>
      </c>
    </row>
    <row r="27" spans="1:7" x14ac:dyDescent="0.4">
      <c r="A27" t="s">
        <v>6</v>
      </c>
      <c r="B27">
        <v>201902</v>
      </c>
      <c r="C27">
        <v>67112</v>
      </c>
      <c r="D27">
        <v>15127</v>
      </c>
      <c r="E27">
        <v>14395</v>
      </c>
      <c r="F27">
        <v>15778</v>
      </c>
      <c r="G27">
        <f t="shared" si="0"/>
        <v>71943.680000000008</v>
      </c>
    </row>
    <row r="28" spans="1:7" x14ac:dyDescent="0.4">
      <c r="A28" t="s">
        <v>6</v>
      </c>
      <c r="B28">
        <v>201903</v>
      </c>
      <c r="C28">
        <v>77262</v>
      </c>
      <c r="D28">
        <v>16433</v>
      </c>
      <c r="E28">
        <v>16526</v>
      </c>
      <c r="F28">
        <v>19403</v>
      </c>
      <c r="G28">
        <f t="shared" si="0"/>
        <v>82959.360000000001</v>
      </c>
    </row>
    <row r="29" spans="1:7" x14ac:dyDescent="0.4">
      <c r="A29" t="s">
        <v>6</v>
      </c>
      <c r="B29">
        <v>201904</v>
      </c>
      <c r="C29">
        <v>76143</v>
      </c>
      <c r="D29">
        <v>16141</v>
      </c>
      <c r="E29">
        <v>15318</v>
      </c>
      <c r="F29">
        <v>21391</v>
      </c>
      <c r="G29">
        <f t="shared" si="0"/>
        <v>82555.520000000004</v>
      </c>
    </row>
    <row r="30" spans="1:7" x14ac:dyDescent="0.4">
      <c r="A30" t="s">
        <v>6</v>
      </c>
      <c r="B30">
        <v>201905</v>
      </c>
      <c r="C30">
        <v>73765</v>
      </c>
      <c r="D30">
        <v>16451</v>
      </c>
      <c r="E30">
        <v>15435</v>
      </c>
      <c r="F30">
        <v>20199</v>
      </c>
      <c r="G30">
        <f t="shared" si="0"/>
        <v>80544</v>
      </c>
    </row>
    <row r="31" spans="1:7" x14ac:dyDescent="0.4">
      <c r="A31" t="s">
        <v>6</v>
      </c>
      <c r="B31">
        <v>201906</v>
      </c>
      <c r="C31">
        <v>64963</v>
      </c>
      <c r="D31">
        <v>14494</v>
      </c>
      <c r="E31">
        <v>13554</v>
      </c>
      <c r="F31">
        <v>17781</v>
      </c>
      <c r="G31">
        <f t="shared" si="0"/>
        <v>70906.880000000005</v>
      </c>
    </row>
    <row r="32" spans="1:7" x14ac:dyDescent="0.4">
      <c r="A32" t="s">
        <v>6</v>
      </c>
      <c r="B32">
        <v>201907</v>
      </c>
      <c r="C32">
        <v>70999</v>
      </c>
      <c r="D32">
        <v>15426</v>
      </c>
      <c r="E32">
        <v>14750</v>
      </c>
      <c r="F32">
        <v>18813</v>
      </c>
      <c r="G32">
        <f t="shared" si="0"/>
        <v>76792.320000000007</v>
      </c>
    </row>
    <row r="33" spans="1:7" x14ac:dyDescent="0.4">
      <c r="A33" t="s">
        <v>6</v>
      </c>
      <c r="B33">
        <v>201908</v>
      </c>
      <c r="C33">
        <v>65547</v>
      </c>
      <c r="D33">
        <v>14701</v>
      </c>
      <c r="E33">
        <v>13721</v>
      </c>
      <c r="F33">
        <v>19194</v>
      </c>
      <c r="G33">
        <f t="shared" si="0"/>
        <v>72424.320000000007</v>
      </c>
    </row>
    <row r="34" spans="1:7" x14ac:dyDescent="0.4">
      <c r="A34" t="s">
        <v>6</v>
      </c>
      <c r="B34">
        <v>201909</v>
      </c>
      <c r="C34">
        <v>69795</v>
      </c>
      <c r="D34">
        <v>14952</v>
      </c>
      <c r="E34">
        <v>14747</v>
      </c>
      <c r="F34">
        <v>16748</v>
      </c>
      <c r="G34">
        <f t="shared" si="0"/>
        <v>74394.880000000005</v>
      </c>
    </row>
    <row r="35" spans="1:7" x14ac:dyDescent="0.4">
      <c r="A35" t="s">
        <v>6</v>
      </c>
      <c r="B35">
        <v>201910</v>
      </c>
      <c r="C35">
        <v>68880</v>
      </c>
      <c r="D35">
        <v>15074</v>
      </c>
      <c r="E35">
        <v>15432</v>
      </c>
      <c r="F35">
        <v>19448</v>
      </c>
      <c r="G35">
        <f t="shared" si="0"/>
        <v>76053.759999999995</v>
      </c>
    </row>
    <row r="36" spans="1:7" x14ac:dyDescent="0.4">
      <c r="A36" t="s">
        <v>6</v>
      </c>
      <c r="B36">
        <v>201911</v>
      </c>
      <c r="C36">
        <v>63201</v>
      </c>
      <c r="D36">
        <v>14018</v>
      </c>
      <c r="E36">
        <v>13128</v>
      </c>
      <c r="F36">
        <v>17756</v>
      </c>
      <c r="G36">
        <f t="shared" si="0"/>
        <v>69185.919999999998</v>
      </c>
    </row>
    <row r="37" spans="1:7" x14ac:dyDescent="0.4">
      <c r="A37" t="s">
        <v>6</v>
      </c>
      <c r="B37">
        <v>201912</v>
      </c>
      <c r="C37">
        <v>57320</v>
      </c>
      <c r="D37">
        <v>12954</v>
      </c>
      <c r="E37">
        <v>12215</v>
      </c>
      <c r="F37">
        <v>13966</v>
      </c>
      <c r="G37">
        <f t="shared" si="0"/>
        <v>61731.200000000004</v>
      </c>
    </row>
    <row r="38" spans="1:7" x14ac:dyDescent="0.4">
      <c r="A38" t="s">
        <v>7</v>
      </c>
      <c r="B38">
        <v>201701</v>
      </c>
      <c r="C38">
        <v>42549</v>
      </c>
      <c r="D38">
        <v>8889</v>
      </c>
      <c r="E38">
        <v>9293</v>
      </c>
      <c r="F38">
        <v>11404</v>
      </c>
      <c r="G38">
        <f>SUM(C38:F38)*2.02</f>
        <v>145712.70000000001</v>
      </c>
    </row>
    <row r="39" spans="1:7" x14ac:dyDescent="0.4">
      <c r="A39" t="s">
        <v>7</v>
      </c>
      <c r="B39">
        <v>201702</v>
      </c>
      <c r="C39">
        <v>38181</v>
      </c>
      <c r="D39">
        <v>8544</v>
      </c>
      <c r="E39">
        <v>8122</v>
      </c>
      <c r="F39">
        <v>10863</v>
      </c>
      <c r="G39">
        <f t="shared" ref="G39:G73" si="1">SUM(C39:F39)*2.02</f>
        <v>132734.20000000001</v>
      </c>
    </row>
    <row r="40" spans="1:7" x14ac:dyDescent="0.4">
      <c r="A40" t="s">
        <v>7</v>
      </c>
      <c r="B40">
        <v>201703</v>
      </c>
      <c r="C40">
        <v>39966</v>
      </c>
      <c r="D40">
        <v>9147</v>
      </c>
      <c r="E40">
        <v>7883</v>
      </c>
      <c r="F40">
        <v>9418</v>
      </c>
      <c r="G40">
        <f t="shared" si="1"/>
        <v>134156.28</v>
      </c>
    </row>
    <row r="41" spans="1:7" x14ac:dyDescent="0.4">
      <c r="A41" t="s">
        <v>7</v>
      </c>
      <c r="B41">
        <v>201704</v>
      </c>
      <c r="C41">
        <v>37789</v>
      </c>
      <c r="D41">
        <v>8674</v>
      </c>
      <c r="E41">
        <v>7584</v>
      </c>
      <c r="F41">
        <v>10670</v>
      </c>
      <c r="G41">
        <f t="shared" si="1"/>
        <v>130728.34</v>
      </c>
    </row>
    <row r="42" spans="1:7" x14ac:dyDescent="0.4">
      <c r="A42" t="s">
        <v>7</v>
      </c>
      <c r="B42">
        <v>201705</v>
      </c>
      <c r="C42">
        <v>34122</v>
      </c>
      <c r="D42">
        <v>7789</v>
      </c>
      <c r="E42">
        <v>6573</v>
      </c>
      <c r="F42">
        <v>8683</v>
      </c>
      <c r="G42">
        <f t="shared" si="1"/>
        <v>115477.34</v>
      </c>
    </row>
    <row r="43" spans="1:7" x14ac:dyDescent="0.4">
      <c r="A43" t="s">
        <v>7</v>
      </c>
      <c r="B43">
        <v>201706</v>
      </c>
      <c r="C43">
        <v>32379</v>
      </c>
      <c r="D43">
        <v>7822</v>
      </c>
      <c r="E43">
        <v>6420</v>
      </c>
      <c r="F43">
        <v>8797</v>
      </c>
      <c r="G43">
        <f t="shared" si="1"/>
        <v>111944.36</v>
      </c>
    </row>
    <row r="44" spans="1:7" x14ac:dyDescent="0.4">
      <c r="A44" t="s">
        <v>7</v>
      </c>
      <c r="B44">
        <v>201707</v>
      </c>
      <c r="C44">
        <v>29559</v>
      </c>
      <c r="D44">
        <v>7673</v>
      </c>
      <c r="E44">
        <v>6619</v>
      </c>
      <c r="F44">
        <v>8368</v>
      </c>
      <c r="G44">
        <f t="shared" si="1"/>
        <v>105482.38</v>
      </c>
    </row>
    <row r="45" spans="1:7" x14ac:dyDescent="0.4">
      <c r="A45" t="s">
        <v>7</v>
      </c>
      <c r="B45">
        <v>201708</v>
      </c>
      <c r="C45">
        <v>30150</v>
      </c>
      <c r="D45">
        <v>8530</v>
      </c>
      <c r="E45">
        <v>7243</v>
      </c>
      <c r="F45">
        <v>8107</v>
      </c>
      <c r="G45">
        <f t="shared" si="1"/>
        <v>109140.6</v>
      </c>
    </row>
    <row r="46" spans="1:7" x14ac:dyDescent="0.4">
      <c r="A46" t="s">
        <v>7</v>
      </c>
      <c r="B46">
        <v>201709</v>
      </c>
      <c r="C46">
        <v>28499</v>
      </c>
      <c r="D46">
        <v>6900</v>
      </c>
      <c r="E46">
        <v>5745</v>
      </c>
      <c r="F46">
        <v>7396</v>
      </c>
      <c r="G46">
        <f t="shared" si="1"/>
        <v>98050.8</v>
      </c>
    </row>
    <row r="47" spans="1:7" x14ac:dyDescent="0.4">
      <c r="A47" t="s">
        <v>7</v>
      </c>
      <c r="B47">
        <v>201710</v>
      </c>
      <c r="C47">
        <v>29482</v>
      </c>
      <c r="D47">
        <v>6436</v>
      </c>
      <c r="E47">
        <v>5444</v>
      </c>
      <c r="F47">
        <v>7661</v>
      </c>
      <c r="G47">
        <f t="shared" si="1"/>
        <v>99026.46</v>
      </c>
    </row>
    <row r="48" spans="1:7" x14ac:dyDescent="0.4">
      <c r="A48" t="s">
        <v>7</v>
      </c>
      <c r="B48">
        <v>201711</v>
      </c>
      <c r="C48">
        <v>29999</v>
      </c>
      <c r="D48">
        <v>7142</v>
      </c>
      <c r="E48">
        <v>5804</v>
      </c>
      <c r="F48">
        <v>7500</v>
      </c>
      <c r="G48">
        <f t="shared" si="1"/>
        <v>101898.9</v>
      </c>
    </row>
    <row r="49" spans="1:7" x14ac:dyDescent="0.4">
      <c r="A49" t="s">
        <v>7</v>
      </c>
      <c r="B49">
        <v>201712</v>
      </c>
      <c r="C49">
        <v>25929</v>
      </c>
      <c r="D49">
        <v>6558</v>
      </c>
      <c r="E49">
        <v>5042</v>
      </c>
      <c r="F49">
        <v>7206</v>
      </c>
      <c r="G49">
        <f t="shared" si="1"/>
        <v>90364.7</v>
      </c>
    </row>
    <row r="50" spans="1:7" x14ac:dyDescent="0.4">
      <c r="A50" t="s">
        <v>7</v>
      </c>
      <c r="B50">
        <v>201801</v>
      </c>
      <c r="C50">
        <v>31418</v>
      </c>
      <c r="D50">
        <v>7142</v>
      </c>
      <c r="E50">
        <v>6261</v>
      </c>
      <c r="F50">
        <v>7777</v>
      </c>
      <c r="G50">
        <f t="shared" si="1"/>
        <v>106247.96</v>
      </c>
    </row>
    <row r="51" spans="1:7" x14ac:dyDescent="0.4">
      <c r="A51" t="s">
        <v>7</v>
      </c>
      <c r="B51">
        <v>201802</v>
      </c>
      <c r="C51">
        <v>31937</v>
      </c>
      <c r="D51">
        <v>7145</v>
      </c>
      <c r="E51">
        <v>6297</v>
      </c>
      <c r="F51">
        <v>8186</v>
      </c>
      <c r="G51">
        <f t="shared" si="1"/>
        <v>108201.3</v>
      </c>
    </row>
    <row r="52" spans="1:7" x14ac:dyDescent="0.4">
      <c r="A52" t="s">
        <v>7</v>
      </c>
      <c r="B52">
        <v>201803</v>
      </c>
      <c r="C52">
        <v>36077</v>
      </c>
      <c r="D52">
        <v>7714</v>
      </c>
      <c r="E52">
        <v>8043</v>
      </c>
      <c r="F52">
        <v>9331</v>
      </c>
      <c r="G52">
        <f t="shared" si="1"/>
        <v>123553.3</v>
      </c>
    </row>
    <row r="53" spans="1:7" x14ac:dyDescent="0.4">
      <c r="A53" t="s">
        <v>7</v>
      </c>
      <c r="B53">
        <v>201804</v>
      </c>
      <c r="C53">
        <v>30839</v>
      </c>
      <c r="D53">
        <v>7341</v>
      </c>
      <c r="E53">
        <v>6056</v>
      </c>
      <c r="F53">
        <v>8842</v>
      </c>
      <c r="G53">
        <f t="shared" si="1"/>
        <v>107217.56</v>
      </c>
    </row>
    <row r="54" spans="1:7" x14ac:dyDescent="0.4">
      <c r="A54" t="s">
        <v>7</v>
      </c>
      <c r="B54">
        <v>201805</v>
      </c>
      <c r="C54">
        <v>32778</v>
      </c>
      <c r="D54">
        <v>7278</v>
      </c>
      <c r="E54">
        <v>5772</v>
      </c>
      <c r="F54">
        <v>9039</v>
      </c>
      <c r="G54">
        <f t="shared" si="1"/>
        <v>110831.34</v>
      </c>
    </row>
    <row r="55" spans="1:7" x14ac:dyDescent="0.4">
      <c r="A55" t="s">
        <v>7</v>
      </c>
      <c r="B55">
        <v>201806</v>
      </c>
      <c r="C55">
        <v>29495</v>
      </c>
      <c r="D55">
        <v>7387</v>
      </c>
      <c r="E55">
        <v>6113</v>
      </c>
      <c r="F55">
        <v>8672</v>
      </c>
      <c r="G55">
        <f t="shared" si="1"/>
        <v>104367.34</v>
      </c>
    </row>
    <row r="56" spans="1:7" x14ac:dyDescent="0.4">
      <c r="A56" t="s">
        <v>7</v>
      </c>
      <c r="B56">
        <v>201807</v>
      </c>
      <c r="C56">
        <v>28952</v>
      </c>
      <c r="D56">
        <v>6728</v>
      </c>
      <c r="E56">
        <v>6331</v>
      </c>
      <c r="F56">
        <v>8548</v>
      </c>
      <c r="G56">
        <f t="shared" si="1"/>
        <v>102129.18000000001</v>
      </c>
    </row>
    <row r="57" spans="1:7" x14ac:dyDescent="0.4">
      <c r="A57" t="s">
        <v>7</v>
      </c>
      <c r="B57">
        <v>201808</v>
      </c>
      <c r="C57">
        <v>30285</v>
      </c>
      <c r="D57">
        <v>6913</v>
      </c>
      <c r="E57">
        <v>6429</v>
      </c>
      <c r="F57">
        <v>8932</v>
      </c>
      <c r="G57">
        <f t="shared" si="1"/>
        <v>106169.18000000001</v>
      </c>
    </row>
    <row r="58" spans="1:7" x14ac:dyDescent="0.4">
      <c r="A58" t="s">
        <v>7</v>
      </c>
      <c r="B58">
        <v>201809</v>
      </c>
      <c r="C58">
        <v>29544</v>
      </c>
      <c r="D58">
        <v>6372</v>
      </c>
      <c r="E58">
        <v>6498</v>
      </c>
      <c r="F58">
        <v>8316</v>
      </c>
      <c r="G58">
        <f t="shared" si="1"/>
        <v>102474.6</v>
      </c>
    </row>
    <row r="59" spans="1:7" x14ac:dyDescent="0.4">
      <c r="A59" t="s">
        <v>7</v>
      </c>
      <c r="B59">
        <v>201810</v>
      </c>
      <c r="C59">
        <v>33796</v>
      </c>
      <c r="D59">
        <v>7247</v>
      </c>
      <c r="E59">
        <v>7240</v>
      </c>
      <c r="F59">
        <v>9414</v>
      </c>
      <c r="G59">
        <f t="shared" si="1"/>
        <v>116547.94</v>
      </c>
    </row>
    <row r="60" spans="1:7" x14ac:dyDescent="0.4">
      <c r="A60" t="s">
        <v>7</v>
      </c>
      <c r="B60">
        <v>201811</v>
      </c>
      <c r="C60">
        <v>30570</v>
      </c>
      <c r="D60">
        <v>7168</v>
      </c>
      <c r="E60">
        <v>6543</v>
      </c>
      <c r="F60">
        <v>10245</v>
      </c>
      <c r="G60">
        <f t="shared" si="1"/>
        <v>110142.52</v>
      </c>
    </row>
    <row r="61" spans="1:7" x14ac:dyDescent="0.4">
      <c r="A61" t="s">
        <v>7</v>
      </c>
      <c r="B61">
        <v>201812</v>
      </c>
      <c r="C61">
        <v>23223</v>
      </c>
      <c r="D61">
        <v>5673</v>
      </c>
      <c r="E61">
        <v>4807</v>
      </c>
      <c r="F61">
        <v>6533</v>
      </c>
      <c r="G61">
        <f t="shared" si="1"/>
        <v>81276.72</v>
      </c>
    </row>
    <row r="62" spans="1:7" x14ac:dyDescent="0.4">
      <c r="A62" t="s">
        <v>7</v>
      </c>
      <c r="B62">
        <v>201901</v>
      </c>
      <c r="C62">
        <v>29438</v>
      </c>
      <c r="D62">
        <v>7159</v>
      </c>
      <c r="E62">
        <v>6357</v>
      </c>
      <c r="F62">
        <v>9240</v>
      </c>
      <c r="G62">
        <f t="shared" si="1"/>
        <v>105431.88</v>
      </c>
    </row>
    <row r="63" spans="1:7" x14ac:dyDescent="0.4">
      <c r="A63" t="s">
        <v>7</v>
      </c>
      <c r="B63">
        <v>201902</v>
      </c>
      <c r="C63">
        <v>34005</v>
      </c>
      <c r="D63">
        <v>7750</v>
      </c>
      <c r="E63">
        <v>7062</v>
      </c>
      <c r="F63">
        <v>11395</v>
      </c>
      <c r="G63">
        <f t="shared" si="1"/>
        <v>121628.24</v>
      </c>
    </row>
    <row r="64" spans="1:7" x14ac:dyDescent="0.4">
      <c r="A64" t="s">
        <v>7</v>
      </c>
      <c r="B64">
        <v>201903</v>
      </c>
      <c r="C64">
        <v>36467</v>
      </c>
      <c r="D64">
        <v>8978</v>
      </c>
      <c r="E64">
        <v>8459</v>
      </c>
      <c r="F64">
        <v>11042</v>
      </c>
      <c r="G64">
        <f t="shared" si="1"/>
        <v>131190.92000000001</v>
      </c>
    </row>
    <row r="65" spans="1:7" x14ac:dyDescent="0.4">
      <c r="A65" t="s">
        <v>7</v>
      </c>
      <c r="B65">
        <v>201904</v>
      </c>
      <c r="C65">
        <v>33733</v>
      </c>
      <c r="D65">
        <v>7819</v>
      </c>
      <c r="E65">
        <v>7213</v>
      </c>
      <c r="F65">
        <v>8708</v>
      </c>
      <c r="G65">
        <f t="shared" si="1"/>
        <v>116095.46</v>
      </c>
    </row>
    <row r="66" spans="1:7" x14ac:dyDescent="0.4">
      <c r="A66" t="s">
        <v>7</v>
      </c>
      <c r="B66">
        <v>201905</v>
      </c>
      <c r="C66">
        <v>34034</v>
      </c>
      <c r="D66">
        <v>7694</v>
      </c>
      <c r="E66">
        <v>6378</v>
      </c>
      <c r="F66">
        <v>8980</v>
      </c>
      <c r="G66">
        <f t="shared" si="1"/>
        <v>115313.72</v>
      </c>
    </row>
    <row r="67" spans="1:7" x14ac:dyDescent="0.4">
      <c r="A67" t="s">
        <v>7</v>
      </c>
      <c r="B67">
        <v>201906</v>
      </c>
      <c r="C67">
        <v>31182</v>
      </c>
      <c r="D67">
        <v>7519</v>
      </c>
      <c r="E67">
        <v>5820</v>
      </c>
      <c r="F67">
        <v>8030</v>
      </c>
      <c r="G67">
        <f t="shared" si="1"/>
        <v>106153.02</v>
      </c>
    </row>
    <row r="68" spans="1:7" x14ac:dyDescent="0.4">
      <c r="A68" t="s">
        <v>7</v>
      </c>
      <c r="B68">
        <v>201907</v>
      </c>
      <c r="C68">
        <v>28770</v>
      </c>
      <c r="D68">
        <v>6549</v>
      </c>
      <c r="E68">
        <v>5663</v>
      </c>
      <c r="F68">
        <v>8145</v>
      </c>
      <c r="G68">
        <f t="shared" si="1"/>
        <v>99236.540000000008</v>
      </c>
    </row>
    <row r="69" spans="1:7" x14ac:dyDescent="0.4">
      <c r="A69" t="s">
        <v>7</v>
      </c>
      <c r="B69">
        <v>201908</v>
      </c>
      <c r="C69">
        <v>28687</v>
      </c>
      <c r="D69">
        <v>6483</v>
      </c>
      <c r="E69">
        <v>5814</v>
      </c>
      <c r="F69">
        <v>8333</v>
      </c>
      <c r="G69">
        <f t="shared" si="1"/>
        <v>99620.34</v>
      </c>
    </row>
    <row r="70" spans="1:7" x14ac:dyDescent="0.4">
      <c r="A70" t="s">
        <v>7</v>
      </c>
      <c r="B70">
        <v>201909</v>
      </c>
      <c r="C70">
        <v>26202</v>
      </c>
      <c r="D70">
        <v>5885</v>
      </c>
      <c r="E70">
        <v>5395</v>
      </c>
      <c r="F70">
        <v>6978</v>
      </c>
      <c r="G70">
        <f t="shared" si="1"/>
        <v>89809.2</v>
      </c>
    </row>
    <row r="71" spans="1:7" x14ac:dyDescent="0.4">
      <c r="A71" t="s">
        <v>7</v>
      </c>
      <c r="B71">
        <v>201910</v>
      </c>
      <c r="C71">
        <v>30598</v>
      </c>
      <c r="D71">
        <v>6773</v>
      </c>
      <c r="E71">
        <v>6460</v>
      </c>
      <c r="F71">
        <v>7441</v>
      </c>
      <c r="G71">
        <f t="shared" si="1"/>
        <v>103569.44</v>
      </c>
    </row>
    <row r="72" spans="1:7" x14ac:dyDescent="0.4">
      <c r="A72" t="s">
        <v>7</v>
      </c>
      <c r="B72">
        <v>201911</v>
      </c>
      <c r="C72">
        <v>24851</v>
      </c>
      <c r="D72">
        <v>5804</v>
      </c>
      <c r="E72">
        <v>5144</v>
      </c>
      <c r="F72">
        <v>7121</v>
      </c>
      <c r="G72">
        <f t="shared" si="1"/>
        <v>86698.4</v>
      </c>
    </row>
    <row r="73" spans="1:7" x14ac:dyDescent="0.4">
      <c r="A73" t="s">
        <v>7</v>
      </c>
      <c r="B73">
        <v>201912</v>
      </c>
      <c r="C73">
        <v>23412</v>
      </c>
      <c r="D73">
        <v>5868</v>
      </c>
      <c r="E73">
        <v>4904</v>
      </c>
      <c r="F73">
        <v>7288</v>
      </c>
      <c r="G73">
        <f t="shared" si="1"/>
        <v>83773.440000000002</v>
      </c>
    </row>
    <row r="74" spans="1:7" x14ac:dyDescent="0.4">
      <c r="A74" t="s">
        <v>8</v>
      </c>
      <c r="B74">
        <v>201701</v>
      </c>
      <c r="C74">
        <v>92508</v>
      </c>
      <c r="D74">
        <v>18241</v>
      </c>
      <c r="E74">
        <v>21296</v>
      </c>
      <c r="F74">
        <v>20885</v>
      </c>
      <c r="G74">
        <f>SUM(C74:F74)*1.33</f>
        <v>203396.90000000002</v>
      </c>
    </row>
    <row r="75" spans="1:7" x14ac:dyDescent="0.4">
      <c r="A75" t="s">
        <v>8</v>
      </c>
      <c r="B75">
        <v>201702</v>
      </c>
      <c r="C75">
        <v>85504</v>
      </c>
      <c r="D75">
        <v>16352</v>
      </c>
      <c r="E75">
        <v>20924</v>
      </c>
      <c r="F75">
        <v>20697</v>
      </c>
      <c r="G75">
        <f t="shared" ref="G75:G109" si="2">SUM(C75:F75)*1.33</f>
        <v>190824.41</v>
      </c>
    </row>
    <row r="76" spans="1:7" x14ac:dyDescent="0.4">
      <c r="A76" t="s">
        <v>8</v>
      </c>
      <c r="B76">
        <v>201703</v>
      </c>
      <c r="C76">
        <v>89593</v>
      </c>
      <c r="D76">
        <v>18721</v>
      </c>
      <c r="E76">
        <v>21622</v>
      </c>
      <c r="F76">
        <v>19275</v>
      </c>
      <c r="G76">
        <f t="shared" si="2"/>
        <v>198450.63</v>
      </c>
    </row>
    <row r="77" spans="1:7" x14ac:dyDescent="0.4">
      <c r="A77" t="s">
        <v>8</v>
      </c>
      <c r="B77">
        <v>201704</v>
      </c>
      <c r="C77">
        <v>67645</v>
      </c>
      <c r="D77">
        <v>13350</v>
      </c>
      <c r="E77">
        <v>15340</v>
      </c>
      <c r="F77">
        <v>15242</v>
      </c>
      <c r="G77">
        <f t="shared" si="2"/>
        <v>148397.41</v>
      </c>
    </row>
    <row r="78" spans="1:7" x14ac:dyDescent="0.4">
      <c r="A78" t="s">
        <v>8</v>
      </c>
      <c r="B78">
        <v>201705</v>
      </c>
      <c r="C78">
        <v>74265</v>
      </c>
      <c r="D78">
        <v>14662</v>
      </c>
      <c r="E78">
        <v>14898</v>
      </c>
      <c r="F78">
        <v>15443</v>
      </c>
      <c r="G78">
        <f t="shared" si="2"/>
        <v>158626.44</v>
      </c>
    </row>
    <row r="79" spans="1:7" x14ac:dyDescent="0.4">
      <c r="A79" t="s">
        <v>8</v>
      </c>
      <c r="B79">
        <v>201706</v>
      </c>
      <c r="C79">
        <v>65249</v>
      </c>
      <c r="D79">
        <v>13874</v>
      </c>
      <c r="E79">
        <v>13585</v>
      </c>
      <c r="F79">
        <v>15425</v>
      </c>
      <c r="G79">
        <f t="shared" si="2"/>
        <v>143816.89000000001</v>
      </c>
    </row>
    <row r="80" spans="1:7" x14ac:dyDescent="0.4">
      <c r="A80" t="s">
        <v>8</v>
      </c>
      <c r="B80">
        <v>201707</v>
      </c>
      <c r="C80">
        <v>62627</v>
      </c>
      <c r="D80">
        <v>12530</v>
      </c>
      <c r="E80">
        <v>12753</v>
      </c>
      <c r="F80">
        <v>15176</v>
      </c>
      <c r="G80">
        <f t="shared" si="2"/>
        <v>137104.38</v>
      </c>
    </row>
    <row r="81" spans="1:7" x14ac:dyDescent="0.4">
      <c r="A81" t="s">
        <v>8</v>
      </c>
      <c r="B81">
        <v>201708</v>
      </c>
      <c r="C81">
        <v>55352</v>
      </c>
      <c r="D81">
        <v>11700</v>
      </c>
      <c r="E81">
        <v>12958</v>
      </c>
      <c r="F81">
        <v>12819</v>
      </c>
      <c r="G81">
        <f t="shared" si="2"/>
        <v>123462.57</v>
      </c>
    </row>
    <row r="82" spans="1:7" x14ac:dyDescent="0.4">
      <c r="A82" t="s">
        <v>8</v>
      </c>
      <c r="B82">
        <v>201709</v>
      </c>
      <c r="C82">
        <v>77140</v>
      </c>
      <c r="D82">
        <v>13059</v>
      </c>
      <c r="E82">
        <v>14195</v>
      </c>
      <c r="F82">
        <v>14106</v>
      </c>
      <c r="G82">
        <f t="shared" si="2"/>
        <v>157605</v>
      </c>
    </row>
    <row r="83" spans="1:7" x14ac:dyDescent="0.4">
      <c r="A83" t="s">
        <v>8</v>
      </c>
      <c r="B83">
        <v>201710</v>
      </c>
      <c r="C83">
        <v>68469</v>
      </c>
      <c r="D83">
        <v>14327</v>
      </c>
      <c r="E83">
        <v>15000</v>
      </c>
      <c r="F83">
        <v>16017</v>
      </c>
      <c r="G83">
        <f t="shared" si="2"/>
        <v>151371.29</v>
      </c>
    </row>
    <row r="84" spans="1:7" x14ac:dyDescent="0.4">
      <c r="A84" t="s">
        <v>8</v>
      </c>
      <c r="B84">
        <v>201711</v>
      </c>
      <c r="C84">
        <v>69574</v>
      </c>
      <c r="D84">
        <v>13714</v>
      </c>
      <c r="E84">
        <v>15927</v>
      </c>
      <c r="F84">
        <v>18314</v>
      </c>
      <c r="G84">
        <f t="shared" si="2"/>
        <v>156313.57</v>
      </c>
    </row>
    <row r="85" spans="1:7" x14ac:dyDescent="0.4">
      <c r="A85" t="s">
        <v>8</v>
      </c>
      <c r="B85">
        <v>201712</v>
      </c>
      <c r="C85">
        <v>58051</v>
      </c>
      <c r="D85">
        <v>12856</v>
      </c>
      <c r="E85">
        <v>14404</v>
      </c>
      <c r="F85">
        <v>14588</v>
      </c>
      <c r="G85">
        <f t="shared" si="2"/>
        <v>132865.67000000001</v>
      </c>
    </row>
    <row r="86" spans="1:7" x14ac:dyDescent="0.4">
      <c r="A86" t="s">
        <v>8</v>
      </c>
      <c r="B86">
        <v>201801</v>
      </c>
      <c r="C86">
        <v>63857</v>
      </c>
      <c r="D86">
        <v>13790</v>
      </c>
      <c r="E86">
        <v>14876</v>
      </c>
      <c r="F86">
        <v>13786</v>
      </c>
      <c r="G86">
        <f t="shared" si="2"/>
        <v>141390.97</v>
      </c>
    </row>
    <row r="87" spans="1:7" x14ac:dyDescent="0.4">
      <c r="A87" t="s">
        <v>8</v>
      </c>
      <c r="B87">
        <v>201802</v>
      </c>
      <c r="C87">
        <v>56719</v>
      </c>
      <c r="D87">
        <v>12383</v>
      </c>
      <c r="E87">
        <v>12624</v>
      </c>
      <c r="F87">
        <v>13015</v>
      </c>
      <c r="G87">
        <f t="shared" si="2"/>
        <v>126005.53000000001</v>
      </c>
    </row>
    <row r="88" spans="1:7" x14ac:dyDescent="0.4">
      <c r="A88" t="s">
        <v>8</v>
      </c>
      <c r="B88">
        <v>201803</v>
      </c>
      <c r="C88">
        <v>71288</v>
      </c>
      <c r="D88">
        <v>15160</v>
      </c>
      <c r="E88">
        <v>15916</v>
      </c>
      <c r="F88">
        <v>16304</v>
      </c>
      <c r="G88">
        <f t="shared" si="2"/>
        <v>157828.44</v>
      </c>
    </row>
    <row r="89" spans="1:7" x14ac:dyDescent="0.4">
      <c r="A89" t="s">
        <v>8</v>
      </c>
      <c r="B89">
        <v>201804</v>
      </c>
      <c r="C89">
        <v>67615</v>
      </c>
      <c r="D89">
        <v>14875</v>
      </c>
      <c r="E89">
        <v>14659</v>
      </c>
      <c r="F89">
        <v>17526</v>
      </c>
      <c r="G89">
        <f t="shared" si="2"/>
        <v>152517.75</v>
      </c>
    </row>
    <row r="90" spans="1:7" x14ac:dyDescent="0.4">
      <c r="A90" t="s">
        <v>8</v>
      </c>
      <c r="B90">
        <v>201805</v>
      </c>
      <c r="C90">
        <v>79077</v>
      </c>
      <c r="D90">
        <v>17101</v>
      </c>
      <c r="E90">
        <v>17039</v>
      </c>
      <c r="F90">
        <v>16744</v>
      </c>
      <c r="G90">
        <f t="shared" si="2"/>
        <v>172848.13</v>
      </c>
    </row>
    <row r="91" spans="1:7" x14ac:dyDescent="0.4">
      <c r="A91" t="s">
        <v>8</v>
      </c>
      <c r="B91">
        <v>201806</v>
      </c>
      <c r="C91">
        <v>66226</v>
      </c>
      <c r="D91">
        <v>14352</v>
      </c>
      <c r="E91">
        <v>14864</v>
      </c>
      <c r="F91">
        <v>14453</v>
      </c>
      <c r="G91">
        <f t="shared" si="2"/>
        <v>146160.35</v>
      </c>
    </row>
    <row r="92" spans="1:7" x14ac:dyDescent="0.4">
      <c r="A92" t="s">
        <v>8</v>
      </c>
      <c r="B92">
        <v>201807</v>
      </c>
      <c r="C92">
        <v>62279</v>
      </c>
      <c r="D92">
        <v>13941</v>
      </c>
      <c r="E92">
        <v>14305</v>
      </c>
      <c r="F92">
        <v>14587</v>
      </c>
      <c r="G92">
        <f t="shared" si="2"/>
        <v>139798.96000000002</v>
      </c>
    </row>
    <row r="93" spans="1:7" x14ac:dyDescent="0.4">
      <c r="A93" t="s">
        <v>8</v>
      </c>
      <c r="B93">
        <v>201808</v>
      </c>
      <c r="C93">
        <v>67510</v>
      </c>
      <c r="D93">
        <v>14362</v>
      </c>
      <c r="E93">
        <v>15692</v>
      </c>
      <c r="F93">
        <v>15079</v>
      </c>
      <c r="G93">
        <f t="shared" si="2"/>
        <v>149815.19</v>
      </c>
    </row>
    <row r="94" spans="1:7" x14ac:dyDescent="0.4">
      <c r="A94" t="s">
        <v>8</v>
      </c>
      <c r="B94">
        <v>201809</v>
      </c>
      <c r="C94">
        <v>84565</v>
      </c>
      <c r="D94">
        <v>13977</v>
      </c>
      <c r="E94">
        <v>17512</v>
      </c>
      <c r="F94">
        <v>15799</v>
      </c>
      <c r="G94">
        <f t="shared" si="2"/>
        <v>175364.49000000002</v>
      </c>
    </row>
    <row r="95" spans="1:7" x14ac:dyDescent="0.4">
      <c r="A95" t="s">
        <v>8</v>
      </c>
      <c r="B95">
        <v>201810</v>
      </c>
      <c r="C95">
        <v>73256</v>
      </c>
      <c r="D95">
        <v>15370</v>
      </c>
      <c r="E95">
        <v>16668</v>
      </c>
      <c r="F95">
        <v>16122</v>
      </c>
      <c r="G95">
        <f t="shared" si="2"/>
        <v>161483.28</v>
      </c>
    </row>
    <row r="96" spans="1:7" x14ac:dyDescent="0.4">
      <c r="A96" t="s">
        <v>8</v>
      </c>
      <c r="B96">
        <v>201811</v>
      </c>
      <c r="C96">
        <v>64835</v>
      </c>
      <c r="D96">
        <v>12725</v>
      </c>
      <c r="E96">
        <v>13877</v>
      </c>
      <c r="F96">
        <v>14947</v>
      </c>
      <c r="G96">
        <f t="shared" si="2"/>
        <v>141490.72</v>
      </c>
    </row>
    <row r="97" spans="1:7" x14ac:dyDescent="0.4">
      <c r="A97" t="s">
        <v>8</v>
      </c>
      <c r="B97">
        <v>201812</v>
      </c>
      <c r="C97">
        <v>53987</v>
      </c>
      <c r="D97">
        <v>12075</v>
      </c>
      <c r="E97">
        <v>12190</v>
      </c>
      <c r="F97">
        <v>13391</v>
      </c>
      <c r="G97">
        <f t="shared" si="2"/>
        <v>121885.19</v>
      </c>
    </row>
    <row r="98" spans="1:7" x14ac:dyDescent="0.4">
      <c r="A98" t="s">
        <v>8</v>
      </c>
      <c r="B98">
        <v>201901</v>
      </c>
      <c r="C98">
        <v>63447</v>
      </c>
      <c r="D98">
        <v>13943</v>
      </c>
      <c r="E98">
        <v>13565</v>
      </c>
      <c r="F98">
        <v>14350</v>
      </c>
      <c r="G98">
        <f t="shared" si="2"/>
        <v>140055.65</v>
      </c>
    </row>
    <row r="99" spans="1:7" x14ac:dyDescent="0.4">
      <c r="A99" t="s">
        <v>8</v>
      </c>
      <c r="B99">
        <v>201902</v>
      </c>
      <c r="C99">
        <v>63391</v>
      </c>
      <c r="D99">
        <v>13282</v>
      </c>
      <c r="E99">
        <v>14778</v>
      </c>
      <c r="F99">
        <v>13727</v>
      </c>
      <c r="G99">
        <f t="shared" si="2"/>
        <v>139886.74000000002</v>
      </c>
    </row>
    <row r="100" spans="1:7" x14ac:dyDescent="0.4">
      <c r="A100" t="s">
        <v>8</v>
      </c>
      <c r="B100">
        <v>201903</v>
      </c>
      <c r="C100">
        <v>67880</v>
      </c>
      <c r="D100">
        <v>13861</v>
      </c>
      <c r="E100">
        <v>15179</v>
      </c>
      <c r="F100">
        <v>16907</v>
      </c>
      <c r="G100">
        <f t="shared" si="2"/>
        <v>151389.91</v>
      </c>
    </row>
    <row r="101" spans="1:7" x14ac:dyDescent="0.4">
      <c r="A101" t="s">
        <v>8</v>
      </c>
      <c r="B101">
        <v>201904</v>
      </c>
      <c r="C101">
        <v>65499</v>
      </c>
      <c r="D101">
        <v>13279</v>
      </c>
      <c r="E101">
        <v>14440</v>
      </c>
      <c r="F101">
        <v>15605</v>
      </c>
      <c r="G101">
        <f t="shared" si="2"/>
        <v>144734.59</v>
      </c>
    </row>
    <row r="102" spans="1:7" x14ac:dyDescent="0.4">
      <c r="A102" t="s">
        <v>8</v>
      </c>
      <c r="B102">
        <v>201905</v>
      </c>
      <c r="C102">
        <v>64727</v>
      </c>
      <c r="D102">
        <v>13184</v>
      </c>
      <c r="E102">
        <v>14134</v>
      </c>
      <c r="F102">
        <v>14809</v>
      </c>
      <c r="G102">
        <f t="shared" si="2"/>
        <v>142115.82</v>
      </c>
    </row>
    <row r="103" spans="1:7" x14ac:dyDescent="0.4">
      <c r="A103" t="s">
        <v>8</v>
      </c>
      <c r="B103">
        <v>201906</v>
      </c>
      <c r="C103">
        <v>61147</v>
      </c>
      <c r="D103">
        <v>12079</v>
      </c>
      <c r="E103">
        <v>13882</v>
      </c>
      <c r="F103">
        <v>16097</v>
      </c>
      <c r="G103">
        <f t="shared" si="2"/>
        <v>137262.65</v>
      </c>
    </row>
    <row r="104" spans="1:7" x14ac:dyDescent="0.4">
      <c r="A104" t="s">
        <v>8</v>
      </c>
      <c r="B104">
        <v>201907</v>
      </c>
      <c r="C104">
        <v>62445</v>
      </c>
      <c r="D104">
        <v>12638</v>
      </c>
      <c r="E104">
        <v>14652</v>
      </c>
      <c r="F104">
        <v>14594</v>
      </c>
      <c r="G104">
        <f t="shared" si="2"/>
        <v>138757.57</v>
      </c>
    </row>
    <row r="105" spans="1:7" x14ac:dyDescent="0.4">
      <c r="A105" t="s">
        <v>8</v>
      </c>
      <c r="B105">
        <v>201908</v>
      </c>
      <c r="C105">
        <v>60494</v>
      </c>
      <c r="D105">
        <v>12290</v>
      </c>
      <c r="E105">
        <v>15302</v>
      </c>
      <c r="F105">
        <v>14421</v>
      </c>
      <c r="G105">
        <f t="shared" si="2"/>
        <v>136334.31</v>
      </c>
    </row>
    <row r="106" spans="1:7" x14ac:dyDescent="0.4">
      <c r="A106" t="s">
        <v>8</v>
      </c>
      <c r="B106">
        <v>201909</v>
      </c>
      <c r="C106">
        <v>82839</v>
      </c>
      <c r="D106">
        <v>13280</v>
      </c>
      <c r="E106">
        <v>16655</v>
      </c>
      <c r="F106">
        <v>14468</v>
      </c>
      <c r="G106">
        <f t="shared" si="2"/>
        <v>169231.86000000002</v>
      </c>
    </row>
    <row r="107" spans="1:7" x14ac:dyDescent="0.4">
      <c r="A107" t="s">
        <v>8</v>
      </c>
      <c r="B107">
        <v>201910</v>
      </c>
      <c r="C107">
        <v>64231</v>
      </c>
      <c r="D107">
        <v>12795</v>
      </c>
      <c r="E107">
        <v>14025</v>
      </c>
      <c r="F107">
        <v>14271</v>
      </c>
      <c r="G107">
        <f t="shared" si="2"/>
        <v>140078.26</v>
      </c>
    </row>
    <row r="108" spans="1:7" x14ac:dyDescent="0.4">
      <c r="A108" t="s">
        <v>8</v>
      </c>
      <c r="B108">
        <v>201911</v>
      </c>
      <c r="C108">
        <v>57320</v>
      </c>
      <c r="D108">
        <v>11909</v>
      </c>
      <c r="E108">
        <v>13342</v>
      </c>
      <c r="F108">
        <v>12272</v>
      </c>
      <c r="G108">
        <f t="shared" si="2"/>
        <v>126141.19</v>
      </c>
    </row>
    <row r="109" spans="1:7" x14ac:dyDescent="0.4">
      <c r="A109" t="s">
        <v>8</v>
      </c>
      <c r="B109">
        <v>201912</v>
      </c>
      <c r="C109">
        <v>55125</v>
      </c>
      <c r="D109">
        <v>11979</v>
      </c>
      <c r="E109">
        <v>13097</v>
      </c>
      <c r="F109">
        <v>14223</v>
      </c>
      <c r="G109">
        <f t="shared" si="2"/>
        <v>125583.92000000001</v>
      </c>
    </row>
    <row r="110" spans="1:7" x14ac:dyDescent="0.4">
      <c r="A110" t="s">
        <v>9</v>
      </c>
      <c r="B110">
        <v>201701</v>
      </c>
      <c r="C110">
        <v>59891</v>
      </c>
      <c r="D110">
        <v>13141</v>
      </c>
      <c r="E110">
        <v>11859</v>
      </c>
      <c r="F110">
        <v>16281</v>
      </c>
      <c r="G110">
        <f>SUM(C110:F110)*0.83</f>
        <v>83972.76</v>
      </c>
    </row>
    <row r="111" spans="1:7" x14ac:dyDescent="0.4">
      <c r="A111" t="s">
        <v>9</v>
      </c>
      <c r="B111">
        <v>201702</v>
      </c>
      <c r="C111">
        <v>56740</v>
      </c>
      <c r="D111">
        <v>12527</v>
      </c>
      <c r="E111">
        <v>11890</v>
      </c>
      <c r="F111">
        <v>16862</v>
      </c>
      <c r="G111">
        <f t="shared" ref="G111:G145" si="3">SUM(C111:F111)*0.83</f>
        <v>81355.76999999999</v>
      </c>
    </row>
    <row r="112" spans="1:7" x14ac:dyDescent="0.4">
      <c r="A112" t="s">
        <v>9</v>
      </c>
      <c r="B112">
        <v>201703</v>
      </c>
      <c r="C112">
        <v>59538</v>
      </c>
      <c r="D112">
        <v>13571</v>
      </c>
      <c r="E112">
        <v>11815</v>
      </c>
      <c r="F112">
        <v>17307</v>
      </c>
      <c r="G112">
        <f t="shared" si="3"/>
        <v>84851.73</v>
      </c>
    </row>
    <row r="113" spans="1:7" x14ac:dyDescent="0.4">
      <c r="A113" t="s">
        <v>9</v>
      </c>
      <c r="B113">
        <v>201704</v>
      </c>
      <c r="C113">
        <v>49578</v>
      </c>
      <c r="D113">
        <v>11622</v>
      </c>
      <c r="E113">
        <v>9945</v>
      </c>
      <c r="F113">
        <v>14333</v>
      </c>
      <c r="G113">
        <f t="shared" si="3"/>
        <v>70946.739999999991</v>
      </c>
    </row>
    <row r="114" spans="1:7" x14ac:dyDescent="0.4">
      <c r="A114" t="s">
        <v>9</v>
      </c>
      <c r="B114">
        <v>201705</v>
      </c>
      <c r="C114">
        <v>55340</v>
      </c>
      <c r="D114">
        <v>12573</v>
      </c>
      <c r="E114">
        <v>11387</v>
      </c>
      <c r="F114">
        <v>17572</v>
      </c>
      <c r="G114">
        <f t="shared" si="3"/>
        <v>80403.759999999995</v>
      </c>
    </row>
    <row r="115" spans="1:7" x14ac:dyDescent="0.4">
      <c r="A115" t="s">
        <v>9</v>
      </c>
      <c r="B115">
        <v>201706</v>
      </c>
      <c r="C115">
        <v>47017</v>
      </c>
      <c r="D115">
        <v>11183</v>
      </c>
      <c r="E115">
        <v>9557</v>
      </c>
      <c r="F115">
        <v>14740</v>
      </c>
      <c r="G115">
        <f t="shared" si="3"/>
        <v>68472.509999999995</v>
      </c>
    </row>
    <row r="116" spans="1:7" x14ac:dyDescent="0.4">
      <c r="A116" t="s">
        <v>9</v>
      </c>
      <c r="B116">
        <v>201707</v>
      </c>
      <c r="C116">
        <v>46529</v>
      </c>
      <c r="D116">
        <v>10544</v>
      </c>
      <c r="E116">
        <v>8944</v>
      </c>
      <c r="F116">
        <v>14559</v>
      </c>
      <c r="G116">
        <f t="shared" si="3"/>
        <v>66878.080000000002</v>
      </c>
    </row>
    <row r="117" spans="1:7" x14ac:dyDescent="0.4">
      <c r="A117" t="s">
        <v>9</v>
      </c>
      <c r="B117">
        <v>201708</v>
      </c>
      <c r="C117">
        <v>58852</v>
      </c>
      <c r="D117">
        <v>16598</v>
      </c>
      <c r="E117">
        <v>11012</v>
      </c>
      <c r="F117">
        <v>14440</v>
      </c>
      <c r="G117">
        <f t="shared" si="3"/>
        <v>83748.659999999989</v>
      </c>
    </row>
    <row r="118" spans="1:7" x14ac:dyDescent="0.4">
      <c r="A118" t="s">
        <v>9</v>
      </c>
      <c r="B118">
        <v>201709</v>
      </c>
      <c r="C118">
        <v>67112</v>
      </c>
      <c r="D118">
        <v>19908</v>
      </c>
      <c r="E118">
        <v>11218</v>
      </c>
      <c r="F118">
        <v>14471</v>
      </c>
      <c r="G118">
        <f t="shared" si="3"/>
        <v>93548.47</v>
      </c>
    </row>
    <row r="119" spans="1:7" x14ac:dyDescent="0.4">
      <c r="A119" t="s">
        <v>9</v>
      </c>
      <c r="B119">
        <v>201710</v>
      </c>
      <c r="C119">
        <v>52298</v>
      </c>
      <c r="D119">
        <v>13052</v>
      </c>
      <c r="E119">
        <v>9695</v>
      </c>
      <c r="F119">
        <v>15546</v>
      </c>
      <c r="G119">
        <f t="shared" si="3"/>
        <v>75190.53</v>
      </c>
    </row>
    <row r="120" spans="1:7" x14ac:dyDescent="0.4">
      <c r="A120" t="s">
        <v>9</v>
      </c>
      <c r="B120">
        <v>201711</v>
      </c>
      <c r="C120">
        <v>60106</v>
      </c>
      <c r="D120">
        <v>13247</v>
      </c>
      <c r="E120">
        <v>11219</v>
      </c>
      <c r="F120">
        <v>26447</v>
      </c>
      <c r="G120">
        <f t="shared" si="3"/>
        <v>92145.76999999999</v>
      </c>
    </row>
    <row r="121" spans="1:7" x14ac:dyDescent="0.4">
      <c r="A121" t="s">
        <v>9</v>
      </c>
      <c r="B121">
        <v>201712</v>
      </c>
      <c r="C121">
        <v>41663</v>
      </c>
      <c r="D121">
        <v>10702</v>
      </c>
      <c r="E121">
        <v>8112</v>
      </c>
      <c r="F121">
        <v>13963</v>
      </c>
      <c r="G121">
        <f t="shared" si="3"/>
        <v>61785.2</v>
      </c>
    </row>
    <row r="122" spans="1:7" x14ac:dyDescent="0.4">
      <c r="A122" t="s">
        <v>9</v>
      </c>
      <c r="B122">
        <v>201801</v>
      </c>
      <c r="C122">
        <v>45231</v>
      </c>
      <c r="D122">
        <v>11282</v>
      </c>
      <c r="E122">
        <v>8503</v>
      </c>
      <c r="F122">
        <v>13642</v>
      </c>
      <c r="G122">
        <f t="shared" si="3"/>
        <v>65286.14</v>
      </c>
    </row>
    <row r="123" spans="1:7" x14ac:dyDescent="0.4">
      <c r="A123" t="s">
        <v>9</v>
      </c>
      <c r="B123">
        <v>201802</v>
      </c>
      <c r="C123">
        <v>46155</v>
      </c>
      <c r="D123">
        <v>10274</v>
      </c>
      <c r="E123">
        <v>8600</v>
      </c>
      <c r="F123">
        <v>13776</v>
      </c>
      <c r="G123">
        <f t="shared" si="3"/>
        <v>65408.149999999994</v>
      </c>
    </row>
    <row r="124" spans="1:7" x14ac:dyDescent="0.4">
      <c r="A124" t="s">
        <v>9</v>
      </c>
      <c r="B124">
        <v>201803</v>
      </c>
      <c r="C124">
        <v>54962</v>
      </c>
      <c r="D124">
        <v>12372</v>
      </c>
      <c r="E124">
        <v>10891</v>
      </c>
      <c r="F124">
        <v>16110</v>
      </c>
      <c r="G124">
        <f t="shared" si="3"/>
        <v>78298.05</v>
      </c>
    </row>
    <row r="125" spans="1:7" x14ac:dyDescent="0.4">
      <c r="A125" t="s">
        <v>9</v>
      </c>
      <c r="B125">
        <v>201804</v>
      </c>
      <c r="C125">
        <v>52612</v>
      </c>
      <c r="D125">
        <v>11306</v>
      </c>
      <c r="E125">
        <v>9665</v>
      </c>
      <c r="F125">
        <v>15565</v>
      </c>
      <c r="G125">
        <f t="shared" si="3"/>
        <v>73992.84</v>
      </c>
    </row>
    <row r="126" spans="1:7" x14ac:dyDescent="0.4">
      <c r="A126" t="s">
        <v>9</v>
      </c>
      <c r="B126">
        <v>201805</v>
      </c>
      <c r="C126">
        <v>62658</v>
      </c>
      <c r="D126">
        <v>13134</v>
      </c>
      <c r="E126">
        <v>11835</v>
      </c>
      <c r="F126">
        <v>21498</v>
      </c>
      <c r="G126">
        <f t="shared" si="3"/>
        <v>90573.75</v>
      </c>
    </row>
    <row r="127" spans="1:7" x14ac:dyDescent="0.4">
      <c r="A127" t="s">
        <v>9</v>
      </c>
      <c r="B127">
        <v>201806</v>
      </c>
      <c r="C127">
        <v>55681</v>
      </c>
      <c r="D127">
        <v>12368</v>
      </c>
      <c r="E127">
        <v>11943</v>
      </c>
      <c r="F127">
        <v>16216</v>
      </c>
      <c r="G127">
        <f t="shared" si="3"/>
        <v>79852.639999999999</v>
      </c>
    </row>
    <row r="128" spans="1:7" x14ac:dyDescent="0.4">
      <c r="A128" t="s">
        <v>9</v>
      </c>
      <c r="B128">
        <v>201807</v>
      </c>
      <c r="C128">
        <v>49041</v>
      </c>
      <c r="D128">
        <v>12176</v>
      </c>
      <c r="E128">
        <v>9952</v>
      </c>
      <c r="F128">
        <v>16445</v>
      </c>
      <c r="G128">
        <f t="shared" si="3"/>
        <v>72719.62</v>
      </c>
    </row>
    <row r="129" spans="1:7" x14ac:dyDescent="0.4">
      <c r="A129" t="s">
        <v>9</v>
      </c>
      <c r="B129">
        <v>201808</v>
      </c>
      <c r="C129">
        <v>51629</v>
      </c>
      <c r="D129">
        <v>12205</v>
      </c>
      <c r="E129">
        <v>9657</v>
      </c>
      <c r="F129">
        <v>18429</v>
      </c>
      <c r="G129">
        <f t="shared" si="3"/>
        <v>76293.599999999991</v>
      </c>
    </row>
    <row r="130" spans="1:7" x14ac:dyDescent="0.4">
      <c r="A130" t="s">
        <v>9</v>
      </c>
      <c r="B130">
        <v>201809</v>
      </c>
      <c r="C130">
        <v>49116</v>
      </c>
      <c r="D130">
        <v>11861</v>
      </c>
      <c r="E130">
        <v>9851</v>
      </c>
      <c r="F130">
        <v>17043</v>
      </c>
      <c r="G130">
        <f t="shared" si="3"/>
        <v>72932.929999999993</v>
      </c>
    </row>
    <row r="131" spans="1:7" x14ac:dyDescent="0.4">
      <c r="A131" t="s">
        <v>9</v>
      </c>
      <c r="B131">
        <v>201810</v>
      </c>
      <c r="C131">
        <v>54322</v>
      </c>
      <c r="D131">
        <v>12257</v>
      </c>
      <c r="E131">
        <v>10911</v>
      </c>
      <c r="F131">
        <v>15500</v>
      </c>
      <c r="G131">
        <f t="shared" si="3"/>
        <v>77181.7</v>
      </c>
    </row>
    <row r="132" spans="1:7" x14ac:dyDescent="0.4">
      <c r="A132" t="s">
        <v>9</v>
      </c>
      <c r="B132">
        <v>201811</v>
      </c>
      <c r="C132">
        <v>48728</v>
      </c>
      <c r="D132">
        <v>11093</v>
      </c>
      <c r="E132">
        <v>9224</v>
      </c>
      <c r="F132">
        <v>13907</v>
      </c>
      <c r="G132">
        <f t="shared" si="3"/>
        <v>68850.16</v>
      </c>
    </row>
    <row r="133" spans="1:7" x14ac:dyDescent="0.4">
      <c r="A133" t="s">
        <v>9</v>
      </c>
      <c r="B133">
        <v>201812</v>
      </c>
      <c r="C133">
        <v>44339</v>
      </c>
      <c r="D133">
        <v>9791</v>
      </c>
      <c r="E133">
        <v>7995</v>
      </c>
      <c r="F133">
        <v>13026</v>
      </c>
      <c r="G133">
        <f t="shared" si="3"/>
        <v>62375.329999999994</v>
      </c>
    </row>
    <row r="134" spans="1:7" x14ac:dyDescent="0.4">
      <c r="A134" t="s">
        <v>9</v>
      </c>
      <c r="B134">
        <v>201901</v>
      </c>
      <c r="C134">
        <v>49250</v>
      </c>
      <c r="D134">
        <v>11905</v>
      </c>
      <c r="E134">
        <v>9120</v>
      </c>
      <c r="F134">
        <v>14869</v>
      </c>
      <c r="G134">
        <f t="shared" si="3"/>
        <v>70669.51999999999</v>
      </c>
    </row>
    <row r="135" spans="1:7" x14ac:dyDescent="0.4">
      <c r="A135" t="s">
        <v>9</v>
      </c>
      <c r="B135">
        <v>201902</v>
      </c>
      <c r="C135">
        <v>49344</v>
      </c>
      <c r="D135">
        <v>11500</v>
      </c>
      <c r="E135">
        <v>10536</v>
      </c>
      <c r="F135">
        <v>14029</v>
      </c>
      <c r="G135">
        <f t="shared" si="3"/>
        <v>70889.47</v>
      </c>
    </row>
    <row r="136" spans="1:7" x14ac:dyDescent="0.4">
      <c r="A136" t="s">
        <v>9</v>
      </c>
      <c r="B136">
        <v>201903</v>
      </c>
      <c r="C136">
        <v>52834</v>
      </c>
      <c r="D136">
        <v>12438</v>
      </c>
      <c r="E136">
        <v>10478</v>
      </c>
      <c r="F136">
        <v>15310</v>
      </c>
      <c r="G136">
        <f t="shared" si="3"/>
        <v>75579.8</v>
      </c>
    </row>
    <row r="137" spans="1:7" x14ac:dyDescent="0.4">
      <c r="A137" t="s">
        <v>9</v>
      </c>
      <c r="B137">
        <v>201904</v>
      </c>
      <c r="C137">
        <v>50440</v>
      </c>
      <c r="D137">
        <v>11190</v>
      </c>
      <c r="E137">
        <v>10267</v>
      </c>
      <c r="F137">
        <v>15153</v>
      </c>
      <c r="G137">
        <f t="shared" si="3"/>
        <v>72251.5</v>
      </c>
    </row>
    <row r="138" spans="1:7" x14ac:dyDescent="0.4">
      <c r="A138" t="s">
        <v>9</v>
      </c>
      <c r="B138">
        <v>201905</v>
      </c>
      <c r="C138">
        <v>52397</v>
      </c>
      <c r="D138">
        <v>12419</v>
      </c>
      <c r="E138">
        <v>9698</v>
      </c>
      <c r="F138">
        <v>16154</v>
      </c>
      <c r="G138">
        <f t="shared" si="3"/>
        <v>75254.44</v>
      </c>
    </row>
    <row r="139" spans="1:7" x14ac:dyDescent="0.4">
      <c r="A139" t="s">
        <v>9</v>
      </c>
      <c r="B139">
        <v>201906</v>
      </c>
      <c r="C139">
        <v>47024</v>
      </c>
      <c r="D139">
        <v>11630</v>
      </c>
      <c r="E139">
        <v>9037</v>
      </c>
      <c r="F139">
        <v>14532</v>
      </c>
      <c r="G139">
        <f t="shared" si="3"/>
        <v>68245.09</v>
      </c>
    </row>
    <row r="140" spans="1:7" x14ac:dyDescent="0.4">
      <c r="A140" t="s">
        <v>9</v>
      </c>
      <c r="B140">
        <v>201907</v>
      </c>
      <c r="C140">
        <v>49167</v>
      </c>
      <c r="D140">
        <v>11058</v>
      </c>
      <c r="E140">
        <v>9293</v>
      </c>
      <c r="F140">
        <v>13745</v>
      </c>
      <c r="G140">
        <f t="shared" si="3"/>
        <v>69108.289999999994</v>
      </c>
    </row>
    <row r="141" spans="1:7" x14ac:dyDescent="0.4">
      <c r="A141" t="s">
        <v>9</v>
      </c>
      <c r="B141">
        <v>201908</v>
      </c>
      <c r="C141">
        <v>63390</v>
      </c>
      <c r="D141">
        <v>13347</v>
      </c>
      <c r="E141">
        <v>14119</v>
      </c>
      <c r="F141">
        <v>27818</v>
      </c>
      <c r="G141">
        <f t="shared" si="3"/>
        <v>98499.42</v>
      </c>
    </row>
    <row r="142" spans="1:7" x14ac:dyDescent="0.4">
      <c r="A142" t="s">
        <v>9</v>
      </c>
      <c r="B142">
        <v>201909</v>
      </c>
      <c r="C142">
        <v>57604</v>
      </c>
      <c r="D142">
        <v>11604</v>
      </c>
      <c r="E142">
        <v>10327</v>
      </c>
      <c r="F142">
        <v>19793</v>
      </c>
      <c r="G142">
        <f t="shared" si="3"/>
        <v>82442.239999999991</v>
      </c>
    </row>
    <row r="143" spans="1:7" x14ac:dyDescent="0.4">
      <c r="A143" t="s">
        <v>9</v>
      </c>
      <c r="B143">
        <v>201910</v>
      </c>
      <c r="C143">
        <v>53666</v>
      </c>
      <c r="D143">
        <v>11544</v>
      </c>
      <c r="E143">
        <v>10464</v>
      </c>
      <c r="F143">
        <v>19471</v>
      </c>
      <c r="G143">
        <f t="shared" si="3"/>
        <v>78970.349999999991</v>
      </c>
    </row>
    <row r="144" spans="1:7" x14ac:dyDescent="0.4">
      <c r="A144" t="s">
        <v>9</v>
      </c>
      <c r="B144">
        <v>201911</v>
      </c>
      <c r="C144">
        <v>41828</v>
      </c>
      <c r="D144">
        <v>9555</v>
      </c>
      <c r="E144">
        <v>7628</v>
      </c>
      <c r="F144">
        <v>13276</v>
      </c>
      <c r="G144">
        <f t="shared" si="3"/>
        <v>59998.21</v>
      </c>
    </row>
    <row r="145" spans="1:7" x14ac:dyDescent="0.4">
      <c r="A145" t="s">
        <v>9</v>
      </c>
      <c r="B145">
        <v>201912</v>
      </c>
      <c r="C145">
        <v>37874</v>
      </c>
      <c r="D145">
        <v>9266</v>
      </c>
      <c r="E145">
        <v>7047</v>
      </c>
      <c r="F145">
        <v>15152</v>
      </c>
      <c r="G145">
        <f t="shared" si="3"/>
        <v>57551.369999999995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Gdelt_data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 Lontok</dc:creator>
  <cp:lastModifiedBy>Dona Lontok</cp:lastModifiedBy>
  <dcterms:created xsi:type="dcterms:W3CDTF">2023-04-19T23:00:24Z</dcterms:created>
  <dcterms:modified xsi:type="dcterms:W3CDTF">2023-04-19T23:10:40Z</dcterms:modified>
</cp:coreProperties>
</file>