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2LastLabA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H17" i="2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5" i="3"/>
  <c r="G6" i="3"/>
  <c r="H8" i="2"/>
  <c r="P8" i="2"/>
  <c r="A8" i="2"/>
  <c r="I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G14" i="3"/>
  <c r="I93" i="3"/>
  <c r="I92" i="3"/>
  <c r="I91" i="3"/>
  <c r="I90" i="3"/>
  <c r="I71" i="3"/>
  <c r="I70" i="3"/>
  <c r="I69" i="3"/>
  <c r="I68" i="3"/>
  <c r="I44" i="3"/>
  <c r="I43" i="3"/>
  <c r="I42" i="3"/>
  <c r="I41" i="3"/>
  <c r="I94" i="3"/>
  <c r="I95" i="3"/>
  <c r="I96" i="3"/>
  <c r="I97" i="3"/>
  <c r="I98" i="3"/>
  <c r="I99" i="3"/>
  <c r="I100" i="3"/>
  <c r="I101" i="3"/>
  <c r="I102" i="3"/>
  <c r="I103" i="3"/>
  <c r="I104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37" i="3"/>
  <c r="I36" i="3"/>
  <c r="I35" i="3"/>
  <c r="I34" i="3"/>
  <c r="I33" i="3"/>
  <c r="I24" i="3"/>
  <c r="I23" i="3"/>
  <c r="I22" i="3"/>
  <c r="I21" i="3"/>
  <c r="I20" i="3"/>
  <c r="I38" i="3"/>
  <c r="I39" i="3"/>
  <c r="I40" i="3"/>
  <c r="I25" i="3"/>
  <c r="I26" i="3"/>
  <c r="I27" i="3"/>
  <c r="I28" i="3"/>
  <c r="I29" i="3"/>
  <c r="I30" i="3"/>
  <c r="I31" i="3"/>
  <c r="I32" i="3"/>
  <c r="I19" i="3"/>
  <c r="I18" i="3"/>
  <c r="I17" i="3"/>
  <c r="C17" i="2" s="1"/>
  <c r="L17" i="2" s="1"/>
  <c r="I16" i="3"/>
  <c r="I15" i="3"/>
  <c r="I14" i="3"/>
  <c r="I13" i="3"/>
  <c r="I12" i="3"/>
  <c r="I11" i="3"/>
  <c r="I10" i="3"/>
  <c r="P11" i="2" l="1"/>
  <c r="A11" i="2"/>
  <c r="F11" i="2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B17" i="2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K11" i="2" l="1"/>
  <c r="E8" i="2"/>
  <c r="N17" i="2"/>
  <c r="G17" i="2"/>
  <c r="K17" i="2" l="1"/>
  <c r="Q17" i="2" s="1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<sst xmlns="http://schemas.openxmlformats.org/spreadsheetml/2006/main" count="358" uniqueCount="172">
  <si>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</si>
  <si>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</si>
  <si>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</si>
  <si>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</si>
  <si>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</si>
  <si>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</si>
  <si>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</si>
  <si>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</si>
  <si>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</si>
  <si>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</si>
  <si>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</si>
  <si>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</si>
  <si>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</si>
  <si>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</si>
  <si>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</si>
  <si>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</si>
  <si>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</si>
  <si>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</si>
  <si>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</si>
  <si>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</si>
  <si>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</si>
  <si>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</si>
  <si>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</si>
  <si>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</si>
  <si>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</si>
  <si>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</si>
  <si>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</si>
  <si>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</si>
  <si>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</si>
  <si>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</si>
  <si>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</si>
  <si>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</si>
  <si>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</si>
  <si>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</si>
  <si>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</si>
  <si>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</si>
  <si>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</si>
  <si>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</si>
  <si>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</si>
  <si>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</si>
  <si>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</si>
  <si>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</si>
  <si>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</si>
  <si>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</si>
  <si>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</si>
  <si>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</si>
  <si>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</si>
  <si>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</si>
  <si>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</si>
  <si>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</si>
  <si>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</si>
  <si>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</si>
  <si>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</si>
  <si>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</si>
  <si>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</si>
  <si>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</si>
  <si>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</si>
  <si>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</si>
  <si>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</si>
  <si>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</si>
  <si>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</si>
  <si>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</si>
  <si>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</si>
  <si>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</si>
  <si>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</si>
  <si>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</si>
  <si>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</si>
  <si>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</si>
  <si>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</si>
  <si>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</si>
  <si>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</si>
  <si>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</si>
  <si>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</si>
  <si>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</si>
  <si>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</si>
  <si>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</si>
  <si>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</si>
  <si>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</si>
  <si>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</si>
  <si>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</si>
  <si>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</si>
  <si>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</si>
  <si>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</si>
  <si>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</si>
  <si>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</si>
  <si>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</si>
  <si>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</si>
  <si>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</si>
  <si>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</si>
  <si>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</si>
  <si>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</si>
  <si>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</si>
  <si>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</si>
  <si>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</si>
  <si>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</si>
  <si>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</si>
  <si>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</si>
  <si>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</si>
  <si>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</si>
  <si>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</si>
  <si>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</si>
  <si>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</si>
  <si>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</si>
  <si>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</si>
  <si>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</si>
  <si>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</si>
  <si>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</si>
  <si>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</si>
  <si>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</si>
  <si>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</si>
  <si>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</si>
  <si>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</si>
  <si>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</si>
  <si>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</si>
  <si>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</si>
  <si>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</si>
  <si>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</si>
  <si>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</si>
  <si>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</si>
  <si>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</si>
  <si>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</si>
  <si>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</si>
  <si>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</si>
  <si>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</si>
  <si>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</si>
  <si>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</si>
  <si>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</si>
  <si>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</si>
  <si>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</si>
  <si>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</si>
  <si>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</si>
  <si>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</si>
  <si>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</si>
  <si>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</si>
  <si>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</si>
  <si>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</si>
  <si>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</si>
  <si>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</si>
  <si>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</si>
  <si>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</si>
  <si>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</si>
  <si>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</si>
  <si>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</si>
  <si>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</si>
  <si>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</si>
  <si>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</si>
  <si>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</si>
  <si>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</si>
  <si>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</si>
  <si>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</si>
  <si>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</si>
  <si>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</si>
  <si>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</si>
  <si>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</si>
  <si>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</si>
  <si>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</si>
  <si>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</si>
  <si>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</si>
  <si>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</si>
  <si>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</si>
  <si>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</si>
  <si>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</si>
  <si>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</si>
  <si>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</si>
  <si>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</si>
  <si>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</si>
  <si>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</si>
  <si>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</si>
  <si>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</si>
  <si>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Base de Datos Empleados</t>
  </si>
  <si>
    <t>NOTA: Complete haciendo uso de Macros, Fórmulas y función BuscarV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</si>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</sst>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6" formatCode="[$-409]d\-mmm\-yy;@"/>
    <numFmt numFmtId="167" formatCode="[$-409]dd\-mmm\-yy;@"/>
    <numFmt numFmtId="169" formatCode="m/d/yy;@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/>
    <xf numFmtId="0" fontId="22" fillId="0" borderId="1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169" fontId="7" fillId="0" borderId="0" xfId="0" applyNumberFormat="1" applyFont="1" applyBorder="1"/>
  </cellXfs>
  <cellStyles count="3">
    <cellStyle name="Normal" xfId="0" builtinId="0"/>
    <cellStyle name="Normal 2" xfId="1"/>
    <cellStyle name="Normal 3" xfId="2"/>
  </cellStyles>
  <dxfs count="11"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517071</xdr:colOff>
      <xdr:row>22</xdr:row>
      <xdr:rowOff>95250</xdr:rowOff>
    </xdr:from>
    <xdr:to>
      <xdr:col>8</xdr:col>
      <xdr:colOff>557893</xdr:colOff>
      <xdr:row>30</xdr:row>
      <xdr:rowOff>27214</xdr:rowOff>
    </xdr:to>
    <xdr:sp macro="" textlink="">
      <xdr:nvSpPr>
        <xdr:cNvPr id="2" name="CuadroTexto 1"/>
        <xdr:cNvSpPr txBox="1"/>
      </xdr:nvSpPr>
      <xdr:spPr>
        <a:xfrm>
          <a:off x="2041071" y="4435929"/>
          <a:ext cx="4612822" cy="1455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Solo cambiar No.</a:t>
          </a:r>
          <a:r>
            <a:rPr lang="es-GT" sz="1100" baseline="0"/>
            <a:t> de orden y ya sirve</a:t>
          </a:r>
        </a:p>
        <a:p>
          <a:r>
            <a:rPr lang="es-GT" sz="1100" baseline="0"/>
            <a:t>no. de orden es codigo empleado</a:t>
          </a:r>
          <a:endParaRPr lang="es-GT" sz="1100"/>
        </a:p>
      </xdr:txBody>
    </xdr:sp>
    <xdr:clientData/>
  </xdr:twoCellAnchor>
  <xdr:twoCellAnchor editAs="oneCell">
    <xdr:from>
      <xdr:col>0</xdr:col>
      <xdr:colOff>186228</xdr:colOff>
      <xdr:row>1</xdr:row>
      <xdr:rowOff>136070</xdr:rowOff>
    </xdr:from>
    <xdr:to>
      <xdr:col>3</xdr:col>
      <xdr:colOff>54428</xdr:colOff>
      <xdr:row>4</xdr:row>
      <xdr:rowOff>168154</xdr:rowOff>
    </xdr:to>
    <xdr:pic>
      <xdr:nvPicPr>
        <xdr:cNvPr id="3" name="Imagen 2" descr="Resultado de imagen par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28" y="326570"/>
          <a:ext cx="2154200" cy="739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I104" totalsRowShown="0" headerRowDxfId="10" dataDxfId="9">
  <sortState ref="A5:I104">
    <sortCondition ref="A5"/>
  </sortState>
  <tableColumns count="9">
    <tableColumn id="1" name="Código Empleado" dataDxfId="8"/>
    <tableColumn id="2" name="Nombre Empleado" dataDxfId="7"/>
    <tableColumn id="3" name="Sexo" dataDxfId="6"/>
    <tableColumn id="4" name="Edad" dataDxfId="5">
      <calculatedColumnFormula>RANDBETWEEN(18,41)</calculatedColumnFormula>
    </tableColumn>
    <tableColumn id="5" name="Ocupación o Puesto" dataDxfId="4"/>
    <tableColumn id="6" name="DPI" dataDxfId="0">
      <calculatedColumnFormula>RANDBETWEEN(1211100000,10000000000)</calculatedColumnFormula>
    </tableColumn>
    <tableColumn id="7" name="Fecha de Ingreso" dataDxfId="3">
      <calculatedColumnFormula>RANDBETWEEN(DATE(2001,1,1),DATE(2018,7,15))</calculatedColumnFormula>
    </tableColumn>
    <tableColumn id="8" name="Fecha Finalización Laboral" dataDxfId="2">
      <calculatedColumnFormula>RANDBETWEEN(DATE(2017,1,1),DATE(2018,7,15))</calculatedColumnFormula>
    </tableColumn>
    <tableColumn id="9" name="Salario" dataDxfId="1">
      <calculatedColumnFormula>RANDBETWEEN(2000,6000)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showGridLines="0" zoomScale="70" zoomScaleNormal="70" workbookViewId="0">
      <selection activeCell="H105" sqref="H105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  <col min="9" max="9" width="13.28515625" customWidth="1"/>
  </cols>
  <sheetData>
    <row r="1" spans="1:9" s="1" customFormat="1" ht="15.6" customHeight="1">
      <c r="A1" s="52" t="s">
        <v>169</v>
      </c>
      <c r="B1" s="53"/>
      <c r="C1" s="53"/>
      <c r="D1" s="53"/>
      <c r="E1" s="53"/>
      <c r="F1" s="53"/>
      <c r="G1" s="53"/>
      <c r="H1" s="53"/>
      <c r="I1" s="77"/>
    </row>
    <row r="2" spans="1:9" s="1" customFormat="1" ht="15.6" customHeight="1">
      <c r="A2" s="54"/>
      <c r="B2" s="55"/>
      <c r="C2" s="55"/>
      <c r="D2" s="55"/>
      <c r="E2" s="55"/>
      <c r="F2" s="55"/>
      <c r="G2" s="55"/>
      <c r="H2" s="55"/>
      <c r="I2" s="40"/>
    </row>
    <row r="3" spans="1:9">
      <c r="A3" s="36"/>
      <c r="B3" s="37"/>
      <c r="C3" s="38"/>
      <c r="D3" s="37"/>
      <c r="E3" s="37"/>
      <c r="F3" s="39"/>
      <c r="G3" s="37"/>
      <c r="H3" s="37"/>
      <c r="I3" s="40"/>
    </row>
    <row r="4" spans="1:9">
      <c r="A4" s="49" t="s">
        <v>45</v>
      </c>
      <c r="B4" s="50" t="s">
        <v>46</v>
      </c>
      <c r="C4" s="50" t="s">
        <v>6</v>
      </c>
      <c r="D4" s="50" t="s">
        <v>5</v>
      </c>
      <c r="E4" s="50" t="s">
        <v>48</v>
      </c>
      <c r="F4" s="51" t="s">
        <v>49</v>
      </c>
      <c r="G4" s="50" t="s">
        <v>11</v>
      </c>
      <c r="H4" s="50" t="s">
        <v>50</v>
      </c>
      <c r="I4" s="78" t="s">
        <v>15</v>
      </c>
    </row>
    <row r="5" spans="1:9">
      <c r="A5" s="36">
        <v>1</v>
      </c>
      <c r="B5" s="41" t="s">
        <v>51</v>
      </c>
      <c r="C5" s="38" t="s">
        <v>151</v>
      </c>
      <c r="D5" s="38">
        <f ca="1">RANDBETWEEN(18,41)</f>
        <v>28</v>
      </c>
      <c r="E5" s="38" t="s">
        <v>154</v>
      </c>
      <c r="F5" s="42">
        <f t="shared" ref="F5:F36" ca="1" si="0">RANDBETWEEN(1211100000,10000000000)</f>
        <v>3457596882</v>
      </c>
      <c r="G5" s="43">
        <f ca="1">RANDBETWEEN(DATE(2001,1,1),DATE(2018,7,15))</f>
        <v>39774</v>
      </c>
      <c r="H5" s="80">
        <f ca="1">RANDBETWEEN(DATE(2017,1,1),DATE(2018,7,15))</f>
        <v>42987</v>
      </c>
      <c r="I5" s="44">
        <f ca="1">RANDBETWEEN(2000,6000)</f>
        <v>4674</v>
      </c>
    </row>
    <row r="6" spans="1:9">
      <c r="A6" s="36">
        <v>2</v>
      </c>
      <c r="B6" s="41" t="s">
        <v>52</v>
      </c>
      <c r="C6" s="38" t="s">
        <v>151</v>
      </c>
      <c r="D6" s="38">
        <f ca="1">RANDBETWEEN(18,41)</f>
        <v>37</v>
      </c>
      <c r="E6" s="38" t="s">
        <v>155</v>
      </c>
      <c r="F6" s="42">
        <f t="shared" ca="1" si="0"/>
        <v>8939818468</v>
      </c>
      <c r="G6" s="43">
        <f ca="1">RANDBETWEEN(DATE(2001,1,1),DATE(2018,7,15))</f>
        <v>40741</v>
      </c>
      <c r="H6" s="80">
        <f t="shared" ref="H6:H69" ca="1" si="1">RANDBETWEEN(DATE(2017,1,1),DATE(2018,7,15))</f>
        <v>43053</v>
      </c>
      <c r="I6" s="44">
        <v>4500</v>
      </c>
    </row>
    <row r="7" spans="1:9">
      <c r="A7" s="36">
        <v>3</v>
      </c>
      <c r="B7" s="41" t="s">
        <v>53</v>
      </c>
      <c r="C7" s="38" t="s">
        <v>151</v>
      </c>
      <c r="D7" s="38">
        <f ca="1">RANDBETWEEN(18,41)</f>
        <v>27</v>
      </c>
      <c r="E7" s="38" t="s">
        <v>157</v>
      </c>
      <c r="F7" s="42">
        <f t="shared" ca="1" si="0"/>
        <v>5621849726</v>
      </c>
      <c r="G7" s="43">
        <f ca="1">RANDBETWEEN(DATE(2001,1,1),DATE(2018,7,15))</f>
        <v>37671</v>
      </c>
      <c r="H7" s="80">
        <f t="shared" ca="1" si="1"/>
        <v>43274</v>
      </c>
      <c r="I7" s="44">
        <v>3200</v>
      </c>
    </row>
    <row r="8" spans="1:9">
      <c r="A8" s="36">
        <v>4</v>
      </c>
      <c r="B8" s="41" t="s">
        <v>54</v>
      </c>
      <c r="C8" s="38" t="s">
        <v>151</v>
      </c>
      <c r="D8" s="38">
        <f ca="1">RANDBETWEEN(18,41)</f>
        <v>30</v>
      </c>
      <c r="E8" s="38" t="s">
        <v>159</v>
      </c>
      <c r="F8" s="42">
        <f t="shared" ca="1" si="0"/>
        <v>8379460167</v>
      </c>
      <c r="G8" s="43">
        <f ca="1">RANDBETWEEN(DATE(2001,1,1),DATE(2018,7,15))</f>
        <v>40531</v>
      </c>
      <c r="H8" s="80">
        <f t="shared" ca="1" si="1"/>
        <v>43061</v>
      </c>
      <c r="I8" s="44">
        <v>2580</v>
      </c>
    </row>
    <row r="9" spans="1:9">
      <c r="A9" s="36">
        <v>5</v>
      </c>
      <c r="B9" s="41" t="s">
        <v>55</v>
      </c>
      <c r="C9" s="38" t="s">
        <v>151</v>
      </c>
      <c r="D9" s="38">
        <f ca="1">RANDBETWEEN(18,41)</f>
        <v>34</v>
      </c>
      <c r="E9" s="38" t="s">
        <v>161</v>
      </c>
      <c r="F9" s="42">
        <f t="shared" ca="1" si="0"/>
        <v>4743259301</v>
      </c>
      <c r="G9" s="43">
        <f ca="1">RANDBETWEEN(DATE(2001,1,1),DATE(2018,7,15))</f>
        <v>42282</v>
      </c>
      <c r="H9" s="80">
        <f t="shared" ca="1" si="1"/>
        <v>43019</v>
      </c>
      <c r="I9" s="44">
        <v>5800</v>
      </c>
    </row>
    <row r="10" spans="1:9">
      <c r="A10" s="36">
        <v>6</v>
      </c>
      <c r="B10" s="41" t="s">
        <v>56</v>
      </c>
      <c r="C10" s="38" t="s">
        <v>151</v>
      </c>
      <c r="D10" s="38">
        <f ca="1">RANDBETWEEN(18,41)</f>
        <v>23</v>
      </c>
      <c r="E10" s="38" t="s">
        <v>153</v>
      </c>
      <c r="F10" s="42">
        <f t="shared" ca="1" si="0"/>
        <v>2585642986</v>
      </c>
      <c r="G10" s="43">
        <f ca="1">RANDBETWEEN(DATE(2001,1,1),DATE(2018,7,15))</f>
        <v>39191</v>
      </c>
      <c r="H10" s="80">
        <f t="shared" ca="1" si="1"/>
        <v>42821</v>
      </c>
      <c r="I10" s="44">
        <f ca="1">RANDBETWEEN(2000,6000)</f>
        <v>2833</v>
      </c>
    </row>
    <row r="11" spans="1:9">
      <c r="A11" s="36">
        <v>7</v>
      </c>
      <c r="B11" s="41" t="s">
        <v>57</v>
      </c>
      <c r="C11" s="38" t="s">
        <v>151</v>
      </c>
      <c r="D11" s="38">
        <f ca="1">RANDBETWEEN(18,41)</f>
        <v>39</v>
      </c>
      <c r="E11" s="38" t="s">
        <v>162</v>
      </c>
      <c r="F11" s="42">
        <f t="shared" ca="1" si="0"/>
        <v>7555129280</v>
      </c>
      <c r="G11" s="43">
        <f ca="1">RANDBETWEEN(DATE(2001,1,1),DATE(2018,7,15))</f>
        <v>37441</v>
      </c>
      <c r="H11" s="80">
        <f t="shared" ca="1" si="1"/>
        <v>42737</v>
      </c>
      <c r="I11" s="44">
        <f ca="1">RANDBETWEEN(2000,6000)</f>
        <v>5832</v>
      </c>
    </row>
    <row r="12" spans="1:9">
      <c r="A12" s="36">
        <v>8</v>
      </c>
      <c r="B12" s="41" t="s">
        <v>58</v>
      </c>
      <c r="C12" s="38" t="s">
        <v>152</v>
      </c>
      <c r="D12" s="38">
        <f ca="1">RANDBETWEEN(18,41)</f>
        <v>20</v>
      </c>
      <c r="E12" s="38" t="s">
        <v>155</v>
      </c>
      <c r="F12" s="42">
        <f t="shared" ca="1" si="0"/>
        <v>9620434158</v>
      </c>
      <c r="G12" s="43">
        <f ca="1">RANDBETWEEN(DATE(2001,1,1),DATE(2018,7,15))</f>
        <v>40465</v>
      </c>
      <c r="H12" s="80">
        <f t="shared" ca="1" si="1"/>
        <v>43012</v>
      </c>
      <c r="I12" s="44">
        <f ca="1">RANDBETWEEN(2000,6000)</f>
        <v>2953</v>
      </c>
    </row>
    <row r="13" spans="1:9">
      <c r="A13" s="36">
        <v>9</v>
      </c>
      <c r="B13" s="41" t="s">
        <v>59</v>
      </c>
      <c r="C13" s="38" t="s">
        <v>151</v>
      </c>
      <c r="D13" s="38">
        <f ca="1">RANDBETWEEN(18,41)</f>
        <v>20</v>
      </c>
      <c r="E13" s="38" t="s">
        <v>166</v>
      </c>
      <c r="F13" s="42">
        <f t="shared" ca="1" si="0"/>
        <v>7151430906</v>
      </c>
      <c r="G13" s="43">
        <f ca="1">RANDBETWEEN(DATE(2001,1,1),DATE(2018,7,15))</f>
        <v>37197</v>
      </c>
      <c r="H13" s="80">
        <f t="shared" ca="1" si="1"/>
        <v>42950</v>
      </c>
      <c r="I13" s="44">
        <f ca="1">RANDBETWEEN(2000,6000)</f>
        <v>3141</v>
      </c>
    </row>
    <row r="14" spans="1:9">
      <c r="A14" s="36">
        <v>10</v>
      </c>
      <c r="B14" s="41" t="s">
        <v>60</v>
      </c>
      <c r="C14" s="38" t="s">
        <v>151</v>
      </c>
      <c r="D14" s="38">
        <f ca="1">RANDBETWEEN(18,41)</f>
        <v>38</v>
      </c>
      <c r="E14" s="38" t="s">
        <v>166</v>
      </c>
      <c r="F14" s="42">
        <f t="shared" ca="1" si="0"/>
        <v>3210561435</v>
      </c>
      <c r="G14" s="43">
        <f ca="1">RANDBETWEEN(DATE(2001,1,1),DATE(2018,7,15))</f>
        <v>39684</v>
      </c>
      <c r="H14" s="80">
        <f t="shared" ca="1" si="1"/>
        <v>43180</v>
      </c>
      <c r="I14" s="44">
        <f ca="1">RANDBETWEEN(2000,6000)</f>
        <v>2761</v>
      </c>
    </row>
    <row r="15" spans="1:9">
      <c r="A15" s="36">
        <v>11</v>
      </c>
      <c r="B15" s="41" t="s">
        <v>61</v>
      </c>
      <c r="C15" s="38" t="s">
        <v>151</v>
      </c>
      <c r="D15" s="38">
        <f ca="1">RANDBETWEEN(18,41)</f>
        <v>28</v>
      </c>
      <c r="E15" s="38" t="s">
        <v>166</v>
      </c>
      <c r="F15" s="42">
        <f t="shared" ca="1" si="0"/>
        <v>5217749907</v>
      </c>
      <c r="G15" s="43">
        <f ca="1">RANDBETWEEN(DATE(2001,1,1),DATE(2018,7,15))</f>
        <v>39802</v>
      </c>
      <c r="H15" s="80">
        <f t="shared" ca="1" si="1"/>
        <v>42893</v>
      </c>
      <c r="I15" s="44">
        <f ca="1">RANDBETWEEN(2000,6000)</f>
        <v>5493</v>
      </c>
    </row>
    <row r="16" spans="1:9">
      <c r="A16" s="36">
        <v>12</v>
      </c>
      <c r="B16" s="41" t="s">
        <v>62</v>
      </c>
      <c r="C16" s="38" t="s">
        <v>152</v>
      </c>
      <c r="D16" s="38">
        <f ca="1">RANDBETWEEN(18,41)</f>
        <v>19</v>
      </c>
      <c r="E16" s="38" t="s">
        <v>153</v>
      </c>
      <c r="F16" s="42">
        <f t="shared" ca="1" si="0"/>
        <v>9999560657</v>
      </c>
      <c r="G16" s="43">
        <f ca="1">RANDBETWEEN(DATE(2001,1,1),DATE(2018,7,15))</f>
        <v>42503</v>
      </c>
      <c r="H16" s="80">
        <f t="shared" ca="1" si="1"/>
        <v>43292</v>
      </c>
      <c r="I16" s="44">
        <f ca="1">RANDBETWEEN(2000,6000)</f>
        <v>4817</v>
      </c>
    </row>
    <row r="17" spans="1:9">
      <c r="A17" s="36">
        <v>13</v>
      </c>
      <c r="B17" s="41" t="s">
        <v>63</v>
      </c>
      <c r="C17" s="38" t="s">
        <v>152</v>
      </c>
      <c r="D17" s="38">
        <f ca="1">RANDBETWEEN(18,41)</f>
        <v>33</v>
      </c>
      <c r="E17" s="38" t="s">
        <v>158</v>
      </c>
      <c r="F17" s="42">
        <f t="shared" ca="1" si="0"/>
        <v>7293102414</v>
      </c>
      <c r="G17" s="43">
        <f ca="1">RANDBETWEEN(DATE(2001,1,1),DATE(2018,7,15))</f>
        <v>41429</v>
      </c>
      <c r="H17" s="80">
        <f t="shared" ca="1" si="1"/>
        <v>42778</v>
      </c>
      <c r="I17" s="44">
        <f ca="1">RANDBETWEEN(2000,6000)</f>
        <v>5952</v>
      </c>
    </row>
    <row r="18" spans="1:9">
      <c r="A18" s="36">
        <v>14</v>
      </c>
      <c r="B18" s="41" t="s">
        <v>64</v>
      </c>
      <c r="C18" s="38" t="s">
        <v>152</v>
      </c>
      <c r="D18" s="38">
        <f ca="1">RANDBETWEEN(18,41)</f>
        <v>39</v>
      </c>
      <c r="E18" s="38" t="s">
        <v>155</v>
      </c>
      <c r="F18" s="42">
        <f t="shared" ca="1" si="0"/>
        <v>3480337066</v>
      </c>
      <c r="G18" s="43">
        <f ca="1">RANDBETWEEN(DATE(2001,1,1),DATE(2018,7,15))</f>
        <v>39772</v>
      </c>
      <c r="H18" s="80">
        <f t="shared" ca="1" si="1"/>
        <v>43229</v>
      </c>
      <c r="I18" s="44">
        <f ca="1">RANDBETWEEN(2000,6000)</f>
        <v>3499</v>
      </c>
    </row>
    <row r="19" spans="1:9">
      <c r="A19" s="36">
        <v>15</v>
      </c>
      <c r="B19" s="41" t="s">
        <v>65</v>
      </c>
      <c r="C19" s="38" t="s">
        <v>151</v>
      </c>
      <c r="D19" s="38">
        <f ca="1">RANDBETWEEN(18,41)</f>
        <v>40</v>
      </c>
      <c r="E19" s="38" t="s">
        <v>155</v>
      </c>
      <c r="F19" s="42">
        <f t="shared" ca="1" si="0"/>
        <v>4098141593</v>
      </c>
      <c r="G19" s="43">
        <f ca="1">RANDBETWEEN(DATE(2001,1,1),DATE(2018,7,15))</f>
        <v>41277</v>
      </c>
      <c r="H19" s="80">
        <f t="shared" ca="1" si="1"/>
        <v>42761</v>
      </c>
      <c r="I19" s="44">
        <f ca="1">RANDBETWEEN(2000,6000)</f>
        <v>2804</v>
      </c>
    </row>
    <row r="20" spans="1:9">
      <c r="A20" s="36">
        <v>16</v>
      </c>
      <c r="B20" s="41" t="s">
        <v>66</v>
      </c>
      <c r="C20" s="38" t="s">
        <v>151</v>
      </c>
      <c r="D20" s="38">
        <f ca="1">RANDBETWEEN(18,41)</f>
        <v>22</v>
      </c>
      <c r="E20" s="38" t="s">
        <v>155</v>
      </c>
      <c r="F20" s="42">
        <f t="shared" ca="1" si="0"/>
        <v>2162951705</v>
      </c>
      <c r="G20" s="43">
        <f ca="1">RANDBETWEEN(DATE(2001,1,1),DATE(2018,7,15))</f>
        <v>41087</v>
      </c>
      <c r="H20" s="80">
        <f t="shared" ca="1" si="1"/>
        <v>42825</v>
      </c>
      <c r="I20" s="44">
        <f ca="1">RANDBETWEEN(2000,6000)</f>
        <v>3937</v>
      </c>
    </row>
    <row r="21" spans="1:9">
      <c r="A21" s="36">
        <v>17</v>
      </c>
      <c r="B21" s="41" t="s">
        <v>67</v>
      </c>
      <c r="C21" s="38" t="s">
        <v>151</v>
      </c>
      <c r="D21" s="38">
        <f ca="1">RANDBETWEEN(18,41)</f>
        <v>28</v>
      </c>
      <c r="E21" s="38" t="s">
        <v>157</v>
      </c>
      <c r="F21" s="42">
        <f t="shared" ca="1" si="0"/>
        <v>4390912869</v>
      </c>
      <c r="G21" s="43">
        <f ca="1">RANDBETWEEN(DATE(2001,1,1),DATE(2018,7,15))</f>
        <v>41708</v>
      </c>
      <c r="H21" s="80">
        <f t="shared" ca="1" si="1"/>
        <v>43212</v>
      </c>
      <c r="I21" s="44">
        <f ca="1">RANDBETWEEN(2000,6000)</f>
        <v>3882</v>
      </c>
    </row>
    <row r="22" spans="1:9">
      <c r="A22" s="36">
        <v>18</v>
      </c>
      <c r="B22" s="41" t="s">
        <v>68</v>
      </c>
      <c r="C22" s="38" t="s">
        <v>152</v>
      </c>
      <c r="D22" s="38">
        <f ca="1">RANDBETWEEN(18,41)</f>
        <v>20</v>
      </c>
      <c r="E22" s="38" t="s">
        <v>158</v>
      </c>
      <c r="F22" s="42">
        <f t="shared" ca="1" si="0"/>
        <v>6085827433</v>
      </c>
      <c r="G22" s="43">
        <f ca="1">RANDBETWEEN(DATE(2001,1,1),DATE(2018,7,15))</f>
        <v>37575</v>
      </c>
      <c r="H22" s="80">
        <f t="shared" ca="1" si="1"/>
        <v>42861</v>
      </c>
      <c r="I22" s="44">
        <f ca="1">RANDBETWEEN(2000,6000)</f>
        <v>2421</v>
      </c>
    </row>
    <row r="23" spans="1:9">
      <c r="A23" s="36">
        <v>19</v>
      </c>
      <c r="B23" s="41" t="s">
        <v>69</v>
      </c>
      <c r="C23" s="38" t="s">
        <v>152</v>
      </c>
      <c r="D23" s="38">
        <f ca="1">RANDBETWEEN(18,41)</f>
        <v>40</v>
      </c>
      <c r="E23" s="38" t="s">
        <v>154</v>
      </c>
      <c r="F23" s="42">
        <f t="shared" ca="1" si="0"/>
        <v>8539547744</v>
      </c>
      <c r="G23" s="43">
        <f ca="1">RANDBETWEEN(DATE(2001,1,1),DATE(2018,7,15))</f>
        <v>40363</v>
      </c>
      <c r="H23" s="80">
        <f t="shared" ca="1" si="1"/>
        <v>42816</v>
      </c>
      <c r="I23" s="44">
        <f ca="1">RANDBETWEEN(2000,6000)</f>
        <v>4916</v>
      </c>
    </row>
    <row r="24" spans="1:9">
      <c r="A24" s="36">
        <v>20</v>
      </c>
      <c r="B24" s="41" t="s">
        <v>70</v>
      </c>
      <c r="C24" s="38" t="s">
        <v>152</v>
      </c>
      <c r="D24" s="38">
        <f ca="1">RANDBETWEEN(18,41)</f>
        <v>37</v>
      </c>
      <c r="E24" s="38" t="s">
        <v>166</v>
      </c>
      <c r="F24" s="42">
        <f t="shared" ca="1" si="0"/>
        <v>8063554103</v>
      </c>
      <c r="G24" s="43">
        <f ca="1">RANDBETWEEN(DATE(2001,1,1),DATE(2018,7,15))</f>
        <v>42578</v>
      </c>
      <c r="H24" s="80">
        <f t="shared" ca="1" si="1"/>
        <v>43091</v>
      </c>
      <c r="I24" s="44">
        <f ca="1">RANDBETWEEN(2000,6000)</f>
        <v>2726</v>
      </c>
    </row>
    <row r="25" spans="1:9">
      <c r="A25" s="36">
        <v>21</v>
      </c>
      <c r="B25" s="41" t="s">
        <v>71</v>
      </c>
      <c r="C25" s="38" t="s">
        <v>152</v>
      </c>
      <c r="D25" s="38">
        <f ca="1">RANDBETWEEN(18,41)</f>
        <v>37</v>
      </c>
      <c r="E25" s="38" t="s">
        <v>158</v>
      </c>
      <c r="F25" s="42">
        <f t="shared" ca="1" si="0"/>
        <v>7410057538</v>
      </c>
      <c r="G25" s="43">
        <f ca="1">RANDBETWEEN(DATE(2001,1,1),DATE(2018,7,15))</f>
        <v>39021</v>
      </c>
      <c r="H25" s="80">
        <f t="shared" ca="1" si="1"/>
        <v>42818</v>
      </c>
      <c r="I25" s="44">
        <f ca="1">RANDBETWEEN(2000,6000)</f>
        <v>4650</v>
      </c>
    </row>
    <row r="26" spans="1:9">
      <c r="A26" s="36">
        <v>22</v>
      </c>
      <c r="B26" s="41" t="s">
        <v>72</v>
      </c>
      <c r="C26" s="38" t="s">
        <v>151</v>
      </c>
      <c r="D26" s="38">
        <f ca="1">RANDBETWEEN(18,41)</f>
        <v>21</v>
      </c>
      <c r="E26" s="38" t="s">
        <v>155</v>
      </c>
      <c r="F26" s="42">
        <f t="shared" ca="1" si="0"/>
        <v>6645525217</v>
      </c>
      <c r="G26" s="43">
        <f ca="1">RANDBETWEEN(DATE(2001,1,1),DATE(2018,7,15))</f>
        <v>37436</v>
      </c>
      <c r="H26" s="80">
        <f t="shared" ca="1" si="1"/>
        <v>43260</v>
      </c>
      <c r="I26" s="44">
        <f ca="1">RANDBETWEEN(2000,6000)</f>
        <v>5882</v>
      </c>
    </row>
    <row r="27" spans="1:9">
      <c r="A27" s="36">
        <v>23</v>
      </c>
      <c r="B27" s="41" t="s">
        <v>73</v>
      </c>
      <c r="C27" s="38" t="s">
        <v>151</v>
      </c>
      <c r="D27" s="38">
        <f ca="1">RANDBETWEEN(18,41)</f>
        <v>30</v>
      </c>
      <c r="E27" s="38" t="s">
        <v>168</v>
      </c>
      <c r="F27" s="42">
        <f t="shared" ca="1" si="0"/>
        <v>4349201871</v>
      </c>
      <c r="G27" s="43">
        <f ca="1">RANDBETWEEN(DATE(2001,1,1),DATE(2018,7,15))</f>
        <v>41800</v>
      </c>
      <c r="H27" s="80">
        <f t="shared" ca="1" si="1"/>
        <v>43152</v>
      </c>
      <c r="I27" s="44">
        <f ca="1">RANDBETWEEN(2000,6000)</f>
        <v>5221</v>
      </c>
    </row>
    <row r="28" spans="1:9">
      <c r="A28" s="36">
        <v>24</v>
      </c>
      <c r="B28" s="41" t="s">
        <v>74</v>
      </c>
      <c r="C28" s="38" t="s">
        <v>152</v>
      </c>
      <c r="D28" s="38">
        <f ca="1">RANDBETWEEN(18,41)</f>
        <v>37</v>
      </c>
      <c r="E28" s="38" t="s">
        <v>155</v>
      </c>
      <c r="F28" s="42">
        <f t="shared" ca="1" si="0"/>
        <v>4180641598</v>
      </c>
      <c r="G28" s="43">
        <f ca="1">RANDBETWEEN(DATE(2001,1,1),DATE(2018,7,15))</f>
        <v>38706</v>
      </c>
      <c r="H28" s="80">
        <f t="shared" ca="1" si="1"/>
        <v>43144</v>
      </c>
      <c r="I28" s="44">
        <f ca="1">RANDBETWEEN(2000,6000)</f>
        <v>5356</v>
      </c>
    </row>
    <row r="29" spans="1:9">
      <c r="A29" s="36">
        <v>25</v>
      </c>
      <c r="B29" s="41" t="s">
        <v>75</v>
      </c>
      <c r="C29" s="38" t="s">
        <v>151</v>
      </c>
      <c r="D29" s="38">
        <f ca="1">RANDBETWEEN(18,41)</f>
        <v>35</v>
      </c>
      <c r="E29" s="38" t="s">
        <v>159</v>
      </c>
      <c r="F29" s="42">
        <f t="shared" ca="1" si="0"/>
        <v>5106769816</v>
      </c>
      <c r="G29" s="43">
        <f ca="1">RANDBETWEEN(DATE(2001,1,1),DATE(2018,7,15))</f>
        <v>37790</v>
      </c>
      <c r="H29" s="80">
        <f t="shared" ca="1" si="1"/>
        <v>43254</v>
      </c>
      <c r="I29" s="44">
        <f ca="1">RANDBETWEEN(2000,6000)</f>
        <v>3206</v>
      </c>
    </row>
    <row r="30" spans="1:9">
      <c r="A30" s="36">
        <v>26</v>
      </c>
      <c r="B30" s="41" t="s">
        <v>76</v>
      </c>
      <c r="C30" s="38" t="s">
        <v>152</v>
      </c>
      <c r="D30" s="38">
        <f ca="1">RANDBETWEEN(18,41)</f>
        <v>38</v>
      </c>
      <c r="E30" s="38" t="s">
        <v>155</v>
      </c>
      <c r="F30" s="42">
        <f t="shared" ca="1" si="0"/>
        <v>5920385910</v>
      </c>
      <c r="G30" s="43">
        <f ca="1">RANDBETWEEN(DATE(2001,1,1),DATE(2018,7,15))</f>
        <v>39485</v>
      </c>
      <c r="H30" s="80">
        <f t="shared" ca="1" si="1"/>
        <v>42965</v>
      </c>
      <c r="I30" s="44">
        <f ca="1">RANDBETWEEN(2000,6000)</f>
        <v>3219</v>
      </c>
    </row>
    <row r="31" spans="1:9">
      <c r="A31" s="36">
        <v>27</v>
      </c>
      <c r="B31" s="41" t="s">
        <v>77</v>
      </c>
      <c r="C31" s="38" t="s">
        <v>152</v>
      </c>
      <c r="D31" s="38">
        <f ca="1">RANDBETWEEN(18,41)</f>
        <v>40</v>
      </c>
      <c r="E31" s="38" t="s">
        <v>162</v>
      </c>
      <c r="F31" s="42">
        <f t="shared" ca="1" si="0"/>
        <v>5707204568</v>
      </c>
      <c r="G31" s="43">
        <f ca="1">RANDBETWEEN(DATE(2001,1,1),DATE(2018,7,15))</f>
        <v>41563</v>
      </c>
      <c r="H31" s="80">
        <f t="shared" ca="1" si="1"/>
        <v>42853</v>
      </c>
      <c r="I31" s="44">
        <f ca="1">RANDBETWEEN(2000,6000)</f>
        <v>3960</v>
      </c>
    </row>
    <row r="32" spans="1:9">
      <c r="A32" s="36">
        <v>28</v>
      </c>
      <c r="B32" s="41" t="s">
        <v>78</v>
      </c>
      <c r="C32" s="38" t="s">
        <v>151</v>
      </c>
      <c r="D32" s="38">
        <f ca="1">RANDBETWEEN(18,41)</f>
        <v>30</v>
      </c>
      <c r="E32" s="38" t="s">
        <v>168</v>
      </c>
      <c r="F32" s="42">
        <f t="shared" ca="1" si="0"/>
        <v>3979470684</v>
      </c>
      <c r="G32" s="43">
        <f ca="1">RANDBETWEEN(DATE(2001,1,1),DATE(2018,7,15))</f>
        <v>40778</v>
      </c>
      <c r="H32" s="80">
        <f t="shared" ca="1" si="1"/>
        <v>43074</v>
      </c>
      <c r="I32" s="44">
        <f ca="1">RANDBETWEEN(2000,6000)</f>
        <v>2802</v>
      </c>
    </row>
    <row r="33" spans="1:9">
      <c r="A33" s="36">
        <v>29</v>
      </c>
      <c r="B33" s="41" t="s">
        <v>79</v>
      </c>
      <c r="C33" s="38" t="s">
        <v>151</v>
      </c>
      <c r="D33" s="38">
        <f ca="1">RANDBETWEEN(18,41)</f>
        <v>25</v>
      </c>
      <c r="E33" s="38" t="s">
        <v>153</v>
      </c>
      <c r="F33" s="42">
        <f t="shared" ca="1" si="0"/>
        <v>9282763097</v>
      </c>
      <c r="G33" s="43">
        <f ca="1">RANDBETWEEN(DATE(2001,1,1),DATE(2018,7,15))</f>
        <v>41515</v>
      </c>
      <c r="H33" s="80">
        <f t="shared" ca="1" si="1"/>
        <v>43233</v>
      </c>
      <c r="I33" s="44">
        <f ca="1">RANDBETWEEN(2000,6000)</f>
        <v>5786</v>
      </c>
    </row>
    <row r="34" spans="1:9">
      <c r="A34" s="36">
        <v>30</v>
      </c>
      <c r="B34" s="41" t="s">
        <v>80</v>
      </c>
      <c r="C34" s="38" t="s">
        <v>152</v>
      </c>
      <c r="D34" s="38">
        <f ca="1">RANDBETWEEN(18,41)</f>
        <v>34</v>
      </c>
      <c r="E34" s="38" t="s">
        <v>168</v>
      </c>
      <c r="F34" s="42">
        <f t="shared" ca="1" si="0"/>
        <v>8994635032</v>
      </c>
      <c r="G34" s="43">
        <f ca="1">RANDBETWEEN(DATE(2001,1,1),DATE(2018,7,15))</f>
        <v>41490</v>
      </c>
      <c r="H34" s="80">
        <f t="shared" ca="1" si="1"/>
        <v>42781</v>
      </c>
      <c r="I34" s="44">
        <f ca="1">RANDBETWEEN(2000,6000)</f>
        <v>5050</v>
      </c>
    </row>
    <row r="35" spans="1:9">
      <c r="A35" s="36">
        <v>31</v>
      </c>
      <c r="B35" s="41" t="s">
        <v>81</v>
      </c>
      <c r="C35" s="38" t="s">
        <v>151</v>
      </c>
      <c r="D35" s="38">
        <f ca="1">RANDBETWEEN(18,41)</f>
        <v>20</v>
      </c>
      <c r="E35" s="38" t="s">
        <v>155</v>
      </c>
      <c r="F35" s="42">
        <f t="shared" ca="1" si="0"/>
        <v>7900211287</v>
      </c>
      <c r="G35" s="43">
        <f ca="1">RANDBETWEEN(DATE(2001,1,1),DATE(2018,7,15))</f>
        <v>42387</v>
      </c>
      <c r="H35" s="80">
        <f t="shared" ca="1" si="1"/>
        <v>43141</v>
      </c>
      <c r="I35" s="44">
        <f ca="1">RANDBETWEEN(2000,6000)</f>
        <v>3299</v>
      </c>
    </row>
    <row r="36" spans="1:9">
      <c r="A36" s="36">
        <v>32</v>
      </c>
      <c r="B36" s="41" t="s">
        <v>82</v>
      </c>
      <c r="C36" s="38" t="s">
        <v>152</v>
      </c>
      <c r="D36" s="38">
        <f ca="1">RANDBETWEEN(18,41)</f>
        <v>27</v>
      </c>
      <c r="E36" s="38" t="s">
        <v>168</v>
      </c>
      <c r="F36" s="42">
        <f t="shared" ca="1" si="0"/>
        <v>9444336998</v>
      </c>
      <c r="G36" s="43">
        <f ca="1">RANDBETWEEN(DATE(2001,1,1),DATE(2018,7,15))</f>
        <v>39637</v>
      </c>
      <c r="H36" s="80">
        <f t="shared" ca="1" si="1"/>
        <v>43249</v>
      </c>
      <c r="I36" s="44">
        <f ca="1">RANDBETWEEN(2000,6000)</f>
        <v>4956</v>
      </c>
    </row>
    <row r="37" spans="1:9">
      <c r="A37" s="36">
        <v>33</v>
      </c>
      <c r="B37" s="41" t="s">
        <v>83</v>
      </c>
      <c r="C37" s="38" t="s">
        <v>151</v>
      </c>
      <c r="D37" s="38">
        <f ca="1">RANDBETWEEN(18,41)</f>
        <v>26</v>
      </c>
      <c r="E37" s="38" t="s">
        <v>168</v>
      </c>
      <c r="F37" s="42">
        <f t="shared" ref="F37:F68" ca="1" si="2">RANDBETWEEN(1211100000,10000000000)</f>
        <v>5424838207</v>
      </c>
      <c r="G37" s="43">
        <f ca="1">RANDBETWEEN(DATE(2001,1,1),DATE(2018,7,15))</f>
        <v>41780</v>
      </c>
      <c r="H37" s="80">
        <f t="shared" ca="1" si="1"/>
        <v>42999</v>
      </c>
      <c r="I37" s="44">
        <f ca="1">RANDBETWEEN(2000,6000)</f>
        <v>4660</v>
      </c>
    </row>
    <row r="38" spans="1:9">
      <c r="A38" s="36">
        <v>34</v>
      </c>
      <c r="B38" s="41" t="s">
        <v>84</v>
      </c>
      <c r="C38" s="38" t="s">
        <v>152</v>
      </c>
      <c r="D38" s="38">
        <f ca="1">RANDBETWEEN(18,41)</f>
        <v>33</v>
      </c>
      <c r="E38" s="38" t="s">
        <v>168</v>
      </c>
      <c r="F38" s="42">
        <f t="shared" ca="1" si="2"/>
        <v>8430450050</v>
      </c>
      <c r="G38" s="43">
        <f ca="1">RANDBETWEEN(DATE(2001,1,1),DATE(2018,7,15))</f>
        <v>43270</v>
      </c>
      <c r="H38" s="80">
        <f t="shared" ca="1" si="1"/>
        <v>43009</v>
      </c>
      <c r="I38" s="44">
        <f ca="1">RANDBETWEEN(2000,6000)</f>
        <v>4209</v>
      </c>
    </row>
    <row r="39" spans="1:9">
      <c r="A39" s="36">
        <v>35</v>
      </c>
      <c r="B39" s="41" t="s">
        <v>85</v>
      </c>
      <c r="C39" s="38" t="s">
        <v>152</v>
      </c>
      <c r="D39" s="38">
        <f ca="1">RANDBETWEEN(18,41)</f>
        <v>27</v>
      </c>
      <c r="E39" s="38" t="s">
        <v>155</v>
      </c>
      <c r="F39" s="42">
        <f t="shared" ca="1" si="2"/>
        <v>6651048221</v>
      </c>
      <c r="G39" s="43">
        <f ca="1">RANDBETWEEN(DATE(2001,1,1),DATE(2018,7,15))</f>
        <v>39328</v>
      </c>
      <c r="H39" s="80">
        <f t="shared" ca="1" si="1"/>
        <v>43110</v>
      </c>
      <c r="I39" s="44">
        <f ca="1">RANDBETWEEN(2000,6000)</f>
        <v>2475</v>
      </c>
    </row>
    <row r="40" spans="1:9">
      <c r="A40" s="36">
        <v>36</v>
      </c>
      <c r="B40" s="41" t="s">
        <v>86</v>
      </c>
      <c r="C40" s="38" t="s">
        <v>151</v>
      </c>
      <c r="D40" s="38">
        <f ca="1">RANDBETWEEN(18,41)</f>
        <v>35</v>
      </c>
      <c r="E40" s="38" t="s">
        <v>154</v>
      </c>
      <c r="F40" s="42">
        <f t="shared" ca="1" si="2"/>
        <v>7318931908</v>
      </c>
      <c r="G40" s="43">
        <f ca="1">RANDBETWEEN(DATE(2001,1,1),DATE(2018,7,15))</f>
        <v>40706</v>
      </c>
      <c r="H40" s="80">
        <f t="shared" ca="1" si="1"/>
        <v>43119</v>
      </c>
      <c r="I40" s="44">
        <f ca="1">RANDBETWEEN(2000,6000)</f>
        <v>4804</v>
      </c>
    </row>
    <row r="41" spans="1:9">
      <c r="A41" s="36">
        <v>37</v>
      </c>
      <c r="B41" s="41" t="s">
        <v>87</v>
      </c>
      <c r="C41" s="38" t="s">
        <v>151</v>
      </c>
      <c r="D41" s="38">
        <f ca="1">RANDBETWEEN(18,41)</f>
        <v>41</v>
      </c>
      <c r="E41" s="38" t="s">
        <v>168</v>
      </c>
      <c r="F41" s="42">
        <f t="shared" ca="1" si="2"/>
        <v>7163418307</v>
      </c>
      <c r="G41" s="43">
        <f ca="1">RANDBETWEEN(DATE(2001,1,1),DATE(2018,7,15))</f>
        <v>40365</v>
      </c>
      <c r="H41" s="80">
        <f t="shared" ca="1" si="1"/>
        <v>43121</v>
      </c>
      <c r="I41" s="44">
        <f ca="1">RANDBETWEEN(2000,6000)</f>
        <v>3338</v>
      </c>
    </row>
    <row r="42" spans="1:9">
      <c r="A42" s="36">
        <v>38</v>
      </c>
      <c r="B42" s="41" t="s">
        <v>88</v>
      </c>
      <c r="C42" s="38" t="s">
        <v>152</v>
      </c>
      <c r="D42" s="38">
        <f ca="1">RANDBETWEEN(18,41)</f>
        <v>23</v>
      </c>
      <c r="E42" s="38" t="s">
        <v>157</v>
      </c>
      <c r="F42" s="42">
        <f t="shared" ca="1" si="2"/>
        <v>5755375404</v>
      </c>
      <c r="G42" s="43">
        <f ca="1">RANDBETWEEN(DATE(2001,1,1),DATE(2018,7,15))</f>
        <v>38916</v>
      </c>
      <c r="H42" s="80">
        <f t="shared" ca="1" si="1"/>
        <v>42873</v>
      </c>
      <c r="I42" s="44">
        <f ca="1">RANDBETWEEN(2000,6000)</f>
        <v>3582</v>
      </c>
    </row>
    <row r="43" spans="1:9">
      <c r="A43" s="36">
        <v>39</v>
      </c>
      <c r="B43" s="41" t="s">
        <v>89</v>
      </c>
      <c r="C43" s="38" t="s">
        <v>152</v>
      </c>
      <c r="D43" s="38">
        <f ca="1">RANDBETWEEN(18,41)</f>
        <v>32</v>
      </c>
      <c r="E43" s="38" t="s">
        <v>158</v>
      </c>
      <c r="F43" s="42">
        <f t="shared" ca="1" si="2"/>
        <v>6966755088</v>
      </c>
      <c r="G43" s="43">
        <f ca="1">RANDBETWEEN(DATE(2001,1,1),DATE(2018,7,15))</f>
        <v>37821</v>
      </c>
      <c r="H43" s="80">
        <f t="shared" ca="1" si="1"/>
        <v>42940</v>
      </c>
      <c r="I43" s="44">
        <f ca="1">RANDBETWEEN(2000,6000)</f>
        <v>4776</v>
      </c>
    </row>
    <row r="44" spans="1:9">
      <c r="A44" s="36">
        <v>40</v>
      </c>
      <c r="B44" s="41" t="s">
        <v>90</v>
      </c>
      <c r="C44" s="38" t="s">
        <v>151</v>
      </c>
      <c r="D44" s="38">
        <f ca="1">RANDBETWEEN(18,41)</f>
        <v>25</v>
      </c>
      <c r="E44" s="38" t="s">
        <v>155</v>
      </c>
      <c r="F44" s="42">
        <f t="shared" ca="1" si="2"/>
        <v>5551010402</v>
      </c>
      <c r="G44" s="43">
        <f ca="1">RANDBETWEEN(DATE(2001,1,1),DATE(2018,7,15))</f>
        <v>42208</v>
      </c>
      <c r="H44" s="80">
        <f t="shared" ca="1" si="1"/>
        <v>42908</v>
      </c>
      <c r="I44" s="44">
        <f ca="1">RANDBETWEEN(2000,6000)</f>
        <v>4927</v>
      </c>
    </row>
    <row r="45" spans="1:9">
      <c r="A45" s="36">
        <v>41</v>
      </c>
      <c r="B45" s="41" t="s">
        <v>91</v>
      </c>
      <c r="C45" s="38" t="s">
        <v>152</v>
      </c>
      <c r="D45" s="38">
        <f ca="1">RANDBETWEEN(18,41)</f>
        <v>19</v>
      </c>
      <c r="E45" s="38" t="s">
        <v>168</v>
      </c>
      <c r="F45" s="42">
        <f t="shared" ca="1" si="2"/>
        <v>7401854598</v>
      </c>
      <c r="G45" s="43">
        <f ca="1">RANDBETWEEN(DATE(2001,1,1),DATE(2018,7,15))</f>
        <v>38267</v>
      </c>
      <c r="H45" s="80">
        <f t="shared" ca="1" si="1"/>
        <v>43069</v>
      </c>
      <c r="I45" s="44">
        <f ca="1">RANDBETWEEN(2000,6000)</f>
        <v>3031</v>
      </c>
    </row>
    <row r="46" spans="1:9">
      <c r="A46" s="36">
        <v>42</v>
      </c>
      <c r="B46" s="41" t="s">
        <v>92</v>
      </c>
      <c r="C46" s="38" t="s">
        <v>152</v>
      </c>
      <c r="D46" s="38">
        <f ca="1">RANDBETWEEN(18,41)</f>
        <v>27</v>
      </c>
      <c r="E46" s="38" t="s">
        <v>155</v>
      </c>
      <c r="F46" s="42">
        <f t="shared" ca="1" si="2"/>
        <v>3730048425</v>
      </c>
      <c r="G46" s="43">
        <f ca="1">RANDBETWEEN(DATE(2001,1,1),DATE(2018,7,15))</f>
        <v>41652</v>
      </c>
      <c r="H46" s="80">
        <f t="shared" ca="1" si="1"/>
        <v>43207</v>
      </c>
      <c r="I46" s="44">
        <f ca="1">RANDBETWEEN(2000,6000)</f>
        <v>5395</v>
      </c>
    </row>
    <row r="47" spans="1:9">
      <c r="A47" s="36">
        <v>43</v>
      </c>
      <c r="B47" s="41" t="s">
        <v>93</v>
      </c>
      <c r="C47" s="38" t="s">
        <v>151</v>
      </c>
      <c r="D47" s="38">
        <f ca="1">RANDBETWEEN(18,41)</f>
        <v>32</v>
      </c>
      <c r="E47" s="38" t="s">
        <v>168</v>
      </c>
      <c r="F47" s="42">
        <f t="shared" ca="1" si="2"/>
        <v>1523243339</v>
      </c>
      <c r="G47" s="43">
        <f ca="1">RANDBETWEEN(DATE(2001,1,1),DATE(2018,7,15))</f>
        <v>43049</v>
      </c>
      <c r="H47" s="80">
        <f t="shared" ca="1" si="1"/>
        <v>43198</v>
      </c>
      <c r="I47" s="44">
        <f ca="1">RANDBETWEEN(2000,6000)</f>
        <v>4627</v>
      </c>
    </row>
    <row r="48" spans="1:9">
      <c r="A48" s="36">
        <v>44</v>
      </c>
      <c r="B48" s="41" t="s">
        <v>94</v>
      </c>
      <c r="C48" s="38" t="s">
        <v>152</v>
      </c>
      <c r="D48" s="38">
        <f ca="1">RANDBETWEEN(18,41)</f>
        <v>21</v>
      </c>
      <c r="E48" s="38" t="s">
        <v>158</v>
      </c>
      <c r="F48" s="42">
        <f t="shared" ca="1" si="2"/>
        <v>8414863011</v>
      </c>
      <c r="G48" s="43">
        <f ca="1">RANDBETWEEN(DATE(2001,1,1),DATE(2018,7,15))</f>
        <v>42222</v>
      </c>
      <c r="H48" s="80">
        <f t="shared" ca="1" si="1"/>
        <v>43206</v>
      </c>
      <c r="I48" s="44">
        <f ca="1">RANDBETWEEN(2000,6000)</f>
        <v>5357</v>
      </c>
    </row>
    <row r="49" spans="1:9">
      <c r="A49" s="36">
        <v>45</v>
      </c>
      <c r="B49" s="41" t="s">
        <v>95</v>
      </c>
      <c r="C49" s="38" t="s">
        <v>152</v>
      </c>
      <c r="D49" s="38">
        <f ca="1">RANDBETWEEN(18,41)</f>
        <v>21</v>
      </c>
      <c r="E49" s="38" t="s">
        <v>155</v>
      </c>
      <c r="F49" s="42">
        <f t="shared" ca="1" si="2"/>
        <v>9137675418</v>
      </c>
      <c r="G49" s="43">
        <f ca="1">RANDBETWEEN(DATE(2001,1,1),DATE(2018,7,15))</f>
        <v>41879</v>
      </c>
      <c r="H49" s="80">
        <f t="shared" ca="1" si="1"/>
        <v>42947</v>
      </c>
      <c r="I49" s="44">
        <f ca="1">RANDBETWEEN(2000,6000)</f>
        <v>5849</v>
      </c>
    </row>
    <row r="50" spans="1:9">
      <c r="A50" s="36">
        <v>46</v>
      </c>
      <c r="B50" s="41" t="s">
        <v>96</v>
      </c>
      <c r="C50" s="38" t="s">
        <v>152</v>
      </c>
      <c r="D50" s="38">
        <f ca="1">RANDBETWEEN(18,41)</f>
        <v>39</v>
      </c>
      <c r="E50" s="38" t="s">
        <v>168</v>
      </c>
      <c r="F50" s="42">
        <f t="shared" ca="1" si="2"/>
        <v>7451315176</v>
      </c>
      <c r="G50" s="43">
        <f ca="1">RANDBETWEEN(DATE(2001,1,1),DATE(2018,7,15))</f>
        <v>42221</v>
      </c>
      <c r="H50" s="80">
        <f t="shared" ca="1" si="1"/>
        <v>43170</v>
      </c>
      <c r="I50" s="44">
        <f ca="1">RANDBETWEEN(2000,6000)</f>
        <v>2949</v>
      </c>
    </row>
    <row r="51" spans="1:9">
      <c r="A51" s="36">
        <v>47</v>
      </c>
      <c r="B51" s="41" t="s">
        <v>97</v>
      </c>
      <c r="C51" s="38" t="s">
        <v>151</v>
      </c>
      <c r="D51" s="38">
        <f ca="1">RANDBETWEEN(18,41)</f>
        <v>23</v>
      </c>
      <c r="E51" s="38" t="s">
        <v>168</v>
      </c>
      <c r="F51" s="42">
        <f t="shared" ca="1" si="2"/>
        <v>7247269924</v>
      </c>
      <c r="G51" s="43">
        <f ca="1">RANDBETWEEN(DATE(2001,1,1),DATE(2018,7,15))</f>
        <v>42226</v>
      </c>
      <c r="H51" s="80">
        <f t="shared" ca="1" si="1"/>
        <v>43070</v>
      </c>
      <c r="I51" s="44">
        <f ca="1">RANDBETWEEN(2000,6000)</f>
        <v>2314</v>
      </c>
    </row>
    <row r="52" spans="1:9">
      <c r="A52" s="36">
        <v>48</v>
      </c>
      <c r="B52" s="41" t="s">
        <v>98</v>
      </c>
      <c r="C52" s="38" t="s">
        <v>152</v>
      </c>
      <c r="D52" s="38">
        <f ca="1">RANDBETWEEN(18,41)</f>
        <v>19</v>
      </c>
      <c r="E52" s="38" t="s">
        <v>154</v>
      </c>
      <c r="F52" s="42">
        <f t="shared" ca="1" si="2"/>
        <v>5284295918</v>
      </c>
      <c r="G52" s="43">
        <f ca="1">RANDBETWEEN(DATE(2001,1,1),DATE(2018,7,15))</f>
        <v>40016</v>
      </c>
      <c r="H52" s="80">
        <f t="shared" ca="1" si="1"/>
        <v>42897</v>
      </c>
      <c r="I52" s="44">
        <f ca="1">RANDBETWEEN(2000,6000)</f>
        <v>5344</v>
      </c>
    </row>
    <row r="53" spans="1:9">
      <c r="A53" s="36">
        <v>49</v>
      </c>
      <c r="B53" s="41" t="s">
        <v>99</v>
      </c>
      <c r="C53" s="38" t="s">
        <v>151</v>
      </c>
      <c r="D53" s="38">
        <f ca="1">RANDBETWEEN(18,41)</f>
        <v>18</v>
      </c>
      <c r="E53" s="38" t="s">
        <v>168</v>
      </c>
      <c r="F53" s="42">
        <f t="shared" ca="1" si="2"/>
        <v>3646054120</v>
      </c>
      <c r="G53" s="43">
        <f ca="1">RANDBETWEEN(DATE(2001,1,1),DATE(2018,7,15))</f>
        <v>40861</v>
      </c>
      <c r="H53" s="80">
        <f t="shared" ca="1" si="1"/>
        <v>43097</v>
      </c>
      <c r="I53" s="44">
        <f ca="1">RANDBETWEEN(2000,6000)</f>
        <v>5894</v>
      </c>
    </row>
    <row r="54" spans="1:9">
      <c r="A54" s="36">
        <v>50</v>
      </c>
      <c r="B54" s="41" t="s">
        <v>100</v>
      </c>
      <c r="C54" s="38" t="s">
        <v>151</v>
      </c>
      <c r="D54" s="38">
        <f ca="1">RANDBETWEEN(18,41)</f>
        <v>31</v>
      </c>
      <c r="E54" s="38" t="s">
        <v>166</v>
      </c>
      <c r="F54" s="42">
        <f t="shared" ca="1" si="2"/>
        <v>3419628979</v>
      </c>
      <c r="G54" s="43">
        <f ca="1">RANDBETWEEN(DATE(2001,1,1),DATE(2018,7,15))</f>
        <v>42698</v>
      </c>
      <c r="H54" s="80">
        <f t="shared" ca="1" si="1"/>
        <v>42876</v>
      </c>
      <c r="I54" s="44">
        <f ca="1">RANDBETWEEN(2000,6000)</f>
        <v>4778</v>
      </c>
    </row>
    <row r="55" spans="1:9">
      <c r="A55" s="36">
        <v>51</v>
      </c>
      <c r="B55" s="41" t="s">
        <v>101</v>
      </c>
      <c r="C55" s="38" t="s">
        <v>151</v>
      </c>
      <c r="D55" s="38">
        <f ca="1">RANDBETWEEN(18,41)</f>
        <v>26</v>
      </c>
      <c r="E55" s="38" t="s">
        <v>155</v>
      </c>
      <c r="F55" s="42">
        <f t="shared" ca="1" si="2"/>
        <v>3463500350</v>
      </c>
      <c r="G55" s="43">
        <f ca="1">RANDBETWEEN(DATE(2001,1,1),DATE(2018,7,15))</f>
        <v>41152</v>
      </c>
      <c r="H55" s="80">
        <f t="shared" ca="1" si="1"/>
        <v>43182</v>
      </c>
      <c r="I55" s="44">
        <f ca="1">RANDBETWEEN(2000,6000)</f>
        <v>3537</v>
      </c>
    </row>
    <row r="56" spans="1:9">
      <c r="A56" s="36">
        <v>52</v>
      </c>
      <c r="B56" s="41" t="s">
        <v>102</v>
      </c>
      <c r="C56" s="38" t="s">
        <v>152</v>
      </c>
      <c r="D56" s="38">
        <f ca="1">RANDBETWEEN(18,41)</f>
        <v>23</v>
      </c>
      <c r="E56" s="38" t="s">
        <v>155</v>
      </c>
      <c r="F56" s="42">
        <f t="shared" ca="1" si="2"/>
        <v>6741126355</v>
      </c>
      <c r="G56" s="43">
        <f ca="1">RANDBETWEEN(DATE(2001,1,1),DATE(2018,7,15))</f>
        <v>42558</v>
      </c>
      <c r="H56" s="80">
        <f t="shared" ca="1" si="1"/>
        <v>42848</v>
      </c>
      <c r="I56" s="44">
        <f ca="1">RANDBETWEEN(2000,6000)</f>
        <v>5557</v>
      </c>
    </row>
    <row r="57" spans="1:9">
      <c r="A57" s="36">
        <v>53</v>
      </c>
      <c r="B57" s="41" t="s">
        <v>103</v>
      </c>
      <c r="C57" s="38" t="s">
        <v>151</v>
      </c>
      <c r="D57" s="38">
        <f ca="1">RANDBETWEEN(18,41)</f>
        <v>34</v>
      </c>
      <c r="E57" s="38" t="s">
        <v>168</v>
      </c>
      <c r="F57" s="42">
        <f t="shared" ca="1" si="2"/>
        <v>6148830338</v>
      </c>
      <c r="G57" s="43">
        <f ca="1">RANDBETWEEN(DATE(2001,1,1),DATE(2018,7,15))</f>
        <v>39575</v>
      </c>
      <c r="H57" s="80">
        <f t="shared" ca="1" si="1"/>
        <v>43270</v>
      </c>
      <c r="I57" s="44">
        <f ca="1">RANDBETWEEN(2000,6000)</f>
        <v>4217</v>
      </c>
    </row>
    <row r="58" spans="1:9">
      <c r="A58" s="36">
        <v>54</v>
      </c>
      <c r="B58" s="41" t="s">
        <v>104</v>
      </c>
      <c r="C58" s="38" t="s">
        <v>151</v>
      </c>
      <c r="D58" s="38">
        <f ca="1">RANDBETWEEN(18,41)</f>
        <v>39</v>
      </c>
      <c r="E58" s="38" t="s">
        <v>165</v>
      </c>
      <c r="F58" s="42">
        <f t="shared" ca="1" si="2"/>
        <v>2182246271</v>
      </c>
      <c r="G58" s="43">
        <f ca="1">RANDBETWEEN(DATE(2001,1,1),DATE(2018,7,15))</f>
        <v>39234</v>
      </c>
      <c r="H58" s="80">
        <f t="shared" ca="1" si="1"/>
        <v>43061</v>
      </c>
      <c r="I58" s="44">
        <f ca="1">RANDBETWEEN(2000,6000)</f>
        <v>3634</v>
      </c>
    </row>
    <row r="59" spans="1:9">
      <c r="A59" s="36">
        <v>55</v>
      </c>
      <c r="B59" s="41" t="s">
        <v>105</v>
      </c>
      <c r="C59" s="38" t="s">
        <v>152</v>
      </c>
      <c r="D59" s="38">
        <f ca="1">RANDBETWEEN(18,41)</f>
        <v>32</v>
      </c>
      <c r="E59" s="38" t="s">
        <v>158</v>
      </c>
      <c r="F59" s="42">
        <f t="shared" ca="1" si="2"/>
        <v>2923536592</v>
      </c>
      <c r="G59" s="43">
        <f ca="1">RANDBETWEEN(DATE(2001,1,1),DATE(2018,7,15))</f>
        <v>38914</v>
      </c>
      <c r="H59" s="80">
        <f t="shared" ca="1" si="1"/>
        <v>42940</v>
      </c>
      <c r="I59" s="44">
        <f ca="1">RANDBETWEEN(2000,6000)</f>
        <v>5645</v>
      </c>
    </row>
    <row r="60" spans="1:9">
      <c r="A60" s="36">
        <v>56</v>
      </c>
      <c r="B60" s="41" t="s">
        <v>106</v>
      </c>
      <c r="C60" s="38" t="s">
        <v>151</v>
      </c>
      <c r="D60" s="38">
        <f ca="1">RANDBETWEEN(18,41)</f>
        <v>35</v>
      </c>
      <c r="E60" s="38" t="s">
        <v>164</v>
      </c>
      <c r="F60" s="42">
        <f t="shared" ca="1" si="2"/>
        <v>2426748909</v>
      </c>
      <c r="G60" s="43">
        <f ca="1">RANDBETWEEN(DATE(2001,1,1),DATE(2018,7,15))</f>
        <v>42710</v>
      </c>
      <c r="H60" s="80">
        <f t="shared" ca="1" si="1"/>
        <v>42946</v>
      </c>
      <c r="I60" s="44">
        <f ca="1">RANDBETWEEN(2000,6000)</f>
        <v>4854</v>
      </c>
    </row>
    <row r="61" spans="1:9">
      <c r="A61" s="36">
        <v>57</v>
      </c>
      <c r="B61" s="41" t="s">
        <v>107</v>
      </c>
      <c r="C61" s="38" t="s">
        <v>152</v>
      </c>
      <c r="D61" s="38">
        <f ca="1">RANDBETWEEN(18,41)</f>
        <v>26</v>
      </c>
      <c r="E61" s="38" t="s">
        <v>162</v>
      </c>
      <c r="F61" s="42">
        <f t="shared" ca="1" si="2"/>
        <v>8884963486</v>
      </c>
      <c r="G61" s="43">
        <f ca="1">RANDBETWEEN(DATE(2001,1,1),DATE(2018,7,15))</f>
        <v>40219</v>
      </c>
      <c r="H61" s="80">
        <f t="shared" ca="1" si="1"/>
        <v>43048</v>
      </c>
      <c r="I61" s="44">
        <f ca="1">RANDBETWEEN(2000,6000)</f>
        <v>2748</v>
      </c>
    </row>
    <row r="62" spans="1:9">
      <c r="A62" s="36">
        <v>58</v>
      </c>
      <c r="B62" s="41" t="s">
        <v>108</v>
      </c>
      <c r="C62" s="38" t="s">
        <v>151</v>
      </c>
      <c r="D62" s="38">
        <f ca="1">RANDBETWEEN(18,41)</f>
        <v>33</v>
      </c>
      <c r="E62" s="38" t="s">
        <v>153</v>
      </c>
      <c r="F62" s="42">
        <f t="shared" ca="1" si="2"/>
        <v>7791542702</v>
      </c>
      <c r="G62" s="43">
        <f ca="1">RANDBETWEEN(DATE(2001,1,1),DATE(2018,7,15))</f>
        <v>41326</v>
      </c>
      <c r="H62" s="80">
        <f t="shared" ca="1" si="1"/>
        <v>42791</v>
      </c>
      <c r="I62" s="44">
        <f ca="1">RANDBETWEEN(2000,6000)</f>
        <v>5049</v>
      </c>
    </row>
    <row r="63" spans="1:9">
      <c r="A63" s="36">
        <v>59</v>
      </c>
      <c r="B63" s="41" t="s">
        <v>109</v>
      </c>
      <c r="C63" s="38" t="s">
        <v>152</v>
      </c>
      <c r="D63" s="38">
        <f ca="1">RANDBETWEEN(18,41)</f>
        <v>30</v>
      </c>
      <c r="E63" s="38" t="s">
        <v>160</v>
      </c>
      <c r="F63" s="42">
        <f t="shared" ca="1" si="2"/>
        <v>6241545394</v>
      </c>
      <c r="G63" s="43">
        <f ca="1">RANDBETWEEN(DATE(2001,1,1),DATE(2018,7,15))</f>
        <v>42401</v>
      </c>
      <c r="H63" s="80">
        <f t="shared" ca="1" si="1"/>
        <v>42994</v>
      </c>
      <c r="I63" s="44">
        <f ca="1">RANDBETWEEN(2000,6000)</f>
        <v>5112</v>
      </c>
    </row>
    <row r="64" spans="1:9">
      <c r="A64" s="36">
        <v>60</v>
      </c>
      <c r="B64" s="41" t="s">
        <v>110</v>
      </c>
      <c r="C64" s="38" t="s">
        <v>152</v>
      </c>
      <c r="D64" s="38">
        <f ca="1">RANDBETWEEN(18,41)</f>
        <v>34</v>
      </c>
      <c r="E64" s="38" t="s">
        <v>155</v>
      </c>
      <c r="F64" s="42">
        <f t="shared" ca="1" si="2"/>
        <v>8067102135</v>
      </c>
      <c r="G64" s="43">
        <f ca="1">RANDBETWEEN(DATE(2001,1,1),DATE(2018,7,15))</f>
        <v>39401</v>
      </c>
      <c r="H64" s="80">
        <f t="shared" ca="1" si="1"/>
        <v>43165</v>
      </c>
      <c r="I64" s="44">
        <f ca="1">RANDBETWEEN(2000,6000)</f>
        <v>5976</v>
      </c>
    </row>
    <row r="65" spans="1:9">
      <c r="A65" s="36">
        <v>61</v>
      </c>
      <c r="B65" s="41" t="s">
        <v>111</v>
      </c>
      <c r="C65" s="38" t="s">
        <v>151</v>
      </c>
      <c r="D65" s="38">
        <f ca="1">RANDBETWEEN(18,41)</f>
        <v>40</v>
      </c>
      <c r="E65" s="38" t="s">
        <v>159</v>
      </c>
      <c r="F65" s="42">
        <f t="shared" ca="1" si="2"/>
        <v>4467371962</v>
      </c>
      <c r="G65" s="43">
        <f ca="1">RANDBETWEEN(DATE(2001,1,1),DATE(2018,7,15))</f>
        <v>41363</v>
      </c>
      <c r="H65" s="80">
        <f t="shared" ca="1" si="1"/>
        <v>42849</v>
      </c>
      <c r="I65" s="44">
        <f ca="1">RANDBETWEEN(2000,6000)</f>
        <v>2278</v>
      </c>
    </row>
    <row r="66" spans="1:9">
      <c r="A66" s="36">
        <v>62</v>
      </c>
      <c r="B66" s="41" t="s">
        <v>112</v>
      </c>
      <c r="C66" s="38" t="s">
        <v>152</v>
      </c>
      <c r="D66" s="38">
        <f ca="1">RANDBETWEEN(18,41)</f>
        <v>38</v>
      </c>
      <c r="E66" s="38" t="s">
        <v>163</v>
      </c>
      <c r="F66" s="42">
        <f t="shared" ca="1" si="2"/>
        <v>8529828840</v>
      </c>
      <c r="G66" s="43">
        <f ca="1">RANDBETWEEN(DATE(2001,1,1),DATE(2018,7,15))</f>
        <v>38698</v>
      </c>
      <c r="H66" s="80">
        <f t="shared" ca="1" si="1"/>
        <v>43063</v>
      </c>
      <c r="I66" s="44">
        <f ca="1">RANDBETWEEN(2000,6000)</f>
        <v>4748</v>
      </c>
    </row>
    <row r="67" spans="1:9">
      <c r="A67" s="36">
        <v>63</v>
      </c>
      <c r="B67" s="41" t="s">
        <v>113</v>
      </c>
      <c r="C67" s="38" t="s">
        <v>151</v>
      </c>
      <c r="D67" s="38">
        <f ca="1">RANDBETWEEN(18,41)</f>
        <v>33</v>
      </c>
      <c r="E67" s="38" t="s">
        <v>155</v>
      </c>
      <c r="F67" s="42">
        <f t="shared" ca="1" si="2"/>
        <v>5584710185</v>
      </c>
      <c r="G67" s="43">
        <f ca="1">RANDBETWEEN(DATE(2001,1,1),DATE(2018,7,15))</f>
        <v>37733</v>
      </c>
      <c r="H67" s="80">
        <f t="shared" ca="1" si="1"/>
        <v>42847</v>
      </c>
      <c r="I67" s="44">
        <f ca="1">RANDBETWEEN(2000,6000)</f>
        <v>3742</v>
      </c>
    </row>
    <row r="68" spans="1:9">
      <c r="A68" s="36">
        <v>64</v>
      </c>
      <c r="B68" s="41" t="s">
        <v>114</v>
      </c>
      <c r="C68" s="38" t="s">
        <v>151</v>
      </c>
      <c r="D68" s="38">
        <f ca="1">RANDBETWEEN(18,41)</f>
        <v>34</v>
      </c>
      <c r="E68" s="38" t="s">
        <v>168</v>
      </c>
      <c r="F68" s="42">
        <f t="shared" ca="1" si="2"/>
        <v>4080827564</v>
      </c>
      <c r="G68" s="43">
        <f ca="1">RANDBETWEEN(DATE(2001,1,1),DATE(2018,7,15))</f>
        <v>39421</v>
      </c>
      <c r="H68" s="80">
        <f t="shared" ca="1" si="1"/>
        <v>42973</v>
      </c>
      <c r="I68" s="44">
        <f ca="1">RANDBETWEEN(2000,6000)</f>
        <v>2575</v>
      </c>
    </row>
    <row r="69" spans="1:9">
      <c r="A69" s="36">
        <v>65</v>
      </c>
      <c r="B69" s="41" t="s">
        <v>115</v>
      </c>
      <c r="C69" s="38" t="s">
        <v>151</v>
      </c>
      <c r="D69" s="38">
        <f ca="1">RANDBETWEEN(18,41)</f>
        <v>24</v>
      </c>
      <c r="E69" s="38" t="s">
        <v>168</v>
      </c>
      <c r="F69" s="42">
        <f t="shared" ref="F69:F104" ca="1" si="3">RANDBETWEEN(1211100000,10000000000)</f>
        <v>8976542486</v>
      </c>
      <c r="G69" s="43">
        <f ca="1">RANDBETWEEN(DATE(2001,1,1),DATE(2018,7,15))</f>
        <v>41345</v>
      </c>
      <c r="H69" s="80">
        <f t="shared" ca="1" si="1"/>
        <v>42979</v>
      </c>
      <c r="I69" s="44">
        <f ca="1">RANDBETWEEN(2000,6000)</f>
        <v>5011</v>
      </c>
    </row>
    <row r="70" spans="1:9">
      <c r="A70" s="36">
        <v>66</v>
      </c>
      <c r="B70" s="41" t="s">
        <v>116</v>
      </c>
      <c r="C70" s="38" t="s">
        <v>152</v>
      </c>
      <c r="D70" s="38">
        <f ca="1">RANDBETWEEN(18,41)</f>
        <v>37</v>
      </c>
      <c r="E70" s="38" t="s">
        <v>154</v>
      </c>
      <c r="F70" s="42">
        <f t="shared" ca="1" si="3"/>
        <v>6413229038</v>
      </c>
      <c r="G70" s="43">
        <f ca="1">RANDBETWEEN(DATE(2001,1,1),DATE(2018,7,15))</f>
        <v>38075</v>
      </c>
      <c r="H70" s="80">
        <f t="shared" ref="H70:H104" ca="1" si="4">RANDBETWEEN(DATE(2017,1,1),DATE(2018,7,15))</f>
        <v>43237</v>
      </c>
      <c r="I70" s="44">
        <f ca="1">RANDBETWEEN(2000,6000)</f>
        <v>5981</v>
      </c>
    </row>
    <row r="71" spans="1:9">
      <c r="A71" s="36">
        <v>67</v>
      </c>
      <c r="B71" s="41" t="s">
        <v>117</v>
      </c>
      <c r="C71" s="38" t="s">
        <v>151</v>
      </c>
      <c r="D71" s="38">
        <f ca="1">RANDBETWEEN(18,41)</f>
        <v>34</v>
      </c>
      <c r="E71" s="38" t="s">
        <v>168</v>
      </c>
      <c r="F71" s="42">
        <f t="shared" ca="1" si="3"/>
        <v>9835859789</v>
      </c>
      <c r="G71" s="43">
        <f ca="1">RANDBETWEEN(DATE(2001,1,1),DATE(2018,7,15))</f>
        <v>43058</v>
      </c>
      <c r="H71" s="80">
        <f t="shared" ca="1" si="4"/>
        <v>42930</v>
      </c>
      <c r="I71" s="44">
        <f ca="1">RANDBETWEEN(2000,6000)</f>
        <v>5171</v>
      </c>
    </row>
    <row r="72" spans="1:9">
      <c r="A72" s="36">
        <v>68</v>
      </c>
      <c r="B72" s="41" t="s">
        <v>118</v>
      </c>
      <c r="C72" s="38" t="s">
        <v>151</v>
      </c>
      <c r="D72" s="38">
        <f ca="1">RANDBETWEEN(18,41)</f>
        <v>20</v>
      </c>
      <c r="E72" s="38" t="s">
        <v>155</v>
      </c>
      <c r="F72" s="42">
        <f t="shared" ca="1" si="3"/>
        <v>7963162895</v>
      </c>
      <c r="G72" s="43">
        <f ca="1">RANDBETWEEN(DATE(2001,1,1),DATE(2018,7,15))</f>
        <v>40702</v>
      </c>
      <c r="H72" s="80">
        <f t="shared" ca="1" si="4"/>
        <v>43105</v>
      </c>
      <c r="I72" s="44">
        <f ca="1">RANDBETWEEN(2000,6000)</f>
        <v>3475</v>
      </c>
    </row>
    <row r="73" spans="1:9">
      <c r="A73" s="36">
        <v>69</v>
      </c>
      <c r="B73" s="41" t="s">
        <v>119</v>
      </c>
      <c r="C73" s="38" t="s">
        <v>152</v>
      </c>
      <c r="D73" s="38">
        <f ca="1">RANDBETWEEN(18,41)</f>
        <v>18</v>
      </c>
      <c r="E73" s="38" t="s">
        <v>162</v>
      </c>
      <c r="F73" s="42">
        <f t="shared" ca="1" si="3"/>
        <v>5648294027</v>
      </c>
      <c r="G73" s="43">
        <f ca="1">RANDBETWEEN(DATE(2001,1,1),DATE(2018,7,15))</f>
        <v>42985</v>
      </c>
      <c r="H73" s="80">
        <f t="shared" ca="1" si="4"/>
        <v>43213</v>
      </c>
      <c r="I73" s="44">
        <f ca="1">RANDBETWEEN(2000,6000)</f>
        <v>2959</v>
      </c>
    </row>
    <row r="74" spans="1:9">
      <c r="A74" s="36">
        <v>70</v>
      </c>
      <c r="B74" s="41" t="s">
        <v>120</v>
      </c>
      <c r="C74" s="38" t="s">
        <v>151</v>
      </c>
      <c r="D74" s="38">
        <f ca="1">RANDBETWEEN(18,41)</f>
        <v>22</v>
      </c>
      <c r="E74" s="38" t="s">
        <v>168</v>
      </c>
      <c r="F74" s="42">
        <f t="shared" ca="1" si="3"/>
        <v>2329062768</v>
      </c>
      <c r="G74" s="43">
        <f ca="1">RANDBETWEEN(DATE(2001,1,1),DATE(2018,7,15))</f>
        <v>38612</v>
      </c>
      <c r="H74" s="80">
        <f t="shared" ca="1" si="4"/>
        <v>43159</v>
      </c>
      <c r="I74" s="44">
        <f ca="1">RANDBETWEEN(2000,6000)</f>
        <v>2135</v>
      </c>
    </row>
    <row r="75" spans="1:9">
      <c r="A75" s="36">
        <v>71</v>
      </c>
      <c r="B75" s="41" t="s">
        <v>121</v>
      </c>
      <c r="C75" s="38" t="s">
        <v>151</v>
      </c>
      <c r="D75" s="38">
        <f ca="1">RANDBETWEEN(18,41)</f>
        <v>31</v>
      </c>
      <c r="E75" s="38" t="s">
        <v>155</v>
      </c>
      <c r="F75" s="42">
        <f t="shared" ca="1" si="3"/>
        <v>3647006197</v>
      </c>
      <c r="G75" s="43">
        <f ca="1">RANDBETWEEN(DATE(2001,1,1),DATE(2018,7,15))</f>
        <v>39968</v>
      </c>
      <c r="H75" s="80">
        <f t="shared" ca="1" si="4"/>
        <v>43049</v>
      </c>
      <c r="I75" s="44">
        <f ca="1">RANDBETWEEN(2000,6000)</f>
        <v>4125</v>
      </c>
    </row>
    <row r="76" spans="1:9">
      <c r="A76" s="36">
        <v>72</v>
      </c>
      <c r="B76" s="41" t="s">
        <v>122</v>
      </c>
      <c r="C76" s="38" t="s">
        <v>152</v>
      </c>
      <c r="D76" s="38">
        <f ca="1">RANDBETWEEN(18,41)</f>
        <v>21</v>
      </c>
      <c r="E76" s="38" t="s">
        <v>155</v>
      </c>
      <c r="F76" s="42">
        <f t="shared" ca="1" si="3"/>
        <v>2056436198</v>
      </c>
      <c r="G76" s="43">
        <f ca="1">RANDBETWEEN(DATE(2001,1,1),DATE(2018,7,15))</f>
        <v>38329</v>
      </c>
      <c r="H76" s="80">
        <f t="shared" ca="1" si="4"/>
        <v>42811</v>
      </c>
      <c r="I76" s="44">
        <f ca="1">RANDBETWEEN(2000,6000)</f>
        <v>2452</v>
      </c>
    </row>
    <row r="77" spans="1:9">
      <c r="A77" s="36">
        <v>73</v>
      </c>
      <c r="B77" s="41" t="s">
        <v>123</v>
      </c>
      <c r="C77" s="38" t="s">
        <v>151</v>
      </c>
      <c r="D77" s="38">
        <f ca="1">RANDBETWEEN(18,41)</f>
        <v>23</v>
      </c>
      <c r="E77" s="38" t="s">
        <v>155</v>
      </c>
      <c r="F77" s="42">
        <f t="shared" ca="1" si="3"/>
        <v>1918842171</v>
      </c>
      <c r="G77" s="43">
        <f ca="1">RANDBETWEEN(DATE(2001,1,1),DATE(2018,7,15))</f>
        <v>40015</v>
      </c>
      <c r="H77" s="80">
        <f t="shared" ca="1" si="4"/>
        <v>42853</v>
      </c>
      <c r="I77" s="44">
        <f ca="1">RANDBETWEEN(2000,6000)</f>
        <v>4707</v>
      </c>
    </row>
    <row r="78" spans="1:9">
      <c r="A78" s="36">
        <v>74</v>
      </c>
      <c r="B78" s="41" t="s">
        <v>124</v>
      </c>
      <c r="C78" s="38" t="s">
        <v>151</v>
      </c>
      <c r="D78" s="38">
        <f ca="1">RANDBETWEEN(18,41)</f>
        <v>28</v>
      </c>
      <c r="E78" s="38" t="s">
        <v>155</v>
      </c>
      <c r="F78" s="42">
        <f t="shared" ca="1" si="3"/>
        <v>8338907223</v>
      </c>
      <c r="G78" s="43">
        <f ca="1">RANDBETWEEN(DATE(2001,1,1),DATE(2018,7,15))</f>
        <v>39467</v>
      </c>
      <c r="H78" s="80">
        <f t="shared" ca="1" si="4"/>
        <v>43260</v>
      </c>
      <c r="I78" s="44">
        <f ca="1">RANDBETWEEN(2000,6000)</f>
        <v>3431</v>
      </c>
    </row>
    <row r="79" spans="1:9">
      <c r="A79" s="36">
        <v>75</v>
      </c>
      <c r="B79" s="41" t="s">
        <v>125</v>
      </c>
      <c r="C79" s="38" t="s">
        <v>151</v>
      </c>
      <c r="D79" s="38">
        <f ca="1">RANDBETWEEN(18,41)</f>
        <v>20</v>
      </c>
      <c r="E79" s="38" t="s">
        <v>155</v>
      </c>
      <c r="F79" s="42">
        <f t="shared" ca="1" si="3"/>
        <v>2120895137</v>
      </c>
      <c r="G79" s="43">
        <f ca="1">RANDBETWEEN(DATE(2001,1,1),DATE(2018,7,15))</f>
        <v>39798</v>
      </c>
      <c r="H79" s="80">
        <f t="shared" ca="1" si="4"/>
        <v>42941</v>
      </c>
      <c r="I79" s="44">
        <f ca="1">RANDBETWEEN(2000,6000)</f>
        <v>2241</v>
      </c>
    </row>
    <row r="80" spans="1:9">
      <c r="A80" s="36">
        <v>76</v>
      </c>
      <c r="B80" s="41" t="s">
        <v>126</v>
      </c>
      <c r="C80" s="38" t="s">
        <v>152</v>
      </c>
      <c r="D80" s="38">
        <f ca="1">RANDBETWEEN(18,41)</f>
        <v>40</v>
      </c>
      <c r="E80" s="38" t="s">
        <v>158</v>
      </c>
      <c r="F80" s="42">
        <f t="shared" ca="1" si="3"/>
        <v>3312493941</v>
      </c>
      <c r="G80" s="43">
        <f ca="1">RANDBETWEEN(DATE(2001,1,1),DATE(2018,7,15))</f>
        <v>37381</v>
      </c>
      <c r="H80" s="80">
        <f t="shared" ca="1" si="4"/>
        <v>43143</v>
      </c>
      <c r="I80" s="44">
        <f ca="1">RANDBETWEEN(2000,6000)</f>
        <v>2117</v>
      </c>
    </row>
    <row r="81" spans="1:9">
      <c r="A81" s="36">
        <v>77</v>
      </c>
      <c r="B81" s="41" t="s">
        <v>127</v>
      </c>
      <c r="C81" s="38" t="s">
        <v>151</v>
      </c>
      <c r="D81" s="38">
        <f ca="1">RANDBETWEEN(18,41)</f>
        <v>19</v>
      </c>
      <c r="E81" s="38" t="s">
        <v>168</v>
      </c>
      <c r="F81" s="42">
        <f t="shared" ca="1" si="3"/>
        <v>9928865566</v>
      </c>
      <c r="G81" s="43">
        <f ca="1">RANDBETWEEN(DATE(2001,1,1),DATE(2018,7,15))</f>
        <v>39892</v>
      </c>
      <c r="H81" s="80">
        <f t="shared" ca="1" si="4"/>
        <v>42859</v>
      </c>
      <c r="I81" s="44">
        <f ca="1">RANDBETWEEN(2000,6000)</f>
        <v>5145</v>
      </c>
    </row>
    <row r="82" spans="1:9">
      <c r="A82" s="36">
        <v>78</v>
      </c>
      <c r="B82" s="41" t="s">
        <v>128</v>
      </c>
      <c r="C82" s="38" t="s">
        <v>151</v>
      </c>
      <c r="D82" s="38">
        <f ca="1">RANDBETWEEN(18,41)</f>
        <v>21</v>
      </c>
      <c r="E82" s="38" t="s">
        <v>153</v>
      </c>
      <c r="F82" s="42">
        <f t="shared" ca="1" si="3"/>
        <v>6775013296</v>
      </c>
      <c r="G82" s="43">
        <f ca="1">RANDBETWEEN(DATE(2001,1,1),DATE(2018,7,15))</f>
        <v>38698</v>
      </c>
      <c r="H82" s="80">
        <f t="shared" ca="1" si="4"/>
        <v>42848</v>
      </c>
      <c r="I82" s="44">
        <f ca="1">RANDBETWEEN(2000,6000)</f>
        <v>2831</v>
      </c>
    </row>
    <row r="83" spans="1:9">
      <c r="A83" s="36">
        <v>79</v>
      </c>
      <c r="B83" s="41" t="s">
        <v>129</v>
      </c>
      <c r="C83" s="38" t="s">
        <v>152</v>
      </c>
      <c r="D83" s="38">
        <f ca="1">RANDBETWEEN(18,41)</f>
        <v>40</v>
      </c>
      <c r="E83" s="38" t="s">
        <v>168</v>
      </c>
      <c r="F83" s="42">
        <f t="shared" ca="1" si="3"/>
        <v>6983617564</v>
      </c>
      <c r="G83" s="43">
        <f ca="1">RANDBETWEEN(DATE(2001,1,1),DATE(2018,7,15))</f>
        <v>40173</v>
      </c>
      <c r="H83" s="80">
        <f t="shared" ca="1" si="4"/>
        <v>42953</v>
      </c>
      <c r="I83" s="44">
        <f ca="1">RANDBETWEEN(2000,6000)</f>
        <v>4073</v>
      </c>
    </row>
    <row r="84" spans="1:9">
      <c r="A84" s="36">
        <v>80</v>
      </c>
      <c r="B84" s="41" t="s">
        <v>130</v>
      </c>
      <c r="C84" s="38" t="s">
        <v>151</v>
      </c>
      <c r="D84" s="38">
        <f ca="1">RANDBETWEEN(18,41)</f>
        <v>20</v>
      </c>
      <c r="E84" s="38" t="s">
        <v>155</v>
      </c>
      <c r="F84" s="42">
        <f t="shared" ca="1" si="3"/>
        <v>1884042046</v>
      </c>
      <c r="G84" s="43">
        <f ca="1">RANDBETWEEN(DATE(2001,1,1),DATE(2018,7,15))</f>
        <v>39233</v>
      </c>
      <c r="H84" s="80">
        <f t="shared" ca="1" si="4"/>
        <v>43253</v>
      </c>
      <c r="I84" s="44">
        <f ca="1">RANDBETWEEN(2000,6000)</f>
        <v>3987</v>
      </c>
    </row>
    <row r="85" spans="1:9">
      <c r="A85" s="36">
        <v>81</v>
      </c>
      <c r="B85" s="41" t="s">
        <v>131</v>
      </c>
      <c r="C85" s="38" t="s">
        <v>152</v>
      </c>
      <c r="D85" s="38">
        <f ca="1">RANDBETWEEN(18,41)</f>
        <v>23</v>
      </c>
      <c r="E85" s="38" t="s">
        <v>155</v>
      </c>
      <c r="F85" s="42">
        <f t="shared" ca="1" si="3"/>
        <v>6405618438</v>
      </c>
      <c r="G85" s="43">
        <f ca="1">RANDBETWEEN(DATE(2001,1,1),DATE(2018,7,15))</f>
        <v>43214</v>
      </c>
      <c r="H85" s="80">
        <f t="shared" ca="1" si="4"/>
        <v>42895</v>
      </c>
      <c r="I85" s="44">
        <f ca="1">RANDBETWEEN(2000,6000)</f>
        <v>5718</v>
      </c>
    </row>
    <row r="86" spans="1:9">
      <c r="A86" s="36">
        <v>82</v>
      </c>
      <c r="B86" s="41" t="s">
        <v>132</v>
      </c>
      <c r="C86" s="38" t="s">
        <v>152</v>
      </c>
      <c r="D86" s="38">
        <f ca="1">RANDBETWEEN(18,41)</f>
        <v>22</v>
      </c>
      <c r="E86" s="38" t="s">
        <v>154</v>
      </c>
      <c r="F86" s="42">
        <f t="shared" ca="1" si="3"/>
        <v>2984449451</v>
      </c>
      <c r="G86" s="43">
        <f ca="1">RANDBETWEEN(DATE(2001,1,1),DATE(2018,7,15))</f>
        <v>42499</v>
      </c>
      <c r="H86" s="80">
        <f t="shared" ca="1" si="4"/>
        <v>43064</v>
      </c>
      <c r="I86" s="44">
        <f ca="1">RANDBETWEEN(2000,6000)</f>
        <v>4681</v>
      </c>
    </row>
    <row r="87" spans="1:9">
      <c r="A87" s="36">
        <v>83</v>
      </c>
      <c r="B87" s="41" t="s">
        <v>133</v>
      </c>
      <c r="C87" s="38" t="s">
        <v>152</v>
      </c>
      <c r="D87" s="38">
        <f ca="1">RANDBETWEEN(18,41)</f>
        <v>31</v>
      </c>
      <c r="E87" s="38" t="s">
        <v>168</v>
      </c>
      <c r="F87" s="42">
        <f t="shared" ca="1" si="3"/>
        <v>9410358595</v>
      </c>
      <c r="G87" s="43">
        <f ca="1">RANDBETWEEN(DATE(2001,1,1),DATE(2018,7,15))</f>
        <v>41545</v>
      </c>
      <c r="H87" s="80">
        <f t="shared" ca="1" si="4"/>
        <v>42849</v>
      </c>
      <c r="I87" s="44">
        <f ca="1">RANDBETWEEN(2000,6000)</f>
        <v>2619</v>
      </c>
    </row>
    <row r="88" spans="1:9">
      <c r="A88" s="36">
        <v>84</v>
      </c>
      <c r="B88" s="41" t="s">
        <v>134</v>
      </c>
      <c r="C88" s="38" t="s">
        <v>152</v>
      </c>
      <c r="D88" s="38">
        <f ca="1">RANDBETWEEN(18,41)</f>
        <v>24</v>
      </c>
      <c r="E88" s="38" t="s">
        <v>155</v>
      </c>
      <c r="F88" s="42">
        <f t="shared" ca="1" si="3"/>
        <v>6121573434</v>
      </c>
      <c r="G88" s="43">
        <f ca="1">RANDBETWEEN(DATE(2001,1,1),DATE(2018,7,15))</f>
        <v>37834</v>
      </c>
      <c r="H88" s="80">
        <f t="shared" ca="1" si="4"/>
        <v>42915</v>
      </c>
      <c r="I88" s="44">
        <f ca="1">RANDBETWEEN(2000,6000)</f>
        <v>5105</v>
      </c>
    </row>
    <row r="89" spans="1:9">
      <c r="A89" s="36">
        <v>85</v>
      </c>
      <c r="B89" s="41" t="s">
        <v>135</v>
      </c>
      <c r="C89" s="38" t="s">
        <v>152</v>
      </c>
      <c r="D89" s="38">
        <f ca="1">RANDBETWEEN(18,41)</f>
        <v>34</v>
      </c>
      <c r="E89" s="38" t="s">
        <v>154</v>
      </c>
      <c r="F89" s="42">
        <f t="shared" ca="1" si="3"/>
        <v>9883407977</v>
      </c>
      <c r="G89" s="43">
        <f ca="1">RANDBETWEEN(DATE(2001,1,1),DATE(2018,7,15))</f>
        <v>42343</v>
      </c>
      <c r="H89" s="80">
        <f t="shared" ca="1" si="4"/>
        <v>43135</v>
      </c>
      <c r="I89" s="44">
        <f ca="1">RANDBETWEEN(2000,6000)</f>
        <v>4863</v>
      </c>
    </row>
    <row r="90" spans="1:9">
      <c r="A90" s="36">
        <v>86</v>
      </c>
      <c r="B90" s="41" t="s">
        <v>136</v>
      </c>
      <c r="C90" s="38" t="s">
        <v>152</v>
      </c>
      <c r="D90" s="38">
        <f ca="1">RANDBETWEEN(18,41)</f>
        <v>37</v>
      </c>
      <c r="E90" s="38" t="s">
        <v>167</v>
      </c>
      <c r="F90" s="42">
        <f t="shared" ca="1" si="3"/>
        <v>7173981900</v>
      </c>
      <c r="G90" s="43">
        <f ca="1">RANDBETWEEN(DATE(2001,1,1),DATE(2018,7,15))</f>
        <v>41658</v>
      </c>
      <c r="H90" s="80">
        <f t="shared" ca="1" si="4"/>
        <v>43254</v>
      </c>
      <c r="I90" s="44">
        <f ca="1">RANDBETWEEN(2000,6000)</f>
        <v>2161</v>
      </c>
    </row>
    <row r="91" spans="1:9">
      <c r="A91" s="36">
        <v>87</v>
      </c>
      <c r="B91" s="41" t="s">
        <v>137</v>
      </c>
      <c r="C91" s="38" t="s">
        <v>151</v>
      </c>
      <c r="D91" s="38">
        <f ca="1">RANDBETWEEN(18,41)</f>
        <v>41</v>
      </c>
      <c r="E91" s="38" t="s">
        <v>168</v>
      </c>
      <c r="F91" s="42">
        <f t="shared" ca="1" si="3"/>
        <v>8444073561</v>
      </c>
      <c r="G91" s="43">
        <f ca="1">RANDBETWEEN(DATE(2001,1,1),DATE(2018,7,15))</f>
        <v>39918</v>
      </c>
      <c r="H91" s="80">
        <f t="shared" ca="1" si="4"/>
        <v>43214</v>
      </c>
      <c r="I91" s="44">
        <f ca="1">RANDBETWEEN(2000,6000)</f>
        <v>5542</v>
      </c>
    </row>
    <row r="92" spans="1:9">
      <c r="A92" s="36">
        <v>88</v>
      </c>
      <c r="B92" s="41" t="s">
        <v>138</v>
      </c>
      <c r="C92" s="38" t="s">
        <v>152</v>
      </c>
      <c r="D92" s="38">
        <f ca="1">RANDBETWEEN(18,41)</f>
        <v>27</v>
      </c>
      <c r="E92" s="38" t="s">
        <v>168</v>
      </c>
      <c r="F92" s="42">
        <f t="shared" ca="1" si="3"/>
        <v>5124513669</v>
      </c>
      <c r="G92" s="43">
        <f ca="1">RANDBETWEEN(DATE(2001,1,1),DATE(2018,7,15))</f>
        <v>38123</v>
      </c>
      <c r="H92" s="80">
        <f t="shared" ca="1" si="4"/>
        <v>42823</v>
      </c>
      <c r="I92" s="44">
        <f ca="1">RANDBETWEEN(2000,6000)</f>
        <v>4372</v>
      </c>
    </row>
    <row r="93" spans="1:9">
      <c r="A93" s="36">
        <v>89</v>
      </c>
      <c r="B93" s="41" t="s">
        <v>139</v>
      </c>
      <c r="C93" s="38" t="s">
        <v>151</v>
      </c>
      <c r="D93" s="38">
        <f ca="1">RANDBETWEEN(18,41)</f>
        <v>29</v>
      </c>
      <c r="E93" s="38" t="s">
        <v>168</v>
      </c>
      <c r="F93" s="42">
        <f t="shared" ca="1" si="3"/>
        <v>4025923991</v>
      </c>
      <c r="G93" s="43">
        <f ca="1">RANDBETWEEN(DATE(2001,1,1),DATE(2018,7,15))</f>
        <v>39401</v>
      </c>
      <c r="H93" s="80">
        <f t="shared" ca="1" si="4"/>
        <v>43258</v>
      </c>
      <c r="I93" s="44">
        <f ca="1">RANDBETWEEN(2000,6000)</f>
        <v>2280</v>
      </c>
    </row>
    <row r="94" spans="1:9">
      <c r="A94" s="36">
        <v>90</v>
      </c>
      <c r="B94" s="41" t="s">
        <v>140</v>
      </c>
      <c r="C94" s="38" t="s">
        <v>152</v>
      </c>
      <c r="D94" s="38">
        <f ca="1">RANDBETWEEN(18,41)</f>
        <v>38</v>
      </c>
      <c r="E94" s="38" t="s">
        <v>155</v>
      </c>
      <c r="F94" s="42">
        <f t="shared" ca="1" si="3"/>
        <v>2724919555</v>
      </c>
      <c r="G94" s="43">
        <f ca="1">RANDBETWEEN(DATE(2001,1,1),DATE(2018,7,15))</f>
        <v>37163</v>
      </c>
      <c r="H94" s="80">
        <f t="shared" ca="1" si="4"/>
        <v>43171</v>
      </c>
      <c r="I94" s="44">
        <f ca="1">RANDBETWEEN(2000,6000)</f>
        <v>3299</v>
      </c>
    </row>
    <row r="95" spans="1:9">
      <c r="A95" s="36">
        <v>91</v>
      </c>
      <c r="B95" s="41" t="s">
        <v>141</v>
      </c>
      <c r="C95" s="38" t="s">
        <v>151</v>
      </c>
      <c r="D95" s="38">
        <f ca="1">RANDBETWEEN(18,41)</f>
        <v>22</v>
      </c>
      <c r="E95" s="38" t="s">
        <v>168</v>
      </c>
      <c r="F95" s="42">
        <f t="shared" ca="1" si="3"/>
        <v>7093331247</v>
      </c>
      <c r="G95" s="43">
        <f ca="1">RANDBETWEEN(DATE(2001,1,1),DATE(2018,7,15))</f>
        <v>41850</v>
      </c>
      <c r="H95" s="80">
        <f t="shared" ca="1" si="4"/>
        <v>42937</v>
      </c>
      <c r="I95" s="44">
        <f ca="1">RANDBETWEEN(2000,6000)</f>
        <v>4971</v>
      </c>
    </row>
    <row r="96" spans="1:9">
      <c r="A96" s="36">
        <v>92</v>
      </c>
      <c r="B96" s="41" t="s">
        <v>142</v>
      </c>
      <c r="C96" s="38" t="s">
        <v>151</v>
      </c>
      <c r="D96" s="38">
        <f ca="1">RANDBETWEEN(18,41)</f>
        <v>23</v>
      </c>
      <c r="E96" s="38" t="s">
        <v>153</v>
      </c>
      <c r="F96" s="42">
        <f t="shared" ca="1" si="3"/>
        <v>6897568748</v>
      </c>
      <c r="G96" s="43">
        <f ca="1">RANDBETWEEN(DATE(2001,1,1),DATE(2018,7,15))</f>
        <v>37830</v>
      </c>
      <c r="H96" s="80">
        <f t="shared" ca="1" si="4"/>
        <v>43026</v>
      </c>
      <c r="I96" s="44">
        <f ca="1">RANDBETWEEN(2000,6000)</f>
        <v>2066</v>
      </c>
    </row>
    <row r="97" spans="1:9">
      <c r="A97" s="36">
        <v>93</v>
      </c>
      <c r="B97" s="41" t="s">
        <v>143</v>
      </c>
      <c r="C97" s="38" t="s">
        <v>151</v>
      </c>
      <c r="D97" s="38">
        <f ca="1">RANDBETWEEN(18,41)</f>
        <v>33</v>
      </c>
      <c r="E97" s="38" t="s">
        <v>168</v>
      </c>
      <c r="F97" s="42">
        <f t="shared" ca="1" si="3"/>
        <v>7615021891</v>
      </c>
      <c r="G97" s="43">
        <f ca="1">RANDBETWEEN(DATE(2001,1,1),DATE(2018,7,15))</f>
        <v>39030</v>
      </c>
      <c r="H97" s="80">
        <f t="shared" ca="1" si="4"/>
        <v>43138</v>
      </c>
      <c r="I97" s="44">
        <f ca="1">RANDBETWEEN(2000,6000)</f>
        <v>2586</v>
      </c>
    </row>
    <row r="98" spans="1:9">
      <c r="A98" s="36">
        <v>94</v>
      </c>
      <c r="B98" s="41" t="s">
        <v>144</v>
      </c>
      <c r="C98" s="38" t="s">
        <v>151</v>
      </c>
      <c r="D98" s="38">
        <f ca="1">RANDBETWEEN(18,41)</f>
        <v>30</v>
      </c>
      <c r="E98" s="38" t="s">
        <v>168</v>
      </c>
      <c r="F98" s="42">
        <f t="shared" ca="1" si="3"/>
        <v>4152239468</v>
      </c>
      <c r="G98" s="43">
        <f ca="1">RANDBETWEEN(DATE(2001,1,1),DATE(2018,7,15))</f>
        <v>39150</v>
      </c>
      <c r="H98" s="80">
        <f t="shared" ca="1" si="4"/>
        <v>43026</v>
      </c>
      <c r="I98" s="44">
        <f ca="1">RANDBETWEEN(2000,6000)</f>
        <v>4159</v>
      </c>
    </row>
    <row r="99" spans="1:9">
      <c r="A99" s="36">
        <v>95</v>
      </c>
      <c r="B99" s="41" t="s">
        <v>145</v>
      </c>
      <c r="C99" s="38" t="s">
        <v>151</v>
      </c>
      <c r="D99" s="38">
        <f ca="1">RANDBETWEEN(18,41)</f>
        <v>39</v>
      </c>
      <c r="E99" s="38" t="s">
        <v>155</v>
      </c>
      <c r="F99" s="42">
        <f t="shared" ca="1" si="3"/>
        <v>5827010725</v>
      </c>
      <c r="G99" s="43">
        <f ca="1">RANDBETWEEN(DATE(2001,1,1),DATE(2018,7,15))</f>
        <v>41793</v>
      </c>
      <c r="H99" s="80">
        <f t="shared" ca="1" si="4"/>
        <v>43132</v>
      </c>
      <c r="I99" s="44">
        <f ca="1">RANDBETWEEN(2000,6000)</f>
        <v>2304</v>
      </c>
    </row>
    <row r="100" spans="1:9">
      <c r="A100" s="36">
        <v>96</v>
      </c>
      <c r="B100" s="41" t="s">
        <v>146</v>
      </c>
      <c r="C100" s="38" t="s">
        <v>151</v>
      </c>
      <c r="D100" s="38">
        <f ca="1">RANDBETWEEN(18,41)</f>
        <v>38</v>
      </c>
      <c r="E100" s="38" t="s">
        <v>156</v>
      </c>
      <c r="F100" s="42">
        <f t="shared" ca="1" si="3"/>
        <v>7207690249</v>
      </c>
      <c r="G100" s="43">
        <f ca="1">RANDBETWEEN(DATE(2001,1,1),DATE(2018,7,15))</f>
        <v>40401</v>
      </c>
      <c r="H100" s="80">
        <f t="shared" ca="1" si="4"/>
        <v>42845</v>
      </c>
      <c r="I100" s="44">
        <f ca="1">RANDBETWEEN(2000,6000)</f>
        <v>5257</v>
      </c>
    </row>
    <row r="101" spans="1:9">
      <c r="A101" s="36">
        <v>97</v>
      </c>
      <c r="B101" s="41" t="s">
        <v>147</v>
      </c>
      <c r="C101" s="38" t="s">
        <v>152</v>
      </c>
      <c r="D101" s="38">
        <f ca="1">RANDBETWEEN(18,41)</f>
        <v>32</v>
      </c>
      <c r="E101" s="38" t="s">
        <v>167</v>
      </c>
      <c r="F101" s="42">
        <f t="shared" ca="1" si="3"/>
        <v>3225282913</v>
      </c>
      <c r="G101" s="43">
        <f ca="1">RANDBETWEEN(DATE(2001,1,1),DATE(2018,7,15))</f>
        <v>39988</v>
      </c>
      <c r="H101" s="80">
        <f t="shared" ca="1" si="4"/>
        <v>43201</v>
      </c>
      <c r="I101" s="44">
        <f ca="1">RANDBETWEEN(2000,6000)</f>
        <v>4635</v>
      </c>
    </row>
    <row r="102" spans="1:9">
      <c r="A102" s="36">
        <v>98</v>
      </c>
      <c r="B102" s="41" t="s">
        <v>148</v>
      </c>
      <c r="C102" s="38" t="s">
        <v>152</v>
      </c>
      <c r="D102" s="38">
        <f ca="1">RANDBETWEEN(18,41)</f>
        <v>40</v>
      </c>
      <c r="E102" s="38" t="s">
        <v>155</v>
      </c>
      <c r="F102" s="42">
        <f t="shared" ca="1" si="3"/>
        <v>2594723308</v>
      </c>
      <c r="G102" s="43">
        <f ca="1">RANDBETWEEN(DATE(2001,1,1),DATE(2018,7,15))</f>
        <v>43271</v>
      </c>
      <c r="H102" s="80">
        <f t="shared" ca="1" si="4"/>
        <v>43062</v>
      </c>
      <c r="I102" s="44">
        <f ca="1">RANDBETWEEN(2000,6000)</f>
        <v>5783</v>
      </c>
    </row>
    <row r="103" spans="1:9">
      <c r="A103" s="36">
        <v>99</v>
      </c>
      <c r="B103" s="41" t="s">
        <v>149</v>
      </c>
      <c r="C103" s="38" t="s">
        <v>151</v>
      </c>
      <c r="D103" s="38">
        <f ca="1">RANDBETWEEN(18,41)</f>
        <v>30</v>
      </c>
      <c r="E103" s="38" t="s">
        <v>154</v>
      </c>
      <c r="F103" s="42">
        <f t="shared" ca="1" si="3"/>
        <v>6260623216</v>
      </c>
      <c r="G103" s="43">
        <f ca="1">RANDBETWEEN(DATE(2001,1,1),DATE(2018,7,15))</f>
        <v>40156</v>
      </c>
      <c r="H103" s="80">
        <f t="shared" ca="1" si="4"/>
        <v>43092</v>
      </c>
      <c r="I103" s="44">
        <f ca="1">RANDBETWEEN(2000,6000)</f>
        <v>5737</v>
      </c>
    </row>
    <row r="104" spans="1:9" ht="16.5" thickBot="1">
      <c r="A104" s="45">
        <v>100</v>
      </c>
      <c r="B104" s="46" t="s">
        <v>150</v>
      </c>
      <c r="C104" s="47" t="s">
        <v>151</v>
      </c>
      <c r="D104" s="47">
        <f ca="1">RANDBETWEEN(18,41)</f>
        <v>26</v>
      </c>
      <c r="E104" s="47" t="s">
        <v>166</v>
      </c>
      <c r="F104" s="79">
        <f t="shared" ca="1" si="3"/>
        <v>8816209862</v>
      </c>
      <c r="G104" s="48">
        <f ca="1">RANDBETWEEN(DATE(2001,1,1),DATE(2018,7,15))</f>
        <v>41292</v>
      </c>
      <c r="H104" s="80">
        <f t="shared" ca="1" si="4"/>
        <v>43020</v>
      </c>
      <c r="I104" s="44">
        <f ca="1">RANDBETWEEN(2000,6000)</f>
        <v>4241</v>
      </c>
    </row>
  </sheetData>
  <mergeCells count="1">
    <mergeCell ref="A1:H2"/>
  </mergeCells>
  <pageMargins left="0.7" right="0.7" top="0.75" bottom="0.75" header="0.3" footer="0.3"/>
  <pageSetup orientation="portrait" horizontalDpi="4294967293" r:id="rId1"/>
  <ignoredErrors>
    <ignoredError sqref="I6:I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showGridLines="0" tabSelected="1" zoomScale="70" zoomScaleNormal="70" workbookViewId="0">
      <selection activeCell="O24" sqref="O24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59"/>
      <c r="B2" s="59"/>
      <c r="C2" s="3"/>
      <c r="D2" s="3"/>
      <c r="E2" s="3"/>
      <c r="F2" s="63" t="s">
        <v>0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3"/>
      <c r="R2" s="4" t="s">
        <v>1</v>
      </c>
      <c r="S2" s="5"/>
    </row>
    <row r="3" spans="1:19" ht="18">
      <c r="B3" s="3"/>
      <c r="C3" s="3"/>
      <c r="D3" s="3"/>
      <c r="E3" s="3"/>
      <c r="F3" s="63" t="s">
        <v>44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3"/>
      <c r="R3" s="3"/>
      <c r="S3" s="3"/>
    </row>
    <row r="4" spans="1:19" ht="17.25">
      <c r="A4" s="3"/>
      <c r="B4" s="3"/>
      <c r="C4" s="3"/>
      <c r="D4" s="64" t="s">
        <v>2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3"/>
    </row>
    <row r="5" spans="1:19" ht="16.5">
      <c r="A5" s="3"/>
      <c r="B5" s="3"/>
      <c r="C5" s="3"/>
      <c r="D5" s="65" t="s">
        <v>3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76" t="str">
        <f>VLOOKUP(A17,'DB Empleados'!A5:I104,2,FALSE)</f>
        <v xml:space="preserve">ALOSILLA VELAZCO VERA, JORGE </v>
      </c>
      <c r="B8" s="76"/>
      <c r="C8" s="76"/>
      <c r="D8" s="7"/>
      <c r="E8" s="6">
        <f ca="1">VLOOKUP(A17,'DB Empleados'!A5:I104,4,FALSE)</f>
        <v>34</v>
      </c>
      <c r="F8" s="8"/>
      <c r="G8" s="7"/>
      <c r="H8" s="6" t="str">
        <f>VLOOKUP(A17,'DB Empleados'!A5:I104,3,FALSE)</f>
        <v>M</v>
      </c>
      <c r="I8" s="7"/>
      <c r="J8" s="8"/>
      <c r="K8" s="75" t="s">
        <v>47</v>
      </c>
      <c r="L8" s="75"/>
      <c r="M8" s="75"/>
      <c r="N8" s="7"/>
      <c r="O8" s="8"/>
      <c r="P8" s="75" t="str">
        <f>VLOOKUP(A17,'DB Empleados'!A5:I104,5,FALSE)</f>
        <v>Supervisor</v>
      </c>
      <c r="Q8" s="75"/>
      <c r="R8" s="75"/>
      <c r="S8" s="8"/>
    </row>
    <row r="9" spans="1:19">
      <c r="A9" s="71" t="s">
        <v>4</v>
      </c>
      <c r="B9" s="71"/>
      <c r="C9" s="71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76">
        <f ca="1">VLOOKUP(A17,'DB Empleados'!A5:I104,6,FALSE)</f>
        <v>4743259301</v>
      </c>
      <c r="B11" s="76"/>
      <c r="C11" s="76"/>
      <c r="D11" s="7"/>
      <c r="E11" s="8"/>
      <c r="F11" s="75">
        <f ca="1">VLOOKUP(A17,'DB Empleados'!A5:I104,6,FALSE)</f>
        <v>4743259301</v>
      </c>
      <c r="G11" s="75"/>
      <c r="H11" s="75"/>
      <c r="I11" s="7"/>
      <c r="J11" s="8"/>
      <c r="K11" s="81">
        <f ca="1">VLOOKUP(A17,'DB Empleados'!A5:I104,7,FALSE)</f>
        <v>42282</v>
      </c>
      <c r="L11" s="81"/>
      <c r="M11" s="81"/>
      <c r="N11" s="7"/>
      <c r="O11" s="8"/>
      <c r="P11" s="82">
        <f ca="1">VLOOKUP(A17,'DB Empleados'!A5:I104,8,FALSE)</f>
        <v>43019</v>
      </c>
      <c r="Q11" s="82"/>
      <c r="R11" s="82"/>
      <c r="S11" s="7"/>
    </row>
    <row r="12" spans="1:19">
      <c r="A12" s="71" t="s">
        <v>9</v>
      </c>
      <c r="B12" s="71"/>
      <c r="C12" s="71"/>
      <c r="D12" s="16"/>
      <c r="E12" s="8"/>
      <c r="F12" s="71" t="s">
        <v>10</v>
      </c>
      <c r="G12" s="71"/>
      <c r="H12" s="71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56" t="s">
        <v>13</v>
      </c>
      <c r="B14" s="20" t="s">
        <v>14</v>
      </c>
      <c r="C14" s="16" t="s">
        <v>15</v>
      </c>
      <c r="D14" s="56" t="s">
        <v>16</v>
      </c>
      <c r="E14" s="72" t="s">
        <v>17</v>
      </c>
      <c r="F14" s="73"/>
      <c r="G14" s="74" t="s">
        <v>18</v>
      </c>
      <c r="H14" s="69"/>
      <c r="I14" s="69"/>
      <c r="J14" s="69"/>
      <c r="K14" s="66" t="s">
        <v>19</v>
      </c>
      <c r="L14" s="69" t="s">
        <v>20</v>
      </c>
      <c r="M14" s="69"/>
      <c r="N14" s="70"/>
      <c r="O14" s="56" t="s">
        <v>21</v>
      </c>
      <c r="P14" s="56" t="s">
        <v>22</v>
      </c>
      <c r="Q14" s="56" t="s">
        <v>23</v>
      </c>
      <c r="R14" s="60" t="s">
        <v>24</v>
      </c>
      <c r="S14" s="60" t="s">
        <v>25</v>
      </c>
    </row>
    <row r="15" spans="1:19">
      <c r="A15" s="57"/>
      <c r="B15" s="21" t="s">
        <v>26</v>
      </c>
      <c r="C15" s="22" t="s">
        <v>27</v>
      </c>
      <c r="D15" s="57"/>
      <c r="E15" s="60" t="s">
        <v>28</v>
      </c>
      <c r="F15" s="23" t="s">
        <v>29</v>
      </c>
      <c r="G15" s="60" t="s">
        <v>30</v>
      </c>
      <c r="H15" s="24" t="s">
        <v>31</v>
      </c>
      <c r="I15" s="24" t="s">
        <v>32</v>
      </c>
      <c r="J15" s="60" t="s">
        <v>33</v>
      </c>
      <c r="K15" s="67"/>
      <c r="L15" s="60" t="s">
        <v>34</v>
      </c>
      <c r="M15" s="24" t="s">
        <v>35</v>
      </c>
      <c r="N15" s="23" t="s">
        <v>36</v>
      </c>
      <c r="O15" s="57"/>
      <c r="P15" s="57"/>
      <c r="Q15" s="57"/>
      <c r="R15" s="61"/>
      <c r="S15" s="61"/>
    </row>
    <row r="16" spans="1:19">
      <c r="A16" s="58"/>
      <c r="B16" s="25" t="s">
        <v>37</v>
      </c>
      <c r="C16" s="26" t="s">
        <v>38</v>
      </c>
      <c r="D16" s="58"/>
      <c r="E16" s="62"/>
      <c r="F16" s="27" t="s">
        <v>39</v>
      </c>
      <c r="G16" s="62"/>
      <c r="H16" s="28" t="s">
        <v>40</v>
      </c>
      <c r="I16" s="29" t="s">
        <v>41</v>
      </c>
      <c r="J16" s="62"/>
      <c r="K16" s="68"/>
      <c r="L16" s="62"/>
      <c r="M16" s="28" t="s">
        <v>42</v>
      </c>
      <c r="N16" s="30" t="s">
        <v>43</v>
      </c>
      <c r="O16" s="58"/>
      <c r="P16" s="58"/>
      <c r="Q16" s="58"/>
      <c r="R16" s="62"/>
      <c r="S16" s="62"/>
    </row>
    <row r="17" spans="1:19">
      <c r="A17" s="31">
        <v>5</v>
      </c>
      <c r="B17" s="83">
        <f ca="1">'DB Empleados'!H5-'DB Empleados'!G5</f>
        <v>3213</v>
      </c>
      <c r="C17" s="7">
        <f ca="1">IF(Tabla1[Código Empleado],Tabla1[Salario],FALSE)</f>
        <v>5952</v>
      </c>
      <c r="D17" s="7">
        <v>25</v>
      </c>
      <c r="E17">
        <v>254</v>
      </c>
      <c r="F17" s="7">
        <v>7</v>
      </c>
      <c r="G17" s="7">
        <f ca="1">C17/8</f>
        <v>744</v>
      </c>
      <c r="H17">
        <f>E17*14</f>
        <v>3556</v>
      </c>
      <c r="I17" s="7">
        <v>3</v>
      </c>
      <c r="J17" s="7">
        <v>3</v>
      </c>
      <c r="K17" s="7">
        <f ca="1">C17+G17</f>
        <v>6696</v>
      </c>
      <c r="L17">
        <f ca="1">C17*4.83%</f>
        <v>287.48160000000001</v>
      </c>
      <c r="M17" s="7">
        <v>0</v>
      </c>
      <c r="N17" s="7">
        <f ca="1">C17*4.83%</f>
        <v>287.48160000000001</v>
      </c>
      <c r="O17" s="7">
        <v>0</v>
      </c>
      <c r="P17" s="7">
        <v>3</v>
      </c>
      <c r="Q17" s="7">
        <f ca="1">K17-N17</f>
        <v>6408.5183999999999</v>
      </c>
      <c r="R17" s="7"/>
      <c r="S17" s="7" t="s">
        <v>171</v>
      </c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2018-08-15T18:51:45Z</dcterms:modified>
</cp:coreProperties>
</file>