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8328\Documents\_TECNOLÓGICO DE MONTERREY\5. Quinto semestre\2 - Física Computacional 1\Tareas\Tarea 3\"/>
    </mc:Choice>
  </mc:AlternateContent>
  <xr:revisionPtr revIDLastSave="0" documentId="8_{E277C21D-4BFA-4E04-970B-297CC6AB6ACA}" xr6:coauthVersionLast="41" xr6:coauthVersionMax="41" xr10:uidLastSave="{00000000-0000-0000-0000-000000000000}"/>
  <bookViews>
    <workbookView xWindow="9615" yWindow="1200" windowWidth="10875" windowHeight="9690" xr2:uid="{8DC8AD37-6E5A-4D7E-BBDA-5619D89811A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7" i="1" l="1"/>
  <c r="B15" i="1"/>
  <c r="B14" i="1"/>
  <c r="B13" i="1"/>
  <c r="B11" i="1"/>
  <c r="B10" i="1"/>
  <c r="B9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<sst xmlns="http://schemas.openxmlformats.org/spreadsheetml/2006/main" count="5" uniqueCount="5">
  <si>
    <t>Valor Analítico</t>
  </si>
  <si>
    <t>No. puntos</t>
  </si>
  <si>
    <t>Resultado</t>
  </si>
  <si>
    <t>Error</t>
  </si>
  <si>
    <t>No. de 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</si>
</sst>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4C46B-A13A-48C5-B343-4D4C9B3C435E}">
  <dimension ref="A1:E17"/>
  <sheetViews>
    <sheetView tabSelected="1" topLeftCell="A11" workbookViewId="0">
      <selection activeCell="D12" sqref="D12"/>
    </sheetView>
  </sheetViews>
  <sheetFormatPr baseColWidth="10" defaultRowHeight="15" x14ac:dyDescent="0.25"/>
  <cols>
    <col min="1" max="1" width="14.42578125" customWidth="1"/>
    <col min="2" max="2" width="14.5703125" customWidth="1"/>
  </cols>
  <sheetData>
    <row r="1" spans="1:5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s="1">
        <v>-1.111111</v>
      </c>
      <c r="B2" s="1">
        <f>_xlfn.SEC(A2)*TAN(A2)</f>
        <v>-4.5529051472737923</v>
      </c>
      <c r="C2" s="1">
        <v>10</v>
      </c>
      <c r="D2" s="1">
        <v>0.73629999999999995</v>
      </c>
      <c r="E2" s="1"/>
    </row>
    <row r="3" spans="1:5" x14ac:dyDescent="0.25">
      <c r="A3" s="1"/>
      <c r="B3" s="1">
        <f>3*A2^2</f>
        <v>3.7037029629629998</v>
      </c>
      <c r="C3" s="1"/>
      <c r="D3" s="1">
        <v>8.6419999999999995</v>
      </c>
      <c r="E3" s="1"/>
    </row>
    <row r="4" spans="1:5" x14ac:dyDescent="0.25">
      <c r="A4" s="1"/>
      <c r="B4" s="1" t="e">
        <f>LN(A2)</f>
        <v>#NUM!</v>
      </c>
      <c r="C4" s="1"/>
      <c r="D4" s="1"/>
      <c r="E4" s="1"/>
    </row>
    <row r="5" spans="1:5" x14ac:dyDescent="0.25">
      <c r="A5" s="1"/>
      <c r="B5" s="1">
        <f>COS(A2)</f>
        <v>0.44366612127913707</v>
      </c>
      <c r="C5" s="1"/>
      <c r="D5" s="1">
        <v>0.1588</v>
      </c>
      <c r="E5" s="1"/>
    </row>
    <row r="6" spans="1:5" x14ac:dyDescent="0.25">
      <c r="A6" s="2">
        <v>-0.10100000000000001</v>
      </c>
      <c r="B6" s="1">
        <f>_xlfn.SEC(A6)*TAN(A6)</f>
        <v>-0.10186395641656217</v>
      </c>
      <c r="C6" s="2">
        <v>100</v>
      </c>
      <c r="D6" s="2">
        <v>-0.1055</v>
      </c>
      <c r="E6" s="2"/>
    </row>
    <row r="7" spans="1:5" x14ac:dyDescent="0.25">
      <c r="A7" s="2"/>
      <c r="B7" s="1">
        <f>3*A6^2</f>
        <v>3.0603000000000005E-2</v>
      </c>
      <c r="C7" s="2"/>
      <c r="D7" s="2">
        <v>7.1400000000000005E-2</v>
      </c>
      <c r="E7" s="2"/>
    </row>
    <row r="8" spans="1:5" x14ac:dyDescent="0.25">
      <c r="A8" s="2"/>
      <c r="B8" s="2"/>
      <c r="C8" s="2"/>
      <c r="D8" s="2"/>
      <c r="E8" s="2"/>
    </row>
    <row r="9" spans="1:5" x14ac:dyDescent="0.25">
      <c r="A9" s="2"/>
      <c r="B9" s="1">
        <f>COS(A6)</f>
        <v>0.99490383437597663</v>
      </c>
      <c r="C9" s="2"/>
      <c r="D9" s="2">
        <v>0.98809999999999998</v>
      </c>
      <c r="E9" s="2"/>
    </row>
    <row r="10" spans="1:5" x14ac:dyDescent="0.25">
      <c r="A10" s="3">
        <v>-0.01</v>
      </c>
      <c r="B10" s="1">
        <f>_xlfn.SEC(A10)*TAN(A10)</f>
        <v>-1.0000833384169416E-2</v>
      </c>
      <c r="C10" s="3">
        <v>1000</v>
      </c>
      <c r="D10" s="3">
        <v>-0.01</v>
      </c>
      <c r="E10" s="3"/>
    </row>
    <row r="11" spans="1:5" x14ac:dyDescent="0.25">
      <c r="A11" s="3"/>
      <c r="B11" s="1">
        <f>3*A10^2</f>
        <v>3.0000000000000003E-4</v>
      </c>
      <c r="C11" s="3"/>
      <c r="D11" s="3">
        <v>7.0100000000000002E-4</v>
      </c>
      <c r="E11" s="3"/>
    </row>
    <row r="12" spans="1:5" x14ac:dyDescent="0.25">
      <c r="A12" s="3"/>
      <c r="B12" s="3"/>
      <c r="C12" s="3"/>
      <c r="D12" s="3"/>
      <c r="E12" s="3"/>
    </row>
    <row r="13" spans="1:5" x14ac:dyDescent="0.25">
      <c r="A13" s="3"/>
      <c r="B13" s="1">
        <f>COS(A10)</f>
        <v>0.99995000041666526</v>
      </c>
      <c r="C13" s="3"/>
      <c r="D13" s="3">
        <v>0.99990000000000001</v>
      </c>
      <c r="E13" s="3"/>
    </row>
    <row r="14" spans="1:5" x14ac:dyDescent="0.25">
      <c r="A14" s="4">
        <v>-1E-3</v>
      </c>
      <c r="B14" s="1">
        <f>_xlfn.SEC(A14)*TAN(A14)</f>
        <v>-1.0000008333338418E-3</v>
      </c>
      <c r="C14" s="4"/>
      <c r="D14" s="4">
        <v>-1.0001000000000001E-3</v>
      </c>
      <c r="E14" s="4"/>
    </row>
    <row r="15" spans="1:5" x14ac:dyDescent="0.25">
      <c r="A15" s="4"/>
      <c r="B15" s="1">
        <f>3*A14^2</f>
        <v>3.0000000000000001E-6</v>
      </c>
      <c r="C15" s="4"/>
      <c r="D15" s="4">
        <v>6.9999999999999997E-7</v>
      </c>
      <c r="E15" s="4"/>
    </row>
    <row r="16" spans="1:5" x14ac:dyDescent="0.25">
      <c r="A16" s="4"/>
      <c r="B16" s="4"/>
      <c r="C16" s="4"/>
      <c r="D16" s="4"/>
      <c r="E16" s="4"/>
    </row>
    <row r="17" spans="1:5" x14ac:dyDescent="0.25">
      <c r="A17" s="4"/>
      <c r="B17" s="1">
        <f>COS(A14)</f>
        <v>0.99999950000004167</v>
      </c>
      <c r="C17" s="4"/>
      <c r="D17" s="4">
        <v>0.99999800000000005</v>
      </c>
      <c r="E1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78328</dc:creator>
  <cp:lastModifiedBy>78328</cp:lastModifiedBy>
  <dcterms:created xsi:type="dcterms:W3CDTF">2019-09-22T18:01:36Z</dcterms:created>
  <dcterms:modified xsi:type="dcterms:W3CDTF">2019-09-22T18:17:41Z</dcterms:modified>
</cp:coreProperties>
</file>