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ehavior Scoring\Documents\Projects\Operant-Cage\V2\Sound_Box\"/>
    </mc:Choice>
  </mc:AlternateContent>
  <bookViews>
    <workbookView xWindow="0" yWindow="0" windowWidth="28800" windowHeight="123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1" l="1"/>
  <c r="B7" i="1" s="1"/>
  <c r="F6" i="1"/>
  <c r="B4" i="1"/>
  <c r="F4" i="1" s="1"/>
  <c r="F5" i="1"/>
  <c r="F3" i="1"/>
  <c r="F7" i="1" l="1"/>
  <c r="B8" i="1"/>
  <c r="F8" i="1" l="1"/>
  <c r="B9" i="1"/>
  <c r="F9" i="1" s="1"/>
  <c r="I9" i="1" l="1"/>
</calcChain>
</file>

<file path=xl/sharedStrings.xml><?xml version="1.0" encoding="utf-8"?>
<sst xmlns="http://schemas.openxmlformats.org/spreadsheetml/2006/main" count="24" uniqueCount="24">
  <si>
    <t>Part</t>
  </si>
  <si>
    <t xml:space="preserve">Quantity </t>
  </si>
  <si>
    <t>Price</t>
  </si>
  <si>
    <t>Seller</t>
  </si>
  <si>
    <t>Price/Unit</t>
  </si>
  <si>
    <t>Plywood</t>
  </si>
  <si>
    <t>Hardware</t>
  </si>
  <si>
    <t>Everbuilt 1.5" x 30" Bright nickel Continuous Hinge</t>
  </si>
  <si>
    <t>https://www.homedepot.com/p/Everbilt-1-1-2-in-x-30-in-Bright-Nickel-Continuous-Hinge-15175/202034057</t>
  </si>
  <si>
    <t>API 2385-SN Window Casement Fastener, Zinc, Satin Nickel</t>
  </si>
  <si>
    <t>https://www.mcguckin.com/2804141/product/API-2385-SN</t>
  </si>
  <si>
    <t>Simpson Strong Tie 2" x 1.5" x 1-3/8" Galvanized Angle</t>
  </si>
  <si>
    <t>https://www.homedepot.com/p/Simpson-Strong-Tie-2-in-x-1-1-2-in-x-1-3-8-in-Galvanized-Angle-A21/100374951</t>
  </si>
  <si>
    <t>Everbuilt 2" Zinc-Plated Heavy Duty Corner Brace (2-Pack)</t>
  </si>
  <si>
    <t>https://www.homedepot.com/p/Everbilt-2-in-Zinc-Plated-Heavy-Duty-Corner-Brace-2-Pack-15442/202034088</t>
  </si>
  <si>
    <t>Total Price</t>
  </si>
  <si>
    <t>3/4" x 4' x 8' MDF Panel</t>
  </si>
  <si>
    <t>https://www.homedepot.com/p/3-4-in-x-4-ft-x-8-ft-MDF-Panel-D11612490970000/304325742</t>
  </si>
  <si>
    <t>4.8mm screw holes</t>
  </si>
  <si>
    <t>#9 screws</t>
  </si>
  <si>
    <t>#9 screws again?</t>
  </si>
  <si>
    <t>3/4 in.x 2 ft. x 4 ft. MDF Panel</t>
  </si>
  <si>
    <t>https://www.homedepot.com/p/Medium-Density-Fiberboard-Common-3-4-in-x-2-ft-x-4-ft-Actual-0-734-in-x-23-75-in-x-47-75-in-219743/202093815</t>
  </si>
  <si>
    <t>Boxes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</si>
</sst>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0" xfId="0" applyFont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0" fillId="0" borderId="1" xfId="0" applyBorder="1"/>
    <xf numFmtId="0" fontId="1" fillId="5" borderId="2" xfId="0" applyFont="1" applyFill="1" applyBorder="1"/>
    <xf numFmtId="0" fontId="1" fillId="5" borderId="4" xfId="0" applyFont="1" applyFill="1" applyBorder="1"/>
    <xf numFmtId="0" fontId="3" fillId="0" borderId="1" xfId="1" applyBorder="1"/>
    <xf numFmtId="0" fontId="0" fillId="4" borderId="7" xfId="0" applyFill="1" applyBorder="1"/>
    <xf numFmtId="0" fontId="0" fillId="0" borderId="8" xfId="0" applyBorder="1"/>
    <xf numFmtId="0" fontId="0" fillId="0" borderId="9" xfId="0" applyBorder="1"/>
    <xf numFmtId="0" fontId="0" fillId="4" borderId="9" xfId="0" applyFill="1" applyBorder="1"/>
    <xf numFmtId="0" fontId="0" fillId="0" borderId="10" xfId="0" applyBorder="1"/>
    <xf numFmtId="0" fontId="0" fillId="0" borderId="11" xfId="0" applyBorder="1"/>
    <xf numFmtId="0" fontId="3" fillId="0" borderId="11" xfId="1" applyBorder="1"/>
    <xf numFmtId="0" fontId="0" fillId="0" borderId="12" xfId="0" applyBorder="1"/>
    <xf numFmtId="0" fontId="2" fillId="3" borderId="6" xfId="0" applyFont="1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2" fillId="3" borderId="13" xfId="0" applyFont="1" applyFill="1" applyBorder="1" applyAlignment="1">
      <alignment horizontal="center"/>
    </xf>
    <xf numFmtId="0" fontId="2" fillId="3" borderId="14" xfId="0" applyFont="1" applyFill="1" applyBorder="1" applyAlignment="1">
      <alignment horizontal="center"/>
    </xf>
    <xf numFmtId="0" fontId="2" fillId="3" borderId="15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homedepot.com/p/Simpson-Strong-Tie-2-in-x-1-1-2-in-x-1-3-8-in-Galvanized-Angle-A21/100374951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www.mcguckin.com/2804141/product/API-2385-SN" TargetMode="External"/><Relationship Id="rId1" Type="http://schemas.openxmlformats.org/officeDocument/2006/relationships/hyperlink" Target="https://www.homedepot.com/p/Everbilt-1-1-2-in-x-30-in-Bright-Nickel-Continuous-Hinge-15175/202034057" TargetMode="External"/><Relationship Id="rId6" Type="http://schemas.openxmlformats.org/officeDocument/2006/relationships/hyperlink" Target="https://www.homedepot.com/p/Medium-Density-Fiberboard-Common-3-4-in-x-2-ft-x-4-ft-Actual-0-734-in-x-23-75-in-x-47-75-in-219743/202093815" TargetMode="External"/><Relationship Id="rId5" Type="http://schemas.openxmlformats.org/officeDocument/2006/relationships/hyperlink" Target="https://www.homedepot.com/p/3-4-in-x-4-ft-x-8-ft-MDF-Panel-D11612490970000/304325742" TargetMode="External"/><Relationship Id="rId4" Type="http://schemas.openxmlformats.org/officeDocument/2006/relationships/hyperlink" Target="https://www.homedepot.com/p/Everbilt-2-in-Zinc-Plated-Heavy-Duty-Corner-Brace-2-Pack-15442/20203408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tabSelected="1" workbookViewId="0">
      <selection activeCell="E25" sqref="E25"/>
    </sheetView>
  </sheetViews>
  <sheetFormatPr defaultRowHeight="15" x14ac:dyDescent="0.25"/>
  <cols>
    <col min="1" max="1" width="54.28515625" bestFit="1" customWidth="1"/>
    <col min="2" max="2" width="8.42578125" bestFit="1" customWidth="1"/>
    <col min="4" max="4" width="10.140625" bestFit="1" customWidth="1"/>
    <col min="5" max="5" width="135.85546875" bestFit="1" customWidth="1"/>
    <col min="8" max="8" width="10.28515625" bestFit="1" customWidth="1"/>
  </cols>
  <sheetData>
    <row r="1" spans="1:9" s="1" customFormat="1" ht="15.75" thickBot="1" x14ac:dyDescent="0.3">
      <c r="A1" s="2" t="s">
        <v>0</v>
      </c>
      <c r="B1" s="3" t="s">
        <v>23</v>
      </c>
      <c r="C1" s="3" t="s">
        <v>1</v>
      </c>
      <c r="D1" s="3" t="s">
        <v>4</v>
      </c>
      <c r="E1" s="3" t="s">
        <v>3</v>
      </c>
      <c r="F1" s="4" t="s">
        <v>2</v>
      </c>
    </row>
    <row r="2" spans="1:9" x14ac:dyDescent="0.25">
      <c r="A2" s="17" t="s">
        <v>5</v>
      </c>
      <c r="B2" s="18"/>
      <c r="C2" s="18"/>
      <c r="D2" s="18"/>
      <c r="E2" s="19"/>
      <c r="F2" s="9"/>
    </row>
    <row r="3" spans="1:9" x14ac:dyDescent="0.25">
      <c r="A3" s="10" t="s">
        <v>16</v>
      </c>
      <c r="B3" s="5">
        <v>4</v>
      </c>
      <c r="C3" s="5">
        <v>1</v>
      </c>
      <c r="D3" s="5">
        <v>45.61</v>
      </c>
      <c r="E3" s="8" t="s">
        <v>17</v>
      </c>
      <c r="F3" s="11">
        <f>C3*D3*B3</f>
        <v>182.44</v>
      </c>
    </row>
    <row r="4" spans="1:9" x14ac:dyDescent="0.25">
      <c r="A4" s="10" t="s">
        <v>21</v>
      </c>
      <c r="B4" s="5">
        <f>B3</f>
        <v>4</v>
      </c>
      <c r="C4" s="5">
        <v>0.5</v>
      </c>
      <c r="D4" s="5">
        <v>19.2</v>
      </c>
      <c r="E4" s="8" t="s">
        <v>22</v>
      </c>
      <c r="F4" s="11">
        <f t="shared" ref="F4:F9" si="0">C4*D4*B4</f>
        <v>38.4</v>
      </c>
    </row>
    <row r="5" spans="1:9" x14ac:dyDescent="0.25">
      <c r="A5" s="20" t="s">
        <v>6</v>
      </c>
      <c r="B5" s="21"/>
      <c r="C5" s="21"/>
      <c r="D5" s="21"/>
      <c r="E5" s="22"/>
      <c r="F5" s="12">
        <f t="shared" si="0"/>
        <v>0</v>
      </c>
    </row>
    <row r="6" spans="1:9" x14ac:dyDescent="0.25">
      <c r="A6" s="10" t="s">
        <v>7</v>
      </c>
      <c r="B6" s="5">
        <f>B3</f>
        <v>4</v>
      </c>
      <c r="C6" s="5">
        <v>2</v>
      </c>
      <c r="D6" s="5">
        <v>9.7799999999999994</v>
      </c>
      <c r="E6" s="8" t="s">
        <v>8</v>
      </c>
      <c r="F6" s="11">
        <f t="shared" si="0"/>
        <v>78.239999999999995</v>
      </c>
    </row>
    <row r="7" spans="1:9" x14ac:dyDescent="0.25">
      <c r="A7" s="10" t="s">
        <v>9</v>
      </c>
      <c r="B7" s="5">
        <f>B6</f>
        <v>4</v>
      </c>
      <c r="C7" s="5">
        <v>4</v>
      </c>
      <c r="D7" s="5">
        <v>7.99</v>
      </c>
      <c r="E7" s="8" t="s">
        <v>10</v>
      </c>
      <c r="F7" s="11">
        <f t="shared" si="0"/>
        <v>127.84</v>
      </c>
    </row>
    <row r="8" spans="1:9" ht="15.75" thickBot="1" x14ac:dyDescent="0.3">
      <c r="A8" s="10" t="s">
        <v>11</v>
      </c>
      <c r="B8" s="5">
        <f>B7</f>
        <v>4</v>
      </c>
      <c r="C8" s="5">
        <v>4</v>
      </c>
      <c r="D8" s="5">
        <v>0.57999999999999996</v>
      </c>
      <c r="E8" s="8" t="s">
        <v>12</v>
      </c>
      <c r="F8" s="11">
        <f t="shared" si="0"/>
        <v>9.2799999999999994</v>
      </c>
    </row>
    <row r="9" spans="1:9" ht="15.75" thickBot="1" x14ac:dyDescent="0.3">
      <c r="A9" s="13" t="s">
        <v>13</v>
      </c>
      <c r="B9" s="14">
        <f>B8</f>
        <v>4</v>
      </c>
      <c r="C9" s="14">
        <v>1</v>
      </c>
      <c r="D9" s="14">
        <v>4.28</v>
      </c>
      <c r="E9" s="15" t="s">
        <v>14</v>
      </c>
      <c r="F9" s="16">
        <f t="shared" si="0"/>
        <v>17.12</v>
      </c>
      <c r="H9" s="6" t="s">
        <v>15</v>
      </c>
      <c r="I9" s="7">
        <f>SUM(F:F)</f>
        <v>453.31999999999994</v>
      </c>
    </row>
    <row r="11" spans="1:9" x14ac:dyDescent="0.25">
      <c r="A11" t="s">
        <v>18</v>
      </c>
      <c r="C11">
        <v>24</v>
      </c>
    </row>
    <row r="12" spans="1:9" x14ac:dyDescent="0.25">
      <c r="A12" t="s">
        <v>19</v>
      </c>
      <c r="C12">
        <v>16</v>
      </c>
    </row>
    <row r="13" spans="1:9" x14ac:dyDescent="0.25">
      <c r="A13" t="s">
        <v>20</v>
      </c>
      <c r="C13">
        <v>6</v>
      </c>
    </row>
  </sheetData>
  <mergeCells count="2">
    <mergeCell ref="A2:E2"/>
    <mergeCell ref="A5:E5"/>
  </mergeCells>
  <hyperlinks>
    <hyperlink ref="E6" r:id="rId1"/>
    <hyperlink ref="E7" r:id="rId2"/>
    <hyperlink ref="E8" r:id="rId3"/>
    <hyperlink ref="E9" r:id="rId4"/>
    <hyperlink ref="E3" r:id="rId5"/>
    <hyperlink ref="E4" r:id="rId6"/>
  </hyperlinks>
  <pageMargins left="0.7" right="0.7" top="0.75" bottom="0.75" header="0.3" footer="0.3"/>
  <pageSetup orientation="portrait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Behavior Scoring</dc:creator>
  <cp:lastModifiedBy>Behavior Scoring</cp:lastModifiedBy>
  <dcterms:created xsi:type="dcterms:W3CDTF">2021-05-12T18:31:19Z</dcterms:created>
  <dcterms:modified xsi:type="dcterms:W3CDTF">2021-05-14T20:03:33Z</dcterms:modified>
</cp:coreProperties>
</file>