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\Documents\R\thesis2\RNAseq\Data\"/>
    </mc:Choice>
  </mc:AlternateContent>
  <bookViews>
    <workbookView xWindow="0" yWindow="0" windowWidth="7480" windowHeight="7630" activeTab="1"/>
  </bookViews>
  <sheets>
    <sheet name="TRAP samples only CO" sheetId="8" r:id="rId1"/>
    <sheet name="all samples correct order" sheetId="7" r:id="rId2"/>
    <sheet name="TRAP samples only" sheetId="6" r:id="rId3"/>
    <sheet name="all samples" sheetId="5" r:id="rId4"/>
    <sheet name="without dates" sheetId="4" r:id="rId5"/>
    <sheet name="with dates" sheetId="1" r:id="rId6"/>
    <sheet name="Description of columns" sheetId="2" r:id="rId7"/>
    <sheet name="Abbreviations" sheetId="3" r:id="rId8"/>
  </sheets>
  <definedNames>
    <definedName name="_xlnm._FilterDatabase" localSheetId="3" hidden="1">'all samples'!$A$1:$O$1</definedName>
    <definedName name="_xlnm._FilterDatabase" localSheetId="1" hidden="1">'all samples correct order'!$A$1:$Q$1</definedName>
    <definedName name="_xlnm._FilterDatabase" localSheetId="2" hidden="1">'TRAP samples only'!$A$1:$O$1</definedName>
    <definedName name="_xlnm._FilterDatabase" localSheetId="0" hidden="1">'TRAP samples only CO'!$A$1:$P$1</definedName>
    <definedName name="_xlnm._FilterDatabase" localSheetId="5" hidden="1">'with dates'!$A$1:$P$1</definedName>
    <definedName name="_xlnm._FilterDatabase" localSheetId="4" hidden="1">'without dates'!$A$1:$M$1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Q56" i="1"/>
  <c r="Q50" i="1"/>
  <c r="Q44" i="1"/>
  <c r="Q26" i="1"/>
  <c r="M57" i="1"/>
  <c r="M26" i="1"/>
  <c r="M27" i="1"/>
  <c r="M58" i="1"/>
  <c r="M28" i="1"/>
  <c r="M59" i="1"/>
  <c r="M29" i="1"/>
  <c r="M30" i="1"/>
  <c r="M31" i="1"/>
  <c r="M14" i="1"/>
  <c r="M15" i="1"/>
  <c r="M32" i="1"/>
  <c r="M16" i="1"/>
  <c r="M33" i="1"/>
  <c r="M17" i="1"/>
  <c r="M34" i="1"/>
  <c r="M18" i="1"/>
  <c r="M35" i="1"/>
  <c r="M19" i="1"/>
  <c r="M60" i="1"/>
  <c r="M61" i="1"/>
  <c r="M62" i="1"/>
  <c r="M63" i="1"/>
  <c r="M36" i="1"/>
  <c r="M37" i="1"/>
  <c r="M20" i="1"/>
  <c r="M21" i="1"/>
  <c r="M38" i="1"/>
  <c r="M22" i="1"/>
  <c r="M39" i="1"/>
  <c r="M23" i="1"/>
  <c r="M64" i="1"/>
  <c r="M40" i="1"/>
  <c r="M65" i="1"/>
  <c r="M41" i="1"/>
  <c r="M24" i="1"/>
  <c r="M25" i="1"/>
  <c r="M66" i="1"/>
  <c r="M42" i="1"/>
  <c r="M67" i="1"/>
  <c r="M43" i="1"/>
  <c r="M51" i="1"/>
  <c r="M44" i="1"/>
  <c r="M3" i="1"/>
  <c r="M45" i="1"/>
  <c r="M50" i="1"/>
  <c r="M8" i="1"/>
  <c r="M2" i="1"/>
  <c r="M10" i="1"/>
  <c r="M47" i="1"/>
  <c r="M9" i="1"/>
  <c r="M46" i="1"/>
  <c r="M4" i="1"/>
  <c r="M52" i="1"/>
  <c r="M48" i="1"/>
  <c r="M5" i="1"/>
  <c r="M53" i="1"/>
  <c r="M11" i="1"/>
  <c r="M12" i="1"/>
  <c r="M13" i="1"/>
  <c r="M6" i="1"/>
  <c r="M7" i="1"/>
  <c r="M54" i="1"/>
  <c r="M55" i="1"/>
  <c r="M49" i="1"/>
  <c r="M68" i="1"/>
  <c r="M69" i="1"/>
  <c r="M71" i="1"/>
  <c r="M72" i="1"/>
  <c r="M70" i="1"/>
  <c r="M56" i="1"/>
  <c r="K57" i="1"/>
  <c r="K26" i="1"/>
  <c r="K27" i="1"/>
  <c r="K58" i="1"/>
  <c r="K28" i="1"/>
  <c r="K59" i="1"/>
  <c r="K29" i="1"/>
  <c r="K30" i="1"/>
  <c r="K31" i="1"/>
  <c r="K14" i="1"/>
  <c r="K15" i="1"/>
  <c r="K32" i="1"/>
  <c r="K16" i="1"/>
  <c r="K33" i="1"/>
  <c r="K17" i="1"/>
  <c r="K34" i="1"/>
  <c r="K18" i="1"/>
  <c r="K35" i="1"/>
  <c r="K19" i="1"/>
  <c r="K60" i="1"/>
  <c r="K61" i="1"/>
  <c r="K62" i="1"/>
  <c r="K63" i="1"/>
  <c r="K36" i="1"/>
  <c r="K37" i="1"/>
  <c r="K20" i="1"/>
  <c r="K21" i="1"/>
  <c r="K38" i="1"/>
  <c r="K22" i="1"/>
  <c r="K39" i="1"/>
  <c r="K23" i="1"/>
  <c r="K64" i="1"/>
  <c r="K40" i="1"/>
  <c r="K65" i="1"/>
  <c r="K41" i="1"/>
  <c r="K24" i="1"/>
  <c r="K25" i="1"/>
  <c r="K66" i="1"/>
  <c r="K42" i="1"/>
  <c r="K67" i="1"/>
  <c r="K43" i="1"/>
  <c r="K51" i="1"/>
  <c r="K44" i="1"/>
  <c r="K3" i="1"/>
  <c r="K45" i="1"/>
  <c r="K50" i="1"/>
  <c r="K8" i="1"/>
  <c r="K2" i="1"/>
  <c r="K10" i="1"/>
  <c r="K47" i="1"/>
  <c r="K9" i="1"/>
  <c r="K46" i="1"/>
  <c r="K4" i="1"/>
  <c r="K52" i="1"/>
  <c r="K48" i="1"/>
  <c r="K5" i="1"/>
  <c r="K53" i="1"/>
  <c r="K11" i="1"/>
  <c r="K12" i="1"/>
  <c r="K13" i="1"/>
  <c r="K6" i="1"/>
  <c r="K7" i="1"/>
  <c r="K54" i="1"/>
  <c r="K55" i="1"/>
  <c r="K49" i="1"/>
  <c r="K68" i="1"/>
  <c r="K69" i="1"/>
  <c r="K71" i="1"/>
  <c r="K72" i="1"/>
  <c r="K70" i="1"/>
  <c r="K56" i="1"/>
</calcChain>
</file>

<file path=xl/sharedStrings.xml><?xml version="1.0" encoding="utf-8"?>
<sst xmlns="http://schemas.openxmlformats.org/spreadsheetml/2006/main" count="1952" uniqueCount="110">
  <si>
    <t>Cohort</t>
  </si>
  <si>
    <t>Animal</t>
  </si>
  <si>
    <t>Input/Pulldown</t>
  </si>
  <si>
    <t>Processing group</t>
  </si>
  <si>
    <t>Order of dissection</t>
  </si>
  <si>
    <t xml:space="preserve">Parentage </t>
  </si>
  <si>
    <t>Parent code</t>
  </si>
  <si>
    <t>Age at pairing</t>
  </si>
  <si>
    <t>Age at SAC'ing</t>
  </si>
  <si>
    <t>Parentage</t>
  </si>
  <si>
    <t>Experimental animal number</t>
  </si>
  <si>
    <t>If this animal was part of the TRAP portion of the study they will have both input and pulldown samples associated</t>
  </si>
  <si>
    <t xml:space="preserve">Which experimental cohort the animal was a part of </t>
  </si>
  <si>
    <t>Refers to animals that were processed together. As in, all manipulations/harvesting was done on the same day for all animals in the same processing group</t>
  </si>
  <si>
    <t>Which animal was dissected first to last when collecting tissue for RNA isolation</t>
  </si>
  <si>
    <t>Parents of the experimental animal</t>
  </si>
  <si>
    <t>For ease with data processing, assigning a numeric identifer to each parent pair. As in, parent code 1 and 2 are from two different sets of parents</t>
  </si>
  <si>
    <t>Age of experimental animal at first pairing</t>
  </si>
  <si>
    <t>Age of experimental animal at tissue dissection</t>
  </si>
  <si>
    <t xml:space="preserve">RIN </t>
  </si>
  <si>
    <t>Input RNA</t>
  </si>
  <si>
    <t>RIN</t>
  </si>
  <si>
    <t>RNA integrity value</t>
  </si>
  <si>
    <t xml:space="preserve">Amount of RNA used to make libraries </t>
  </si>
  <si>
    <t>SS4I</t>
  </si>
  <si>
    <t>OS4P</t>
  </si>
  <si>
    <t>OS4I</t>
  </si>
  <si>
    <t>SS48I</t>
  </si>
  <si>
    <t>OS48P</t>
  </si>
  <si>
    <t>SS48P</t>
  </si>
  <si>
    <t>OS48I</t>
  </si>
  <si>
    <t>SS4P</t>
  </si>
  <si>
    <t>Input</t>
  </si>
  <si>
    <t>2594P</t>
  </si>
  <si>
    <t>Pulldown</t>
  </si>
  <si>
    <t>2599P</t>
  </si>
  <si>
    <t>2601P</t>
  </si>
  <si>
    <t>2604P</t>
  </si>
  <si>
    <t>2611P</t>
  </si>
  <si>
    <t>2612P</t>
  </si>
  <si>
    <t>2615P</t>
  </si>
  <si>
    <t>2617P</t>
  </si>
  <si>
    <t>2629P</t>
  </si>
  <si>
    <t>2638P</t>
  </si>
  <si>
    <t>2639P</t>
  </si>
  <si>
    <t>2644P</t>
  </si>
  <si>
    <t>2647P</t>
  </si>
  <si>
    <t>2656P</t>
  </si>
  <si>
    <t>2658P</t>
  </si>
  <si>
    <t>2659P</t>
  </si>
  <si>
    <t>2660P</t>
  </si>
  <si>
    <t>2662P</t>
  </si>
  <si>
    <t>2664P</t>
  </si>
  <si>
    <t>2665P</t>
  </si>
  <si>
    <t>2669P</t>
  </si>
  <si>
    <t>Opposite-sex, 4 weeks, Isolated</t>
  </si>
  <si>
    <t>Opposite-sex, 4 weeks, Paired</t>
  </si>
  <si>
    <t>Opposite-sex, 48 hrs, Isolated</t>
  </si>
  <si>
    <t>Opposite-sex, 48 hrs, Paired</t>
  </si>
  <si>
    <t>Sibling, 4 weeks, Isolated</t>
  </si>
  <si>
    <t>Sibling, 4 weeks, Paired</t>
  </si>
  <si>
    <t>Sibling, 48 hrs, Isolated</t>
  </si>
  <si>
    <t>Sibling, 48 hrs, Paired</t>
  </si>
  <si>
    <t>value for 2636</t>
  </si>
  <si>
    <t xml:space="preserve">Partner preference </t>
  </si>
  <si>
    <t>Partner preference</t>
  </si>
  <si>
    <t>Partner preference score calculated as: ((time with partner)/(time with partner + time with novel))*100</t>
  </si>
  <si>
    <t>1668 and 1592</t>
  </si>
  <si>
    <t>2142 and 2103</t>
  </si>
  <si>
    <t>1649 and 1651</t>
  </si>
  <si>
    <t>1666 and 1660</t>
  </si>
  <si>
    <t>1770 and 1774</t>
  </si>
  <si>
    <t>1772 and 1739</t>
  </si>
  <si>
    <t>1750 and 1767</t>
  </si>
  <si>
    <t>2084 and 2114</t>
  </si>
  <si>
    <t>1776 and 1732</t>
  </si>
  <si>
    <t>2096 and 2151</t>
  </si>
  <si>
    <t>2126 and 2125</t>
  </si>
  <si>
    <t>2136 and 2147</t>
  </si>
  <si>
    <t>1743 and 1740</t>
  </si>
  <si>
    <t>2080 and 2117</t>
  </si>
  <si>
    <t>2024 and 2034</t>
  </si>
  <si>
    <t>2029 and 2146</t>
  </si>
  <si>
    <t>DOB</t>
  </si>
  <si>
    <t>Date of pairing</t>
  </si>
  <si>
    <t>Date of SAC</t>
  </si>
  <si>
    <t>Age range</t>
  </si>
  <si>
    <t>Pairing</t>
  </si>
  <si>
    <t>Timepoint</t>
  </si>
  <si>
    <t>Separation</t>
  </si>
  <si>
    <t>OS</t>
  </si>
  <si>
    <t>SS</t>
  </si>
  <si>
    <t>Isolated</t>
  </si>
  <si>
    <t>Paired</t>
  </si>
  <si>
    <t>ProcessingGroup</t>
  </si>
  <si>
    <t>PartnerPreference</t>
  </si>
  <si>
    <t>DissectionOrder</t>
  </si>
  <si>
    <t>ParentCode</t>
  </si>
  <si>
    <t>AgeAtPairing</t>
  </si>
  <si>
    <t>AgeAtSAC</t>
  </si>
  <si>
    <t>InputRNA</t>
  </si>
  <si>
    <t>PairingAgeCat</t>
  </si>
  <si>
    <t>med</t>
  </si>
  <si>
    <t>high</t>
  </si>
  <si>
    <t>low</t>
  </si>
  <si>
    <t>IorP</t>
  </si>
  <si>
    <t>Separated</t>
  </si>
  <si>
    <t>TRAP_yORn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</si>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</sst>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 vertical="center"/>
    </xf>
    <xf numFmtId="0" fontId="0" fillId="0" borderId="0" xfId="0" applyFill="1"/>
    <xf numFmtId="2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8" workbookViewId="0">
      <pane xSplit="1" topLeftCell="B1" activePane="topRight" state="frozen"/>
      <selection pane="topRight" activeCell="B46" sqref="B46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6.54296875" customWidth="1"/>
    <col min="5" max="5" width="10.54296875" bestFit="1" customWidth="1"/>
    <col min="6" max="6" width="10.54296875" customWidth="1"/>
    <col min="7" max="7" width="9.6328125" customWidth="1"/>
    <col min="8" max="8" width="10.08984375" customWidth="1"/>
    <col min="9" max="9" width="9" customWidth="1"/>
    <col min="10" max="10" width="13.7265625" bestFit="1" customWidth="1"/>
    <col min="11" max="11" width="6.7265625" customWidth="1"/>
    <col min="15" max="15" width="6" customWidth="1"/>
    <col min="16" max="16" width="9.26953125" style="11" bestFit="1" customWidth="1"/>
  </cols>
  <sheetData>
    <row r="1" spans="1:16" s="9" customFormat="1" ht="29" x14ac:dyDescent="0.35">
      <c r="A1" s="8" t="s">
        <v>1</v>
      </c>
      <c r="B1" s="8" t="s">
        <v>105</v>
      </c>
      <c r="C1" s="8" t="s">
        <v>0</v>
      </c>
      <c r="D1" s="8" t="s">
        <v>87</v>
      </c>
      <c r="E1" s="8" t="s">
        <v>88</v>
      </c>
      <c r="F1" s="8" t="s">
        <v>89</v>
      </c>
      <c r="G1" s="8" t="s">
        <v>94</v>
      </c>
      <c r="H1" s="8" t="s">
        <v>95</v>
      </c>
      <c r="I1" s="8" t="s">
        <v>96</v>
      </c>
      <c r="J1" s="8" t="s">
        <v>5</v>
      </c>
      <c r="K1" s="8" t="s">
        <v>97</v>
      </c>
      <c r="L1" s="8" t="s">
        <v>98</v>
      </c>
      <c r="M1" s="8" t="s">
        <v>101</v>
      </c>
      <c r="N1" s="8" t="s">
        <v>99</v>
      </c>
      <c r="O1" s="8" t="s">
        <v>19</v>
      </c>
      <c r="P1" s="8" t="s">
        <v>100</v>
      </c>
    </row>
    <row r="2" spans="1:16" s="25" customFormat="1" x14ac:dyDescent="0.35">
      <c r="A2" s="1">
        <v>2594</v>
      </c>
      <c r="B2" s="20" t="s">
        <v>32</v>
      </c>
      <c r="C2" s="2" t="s">
        <v>24</v>
      </c>
      <c r="D2" s="2" t="s">
        <v>91</v>
      </c>
      <c r="E2" s="2">
        <v>4</v>
      </c>
      <c r="F2" s="2" t="s">
        <v>92</v>
      </c>
      <c r="G2" s="21">
        <v>1</v>
      </c>
      <c r="H2" s="21">
        <v>100</v>
      </c>
      <c r="I2" s="21">
        <v>1</v>
      </c>
      <c r="J2" s="22" t="s">
        <v>67</v>
      </c>
      <c r="K2" s="21">
        <v>1</v>
      </c>
      <c r="L2" s="21">
        <v>110</v>
      </c>
      <c r="M2" s="21" t="s">
        <v>102</v>
      </c>
      <c r="N2" s="21">
        <v>152</v>
      </c>
      <c r="O2" s="23">
        <v>9</v>
      </c>
      <c r="P2" s="24">
        <v>150</v>
      </c>
    </row>
    <row r="3" spans="1:16" s="25" customFormat="1" x14ac:dyDescent="0.35">
      <c r="A3" s="1">
        <v>2599</v>
      </c>
      <c r="B3" s="20" t="s">
        <v>32</v>
      </c>
      <c r="C3" s="2" t="s">
        <v>24</v>
      </c>
      <c r="D3" s="2" t="s">
        <v>91</v>
      </c>
      <c r="E3" s="2">
        <v>4</v>
      </c>
      <c r="F3" s="2" t="s">
        <v>92</v>
      </c>
      <c r="G3" s="21">
        <v>2</v>
      </c>
      <c r="H3" s="21">
        <v>56.43</v>
      </c>
      <c r="I3" s="21">
        <v>1</v>
      </c>
      <c r="J3" s="22" t="s">
        <v>68</v>
      </c>
      <c r="K3" s="21">
        <v>2</v>
      </c>
      <c r="L3" s="21">
        <v>113</v>
      </c>
      <c r="M3" s="21" t="s">
        <v>102</v>
      </c>
      <c r="N3" s="21">
        <v>155</v>
      </c>
      <c r="O3" s="23">
        <v>8.6</v>
      </c>
      <c r="P3" s="24">
        <v>150</v>
      </c>
    </row>
    <row r="4" spans="1:16" s="25" customFormat="1" x14ac:dyDescent="0.35">
      <c r="A4" s="1">
        <v>2647</v>
      </c>
      <c r="B4" s="20" t="s">
        <v>32</v>
      </c>
      <c r="C4" s="2" t="s">
        <v>24</v>
      </c>
      <c r="D4" s="2" t="s">
        <v>91</v>
      </c>
      <c r="E4" s="2">
        <v>4</v>
      </c>
      <c r="F4" s="2" t="s">
        <v>92</v>
      </c>
      <c r="G4" s="21">
        <v>7</v>
      </c>
      <c r="H4" s="21">
        <v>58.57</v>
      </c>
      <c r="I4" s="21">
        <v>3</v>
      </c>
      <c r="J4" s="22" t="s">
        <v>75</v>
      </c>
      <c r="K4" s="21">
        <v>9</v>
      </c>
      <c r="L4" s="21">
        <v>123</v>
      </c>
      <c r="M4" s="21" t="s">
        <v>102</v>
      </c>
      <c r="N4" s="21">
        <v>160</v>
      </c>
      <c r="O4" s="23">
        <v>8.5</v>
      </c>
      <c r="P4" s="24">
        <v>150</v>
      </c>
    </row>
    <row r="5" spans="1:16" s="25" customFormat="1" x14ac:dyDescent="0.35">
      <c r="A5" s="1">
        <v>2660</v>
      </c>
      <c r="B5" s="20" t="s">
        <v>32</v>
      </c>
      <c r="C5" s="2" t="s">
        <v>24</v>
      </c>
      <c r="D5" s="2" t="s">
        <v>91</v>
      </c>
      <c r="E5" s="2">
        <v>4</v>
      </c>
      <c r="F5" s="2" t="s">
        <v>92</v>
      </c>
      <c r="G5" s="21">
        <v>9</v>
      </c>
      <c r="H5" s="21">
        <v>84.31</v>
      </c>
      <c r="I5" s="21">
        <v>1</v>
      </c>
      <c r="J5" s="22" t="s">
        <v>77</v>
      </c>
      <c r="K5" s="21">
        <v>11</v>
      </c>
      <c r="L5" s="21">
        <v>124</v>
      </c>
      <c r="M5" s="21" t="s">
        <v>102</v>
      </c>
      <c r="N5" s="21">
        <v>166</v>
      </c>
      <c r="O5" s="23">
        <v>8.9</v>
      </c>
      <c r="P5" s="24">
        <v>150</v>
      </c>
    </row>
    <row r="6" spans="1:16" s="25" customFormat="1" x14ac:dyDescent="0.35">
      <c r="A6" s="1">
        <v>2665</v>
      </c>
      <c r="B6" s="20" t="s">
        <v>32</v>
      </c>
      <c r="C6" s="2" t="s">
        <v>24</v>
      </c>
      <c r="D6" s="2" t="s">
        <v>91</v>
      </c>
      <c r="E6" s="2">
        <v>4</v>
      </c>
      <c r="F6" s="2" t="s">
        <v>92</v>
      </c>
      <c r="G6" s="21">
        <v>10</v>
      </c>
      <c r="H6" s="21">
        <v>99.69</v>
      </c>
      <c r="I6" s="21">
        <v>3</v>
      </c>
      <c r="J6" s="22" t="s">
        <v>78</v>
      </c>
      <c r="K6" s="21">
        <v>12</v>
      </c>
      <c r="L6" s="21">
        <v>125</v>
      </c>
      <c r="M6" s="21" t="s">
        <v>102</v>
      </c>
      <c r="N6" s="21">
        <v>167</v>
      </c>
      <c r="O6" s="23">
        <v>8.6</v>
      </c>
      <c r="P6" s="24">
        <v>150</v>
      </c>
    </row>
    <row r="7" spans="1:16" x14ac:dyDescent="0.35">
      <c r="A7" s="1">
        <v>2601</v>
      </c>
      <c r="B7" s="4" t="s">
        <v>32</v>
      </c>
      <c r="C7" s="19" t="s">
        <v>25</v>
      </c>
      <c r="D7" s="19" t="s">
        <v>90</v>
      </c>
      <c r="E7" s="19">
        <v>4</v>
      </c>
      <c r="F7" s="19" t="s">
        <v>93</v>
      </c>
      <c r="G7" s="5">
        <v>1</v>
      </c>
      <c r="H7" s="5">
        <v>97.87</v>
      </c>
      <c r="I7" s="5">
        <v>2</v>
      </c>
      <c r="J7" s="12" t="s">
        <v>68</v>
      </c>
      <c r="K7" s="5">
        <v>2</v>
      </c>
      <c r="L7" s="5">
        <v>107</v>
      </c>
      <c r="M7" s="5" t="s">
        <v>102</v>
      </c>
      <c r="N7" s="5">
        <v>149</v>
      </c>
      <c r="O7" s="7">
        <v>8.6999999999999993</v>
      </c>
      <c r="P7" s="10">
        <v>150</v>
      </c>
    </row>
    <row r="8" spans="1:16" x14ac:dyDescent="0.35">
      <c r="A8" s="1">
        <v>2604</v>
      </c>
      <c r="B8" s="4" t="s">
        <v>32</v>
      </c>
      <c r="C8" s="19" t="s">
        <v>25</v>
      </c>
      <c r="D8" s="19" t="s">
        <v>90</v>
      </c>
      <c r="E8" s="19">
        <v>4</v>
      </c>
      <c r="F8" s="19" t="s">
        <v>93</v>
      </c>
      <c r="G8" s="5">
        <v>2</v>
      </c>
      <c r="H8" s="5">
        <v>99.03</v>
      </c>
      <c r="I8" s="5">
        <v>2</v>
      </c>
      <c r="J8" s="12" t="s">
        <v>68</v>
      </c>
      <c r="K8" s="5">
        <v>2</v>
      </c>
      <c r="L8" s="5">
        <v>113</v>
      </c>
      <c r="M8" s="5" t="s">
        <v>102</v>
      </c>
      <c r="N8" s="5">
        <v>155</v>
      </c>
      <c r="O8" s="7">
        <v>8.6</v>
      </c>
      <c r="P8" s="10">
        <v>150</v>
      </c>
    </row>
    <row r="9" spans="1:16" x14ac:dyDescent="0.35">
      <c r="A9" s="1">
        <v>2611</v>
      </c>
      <c r="B9" s="4" t="s">
        <v>32</v>
      </c>
      <c r="C9" s="19" t="s">
        <v>25</v>
      </c>
      <c r="D9" s="19" t="s">
        <v>90</v>
      </c>
      <c r="E9" s="19">
        <v>4</v>
      </c>
      <c r="F9" s="19" t="s">
        <v>93</v>
      </c>
      <c r="G9" s="5">
        <v>3</v>
      </c>
      <c r="H9" s="5">
        <v>71.48</v>
      </c>
      <c r="I9" s="5">
        <v>2</v>
      </c>
      <c r="J9" s="12" t="s">
        <v>69</v>
      </c>
      <c r="K9" s="5">
        <v>3</v>
      </c>
      <c r="L9" s="5">
        <v>111</v>
      </c>
      <c r="M9" s="5" t="s">
        <v>102</v>
      </c>
      <c r="N9" s="5">
        <v>153</v>
      </c>
      <c r="O9" s="7">
        <v>8.9</v>
      </c>
      <c r="P9" s="10">
        <v>150</v>
      </c>
    </row>
    <row r="10" spans="1:16" x14ac:dyDescent="0.35">
      <c r="A10" s="1">
        <v>2615</v>
      </c>
      <c r="B10" s="4" t="s">
        <v>32</v>
      </c>
      <c r="C10" s="19" t="s">
        <v>25</v>
      </c>
      <c r="D10" s="19" t="s">
        <v>90</v>
      </c>
      <c r="E10" s="19">
        <v>4</v>
      </c>
      <c r="F10" s="19" t="s">
        <v>93</v>
      </c>
      <c r="G10" s="5">
        <v>4</v>
      </c>
      <c r="H10" s="5">
        <v>98.24</v>
      </c>
      <c r="I10" s="5">
        <v>2</v>
      </c>
      <c r="J10" s="12" t="s">
        <v>71</v>
      </c>
      <c r="K10" s="5">
        <v>5</v>
      </c>
      <c r="L10" s="5">
        <v>112</v>
      </c>
      <c r="M10" s="5" t="s">
        <v>102</v>
      </c>
      <c r="N10" s="5">
        <v>154</v>
      </c>
      <c r="O10" s="7">
        <v>8.8000000000000007</v>
      </c>
      <c r="P10" s="10">
        <v>150</v>
      </c>
    </row>
    <row r="11" spans="1:16" x14ac:dyDescent="0.35">
      <c r="A11" s="1">
        <v>2638</v>
      </c>
      <c r="B11" s="4" t="s">
        <v>32</v>
      </c>
      <c r="C11" s="19" t="s">
        <v>25</v>
      </c>
      <c r="D11" s="19" t="s">
        <v>90</v>
      </c>
      <c r="E11" s="19">
        <v>4</v>
      </c>
      <c r="F11" s="19" t="s">
        <v>93</v>
      </c>
      <c r="G11" s="5">
        <v>5</v>
      </c>
      <c r="H11" s="5">
        <v>93.44</v>
      </c>
      <c r="I11" s="5">
        <v>1</v>
      </c>
      <c r="J11" s="12" t="s">
        <v>73</v>
      </c>
      <c r="K11" s="5">
        <v>7</v>
      </c>
      <c r="L11" s="5">
        <v>119</v>
      </c>
      <c r="M11" s="5" t="s">
        <v>102</v>
      </c>
      <c r="N11" s="5">
        <v>161</v>
      </c>
      <c r="O11" s="7">
        <v>7.3</v>
      </c>
      <c r="P11" s="10">
        <v>150</v>
      </c>
    </row>
    <row r="12" spans="1:16" x14ac:dyDescent="0.35">
      <c r="A12" s="1">
        <v>2644</v>
      </c>
      <c r="B12" s="4" t="s">
        <v>32</v>
      </c>
      <c r="C12" s="19" t="s">
        <v>25</v>
      </c>
      <c r="D12" s="19" t="s">
        <v>90</v>
      </c>
      <c r="E12" s="19">
        <v>4</v>
      </c>
      <c r="F12" s="19" t="s">
        <v>93</v>
      </c>
      <c r="G12" s="5">
        <v>7</v>
      </c>
      <c r="H12" s="5">
        <v>93.82</v>
      </c>
      <c r="I12" s="5">
        <v>2</v>
      </c>
      <c r="J12" s="12" t="s">
        <v>74</v>
      </c>
      <c r="K12" s="5">
        <v>8</v>
      </c>
      <c r="L12" s="5">
        <v>125</v>
      </c>
      <c r="M12" s="5" t="s">
        <v>102</v>
      </c>
      <c r="N12" s="5">
        <v>162</v>
      </c>
      <c r="O12" s="7">
        <v>8.6</v>
      </c>
      <c r="P12" s="10">
        <v>150</v>
      </c>
    </row>
    <row r="13" spans="1:16" x14ac:dyDescent="0.35">
      <c r="A13" s="1">
        <v>2656</v>
      </c>
      <c r="B13" s="4" t="s">
        <v>32</v>
      </c>
      <c r="C13" s="19" t="s">
        <v>25</v>
      </c>
      <c r="D13" s="19" t="s">
        <v>90</v>
      </c>
      <c r="E13" s="19">
        <v>4</v>
      </c>
      <c r="F13" s="19" t="s">
        <v>93</v>
      </c>
      <c r="G13" s="5">
        <v>8</v>
      </c>
      <c r="H13" s="5">
        <v>98.66</v>
      </c>
      <c r="I13" s="5">
        <v>2</v>
      </c>
      <c r="J13" s="12" t="s">
        <v>76</v>
      </c>
      <c r="K13" s="5">
        <v>10</v>
      </c>
      <c r="L13" s="5">
        <v>125</v>
      </c>
      <c r="M13" s="5" t="s">
        <v>102</v>
      </c>
      <c r="N13" s="5">
        <v>165</v>
      </c>
      <c r="O13" s="7">
        <v>8.4</v>
      </c>
      <c r="P13" s="10">
        <v>150</v>
      </c>
    </row>
    <row r="14" spans="1:16" x14ac:dyDescent="0.35">
      <c r="A14" s="1">
        <v>2662</v>
      </c>
      <c r="B14" s="4" t="s">
        <v>32</v>
      </c>
      <c r="C14" s="19" t="s">
        <v>25</v>
      </c>
      <c r="D14" s="19" t="s">
        <v>90</v>
      </c>
      <c r="E14" s="19">
        <v>4</v>
      </c>
      <c r="F14" s="19" t="s">
        <v>93</v>
      </c>
      <c r="G14" s="5">
        <v>9</v>
      </c>
      <c r="H14" s="5">
        <v>99.28</v>
      </c>
      <c r="I14" s="5">
        <v>2</v>
      </c>
      <c r="J14" s="12" t="s">
        <v>77</v>
      </c>
      <c r="K14" s="5">
        <v>11</v>
      </c>
      <c r="L14" s="5">
        <v>124</v>
      </c>
      <c r="M14" s="5" t="s">
        <v>102</v>
      </c>
      <c r="N14" s="5">
        <v>166</v>
      </c>
      <c r="O14" s="7">
        <v>8.6999999999999993</v>
      </c>
      <c r="P14" s="10">
        <v>150</v>
      </c>
    </row>
    <row r="15" spans="1:16" x14ac:dyDescent="0.35">
      <c r="A15" s="1">
        <v>2669</v>
      </c>
      <c r="B15" s="4" t="s">
        <v>32</v>
      </c>
      <c r="C15" s="19" t="s">
        <v>25</v>
      </c>
      <c r="D15" s="19" t="s">
        <v>90</v>
      </c>
      <c r="E15" s="19">
        <v>4</v>
      </c>
      <c r="F15" s="19" t="s">
        <v>93</v>
      </c>
      <c r="G15" s="5">
        <v>10</v>
      </c>
      <c r="H15" s="5">
        <v>73.180000000000007</v>
      </c>
      <c r="I15" s="5">
        <v>4</v>
      </c>
      <c r="J15" s="12" t="s">
        <v>78</v>
      </c>
      <c r="K15" s="5">
        <v>12</v>
      </c>
      <c r="L15" s="5">
        <v>125</v>
      </c>
      <c r="M15" s="5" t="s">
        <v>102</v>
      </c>
      <c r="N15" s="5">
        <v>167</v>
      </c>
      <c r="O15" s="7">
        <v>9.1999999999999993</v>
      </c>
      <c r="P15" s="10">
        <v>150</v>
      </c>
    </row>
    <row r="16" spans="1:16" x14ac:dyDescent="0.35">
      <c r="A16" s="1">
        <v>2612</v>
      </c>
      <c r="B16" s="4" t="s">
        <v>32</v>
      </c>
      <c r="C16" s="19" t="s">
        <v>26</v>
      </c>
      <c r="D16" s="19" t="s">
        <v>90</v>
      </c>
      <c r="E16" s="19">
        <v>4</v>
      </c>
      <c r="F16" s="19" t="s">
        <v>92</v>
      </c>
      <c r="G16" s="5">
        <v>3</v>
      </c>
      <c r="H16" s="5">
        <v>87.21</v>
      </c>
      <c r="I16" s="5">
        <v>1</v>
      </c>
      <c r="J16" s="12" t="s">
        <v>70</v>
      </c>
      <c r="K16" s="5">
        <v>4</v>
      </c>
      <c r="L16" s="5">
        <v>111</v>
      </c>
      <c r="M16" s="5" t="s">
        <v>102</v>
      </c>
      <c r="N16" s="5">
        <v>153</v>
      </c>
      <c r="O16" s="7">
        <v>8.8000000000000007</v>
      </c>
      <c r="P16" s="10">
        <v>150</v>
      </c>
    </row>
    <row r="17" spans="1:16" x14ac:dyDescent="0.35">
      <c r="A17" s="1">
        <v>2617</v>
      </c>
      <c r="B17" s="4" t="s">
        <v>32</v>
      </c>
      <c r="C17" s="19" t="s">
        <v>26</v>
      </c>
      <c r="D17" s="19" t="s">
        <v>90</v>
      </c>
      <c r="E17" s="19">
        <v>4</v>
      </c>
      <c r="F17" s="19" t="s">
        <v>92</v>
      </c>
      <c r="G17" s="5">
        <v>4</v>
      </c>
      <c r="H17" s="5">
        <v>98.29</v>
      </c>
      <c r="I17" s="5">
        <v>1</v>
      </c>
      <c r="J17" s="12" t="s">
        <v>71</v>
      </c>
      <c r="K17" s="5">
        <v>5</v>
      </c>
      <c r="L17" s="5">
        <v>112</v>
      </c>
      <c r="M17" s="5" t="s">
        <v>102</v>
      </c>
      <c r="N17" s="5">
        <v>154</v>
      </c>
      <c r="O17" s="7">
        <v>9</v>
      </c>
      <c r="P17" s="10">
        <v>150</v>
      </c>
    </row>
    <row r="18" spans="1:16" x14ac:dyDescent="0.35">
      <c r="A18" s="1">
        <v>2639</v>
      </c>
      <c r="B18" s="4" t="s">
        <v>32</v>
      </c>
      <c r="C18" s="19" t="s">
        <v>26</v>
      </c>
      <c r="D18" s="19" t="s">
        <v>90</v>
      </c>
      <c r="E18" s="19">
        <v>4</v>
      </c>
      <c r="F18" s="19" t="s">
        <v>92</v>
      </c>
      <c r="G18" s="5">
        <v>5</v>
      </c>
      <c r="H18" s="5">
        <v>85.52</v>
      </c>
      <c r="I18" s="5">
        <v>3</v>
      </c>
      <c r="J18" s="12" t="s">
        <v>73</v>
      </c>
      <c r="K18" s="5">
        <v>7</v>
      </c>
      <c r="L18" s="5">
        <v>119</v>
      </c>
      <c r="M18" s="5" t="s">
        <v>102</v>
      </c>
      <c r="N18" s="5">
        <v>161</v>
      </c>
      <c r="O18" s="7">
        <v>8.4</v>
      </c>
      <c r="P18" s="10">
        <v>150</v>
      </c>
    </row>
    <row r="19" spans="1:16" x14ac:dyDescent="0.35">
      <c r="A19" s="1">
        <v>2658</v>
      </c>
      <c r="B19" s="4" t="s">
        <v>32</v>
      </c>
      <c r="C19" s="19" t="s">
        <v>26</v>
      </c>
      <c r="D19" s="19" t="s">
        <v>90</v>
      </c>
      <c r="E19" s="19">
        <v>4</v>
      </c>
      <c r="F19" s="19" t="s">
        <v>92</v>
      </c>
      <c r="G19" s="5">
        <v>8</v>
      </c>
      <c r="H19" s="6">
        <v>95</v>
      </c>
      <c r="I19" s="5">
        <v>3</v>
      </c>
      <c r="J19" s="12" t="s">
        <v>76</v>
      </c>
      <c r="K19" s="5">
        <v>10</v>
      </c>
      <c r="L19" s="5">
        <v>123</v>
      </c>
      <c r="M19" s="5" t="s">
        <v>102</v>
      </c>
      <c r="N19" s="5">
        <v>163</v>
      </c>
      <c r="O19" s="7">
        <v>8.9</v>
      </c>
      <c r="P19" s="10">
        <v>150</v>
      </c>
    </row>
    <row r="20" spans="1:16" x14ac:dyDescent="0.35">
      <c r="A20" s="1">
        <v>2659</v>
      </c>
      <c r="B20" s="4" t="s">
        <v>32</v>
      </c>
      <c r="C20" s="19" t="s">
        <v>26</v>
      </c>
      <c r="D20" s="19" t="s">
        <v>90</v>
      </c>
      <c r="E20" s="19">
        <v>4</v>
      </c>
      <c r="F20" s="19" t="s">
        <v>92</v>
      </c>
      <c r="G20" s="5">
        <v>7</v>
      </c>
      <c r="H20" s="5">
        <v>75.209999999999994</v>
      </c>
      <c r="I20" s="5">
        <v>1</v>
      </c>
      <c r="J20" s="12" t="s">
        <v>76</v>
      </c>
      <c r="K20" s="5">
        <v>10</v>
      </c>
      <c r="L20" s="5">
        <v>121</v>
      </c>
      <c r="M20" s="5" t="s">
        <v>102</v>
      </c>
      <c r="N20" s="5">
        <v>158</v>
      </c>
      <c r="O20" s="7">
        <v>9</v>
      </c>
      <c r="P20" s="10">
        <v>150</v>
      </c>
    </row>
    <row r="21" spans="1:16" x14ac:dyDescent="0.35">
      <c r="A21" s="1">
        <v>2664</v>
      </c>
      <c r="B21" s="4" t="s">
        <v>32</v>
      </c>
      <c r="C21" s="19" t="s">
        <v>26</v>
      </c>
      <c r="D21" s="19" t="s">
        <v>90</v>
      </c>
      <c r="E21" s="19">
        <v>4</v>
      </c>
      <c r="F21" s="19" t="s">
        <v>92</v>
      </c>
      <c r="G21" s="5">
        <v>9</v>
      </c>
      <c r="H21" s="5">
        <v>78.86</v>
      </c>
      <c r="I21" s="5">
        <v>3</v>
      </c>
      <c r="J21" s="12" t="s">
        <v>78</v>
      </c>
      <c r="K21" s="5">
        <v>12</v>
      </c>
      <c r="L21" s="5">
        <v>124</v>
      </c>
      <c r="M21" s="5" t="s">
        <v>102</v>
      </c>
      <c r="N21" s="5">
        <v>166</v>
      </c>
      <c r="O21" s="7">
        <v>8.6</v>
      </c>
      <c r="P21" s="10">
        <v>150</v>
      </c>
    </row>
    <row r="22" spans="1:16" s="25" customFormat="1" x14ac:dyDescent="0.35">
      <c r="A22" s="1" t="s">
        <v>33</v>
      </c>
      <c r="B22" s="20" t="s">
        <v>34</v>
      </c>
      <c r="C22" s="2" t="s">
        <v>24</v>
      </c>
      <c r="D22" s="2" t="s">
        <v>91</v>
      </c>
      <c r="E22" s="2">
        <v>4</v>
      </c>
      <c r="F22" s="2" t="s">
        <v>92</v>
      </c>
      <c r="G22" s="21">
        <v>1</v>
      </c>
      <c r="H22" s="21">
        <v>100</v>
      </c>
      <c r="I22" s="21">
        <v>1</v>
      </c>
      <c r="J22" s="22" t="s">
        <v>67</v>
      </c>
      <c r="K22" s="21">
        <v>1</v>
      </c>
      <c r="L22" s="21">
        <v>110</v>
      </c>
      <c r="M22" s="21" t="s">
        <v>102</v>
      </c>
      <c r="N22" s="21">
        <v>152</v>
      </c>
      <c r="O22" s="23">
        <v>7.8</v>
      </c>
      <c r="P22" s="24">
        <v>10</v>
      </c>
    </row>
    <row r="23" spans="1:16" s="25" customFormat="1" x14ac:dyDescent="0.35">
      <c r="A23" s="1" t="s">
        <v>35</v>
      </c>
      <c r="B23" s="20" t="s">
        <v>34</v>
      </c>
      <c r="C23" s="2" t="s">
        <v>24</v>
      </c>
      <c r="D23" s="2" t="s">
        <v>91</v>
      </c>
      <c r="E23" s="2">
        <v>4</v>
      </c>
      <c r="F23" s="2" t="s">
        <v>92</v>
      </c>
      <c r="G23" s="21">
        <v>2</v>
      </c>
      <c r="H23" s="21">
        <v>56.43</v>
      </c>
      <c r="I23" s="21">
        <v>1</v>
      </c>
      <c r="J23" s="22" t="s">
        <v>68</v>
      </c>
      <c r="K23" s="21">
        <v>2</v>
      </c>
      <c r="L23" s="21">
        <v>113</v>
      </c>
      <c r="M23" s="21" t="s">
        <v>102</v>
      </c>
      <c r="N23" s="21">
        <v>155</v>
      </c>
      <c r="O23" s="23">
        <v>7.3</v>
      </c>
      <c r="P23" s="24">
        <v>70</v>
      </c>
    </row>
    <row r="24" spans="1:16" s="25" customFormat="1" x14ac:dyDescent="0.35">
      <c r="A24" s="1" t="s">
        <v>46</v>
      </c>
      <c r="B24" s="20" t="s">
        <v>34</v>
      </c>
      <c r="C24" s="2" t="s">
        <v>24</v>
      </c>
      <c r="D24" s="2" t="s">
        <v>91</v>
      </c>
      <c r="E24" s="2">
        <v>4</v>
      </c>
      <c r="F24" s="2" t="s">
        <v>92</v>
      </c>
      <c r="G24" s="21">
        <v>7</v>
      </c>
      <c r="H24" s="21">
        <v>58.57</v>
      </c>
      <c r="I24" s="21">
        <v>3</v>
      </c>
      <c r="J24" s="22" t="s">
        <v>75</v>
      </c>
      <c r="K24" s="21">
        <v>9</v>
      </c>
      <c r="L24" s="21">
        <v>123</v>
      </c>
      <c r="M24" s="21" t="s">
        <v>102</v>
      </c>
      <c r="N24" s="21">
        <v>160</v>
      </c>
      <c r="O24" s="23">
        <v>7.3</v>
      </c>
      <c r="P24" s="24">
        <v>10</v>
      </c>
    </row>
    <row r="25" spans="1:16" s="25" customFormat="1" x14ac:dyDescent="0.35">
      <c r="A25" s="1" t="s">
        <v>50</v>
      </c>
      <c r="B25" s="20" t="s">
        <v>34</v>
      </c>
      <c r="C25" s="2" t="s">
        <v>24</v>
      </c>
      <c r="D25" s="2" t="s">
        <v>91</v>
      </c>
      <c r="E25" s="2">
        <v>4</v>
      </c>
      <c r="F25" s="2" t="s">
        <v>92</v>
      </c>
      <c r="G25" s="21">
        <v>9</v>
      </c>
      <c r="H25" s="21">
        <v>84.31</v>
      </c>
      <c r="I25" s="21">
        <v>1</v>
      </c>
      <c r="J25" s="22" t="s">
        <v>77</v>
      </c>
      <c r="K25" s="21">
        <v>11</v>
      </c>
      <c r="L25" s="21">
        <v>124</v>
      </c>
      <c r="M25" s="21" t="s">
        <v>102</v>
      </c>
      <c r="N25" s="21">
        <v>166</v>
      </c>
      <c r="O25" s="23">
        <v>7.4</v>
      </c>
      <c r="P25" s="24">
        <v>20</v>
      </c>
    </row>
    <row r="26" spans="1:16" s="25" customFormat="1" x14ac:dyDescent="0.35">
      <c r="A26" s="1" t="s">
        <v>53</v>
      </c>
      <c r="B26" s="20" t="s">
        <v>34</v>
      </c>
      <c r="C26" s="2" t="s">
        <v>24</v>
      </c>
      <c r="D26" s="2" t="s">
        <v>91</v>
      </c>
      <c r="E26" s="2">
        <v>4</v>
      </c>
      <c r="F26" s="2" t="s">
        <v>92</v>
      </c>
      <c r="G26" s="21">
        <v>10</v>
      </c>
      <c r="H26" s="21">
        <v>99.69</v>
      </c>
      <c r="I26" s="21">
        <v>3</v>
      </c>
      <c r="J26" s="22" t="s">
        <v>78</v>
      </c>
      <c r="K26" s="21">
        <v>12</v>
      </c>
      <c r="L26" s="21">
        <v>125</v>
      </c>
      <c r="M26" s="21" t="s">
        <v>102</v>
      </c>
      <c r="N26" s="21">
        <v>167</v>
      </c>
      <c r="O26" s="23">
        <v>7.5</v>
      </c>
      <c r="P26" s="24">
        <v>70</v>
      </c>
    </row>
    <row r="27" spans="1:16" x14ac:dyDescent="0.35">
      <c r="A27" s="1" t="s">
        <v>36</v>
      </c>
      <c r="B27" s="4" t="s">
        <v>34</v>
      </c>
      <c r="C27" s="27" t="s">
        <v>25</v>
      </c>
      <c r="D27" s="27" t="s">
        <v>90</v>
      </c>
      <c r="E27" s="27">
        <v>4</v>
      </c>
      <c r="F27" s="27" t="s">
        <v>93</v>
      </c>
      <c r="G27" s="5">
        <v>1</v>
      </c>
      <c r="H27" s="5">
        <v>97.87</v>
      </c>
      <c r="I27" s="5">
        <v>2</v>
      </c>
      <c r="J27" s="12" t="s">
        <v>68</v>
      </c>
      <c r="K27" s="5">
        <v>2</v>
      </c>
      <c r="L27" s="5">
        <v>107</v>
      </c>
      <c r="M27" s="5" t="s">
        <v>102</v>
      </c>
      <c r="N27" s="5">
        <v>149</v>
      </c>
      <c r="O27" s="7">
        <v>7.2</v>
      </c>
      <c r="P27" s="10">
        <v>20</v>
      </c>
    </row>
    <row r="28" spans="1:16" x14ac:dyDescent="0.35">
      <c r="A28" s="1" t="s">
        <v>37</v>
      </c>
      <c r="B28" s="4" t="s">
        <v>34</v>
      </c>
      <c r="C28" s="27" t="s">
        <v>25</v>
      </c>
      <c r="D28" s="27" t="s">
        <v>90</v>
      </c>
      <c r="E28" s="27">
        <v>4</v>
      </c>
      <c r="F28" s="27" t="s">
        <v>93</v>
      </c>
      <c r="G28" s="5">
        <v>2</v>
      </c>
      <c r="H28" s="5">
        <v>99.03</v>
      </c>
      <c r="I28" s="5">
        <v>2</v>
      </c>
      <c r="J28" s="12" t="s">
        <v>68</v>
      </c>
      <c r="K28" s="5">
        <v>2</v>
      </c>
      <c r="L28" s="5">
        <v>113</v>
      </c>
      <c r="M28" s="5" t="s">
        <v>102</v>
      </c>
      <c r="N28" s="5">
        <v>155</v>
      </c>
      <c r="O28" s="7">
        <v>7.4</v>
      </c>
      <c r="P28" s="10">
        <v>20</v>
      </c>
    </row>
    <row r="29" spans="1:16" x14ac:dyDescent="0.35">
      <c r="A29" s="1" t="s">
        <v>38</v>
      </c>
      <c r="B29" s="4" t="s">
        <v>34</v>
      </c>
      <c r="C29" s="27" t="s">
        <v>25</v>
      </c>
      <c r="D29" s="27" t="s">
        <v>90</v>
      </c>
      <c r="E29" s="27">
        <v>4</v>
      </c>
      <c r="F29" s="27" t="s">
        <v>93</v>
      </c>
      <c r="G29" s="5">
        <v>3</v>
      </c>
      <c r="H29" s="5">
        <v>71.48</v>
      </c>
      <c r="I29" s="5">
        <v>2</v>
      </c>
      <c r="J29" s="12" t="s">
        <v>69</v>
      </c>
      <c r="K29" s="5">
        <v>3</v>
      </c>
      <c r="L29" s="5">
        <v>111</v>
      </c>
      <c r="M29" s="5" t="s">
        <v>102</v>
      </c>
      <c r="N29" s="5">
        <v>153</v>
      </c>
      <c r="O29" s="7">
        <v>8.3000000000000007</v>
      </c>
      <c r="P29" s="10">
        <v>20</v>
      </c>
    </row>
    <row r="30" spans="1:16" x14ac:dyDescent="0.35">
      <c r="A30" s="1" t="s">
        <v>40</v>
      </c>
      <c r="B30" s="4" t="s">
        <v>34</v>
      </c>
      <c r="C30" s="27" t="s">
        <v>25</v>
      </c>
      <c r="D30" s="27" t="s">
        <v>90</v>
      </c>
      <c r="E30" s="27">
        <v>4</v>
      </c>
      <c r="F30" s="27" t="s">
        <v>93</v>
      </c>
      <c r="G30" s="5">
        <v>4</v>
      </c>
      <c r="H30" s="5">
        <v>98.24</v>
      </c>
      <c r="I30" s="5">
        <v>2</v>
      </c>
      <c r="J30" s="12" t="s">
        <v>71</v>
      </c>
      <c r="K30" s="5">
        <v>5</v>
      </c>
      <c r="L30" s="5">
        <v>112</v>
      </c>
      <c r="M30" s="5" t="s">
        <v>102</v>
      </c>
      <c r="N30" s="5">
        <v>154</v>
      </c>
      <c r="O30" s="7">
        <v>7.5</v>
      </c>
      <c r="P30" s="10">
        <v>70</v>
      </c>
    </row>
    <row r="31" spans="1:16" x14ac:dyDescent="0.35">
      <c r="A31" s="1" t="s">
        <v>43</v>
      </c>
      <c r="B31" s="4" t="s">
        <v>34</v>
      </c>
      <c r="C31" s="27" t="s">
        <v>25</v>
      </c>
      <c r="D31" s="27" t="s">
        <v>90</v>
      </c>
      <c r="E31" s="27">
        <v>4</v>
      </c>
      <c r="F31" s="27" t="s">
        <v>93</v>
      </c>
      <c r="G31" s="5">
        <v>5</v>
      </c>
      <c r="H31" s="5">
        <v>93.44</v>
      </c>
      <c r="I31" s="5">
        <v>1</v>
      </c>
      <c r="J31" s="12" t="s">
        <v>73</v>
      </c>
      <c r="K31" s="5">
        <v>7</v>
      </c>
      <c r="L31" s="5">
        <v>119</v>
      </c>
      <c r="M31" s="5" t="s">
        <v>102</v>
      </c>
      <c r="N31" s="5">
        <v>161</v>
      </c>
      <c r="O31" s="7">
        <v>6.6</v>
      </c>
      <c r="P31" s="10">
        <v>70</v>
      </c>
    </row>
    <row r="32" spans="1:16" x14ac:dyDescent="0.35">
      <c r="A32" s="1" t="s">
        <v>45</v>
      </c>
      <c r="B32" s="4" t="s">
        <v>34</v>
      </c>
      <c r="C32" s="27" t="s">
        <v>25</v>
      </c>
      <c r="D32" s="27" t="s">
        <v>90</v>
      </c>
      <c r="E32" s="27">
        <v>4</v>
      </c>
      <c r="F32" s="27" t="s">
        <v>93</v>
      </c>
      <c r="G32" s="5">
        <v>7</v>
      </c>
      <c r="H32" s="5">
        <v>93.82</v>
      </c>
      <c r="I32" s="5">
        <v>2</v>
      </c>
      <c r="J32" s="12" t="s">
        <v>74</v>
      </c>
      <c r="K32" s="5">
        <v>8</v>
      </c>
      <c r="L32" s="5">
        <v>125</v>
      </c>
      <c r="M32" s="5" t="s">
        <v>102</v>
      </c>
      <c r="N32" s="5">
        <v>162</v>
      </c>
      <c r="O32" s="7">
        <v>7.6</v>
      </c>
      <c r="P32" s="10">
        <v>10</v>
      </c>
    </row>
    <row r="33" spans="1:16" x14ac:dyDescent="0.35">
      <c r="A33" s="1" t="s">
        <v>47</v>
      </c>
      <c r="B33" s="4" t="s">
        <v>34</v>
      </c>
      <c r="C33" s="27" t="s">
        <v>25</v>
      </c>
      <c r="D33" s="27" t="s">
        <v>90</v>
      </c>
      <c r="E33" s="27">
        <v>4</v>
      </c>
      <c r="F33" s="27" t="s">
        <v>93</v>
      </c>
      <c r="G33" s="5">
        <v>8</v>
      </c>
      <c r="H33" s="5">
        <v>98.66</v>
      </c>
      <c r="I33" s="5">
        <v>2</v>
      </c>
      <c r="J33" s="12" t="s">
        <v>76</v>
      </c>
      <c r="K33" s="5">
        <v>10</v>
      </c>
      <c r="L33" s="5">
        <v>125</v>
      </c>
      <c r="M33" s="5" t="s">
        <v>102</v>
      </c>
      <c r="N33" s="5">
        <v>165</v>
      </c>
      <c r="O33" s="7">
        <v>7.5</v>
      </c>
      <c r="P33" s="10">
        <v>10</v>
      </c>
    </row>
    <row r="34" spans="1:16" x14ac:dyDescent="0.35">
      <c r="A34" s="1" t="s">
        <v>51</v>
      </c>
      <c r="B34" s="4" t="s">
        <v>34</v>
      </c>
      <c r="C34" s="27" t="s">
        <v>25</v>
      </c>
      <c r="D34" s="27" t="s">
        <v>90</v>
      </c>
      <c r="E34" s="27">
        <v>4</v>
      </c>
      <c r="F34" s="27" t="s">
        <v>93</v>
      </c>
      <c r="G34" s="5">
        <v>9</v>
      </c>
      <c r="H34" s="5">
        <v>99.28</v>
      </c>
      <c r="I34" s="5">
        <v>2</v>
      </c>
      <c r="J34" s="12" t="s">
        <v>77</v>
      </c>
      <c r="K34" s="5">
        <v>11</v>
      </c>
      <c r="L34" s="5">
        <v>124</v>
      </c>
      <c r="M34" s="5" t="s">
        <v>102</v>
      </c>
      <c r="N34" s="5">
        <v>166</v>
      </c>
      <c r="O34" s="7">
        <v>7.7</v>
      </c>
      <c r="P34" s="10">
        <v>40</v>
      </c>
    </row>
    <row r="35" spans="1:16" x14ac:dyDescent="0.35">
      <c r="A35" s="1" t="s">
        <v>54</v>
      </c>
      <c r="B35" s="4" t="s">
        <v>34</v>
      </c>
      <c r="C35" s="27" t="s">
        <v>25</v>
      </c>
      <c r="D35" s="27" t="s">
        <v>90</v>
      </c>
      <c r="E35" s="27">
        <v>4</v>
      </c>
      <c r="F35" s="27" t="s">
        <v>93</v>
      </c>
      <c r="G35" s="5">
        <v>10</v>
      </c>
      <c r="H35" s="5">
        <v>73.180000000000007</v>
      </c>
      <c r="I35" s="5">
        <v>4</v>
      </c>
      <c r="J35" s="12" t="s">
        <v>78</v>
      </c>
      <c r="K35" s="5">
        <v>12</v>
      </c>
      <c r="L35" s="5">
        <v>125</v>
      </c>
      <c r="M35" s="5" t="s">
        <v>102</v>
      </c>
      <c r="N35" s="5">
        <v>167</v>
      </c>
      <c r="O35" s="7">
        <v>7.9</v>
      </c>
      <c r="P35" s="10">
        <v>20</v>
      </c>
    </row>
    <row r="36" spans="1:16" x14ac:dyDescent="0.35">
      <c r="A36" s="1" t="s">
        <v>39</v>
      </c>
      <c r="B36" s="4" t="s">
        <v>34</v>
      </c>
      <c r="C36" s="19" t="s">
        <v>26</v>
      </c>
      <c r="D36" s="19" t="s">
        <v>90</v>
      </c>
      <c r="E36" s="19">
        <v>4</v>
      </c>
      <c r="F36" s="19" t="s">
        <v>92</v>
      </c>
      <c r="G36" s="5">
        <v>3</v>
      </c>
      <c r="H36" s="5">
        <v>87.21</v>
      </c>
      <c r="I36" s="5">
        <v>1</v>
      </c>
      <c r="J36" s="12" t="s">
        <v>70</v>
      </c>
      <c r="K36" s="5">
        <v>4</v>
      </c>
      <c r="L36" s="5">
        <v>111</v>
      </c>
      <c r="M36" s="5" t="s">
        <v>102</v>
      </c>
      <c r="N36" s="5">
        <v>153</v>
      </c>
      <c r="O36" s="7">
        <v>7.8</v>
      </c>
      <c r="P36" s="10">
        <v>40</v>
      </c>
    </row>
    <row r="37" spans="1:16" x14ac:dyDescent="0.35">
      <c r="A37" s="1" t="s">
        <v>41</v>
      </c>
      <c r="B37" s="4" t="s">
        <v>34</v>
      </c>
      <c r="C37" s="19" t="s">
        <v>26</v>
      </c>
      <c r="D37" s="19" t="s">
        <v>90</v>
      </c>
      <c r="E37" s="19">
        <v>4</v>
      </c>
      <c r="F37" s="19" t="s">
        <v>92</v>
      </c>
      <c r="G37" s="5">
        <v>4</v>
      </c>
      <c r="H37" s="5">
        <v>98.29</v>
      </c>
      <c r="I37" s="5">
        <v>1</v>
      </c>
      <c r="J37" s="12" t="s">
        <v>71</v>
      </c>
      <c r="K37" s="5">
        <v>5</v>
      </c>
      <c r="L37" s="5">
        <v>112</v>
      </c>
      <c r="M37" s="5" t="s">
        <v>102</v>
      </c>
      <c r="N37" s="5">
        <v>154</v>
      </c>
      <c r="O37" s="7">
        <v>7.6</v>
      </c>
      <c r="P37" s="10">
        <v>20</v>
      </c>
    </row>
    <row r="38" spans="1:16" x14ac:dyDescent="0.35">
      <c r="A38" s="1" t="s">
        <v>44</v>
      </c>
      <c r="B38" s="4" t="s">
        <v>34</v>
      </c>
      <c r="C38" s="19" t="s">
        <v>26</v>
      </c>
      <c r="D38" s="19" t="s">
        <v>90</v>
      </c>
      <c r="E38" s="19">
        <v>4</v>
      </c>
      <c r="F38" s="19" t="s">
        <v>92</v>
      </c>
      <c r="G38" s="5">
        <v>5</v>
      </c>
      <c r="H38" s="5">
        <v>85.52</v>
      </c>
      <c r="I38" s="5">
        <v>3</v>
      </c>
      <c r="J38" s="12" t="s">
        <v>73</v>
      </c>
      <c r="K38" s="5">
        <v>7</v>
      </c>
      <c r="L38" s="5">
        <v>119</v>
      </c>
      <c r="M38" s="5" t="s">
        <v>102</v>
      </c>
      <c r="N38" s="5">
        <v>161</v>
      </c>
      <c r="O38" s="7">
        <v>6.5</v>
      </c>
      <c r="P38" s="10">
        <v>70</v>
      </c>
    </row>
    <row r="39" spans="1:16" x14ac:dyDescent="0.35">
      <c r="A39" s="1" t="s">
        <v>48</v>
      </c>
      <c r="B39" s="4" t="s">
        <v>34</v>
      </c>
      <c r="C39" s="19" t="s">
        <v>26</v>
      </c>
      <c r="D39" s="19" t="s">
        <v>90</v>
      </c>
      <c r="E39" s="19">
        <v>4</v>
      </c>
      <c r="F39" s="19" t="s">
        <v>92</v>
      </c>
      <c r="G39" s="5">
        <v>8</v>
      </c>
      <c r="H39" s="6">
        <v>95</v>
      </c>
      <c r="I39" s="5">
        <v>3</v>
      </c>
      <c r="J39" s="12" t="s">
        <v>76</v>
      </c>
      <c r="K39" s="5">
        <v>10</v>
      </c>
      <c r="L39" s="5">
        <v>123</v>
      </c>
      <c r="M39" s="5" t="s">
        <v>102</v>
      </c>
      <c r="N39" s="5">
        <v>163</v>
      </c>
      <c r="O39" s="7">
        <v>7.2</v>
      </c>
      <c r="P39" s="10">
        <v>40</v>
      </c>
    </row>
    <row r="40" spans="1:16" x14ac:dyDescent="0.35">
      <c r="A40" s="1" t="s">
        <v>49</v>
      </c>
      <c r="B40" s="4" t="s">
        <v>34</v>
      </c>
      <c r="C40" s="19" t="s">
        <v>26</v>
      </c>
      <c r="D40" s="19" t="s">
        <v>90</v>
      </c>
      <c r="E40" s="19">
        <v>4</v>
      </c>
      <c r="F40" s="19" t="s">
        <v>92</v>
      </c>
      <c r="G40" s="5">
        <v>7</v>
      </c>
      <c r="H40" s="5">
        <v>75.209999999999994</v>
      </c>
      <c r="I40" s="5">
        <v>1</v>
      </c>
      <c r="J40" s="12" t="s">
        <v>76</v>
      </c>
      <c r="K40" s="5">
        <v>10</v>
      </c>
      <c r="L40" s="5">
        <v>121</v>
      </c>
      <c r="M40" s="5" t="s">
        <v>102</v>
      </c>
      <c r="N40" s="5">
        <v>158</v>
      </c>
      <c r="O40" s="7">
        <v>7.6</v>
      </c>
      <c r="P40" s="10">
        <v>10</v>
      </c>
    </row>
    <row r="41" spans="1:16" x14ac:dyDescent="0.35">
      <c r="A41" s="1" t="s">
        <v>52</v>
      </c>
      <c r="B41" s="4" t="s">
        <v>34</v>
      </c>
      <c r="C41" s="19" t="s">
        <v>26</v>
      </c>
      <c r="D41" s="19" t="s">
        <v>90</v>
      </c>
      <c r="E41" s="19">
        <v>4</v>
      </c>
      <c r="F41" s="19" t="s">
        <v>92</v>
      </c>
      <c r="G41" s="5">
        <v>9</v>
      </c>
      <c r="H41" s="5">
        <v>78.86</v>
      </c>
      <c r="I41" s="5">
        <v>3</v>
      </c>
      <c r="J41" s="12" t="s">
        <v>78</v>
      </c>
      <c r="K41" s="5">
        <v>12</v>
      </c>
      <c r="L41" s="5">
        <v>124</v>
      </c>
      <c r="M41" s="5" t="s">
        <v>102</v>
      </c>
      <c r="N41" s="5">
        <v>166</v>
      </c>
      <c r="O41" s="7">
        <v>7.4</v>
      </c>
      <c r="P41" s="10">
        <v>40</v>
      </c>
    </row>
  </sheetData>
  <autoFilter ref="A1:P1">
    <sortState ref="A2:L72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pane xSplit="1" topLeftCell="B1" activePane="topRight" state="frozen"/>
      <selection pane="topRight" activeCell="C53" sqref="C53"/>
    </sheetView>
  </sheetViews>
  <sheetFormatPr defaultRowHeight="14.5" x14ac:dyDescent="0.35"/>
  <cols>
    <col min="2" max="2" width="13.90625" bestFit="1" customWidth="1"/>
    <col min="3" max="3" width="13.90625" customWidth="1"/>
    <col min="4" max="4" width="6.54296875" bestFit="1" customWidth="1"/>
    <col min="5" max="6" width="6.54296875" customWidth="1"/>
    <col min="7" max="7" width="11.08984375" bestFit="1" customWidth="1"/>
    <col min="8" max="8" width="9.6328125" customWidth="1"/>
    <col min="9" max="9" width="10.08984375" customWidth="1"/>
    <col min="10" max="10" width="9" customWidth="1"/>
    <col min="11" max="11" width="13.7265625" bestFit="1" customWidth="1"/>
    <col min="12" max="12" width="6.7265625" customWidth="1"/>
    <col min="16" max="16" width="6" customWidth="1"/>
    <col min="17" max="17" width="9.26953125" style="11" bestFit="1" customWidth="1"/>
  </cols>
  <sheetData>
    <row r="1" spans="1:17" s="9" customFormat="1" ht="29" x14ac:dyDescent="0.35">
      <c r="A1" s="8" t="s">
        <v>1</v>
      </c>
      <c r="B1" s="8" t="s">
        <v>105</v>
      </c>
      <c r="C1" s="8" t="s">
        <v>107</v>
      </c>
      <c r="D1" s="8" t="s">
        <v>0</v>
      </c>
      <c r="E1" s="8" t="s">
        <v>87</v>
      </c>
      <c r="F1" s="8" t="s">
        <v>88</v>
      </c>
      <c r="G1" s="8" t="s">
        <v>89</v>
      </c>
      <c r="H1" s="8" t="s">
        <v>94</v>
      </c>
      <c r="I1" s="8" t="s">
        <v>95</v>
      </c>
      <c r="J1" s="8" t="s">
        <v>96</v>
      </c>
      <c r="K1" s="8" t="s">
        <v>5</v>
      </c>
      <c r="L1" s="8" t="s">
        <v>97</v>
      </c>
      <c r="M1" s="8" t="s">
        <v>98</v>
      </c>
      <c r="N1" s="8" t="s">
        <v>101</v>
      </c>
      <c r="O1" s="8" t="s">
        <v>99</v>
      </c>
      <c r="P1" s="8" t="s">
        <v>19</v>
      </c>
      <c r="Q1" s="8" t="s">
        <v>100</v>
      </c>
    </row>
    <row r="2" spans="1:17" x14ac:dyDescent="0.35">
      <c r="A2" s="2">
        <v>2756</v>
      </c>
      <c r="B2" s="4" t="s">
        <v>32</v>
      </c>
      <c r="C2" s="4" t="s">
        <v>108</v>
      </c>
      <c r="D2" s="19" t="s">
        <v>29</v>
      </c>
      <c r="E2" s="19" t="s">
        <v>91</v>
      </c>
      <c r="F2" s="19">
        <v>48</v>
      </c>
      <c r="G2" s="19" t="s">
        <v>93</v>
      </c>
      <c r="H2" s="5">
        <v>11</v>
      </c>
      <c r="I2" s="6">
        <v>92.645738497645183</v>
      </c>
      <c r="J2" s="5">
        <v>1</v>
      </c>
      <c r="K2" s="12" t="s">
        <v>78</v>
      </c>
      <c r="L2" s="5">
        <v>12</v>
      </c>
      <c r="M2" s="5">
        <v>143</v>
      </c>
      <c r="N2" s="5" t="s">
        <v>103</v>
      </c>
      <c r="O2" s="5">
        <v>159</v>
      </c>
      <c r="P2" s="7">
        <v>3.7</v>
      </c>
      <c r="Q2" s="10">
        <v>150</v>
      </c>
    </row>
    <row r="3" spans="1:17" x14ac:dyDescent="0.35">
      <c r="A3" s="2">
        <v>2766</v>
      </c>
      <c r="B3" s="4" t="s">
        <v>32</v>
      </c>
      <c r="C3" s="4" t="s">
        <v>108</v>
      </c>
      <c r="D3" s="19" t="s">
        <v>29</v>
      </c>
      <c r="E3" s="19" t="s">
        <v>91</v>
      </c>
      <c r="F3" s="19">
        <v>48</v>
      </c>
      <c r="G3" s="19" t="s">
        <v>93</v>
      </c>
      <c r="H3" s="5">
        <v>11</v>
      </c>
      <c r="I3" s="6">
        <v>90.129596938721576</v>
      </c>
      <c r="J3" s="5">
        <v>3</v>
      </c>
      <c r="K3" s="12" t="s">
        <v>79</v>
      </c>
      <c r="L3" s="5">
        <v>13</v>
      </c>
      <c r="M3" s="5">
        <v>140</v>
      </c>
      <c r="N3" s="5" t="s">
        <v>102</v>
      </c>
      <c r="O3" s="5">
        <v>156</v>
      </c>
      <c r="P3" s="7">
        <v>9</v>
      </c>
      <c r="Q3" s="10">
        <v>150</v>
      </c>
    </row>
    <row r="4" spans="1:17" x14ac:dyDescent="0.35">
      <c r="A4" s="2">
        <v>2887</v>
      </c>
      <c r="B4" s="4" t="s">
        <v>32</v>
      </c>
      <c r="C4" s="4" t="s">
        <v>108</v>
      </c>
      <c r="D4" s="19" t="s">
        <v>29</v>
      </c>
      <c r="E4" s="19" t="s">
        <v>91</v>
      </c>
      <c r="F4" s="19">
        <v>48</v>
      </c>
      <c r="G4" s="19" t="s">
        <v>93</v>
      </c>
      <c r="H4" s="5">
        <v>13</v>
      </c>
      <c r="I4" s="6">
        <v>63.746362096555345</v>
      </c>
      <c r="J4" s="5">
        <v>5</v>
      </c>
      <c r="K4" s="12" t="s">
        <v>73</v>
      </c>
      <c r="L4" s="5">
        <v>7</v>
      </c>
      <c r="M4" s="5">
        <v>145</v>
      </c>
      <c r="N4" s="5" t="s">
        <v>103</v>
      </c>
      <c r="O4" s="5">
        <v>161</v>
      </c>
      <c r="P4" s="7">
        <v>9.3000000000000007</v>
      </c>
      <c r="Q4" s="10">
        <v>150</v>
      </c>
    </row>
    <row r="5" spans="1:17" x14ac:dyDescent="0.35">
      <c r="A5" s="2">
        <v>2911</v>
      </c>
      <c r="B5" s="4" t="s">
        <v>32</v>
      </c>
      <c r="C5" s="4" t="s">
        <v>108</v>
      </c>
      <c r="D5" s="19" t="s">
        <v>29</v>
      </c>
      <c r="E5" s="19" t="s">
        <v>91</v>
      </c>
      <c r="F5" s="19">
        <v>48</v>
      </c>
      <c r="G5" s="19" t="s">
        <v>93</v>
      </c>
      <c r="H5" s="5">
        <v>13</v>
      </c>
      <c r="I5" s="6">
        <v>94.926848155762272</v>
      </c>
      <c r="J5" s="5">
        <v>3</v>
      </c>
      <c r="K5" s="12" t="s">
        <v>77</v>
      </c>
      <c r="L5" s="5">
        <v>14</v>
      </c>
      <c r="M5" s="5">
        <v>113</v>
      </c>
      <c r="N5" s="5" t="s">
        <v>102</v>
      </c>
      <c r="O5" s="5">
        <v>129</v>
      </c>
      <c r="P5" s="7">
        <v>9.4</v>
      </c>
      <c r="Q5" s="10">
        <v>150</v>
      </c>
    </row>
    <row r="6" spans="1:17" x14ac:dyDescent="0.35">
      <c r="A6" s="2">
        <v>2919</v>
      </c>
      <c r="B6" s="4" t="s">
        <v>32</v>
      </c>
      <c r="C6" s="4" t="s">
        <v>108</v>
      </c>
      <c r="D6" s="19" t="s">
        <v>29</v>
      </c>
      <c r="E6" s="19" t="s">
        <v>91</v>
      </c>
      <c r="F6" s="19">
        <v>48</v>
      </c>
      <c r="G6" s="19" t="s">
        <v>93</v>
      </c>
      <c r="H6" s="5">
        <v>14</v>
      </c>
      <c r="I6" s="6">
        <v>68.532539042103764</v>
      </c>
      <c r="J6" s="5">
        <v>3</v>
      </c>
      <c r="K6" s="12" t="s">
        <v>82</v>
      </c>
      <c r="L6" s="5">
        <v>17</v>
      </c>
      <c r="M6" s="5">
        <v>112</v>
      </c>
      <c r="N6" s="5" t="s">
        <v>102</v>
      </c>
      <c r="O6" s="5">
        <v>128</v>
      </c>
      <c r="P6" s="7">
        <v>9.1999999999999993</v>
      </c>
      <c r="Q6" s="10">
        <v>150</v>
      </c>
    </row>
    <row r="7" spans="1:17" x14ac:dyDescent="0.35">
      <c r="A7" s="2">
        <v>2920</v>
      </c>
      <c r="B7" s="4" t="s">
        <v>32</v>
      </c>
      <c r="C7" s="4" t="s">
        <v>108</v>
      </c>
      <c r="D7" s="19" t="s">
        <v>29</v>
      </c>
      <c r="E7" s="19" t="s">
        <v>91</v>
      </c>
      <c r="F7" s="19">
        <v>48</v>
      </c>
      <c r="G7" s="19" t="s">
        <v>93</v>
      </c>
      <c r="H7" s="5">
        <v>14</v>
      </c>
      <c r="I7" s="6">
        <v>99.234659721592365</v>
      </c>
      <c r="J7" s="5">
        <v>1</v>
      </c>
      <c r="K7" s="12" t="s">
        <v>82</v>
      </c>
      <c r="L7" s="5">
        <v>17</v>
      </c>
      <c r="M7" s="5">
        <v>112</v>
      </c>
      <c r="N7" s="5" t="s">
        <v>102</v>
      </c>
      <c r="O7" s="5">
        <v>128</v>
      </c>
      <c r="P7" s="7">
        <v>9.1999999999999993</v>
      </c>
      <c r="Q7" s="10">
        <v>150</v>
      </c>
    </row>
    <row r="8" spans="1:17" x14ac:dyDescent="0.35">
      <c r="A8" s="2">
        <v>2723</v>
      </c>
      <c r="B8" s="4" t="s">
        <v>32</v>
      </c>
      <c r="C8" s="4" t="s">
        <v>108</v>
      </c>
      <c r="D8" s="19" t="s">
        <v>27</v>
      </c>
      <c r="E8" s="19" t="s">
        <v>91</v>
      </c>
      <c r="F8" s="19">
        <v>48</v>
      </c>
      <c r="G8" s="19" t="s">
        <v>106</v>
      </c>
      <c r="H8" s="5">
        <v>12</v>
      </c>
      <c r="I8" s="6">
        <v>87.390836123777945</v>
      </c>
      <c r="J8" s="5">
        <v>2</v>
      </c>
      <c r="K8" s="12" t="s">
        <v>68</v>
      </c>
      <c r="L8" s="5">
        <v>2</v>
      </c>
      <c r="M8" s="5">
        <v>163</v>
      </c>
      <c r="N8" s="5" t="s">
        <v>103</v>
      </c>
      <c r="O8" s="5">
        <v>179</v>
      </c>
      <c r="P8" s="7">
        <v>8.6999999999999993</v>
      </c>
      <c r="Q8" s="10">
        <v>150</v>
      </c>
    </row>
    <row r="9" spans="1:17" x14ac:dyDescent="0.35">
      <c r="A9" s="2">
        <v>2750</v>
      </c>
      <c r="B9" s="4" t="s">
        <v>32</v>
      </c>
      <c r="C9" s="4" t="s">
        <v>108</v>
      </c>
      <c r="D9" s="19" t="s">
        <v>27</v>
      </c>
      <c r="E9" s="19" t="s">
        <v>91</v>
      </c>
      <c r="F9" s="19">
        <v>48</v>
      </c>
      <c r="G9" s="28" t="s">
        <v>106</v>
      </c>
      <c r="H9" s="5">
        <v>13</v>
      </c>
      <c r="I9" s="6">
        <v>98.80264025767066</v>
      </c>
      <c r="J9" s="5">
        <v>1</v>
      </c>
      <c r="K9" s="12" t="s">
        <v>77</v>
      </c>
      <c r="L9" s="5">
        <v>14</v>
      </c>
      <c r="M9" s="5">
        <v>158</v>
      </c>
      <c r="N9" s="5" t="s">
        <v>103</v>
      </c>
      <c r="O9" s="5">
        <v>174</v>
      </c>
      <c r="P9" s="7">
        <v>9.1</v>
      </c>
      <c r="Q9" s="10">
        <v>150</v>
      </c>
    </row>
    <row r="10" spans="1:17" x14ac:dyDescent="0.35">
      <c r="A10" s="2">
        <v>2780</v>
      </c>
      <c r="B10" s="4" t="s">
        <v>32</v>
      </c>
      <c r="C10" s="4" t="s">
        <v>108</v>
      </c>
      <c r="D10" s="19" t="s">
        <v>27</v>
      </c>
      <c r="E10" s="19" t="s">
        <v>91</v>
      </c>
      <c r="F10" s="19">
        <v>48</v>
      </c>
      <c r="G10" s="28" t="s">
        <v>106</v>
      </c>
      <c r="H10" s="5">
        <v>12</v>
      </c>
      <c r="I10" s="6">
        <v>100</v>
      </c>
      <c r="J10" s="5">
        <v>1</v>
      </c>
      <c r="K10" s="12" t="s">
        <v>80</v>
      </c>
      <c r="L10" s="5">
        <v>15</v>
      </c>
      <c r="M10" s="5">
        <v>152</v>
      </c>
      <c r="N10" s="5" t="s">
        <v>103</v>
      </c>
      <c r="O10" s="5">
        <v>168</v>
      </c>
      <c r="P10" s="7">
        <v>8.8000000000000007</v>
      </c>
      <c r="Q10" s="10">
        <v>150</v>
      </c>
    </row>
    <row r="11" spans="1:17" x14ac:dyDescent="0.35">
      <c r="A11" s="2">
        <v>2921</v>
      </c>
      <c r="B11" s="4" t="s">
        <v>32</v>
      </c>
      <c r="C11" s="4" t="s">
        <v>108</v>
      </c>
      <c r="D11" s="19" t="s">
        <v>27</v>
      </c>
      <c r="E11" s="19" t="s">
        <v>91</v>
      </c>
      <c r="F11" s="19">
        <v>48</v>
      </c>
      <c r="G11" s="28" t="s">
        <v>106</v>
      </c>
      <c r="H11" s="5">
        <v>14</v>
      </c>
      <c r="I11" s="6">
        <v>64.278259539148337</v>
      </c>
      <c r="J11" s="5">
        <v>4</v>
      </c>
      <c r="K11" s="12" t="s">
        <v>80</v>
      </c>
      <c r="L11" s="5">
        <v>15</v>
      </c>
      <c r="M11" s="5">
        <v>112</v>
      </c>
      <c r="N11" s="5" t="s">
        <v>102</v>
      </c>
      <c r="O11" s="5">
        <v>128</v>
      </c>
      <c r="P11" s="7">
        <v>9.1</v>
      </c>
      <c r="Q11" s="10">
        <v>150</v>
      </c>
    </row>
    <row r="12" spans="1:17" x14ac:dyDescent="0.35">
      <c r="A12" s="2">
        <v>2939</v>
      </c>
      <c r="B12" s="4" t="s">
        <v>32</v>
      </c>
      <c r="C12" s="4" t="s">
        <v>108</v>
      </c>
      <c r="D12" s="19" t="s">
        <v>27</v>
      </c>
      <c r="E12" s="19" t="s">
        <v>91</v>
      </c>
      <c r="F12" s="19">
        <v>48</v>
      </c>
      <c r="G12" s="28" t="s">
        <v>106</v>
      </c>
      <c r="H12" s="5">
        <v>11</v>
      </c>
      <c r="I12" s="6">
        <v>90.837065753321539</v>
      </c>
      <c r="J12" s="5">
        <v>8</v>
      </c>
      <c r="K12" s="12" t="s">
        <v>76</v>
      </c>
      <c r="L12" s="5">
        <v>10</v>
      </c>
      <c r="M12" s="5">
        <v>74</v>
      </c>
      <c r="N12" s="5" t="s">
        <v>104</v>
      </c>
      <c r="O12" s="5">
        <v>90</v>
      </c>
      <c r="P12" s="7">
        <v>9.1</v>
      </c>
      <c r="Q12" s="10">
        <v>150</v>
      </c>
    </row>
    <row r="13" spans="1:17" x14ac:dyDescent="0.35">
      <c r="A13" s="2">
        <v>2945</v>
      </c>
      <c r="B13" s="4" t="s">
        <v>32</v>
      </c>
      <c r="C13" s="4" t="s">
        <v>108</v>
      </c>
      <c r="D13" s="19" t="s">
        <v>27</v>
      </c>
      <c r="E13" s="19" t="s">
        <v>91</v>
      </c>
      <c r="F13" s="19">
        <v>48</v>
      </c>
      <c r="G13" s="28" t="s">
        <v>106</v>
      </c>
      <c r="H13" s="5">
        <v>11</v>
      </c>
      <c r="I13" s="6">
        <v>20.083822083601721</v>
      </c>
      <c r="J13" s="5">
        <v>6</v>
      </c>
      <c r="K13" s="12" t="s">
        <v>77</v>
      </c>
      <c r="L13" s="5">
        <v>14</v>
      </c>
      <c r="M13" s="5">
        <v>74</v>
      </c>
      <c r="N13" s="5" t="s">
        <v>104</v>
      </c>
      <c r="O13" s="5">
        <v>90</v>
      </c>
      <c r="P13" s="7">
        <v>9.1999999999999993</v>
      </c>
      <c r="Q13" s="10">
        <v>150</v>
      </c>
    </row>
    <row r="14" spans="1:17" x14ac:dyDescent="0.35">
      <c r="A14" s="2">
        <v>2728</v>
      </c>
      <c r="B14" s="4" t="s">
        <v>32</v>
      </c>
      <c r="C14" s="4" t="s">
        <v>108</v>
      </c>
      <c r="D14" s="19" t="s">
        <v>28</v>
      </c>
      <c r="E14" s="19" t="s">
        <v>90</v>
      </c>
      <c r="F14" s="19">
        <v>48</v>
      </c>
      <c r="G14" s="19" t="s">
        <v>93</v>
      </c>
      <c r="H14" s="5">
        <v>13</v>
      </c>
      <c r="I14" s="6">
        <v>76.345640973468704</v>
      </c>
      <c r="J14" s="5">
        <v>2</v>
      </c>
      <c r="K14" s="12" t="s">
        <v>68</v>
      </c>
      <c r="L14" s="5">
        <v>2</v>
      </c>
      <c r="M14" s="5">
        <v>166</v>
      </c>
      <c r="N14" s="5" t="s">
        <v>103</v>
      </c>
      <c r="O14" s="5">
        <v>182</v>
      </c>
      <c r="P14" s="7">
        <v>8.3000000000000007</v>
      </c>
      <c r="Q14" s="10">
        <v>150</v>
      </c>
    </row>
    <row r="15" spans="1:17" x14ac:dyDescent="0.35">
      <c r="A15" s="2">
        <v>2736</v>
      </c>
      <c r="B15" s="4" t="s">
        <v>32</v>
      </c>
      <c r="C15" s="4" t="s">
        <v>108</v>
      </c>
      <c r="D15" s="19" t="s">
        <v>28</v>
      </c>
      <c r="E15" s="19" t="s">
        <v>90</v>
      </c>
      <c r="F15" s="19">
        <v>48</v>
      </c>
      <c r="G15" s="19" t="s">
        <v>93</v>
      </c>
      <c r="H15" s="5">
        <v>14</v>
      </c>
      <c r="I15" s="6">
        <v>79.530563840030055</v>
      </c>
      <c r="J15" s="5">
        <v>5</v>
      </c>
      <c r="K15" s="12" t="s">
        <v>72</v>
      </c>
      <c r="L15" s="5">
        <v>6</v>
      </c>
      <c r="M15" s="5">
        <v>168</v>
      </c>
      <c r="N15" s="5" t="s">
        <v>103</v>
      </c>
      <c r="O15" s="5">
        <v>184</v>
      </c>
      <c r="P15" s="7">
        <v>8.8000000000000007</v>
      </c>
      <c r="Q15" s="10">
        <v>150</v>
      </c>
    </row>
    <row r="16" spans="1:17" x14ac:dyDescent="0.35">
      <c r="A16" s="2">
        <v>2737</v>
      </c>
      <c r="B16" s="4" t="s">
        <v>32</v>
      </c>
      <c r="C16" s="4" t="s">
        <v>108</v>
      </c>
      <c r="D16" s="19" t="s">
        <v>28</v>
      </c>
      <c r="E16" s="19" t="s">
        <v>90</v>
      </c>
      <c r="F16" s="19">
        <v>48</v>
      </c>
      <c r="G16" s="19" t="s">
        <v>93</v>
      </c>
      <c r="H16" s="5">
        <v>14</v>
      </c>
      <c r="I16" s="6">
        <v>98.111453169338091</v>
      </c>
      <c r="J16" s="5">
        <v>2</v>
      </c>
      <c r="K16" s="12" t="s">
        <v>72</v>
      </c>
      <c r="L16" s="5">
        <v>6</v>
      </c>
      <c r="M16" s="5">
        <v>168</v>
      </c>
      <c r="N16" s="5" t="s">
        <v>103</v>
      </c>
      <c r="O16" s="5">
        <v>184</v>
      </c>
      <c r="P16" s="7">
        <v>8.9</v>
      </c>
      <c r="Q16" s="10">
        <v>150</v>
      </c>
    </row>
    <row r="17" spans="1:17" x14ac:dyDescent="0.35">
      <c r="A17" s="2">
        <v>2758</v>
      </c>
      <c r="B17" s="4" t="s">
        <v>32</v>
      </c>
      <c r="C17" s="4" t="s">
        <v>108</v>
      </c>
      <c r="D17" s="19" t="s">
        <v>28</v>
      </c>
      <c r="E17" s="19" t="s">
        <v>90</v>
      </c>
      <c r="F17" s="19">
        <v>48</v>
      </c>
      <c r="G17" s="19" t="s">
        <v>93</v>
      </c>
      <c r="H17" s="5">
        <v>11</v>
      </c>
      <c r="I17" s="6">
        <v>61.086104752351311</v>
      </c>
      <c r="J17" s="5">
        <v>7</v>
      </c>
      <c r="K17" s="12" t="s">
        <v>78</v>
      </c>
      <c r="L17" s="5">
        <v>12</v>
      </c>
      <c r="M17" s="5">
        <v>143</v>
      </c>
      <c r="N17" s="5" t="s">
        <v>103</v>
      </c>
      <c r="O17" s="5">
        <v>159</v>
      </c>
      <c r="P17" s="7">
        <v>8.6</v>
      </c>
      <c r="Q17" s="10">
        <v>150</v>
      </c>
    </row>
    <row r="18" spans="1:17" x14ac:dyDescent="0.35">
      <c r="A18" s="2">
        <v>2762</v>
      </c>
      <c r="B18" s="4" t="s">
        <v>32</v>
      </c>
      <c r="C18" s="4" t="s">
        <v>108</v>
      </c>
      <c r="D18" s="19" t="s">
        <v>28</v>
      </c>
      <c r="E18" s="19" t="s">
        <v>90</v>
      </c>
      <c r="F18" s="19">
        <v>48</v>
      </c>
      <c r="G18" s="19" t="s">
        <v>93</v>
      </c>
      <c r="H18" s="5">
        <v>12</v>
      </c>
      <c r="I18" s="6">
        <v>94.713895449584058</v>
      </c>
      <c r="J18" s="5">
        <v>3</v>
      </c>
      <c r="K18" s="12" t="s">
        <v>76</v>
      </c>
      <c r="L18" s="5">
        <v>10</v>
      </c>
      <c r="M18" s="5">
        <v>154</v>
      </c>
      <c r="N18" s="5" t="s">
        <v>103</v>
      </c>
      <c r="O18" s="5">
        <v>170</v>
      </c>
      <c r="P18" s="7">
        <v>8.6999999999999993</v>
      </c>
      <c r="Q18" s="10">
        <v>150</v>
      </c>
    </row>
    <row r="19" spans="1:17" x14ac:dyDescent="0.35">
      <c r="A19" s="2">
        <v>2801</v>
      </c>
      <c r="B19" s="4" t="s">
        <v>32</v>
      </c>
      <c r="C19" s="4" t="s">
        <v>108</v>
      </c>
      <c r="D19" s="19" t="s">
        <v>28</v>
      </c>
      <c r="E19" s="19" t="s">
        <v>90</v>
      </c>
      <c r="F19" s="19">
        <v>48</v>
      </c>
      <c r="G19" s="19" t="s">
        <v>93</v>
      </c>
      <c r="H19" s="5">
        <v>12</v>
      </c>
      <c r="I19" s="6">
        <v>86.402638167680337</v>
      </c>
      <c r="J19" s="5">
        <v>5</v>
      </c>
      <c r="K19" s="12" t="s">
        <v>69</v>
      </c>
      <c r="L19" s="5">
        <v>3</v>
      </c>
      <c r="M19" s="5">
        <v>142</v>
      </c>
      <c r="N19" s="5" t="s">
        <v>103</v>
      </c>
      <c r="O19" s="5">
        <v>158</v>
      </c>
      <c r="P19" s="7">
        <v>9.1999999999999993</v>
      </c>
      <c r="Q19" s="10">
        <v>150</v>
      </c>
    </row>
    <row r="20" spans="1:17" x14ac:dyDescent="0.35">
      <c r="A20" s="2">
        <v>2898</v>
      </c>
      <c r="B20" s="4" t="s">
        <v>32</v>
      </c>
      <c r="C20" s="4" t="s">
        <v>108</v>
      </c>
      <c r="D20" s="19" t="s">
        <v>30</v>
      </c>
      <c r="E20" s="19" t="s">
        <v>90</v>
      </c>
      <c r="F20" s="19">
        <v>48</v>
      </c>
      <c r="G20" s="19" t="s">
        <v>106</v>
      </c>
      <c r="H20" s="5">
        <v>11</v>
      </c>
      <c r="I20" s="6">
        <v>59.445348425893165</v>
      </c>
      <c r="J20" s="5">
        <v>4</v>
      </c>
      <c r="K20" s="12" t="s">
        <v>78</v>
      </c>
      <c r="L20" s="5">
        <v>12</v>
      </c>
      <c r="M20" s="5">
        <v>107</v>
      </c>
      <c r="N20" s="5" t="s">
        <v>102</v>
      </c>
      <c r="O20" s="5">
        <v>123</v>
      </c>
      <c r="P20" s="7">
        <v>9</v>
      </c>
      <c r="Q20" s="10">
        <v>150</v>
      </c>
    </row>
    <row r="21" spans="1:17" x14ac:dyDescent="0.35">
      <c r="A21" s="2">
        <v>2906</v>
      </c>
      <c r="B21" s="4" t="s">
        <v>32</v>
      </c>
      <c r="C21" s="4" t="s">
        <v>108</v>
      </c>
      <c r="D21" s="19" t="s">
        <v>30</v>
      </c>
      <c r="E21" s="19" t="s">
        <v>90</v>
      </c>
      <c r="F21" s="19">
        <v>48</v>
      </c>
      <c r="G21" s="28" t="s">
        <v>106</v>
      </c>
      <c r="H21" s="5">
        <v>12</v>
      </c>
      <c r="I21" s="6">
        <v>94.181976637944359</v>
      </c>
      <c r="J21" s="5">
        <v>4</v>
      </c>
      <c r="K21" s="12" t="s">
        <v>68</v>
      </c>
      <c r="L21" s="5">
        <v>2</v>
      </c>
      <c r="M21" s="5">
        <v>110</v>
      </c>
      <c r="N21" s="5" t="s">
        <v>102</v>
      </c>
      <c r="O21" s="5">
        <v>126</v>
      </c>
      <c r="P21" s="7">
        <v>9.3000000000000007</v>
      </c>
      <c r="Q21" s="10">
        <v>150</v>
      </c>
    </row>
    <row r="22" spans="1:17" x14ac:dyDescent="0.35">
      <c r="A22" s="2">
        <v>2909</v>
      </c>
      <c r="B22" s="4" t="s">
        <v>32</v>
      </c>
      <c r="C22" s="4" t="s">
        <v>108</v>
      </c>
      <c r="D22" s="19" t="s">
        <v>30</v>
      </c>
      <c r="E22" s="19" t="s">
        <v>90</v>
      </c>
      <c r="F22" s="19">
        <v>48</v>
      </c>
      <c r="G22" s="28" t="s">
        <v>106</v>
      </c>
      <c r="H22" s="5">
        <v>13</v>
      </c>
      <c r="I22" s="6">
        <v>88.654833917526773</v>
      </c>
      <c r="J22" s="5">
        <v>4</v>
      </c>
      <c r="K22" s="12" t="s">
        <v>77</v>
      </c>
      <c r="L22" s="5">
        <v>14</v>
      </c>
      <c r="M22" s="5">
        <v>113</v>
      </c>
      <c r="N22" s="5" t="s">
        <v>102</v>
      </c>
      <c r="O22" s="5">
        <v>129</v>
      </c>
      <c r="P22" s="7">
        <v>9.1</v>
      </c>
      <c r="Q22" s="10">
        <v>150</v>
      </c>
    </row>
    <row r="23" spans="1:17" x14ac:dyDescent="0.35">
      <c r="A23" s="2">
        <v>2910</v>
      </c>
      <c r="B23" s="4" t="s">
        <v>32</v>
      </c>
      <c r="C23" s="4" t="s">
        <v>108</v>
      </c>
      <c r="D23" s="19" t="s">
        <v>30</v>
      </c>
      <c r="E23" s="19" t="s">
        <v>90</v>
      </c>
      <c r="F23" s="19">
        <v>48</v>
      </c>
      <c r="G23" s="28" t="s">
        <v>106</v>
      </c>
      <c r="H23" s="5">
        <v>11</v>
      </c>
      <c r="I23" s="6">
        <v>84.61700780755433</v>
      </c>
      <c r="J23" s="5">
        <v>2</v>
      </c>
      <c r="K23" s="12" t="s">
        <v>77</v>
      </c>
      <c r="L23" s="5">
        <v>14</v>
      </c>
      <c r="M23" s="5">
        <v>98</v>
      </c>
      <c r="N23" s="5" t="s">
        <v>104</v>
      </c>
      <c r="O23" s="5">
        <v>114</v>
      </c>
      <c r="P23" s="7">
        <v>9.1999999999999993</v>
      </c>
      <c r="Q23" s="10">
        <v>150</v>
      </c>
    </row>
    <row r="24" spans="1:17" x14ac:dyDescent="0.35">
      <c r="A24" s="2">
        <v>2913</v>
      </c>
      <c r="B24" s="4" t="s">
        <v>32</v>
      </c>
      <c r="C24" s="4" t="s">
        <v>108</v>
      </c>
      <c r="D24" s="19" t="s">
        <v>30</v>
      </c>
      <c r="E24" s="19" t="s">
        <v>90</v>
      </c>
      <c r="F24" s="19">
        <v>48</v>
      </c>
      <c r="G24" s="28" t="s">
        <v>106</v>
      </c>
      <c r="H24" s="5">
        <v>14</v>
      </c>
      <c r="I24" s="6">
        <v>93.291583527658247</v>
      </c>
      <c r="J24" s="5">
        <v>7</v>
      </c>
      <c r="K24" s="12" t="s">
        <v>81</v>
      </c>
      <c r="L24" s="5">
        <v>16</v>
      </c>
      <c r="M24" s="5">
        <v>114</v>
      </c>
      <c r="N24" s="5" t="s">
        <v>102</v>
      </c>
      <c r="O24" s="5">
        <v>130</v>
      </c>
      <c r="P24" s="7">
        <v>9</v>
      </c>
      <c r="Q24" s="10">
        <v>150</v>
      </c>
    </row>
    <row r="25" spans="1:17" x14ac:dyDescent="0.35">
      <c r="A25" s="2">
        <v>2917</v>
      </c>
      <c r="B25" s="4" t="s">
        <v>32</v>
      </c>
      <c r="C25" s="4" t="s">
        <v>108</v>
      </c>
      <c r="D25" s="19" t="s">
        <v>30</v>
      </c>
      <c r="E25" s="19" t="s">
        <v>90</v>
      </c>
      <c r="F25" s="19">
        <v>48</v>
      </c>
      <c r="G25" s="28" t="s">
        <v>106</v>
      </c>
      <c r="H25" s="5">
        <v>14</v>
      </c>
      <c r="I25" s="6">
        <v>93.464175584980964</v>
      </c>
      <c r="J25" s="5">
        <v>6</v>
      </c>
      <c r="K25" s="12" t="s">
        <v>81</v>
      </c>
      <c r="L25" s="5">
        <v>16</v>
      </c>
      <c r="M25" s="5">
        <v>114</v>
      </c>
      <c r="N25" s="5" t="s">
        <v>102</v>
      </c>
      <c r="O25" s="5">
        <v>130</v>
      </c>
      <c r="P25" s="7">
        <v>9.1999999999999993</v>
      </c>
      <c r="Q25" s="10">
        <v>150</v>
      </c>
    </row>
    <row r="26" spans="1:17" x14ac:dyDescent="0.35">
      <c r="A26" s="2">
        <v>2954</v>
      </c>
      <c r="B26" s="4" t="s">
        <v>32</v>
      </c>
      <c r="C26" s="4" t="s">
        <v>108</v>
      </c>
      <c r="D26" s="19" t="s">
        <v>31</v>
      </c>
      <c r="E26" s="19" t="s">
        <v>91</v>
      </c>
      <c r="F26" s="19">
        <v>4</v>
      </c>
      <c r="G26" s="19" t="s">
        <v>93</v>
      </c>
      <c r="H26" s="5">
        <v>15</v>
      </c>
      <c r="I26" s="6">
        <v>72.132654200630469</v>
      </c>
      <c r="J26" s="5">
        <v>3</v>
      </c>
      <c r="K26" s="12" t="s">
        <v>82</v>
      </c>
      <c r="L26" s="5">
        <v>17</v>
      </c>
      <c r="M26" s="5">
        <v>70</v>
      </c>
      <c r="N26" s="5" t="s">
        <v>104</v>
      </c>
      <c r="O26" s="5">
        <v>112</v>
      </c>
      <c r="P26" s="7">
        <v>8.6</v>
      </c>
      <c r="Q26" s="10">
        <v>20</v>
      </c>
    </row>
    <row r="27" spans="1:17" x14ac:dyDescent="0.35">
      <c r="A27" s="2">
        <v>2959</v>
      </c>
      <c r="B27" s="4" t="s">
        <v>32</v>
      </c>
      <c r="C27" s="4" t="s">
        <v>108</v>
      </c>
      <c r="D27" s="19" t="s">
        <v>31</v>
      </c>
      <c r="E27" s="19" t="s">
        <v>91</v>
      </c>
      <c r="F27" s="19">
        <v>4</v>
      </c>
      <c r="G27" s="19" t="s">
        <v>93</v>
      </c>
      <c r="H27" s="5">
        <v>15</v>
      </c>
      <c r="I27" s="6">
        <v>62.484362048816152</v>
      </c>
      <c r="J27" s="5">
        <v>2</v>
      </c>
      <c r="K27" s="12" t="s">
        <v>80</v>
      </c>
      <c r="L27" s="5">
        <v>15</v>
      </c>
      <c r="M27" s="5">
        <v>70</v>
      </c>
      <c r="N27" s="5" t="s">
        <v>104</v>
      </c>
      <c r="O27" s="5">
        <v>112</v>
      </c>
      <c r="P27" s="7">
        <v>8.8000000000000007</v>
      </c>
      <c r="Q27" s="10">
        <v>20</v>
      </c>
    </row>
    <row r="28" spans="1:17" x14ac:dyDescent="0.35">
      <c r="A28" s="2">
        <v>2973</v>
      </c>
      <c r="B28" s="4" t="s">
        <v>32</v>
      </c>
      <c r="C28" s="4" t="s">
        <v>108</v>
      </c>
      <c r="D28" s="19" t="s">
        <v>31</v>
      </c>
      <c r="E28" s="19" t="s">
        <v>91</v>
      </c>
      <c r="F28" s="19">
        <v>4</v>
      </c>
      <c r="G28" s="19" t="s">
        <v>93</v>
      </c>
      <c r="H28" s="5">
        <v>15</v>
      </c>
      <c r="I28" s="6">
        <v>89.901826501488301</v>
      </c>
      <c r="J28" s="5">
        <v>5</v>
      </c>
      <c r="K28" s="12" t="s">
        <v>68</v>
      </c>
      <c r="L28" s="5">
        <v>2</v>
      </c>
      <c r="M28" s="5">
        <v>59</v>
      </c>
      <c r="N28" s="5" t="s">
        <v>104</v>
      </c>
      <c r="O28" s="5">
        <v>101</v>
      </c>
      <c r="P28" s="7">
        <v>8.9</v>
      </c>
      <c r="Q28" s="10">
        <v>40</v>
      </c>
    </row>
    <row r="29" spans="1:17" x14ac:dyDescent="0.35">
      <c r="A29" s="2">
        <v>2977</v>
      </c>
      <c r="B29" s="4" t="s">
        <v>32</v>
      </c>
      <c r="C29" s="4" t="s">
        <v>108</v>
      </c>
      <c r="D29" s="19" t="s">
        <v>31</v>
      </c>
      <c r="E29" s="19" t="s">
        <v>91</v>
      </c>
      <c r="F29" s="19">
        <v>4</v>
      </c>
      <c r="G29" s="19" t="s">
        <v>93</v>
      </c>
      <c r="H29" s="5">
        <v>15</v>
      </c>
      <c r="I29" s="6">
        <v>74.349326418809582</v>
      </c>
      <c r="J29" s="5">
        <v>1</v>
      </c>
      <c r="K29" s="12" t="s">
        <v>74</v>
      </c>
      <c r="L29" s="5">
        <v>8</v>
      </c>
      <c r="M29" s="5">
        <v>55</v>
      </c>
      <c r="N29" s="5" t="s">
        <v>104</v>
      </c>
      <c r="O29" s="5">
        <v>97</v>
      </c>
      <c r="P29" s="7">
        <v>8.6</v>
      </c>
      <c r="Q29" s="10">
        <v>20</v>
      </c>
    </row>
    <row r="30" spans="1:17" x14ac:dyDescent="0.35">
      <c r="A30" s="2">
        <v>2984</v>
      </c>
      <c r="B30" s="4" t="s">
        <v>32</v>
      </c>
      <c r="C30" s="4" t="s">
        <v>108</v>
      </c>
      <c r="D30" s="19" t="s">
        <v>31</v>
      </c>
      <c r="E30" s="19" t="s">
        <v>91</v>
      </c>
      <c r="F30" s="19">
        <v>4</v>
      </c>
      <c r="G30" s="19" t="s">
        <v>93</v>
      </c>
      <c r="H30" s="5">
        <v>15</v>
      </c>
      <c r="I30" s="6">
        <v>83.188110549310295</v>
      </c>
      <c r="J30" s="5">
        <v>4</v>
      </c>
      <c r="K30" s="12" t="s">
        <v>77</v>
      </c>
      <c r="L30" s="5">
        <v>14</v>
      </c>
      <c r="M30" s="5">
        <v>52</v>
      </c>
      <c r="N30" s="5" t="s">
        <v>104</v>
      </c>
      <c r="O30" s="5">
        <v>94</v>
      </c>
      <c r="P30" s="7">
        <v>8.6</v>
      </c>
      <c r="Q30" s="10">
        <v>20</v>
      </c>
    </row>
    <row r="31" spans="1:17" x14ac:dyDescent="0.35">
      <c r="A31" s="1">
        <v>2594</v>
      </c>
      <c r="B31" s="4" t="s">
        <v>32</v>
      </c>
      <c r="C31" s="4" t="s">
        <v>109</v>
      </c>
      <c r="D31" s="19" t="s">
        <v>24</v>
      </c>
      <c r="E31" s="19" t="s">
        <v>91</v>
      </c>
      <c r="F31" s="19">
        <v>4</v>
      </c>
      <c r="G31" s="19" t="s">
        <v>106</v>
      </c>
      <c r="H31" s="5">
        <v>1</v>
      </c>
      <c r="I31" s="5">
        <v>100</v>
      </c>
      <c r="J31" s="5">
        <v>1</v>
      </c>
      <c r="K31" s="12" t="s">
        <v>67</v>
      </c>
      <c r="L31" s="5">
        <v>1</v>
      </c>
      <c r="M31" s="5">
        <v>110</v>
      </c>
      <c r="N31" s="5" t="s">
        <v>102</v>
      </c>
      <c r="O31" s="5">
        <v>152</v>
      </c>
      <c r="P31" s="7">
        <v>9</v>
      </c>
      <c r="Q31" s="10">
        <v>150</v>
      </c>
    </row>
    <row r="32" spans="1:17" x14ac:dyDescent="0.35">
      <c r="A32" s="1">
        <v>2599</v>
      </c>
      <c r="B32" s="4" t="s">
        <v>32</v>
      </c>
      <c r="C32" s="4" t="s">
        <v>109</v>
      </c>
      <c r="D32" s="19" t="s">
        <v>24</v>
      </c>
      <c r="E32" s="19" t="s">
        <v>91</v>
      </c>
      <c r="F32" s="19">
        <v>4</v>
      </c>
      <c r="G32" s="28" t="s">
        <v>106</v>
      </c>
      <c r="H32" s="5">
        <v>2</v>
      </c>
      <c r="I32" s="5">
        <v>56.43</v>
      </c>
      <c r="J32" s="5">
        <v>1</v>
      </c>
      <c r="K32" s="12" t="s">
        <v>68</v>
      </c>
      <c r="L32" s="5">
        <v>2</v>
      </c>
      <c r="M32" s="5">
        <v>113</v>
      </c>
      <c r="N32" s="5" t="s">
        <v>102</v>
      </c>
      <c r="O32" s="5">
        <v>155</v>
      </c>
      <c r="P32" s="7">
        <v>8.6</v>
      </c>
      <c r="Q32" s="10">
        <v>150</v>
      </c>
    </row>
    <row r="33" spans="1:17" x14ac:dyDescent="0.35">
      <c r="A33" s="1">
        <v>2647</v>
      </c>
      <c r="B33" s="4" t="s">
        <v>32</v>
      </c>
      <c r="C33" s="4" t="s">
        <v>109</v>
      </c>
      <c r="D33" s="19" t="s">
        <v>24</v>
      </c>
      <c r="E33" s="19" t="s">
        <v>91</v>
      </c>
      <c r="F33" s="19">
        <v>4</v>
      </c>
      <c r="G33" s="28" t="s">
        <v>106</v>
      </c>
      <c r="H33" s="5">
        <v>7</v>
      </c>
      <c r="I33" s="5">
        <v>58.57</v>
      </c>
      <c r="J33" s="5">
        <v>3</v>
      </c>
      <c r="K33" s="12" t="s">
        <v>75</v>
      </c>
      <c r="L33" s="5">
        <v>9</v>
      </c>
      <c r="M33" s="5">
        <v>123</v>
      </c>
      <c r="N33" s="5" t="s">
        <v>102</v>
      </c>
      <c r="O33" s="5">
        <v>160</v>
      </c>
      <c r="P33" s="7">
        <v>8.5</v>
      </c>
      <c r="Q33" s="10">
        <v>150</v>
      </c>
    </row>
    <row r="34" spans="1:17" x14ac:dyDescent="0.35">
      <c r="A34" s="1">
        <v>2660</v>
      </c>
      <c r="B34" s="4" t="s">
        <v>32</v>
      </c>
      <c r="C34" s="4" t="s">
        <v>109</v>
      </c>
      <c r="D34" s="19" t="s">
        <v>24</v>
      </c>
      <c r="E34" s="19" t="s">
        <v>91</v>
      </c>
      <c r="F34" s="19">
        <v>4</v>
      </c>
      <c r="G34" s="28" t="s">
        <v>106</v>
      </c>
      <c r="H34" s="5">
        <v>9</v>
      </c>
      <c r="I34" s="5">
        <v>84.31</v>
      </c>
      <c r="J34" s="5">
        <v>1</v>
      </c>
      <c r="K34" s="12" t="s">
        <v>77</v>
      </c>
      <c r="L34" s="5">
        <v>11</v>
      </c>
      <c r="M34" s="5">
        <v>124</v>
      </c>
      <c r="N34" s="5" t="s">
        <v>102</v>
      </c>
      <c r="O34" s="5">
        <v>166</v>
      </c>
      <c r="P34" s="7">
        <v>8.9</v>
      </c>
      <c r="Q34" s="10">
        <v>150</v>
      </c>
    </row>
    <row r="35" spans="1:17" x14ac:dyDescent="0.35">
      <c r="A35" s="1">
        <v>2665</v>
      </c>
      <c r="B35" s="4" t="s">
        <v>32</v>
      </c>
      <c r="C35" s="4" t="s">
        <v>109</v>
      </c>
      <c r="D35" s="19" t="s">
        <v>24</v>
      </c>
      <c r="E35" s="19" t="s">
        <v>91</v>
      </c>
      <c r="F35" s="19">
        <v>4</v>
      </c>
      <c r="G35" s="28" t="s">
        <v>106</v>
      </c>
      <c r="H35" s="5">
        <v>10</v>
      </c>
      <c r="I35" s="5">
        <v>99.69</v>
      </c>
      <c r="J35" s="5">
        <v>3</v>
      </c>
      <c r="K35" s="12" t="s">
        <v>78</v>
      </c>
      <c r="L35" s="5">
        <v>12</v>
      </c>
      <c r="M35" s="5">
        <v>125</v>
      </c>
      <c r="N35" s="5" t="s">
        <v>102</v>
      </c>
      <c r="O35" s="5">
        <v>167</v>
      </c>
      <c r="P35" s="7">
        <v>8.6</v>
      </c>
      <c r="Q35" s="10">
        <v>150</v>
      </c>
    </row>
    <row r="36" spans="1:17" x14ac:dyDescent="0.35">
      <c r="A36" s="1">
        <v>2601</v>
      </c>
      <c r="B36" s="4" t="s">
        <v>32</v>
      </c>
      <c r="C36" s="4" t="s">
        <v>109</v>
      </c>
      <c r="D36" s="19" t="s">
        <v>25</v>
      </c>
      <c r="E36" s="19" t="s">
        <v>90</v>
      </c>
      <c r="F36" s="19">
        <v>4</v>
      </c>
      <c r="G36" s="19" t="s">
        <v>93</v>
      </c>
      <c r="H36" s="5">
        <v>1</v>
      </c>
      <c r="I36" s="5">
        <v>97.87</v>
      </c>
      <c r="J36" s="5">
        <v>2</v>
      </c>
      <c r="K36" s="12" t="s">
        <v>68</v>
      </c>
      <c r="L36" s="5">
        <v>2</v>
      </c>
      <c r="M36" s="5">
        <v>107</v>
      </c>
      <c r="N36" s="5" t="s">
        <v>102</v>
      </c>
      <c r="O36" s="5">
        <v>149</v>
      </c>
      <c r="P36" s="7">
        <v>8.6999999999999993</v>
      </c>
      <c r="Q36" s="10">
        <v>150</v>
      </c>
    </row>
    <row r="37" spans="1:17" x14ac:dyDescent="0.35">
      <c r="A37" s="1">
        <v>2604</v>
      </c>
      <c r="B37" s="4" t="s">
        <v>32</v>
      </c>
      <c r="C37" s="4" t="s">
        <v>109</v>
      </c>
      <c r="D37" s="19" t="s">
        <v>25</v>
      </c>
      <c r="E37" s="19" t="s">
        <v>90</v>
      </c>
      <c r="F37" s="19">
        <v>4</v>
      </c>
      <c r="G37" s="19" t="s">
        <v>93</v>
      </c>
      <c r="H37" s="5">
        <v>2</v>
      </c>
      <c r="I37" s="5">
        <v>99.03</v>
      </c>
      <c r="J37" s="5">
        <v>2</v>
      </c>
      <c r="K37" s="12" t="s">
        <v>68</v>
      </c>
      <c r="L37" s="5">
        <v>2</v>
      </c>
      <c r="M37" s="5">
        <v>113</v>
      </c>
      <c r="N37" s="5" t="s">
        <v>102</v>
      </c>
      <c r="O37" s="5">
        <v>155</v>
      </c>
      <c r="P37" s="7">
        <v>8.6</v>
      </c>
      <c r="Q37" s="10">
        <v>150</v>
      </c>
    </row>
    <row r="38" spans="1:17" x14ac:dyDescent="0.35">
      <c r="A38" s="1">
        <v>2611</v>
      </c>
      <c r="B38" s="4" t="s">
        <v>32</v>
      </c>
      <c r="C38" s="4" t="s">
        <v>109</v>
      </c>
      <c r="D38" s="19" t="s">
        <v>25</v>
      </c>
      <c r="E38" s="19" t="s">
        <v>90</v>
      </c>
      <c r="F38" s="19">
        <v>4</v>
      </c>
      <c r="G38" s="19" t="s">
        <v>93</v>
      </c>
      <c r="H38" s="5">
        <v>3</v>
      </c>
      <c r="I38" s="5">
        <v>71.48</v>
      </c>
      <c r="J38" s="5">
        <v>2</v>
      </c>
      <c r="K38" s="12" t="s">
        <v>69</v>
      </c>
      <c r="L38" s="5">
        <v>3</v>
      </c>
      <c r="M38" s="5">
        <v>111</v>
      </c>
      <c r="N38" s="5" t="s">
        <v>102</v>
      </c>
      <c r="O38" s="5">
        <v>153</v>
      </c>
      <c r="P38" s="7">
        <v>8.9</v>
      </c>
      <c r="Q38" s="10">
        <v>150</v>
      </c>
    </row>
    <row r="39" spans="1:17" x14ac:dyDescent="0.35">
      <c r="A39" s="1">
        <v>2615</v>
      </c>
      <c r="B39" s="4" t="s">
        <v>32</v>
      </c>
      <c r="C39" s="4" t="s">
        <v>109</v>
      </c>
      <c r="D39" s="19" t="s">
        <v>25</v>
      </c>
      <c r="E39" s="19" t="s">
        <v>90</v>
      </c>
      <c r="F39" s="19">
        <v>4</v>
      </c>
      <c r="G39" s="19" t="s">
        <v>93</v>
      </c>
      <c r="H39" s="5">
        <v>4</v>
      </c>
      <c r="I39" s="5">
        <v>98.24</v>
      </c>
      <c r="J39" s="5">
        <v>2</v>
      </c>
      <c r="K39" s="12" t="s">
        <v>71</v>
      </c>
      <c r="L39" s="5">
        <v>5</v>
      </c>
      <c r="M39" s="5">
        <v>112</v>
      </c>
      <c r="N39" s="5" t="s">
        <v>102</v>
      </c>
      <c r="O39" s="5">
        <v>154</v>
      </c>
      <c r="P39" s="7">
        <v>8.8000000000000007</v>
      </c>
      <c r="Q39" s="10">
        <v>150</v>
      </c>
    </row>
    <row r="40" spans="1:17" x14ac:dyDescent="0.35">
      <c r="A40" s="1">
        <v>2638</v>
      </c>
      <c r="B40" s="4" t="s">
        <v>32</v>
      </c>
      <c r="C40" s="4" t="s">
        <v>109</v>
      </c>
      <c r="D40" s="19" t="s">
        <v>25</v>
      </c>
      <c r="E40" s="19" t="s">
        <v>90</v>
      </c>
      <c r="F40" s="19">
        <v>4</v>
      </c>
      <c r="G40" s="19" t="s">
        <v>93</v>
      </c>
      <c r="H40" s="5">
        <v>5</v>
      </c>
      <c r="I40" s="5">
        <v>93.44</v>
      </c>
      <c r="J40" s="5">
        <v>1</v>
      </c>
      <c r="K40" s="12" t="s">
        <v>73</v>
      </c>
      <c r="L40" s="5">
        <v>7</v>
      </c>
      <c r="M40" s="5">
        <v>119</v>
      </c>
      <c r="N40" s="5" t="s">
        <v>102</v>
      </c>
      <c r="O40" s="5">
        <v>161</v>
      </c>
      <c r="P40" s="7">
        <v>7.3</v>
      </c>
      <c r="Q40" s="10">
        <v>150</v>
      </c>
    </row>
    <row r="41" spans="1:17" x14ac:dyDescent="0.35">
      <c r="A41" s="1">
        <v>2644</v>
      </c>
      <c r="B41" s="4" t="s">
        <v>32</v>
      </c>
      <c r="C41" s="4" t="s">
        <v>109</v>
      </c>
      <c r="D41" s="19" t="s">
        <v>25</v>
      </c>
      <c r="E41" s="19" t="s">
        <v>90</v>
      </c>
      <c r="F41" s="19">
        <v>4</v>
      </c>
      <c r="G41" s="19" t="s">
        <v>93</v>
      </c>
      <c r="H41" s="5">
        <v>7</v>
      </c>
      <c r="I41" s="5">
        <v>93.82</v>
      </c>
      <c r="J41" s="5">
        <v>2</v>
      </c>
      <c r="K41" s="12" t="s">
        <v>74</v>
      </c>
      <c r="L41" s="5">
        <v>8</v>
      </c>
      <c r="M41" s="5">
        <v>125</v>
      </c>
      <c r="N41" s="5" t="s">
        <v>102</v>
      </c>
      <c r="O41" s="5">
        <v>162</v>
      </c>
      <c r="P41" s="7">
        <v>8.6</v>
      </c>
      <c r="Q41" s="10">
        <v>150</v>
      </c>
    </row>
    <row r="42" spans="1:17" x14ac:dyDescent="0.35">
      <c r="A42" s="1">
        <v>2656</v>
      </c>
      <c r="B42" s="4" t="s">
        <v>32</v>
      </c>
      <c r="C42" s="4" t="s">
        <v>109</v>
      </c>
      <c r="D42" s="19" t="s">
        <v>25</v>
      </c>
      <c r="E42" s="19" t="s">
        <v>90</v>
      </c>
      <c r="F42" s="19">
        <v>4</v>
      </c>
      <c r="G42" s="19" t="s">
        <v>93</v>
      </c>
      <c r="H42" s="5">
        <v>8</v>
      </c>
      <c r="I42" s="5">
        <v>98.66</v>
      </c>
      <c r="J42" s="5">
        <v>2</v>
      </c>
      <c r="K42" s="12" t="s">
        <v>76</v>
      </c>
      <c r="L42" s="5">
        <v>10</v>
      </c>
      <c r="M42" s="5">
        <v>125</v>
      </c>
      <c r="N42" s="5" t="s">
        <v>102</v>
      </c>
      <c r="O42" s="5">
        <v>165</v>
      </c>
      <c r="P42" s="7">
        <v>8.4</v>
      </c>
      <c r="Q42" s="10">
        <v>150</v>
      </c>
    </row>
    <row r="43" spans="1:17" x14ac:dyDescent="0.35">
      <c r="A43" s="1">
        <v>2662</v>
      </c>
      <c r="B43" s="4" t="s">
        <v>32</v>
      </c>
      <c r="C43" s="4" t="s">
        <v>109</v>
      </c>
      <c r="D43" s="19" t="s">
        <v>25</v>
      </c>
      <c r="E43" s="19" t="s">
        <v>90</v>
      </c>
      <c r="F43" s="19">
        <v>4</v>
      </c>
      <c r="G43" s="19" t="s">
        <v>93</v>
      </c>
      <c r="H43" s="5">
        <v>9</v>
      </c>
      <c r="I43" s="5">
        <v>99.28</v>
      </c>
      <c r="J43" s="5">
        <v>2</v>
      </c>
      <c r="K43" s="12" t="s">
        <v>77</v>
      </c>
      <c r="L43" s="5">
        <v>11</v>
      </c>
      <c r="M43" s="5">
        <v>124</v>
      </c>
      <c r="N43" s="5" t="s">
        <v>102</v>
      </c>
      <c r="O43" s="5">
        <v>166</v>
      </c>
      <c r="P43" s="7">
        <v>8.6999999999999993</v>
      </c>
      <c r="Q43" s="10">
        <v>150</v>
      </c>
    </row>
    <row r="44" spans="1:17" x14ac:dyDescent="0.35">
      <c r="A44" s="1">
        <v>2669</v>
      </c>
      <c r="B44" s="4" t="s">
        <v>32</v>
      </c>
      <c r="C44" s="4" t="s">
        <v>109</v>
      </c>
      <c r="D44" s="19" t="s">
        <v>25</v>
      </c>
      <c r="E44" s="19" t="s">
        <v>90</v>
      </c>
      <c r="F44" s="19">
        <v>4</v>
      </c>
      <c r="G44" s="19" t="s">
        <v>93</v>
      </c>
      <c r="H44" s="5">
        <v>10</v>
      </c>
      <c r="I44" s="5">
        <v>73.180000000000007</v>
      </c>
      <c r="J44" s="5">
        <v>4</v>
      </c>
      <c r="K44" s="12" t="s">
        <v>78</v>
      </c>
      <c r="L44" s="5">
        <v>12</v>
      </c>
      <c r="M44" s="5">
        <v>125</v>
      </c>
      <c r="N44" s="5" t="s">
        <v>102</v>
      </c>
      <c r="O44" s="5">
        <v>167</v>
      </c>
      <c r="P44" s="7">
        <v>9.1999999999999993</v>
      </c>
      <c r="Q44" s="10">
        <v>150</v>
      </c>
    </row>
    <row r="45" spans="1:17" x14ac:dyDescent="0.35">
      <c r="A45" s="1">
        <v>2612</v>
      </c>
      <c r="B45" s="4" t="s">
        <v>32</v>
      </c>
      <c r="C45" s="4" t="s">
        <v>109</v>
      </c>
      <c r="D45" s="19" t="s">
        <v>26</v>
      </c>
      <c r="E45" s="19" t="s">
        <v>90</v>
      </c>
      <c r="F45" s="19">
        <v>4</v>
      </c>
      <c r="G45" s="19" t="s">
        <v>106</v>
      </c>
      <c r="H45" s="5">
        <v>3</v>
      </c>
      <c r="I45" s="5">
        <v>87.21</v>
      </c>
      <c r="J45" s="5">
        <v>1</v>
      </c>
      <c r="K45" s="12" t="s">
        <v>70</v>
      </c>
      <c r="L45" s="5">
        <v>4</v>
      </c>
      <c r="M45" s="5">
        <v>111</v>
      </c>
      <c r="N45" s="5" t="s">
        <v>102</v>
      </c>
      <c r="O45" s="5">
        <v>153</v>
      </c>
      <c r="P45" s="7">
        <v>8.8000000000000007</v>
      </c>
      <c r="Q45" s="10">
        <v>150</v>
      </c>
    </row>
    <row r="46" spans="1:17" x14ac:dyDescent="0.35">
      <c r="A46" s="1">
        <v>2617</v>
      </c>
      <c r="B46" s="4" t="s">
        <v>32</v>
      </c>
      <c r="C46" s="4" t="s">
        <v>109</v>
      </c>
      <c r="D46" s="19" t="s">
        <v>26</v>
      </c>
      <c r="E46" s="19" t="s">
        <v>90</v>
      </c>
      <c r="F46" s="19">
        <v>4</v>
      </c>
      <c r="G46" s="28" t="s">
        <v>106</v>
      </c>
      <c r="H46" s="5">
        <v>4</v>
      </c>
      <c r="I46" s="5">
        <v>98.29</v>
      </c>
      <c r="J46" s="5">
        <v>1</v>
      </c>
      <c r="K46" s="12" t="s">
        <v>71</v>
      </c>
      <c r="L46" s="5">
        <v>5</v>
      </c>
      <c r="M46" s="5">
        <v>112</v>
      </c>
      <c r="N46" s="5" t="s">
        <v>102</v>
      </c>
      <c r="O46" s="5">
        <v>154</v>
      </c>
      <c r="P46" s="7">
        <v>9</v>
      </c>
      <c r="Q46" s="10">
        <v>150</v>
      </c>
    </row>
    <row r="47" spans="1:17" x14ac:dyDescent="0.35">
      <c r="A47" s="1">
        <v>2639</v>
      </c>
      <c r="B47" s="4" t="s">
        <v>32</v>
      </c>
      <c r="C47" s="4" t="s">
        <v>109</v>
      </c>
      <c r="D47" s="19" t="s">
        <v>26</v>
      </c>
      <c r="E47" s="19" t="s">
        <v>90</v>
      </c>
      <c r="F47" s="19">
        <v>4</v>
      </c>
      <c r="G47" s="28" t="s">
        <v>106</v>
      </c>
      <c r="H47" s="5">
        <v>5</v>
      </c>
      <c r="I47" s="5">
        <v>85.52</v>
      </c>
      <c r="J47" s="5">
        <v>3</v>
      </c>
      <c r="K47" s="12" t="s">
        <v>73</v>
      </c>
      <c r="L47" s="5">
        <v>7</v>
      </c>
      <c r="M47" s="5">
        <v>119</v>
      </c>
      <c r="N47" s="5" t="s">
        <v>102</v>
      </c>
      <c r="O47" s="5">
        <v>161</v>
      </c>
      <c r="P47" s="7">
        <v>8.4</v>
      </c>
      <c r="Q47" s="10">
        <v>150</v>
      </c>
    </row>
    <row r="48" spans="1:17" x14ac:dyDescent="0.35">
      <c r="A48" s="1">
        <v>2658</v>
      </c>
      <c r="B48" s="4" t="s">
        <v>32</v>
      </c>
      <c r="C48" s="4" t="s">
        <v>109</v>
      </c>
      <c r="D48" s="19" t="s">
        <v>26</v>
      </c>
      <c r="E48" s="19" t="s">
        <v>90</v>
      </c>
      <c r="F48" s="19">
        <v>4</v>
      </c>
      <c r="G48" s="28" t="s">
        <v>106</v>
      </c>
      <c r="H48" s="5">
        <v>8</v>
      </c>
      <c r="I48" s="6">
        <v>95</v>
      </c>
      <c r="J48" s="5">
        <v>3</v>
      </c>
      <c r="K48" s="12" t="s">
        <v>76</v>
      </c>
      <c r="L48" s="5">
        <v>10</v>
      </c>
      <c r="M48" s="5">
        <v>123</v>
      </c>
      <c r="N48" s="5" t="s">
        <v>102</v>
      </c>
      <c r="O48" s="5">
        <v>163</v>
      </c>
      <c r="P48" s="7">
        <v>8.9</v>
      </c>
      <c r="Q48" s="10">
        <v>150</v>
      </c>
    </row>
    <row r="49" spans="1:17" x14ac:dyDescent="0.35">
      <c r="A49" s="1">
        <v>2659</v>
      </c>
      <c r="B49" s="4" t="s">
        <v>32</v>
      </c>
      <c r="C49" s="4" t="s">
        <v>109</v>
      </c>
      <c r="D49" s="19" t="s">
        <v>26</v>
      </c>
      <c r="E49" s="19" t="s">
        <v>90</v>
      </c>
      <c r="F49" s="19">
        <v>4</v>
      </c>
      <c r="G49" s="28" t="s">
        <v>106</v>
      </c>
      <c r="H49" s="5">
        <v>7</v>
      </c>
      <c r="I49" s="5">
        <v>75.209999999999994</v>
      </c>
      <c r="J49" s="5">
        <v>1</v>
      </c>
      <c r="K49" s="12" t="s">
        <v>76</v>
      </c>
      <c r="L49" s="5">
        <v>10</v>
      </c>
      <c r="M49" s="5">
        <v>121</v>
      </c>
      <c r="N49" s="5" t="s">
        <v>102</v>
      </c>
      <c r="O49" s="5">
        <v>158</v>
      </c>
      <c r="P49" s="7">
        <v>9</v>
      </c>
      <c r="Q49" s="10">
        <v>150</v>
      </c>
    </row>
    <row r="50" spans="1:17" x14ac:dyDescent="0.35">
      <c r="A50" s="1">
        <v>2664</v>
      </c>
      <c r="B50" s="4" t="s">
        <v>32</v>
      </c>
      <c r="C50" s="4" t="s">
        <v>109</v>
      </c>
      <c r="D50" s="19" t="s">
        <v>26</v>
      </c>
      <c r="E50" s="19" t="s">
        <v>90</v>
      </c>
      <c r="F50" s="19">
        <v>4</v>
      </c>
      <c r="G50" s="28" t="s">
        <v>106</v>
      </c>
      <c r="H50" s="5">
        <v>9</v>
      </c>
      <c r="I50" s="5">
        <v>78.86</v>
      </c>
      <c r="J50" s="5">
        <v>3</v>
      </c>
      <c r="K50" s="12" t="s">
        <v>78</v>
      </c>
      <c r="L50" s="5">
        <v>12</v>
      </c>
      <c r="M50" s="5">
        <v>124</v>
      </c>
      <c r="N50" s="5" t="s">
        <v>102</v>
      </c>
      <c r="O50" s="5">
        <v>166</v>
      </c>
      <c r="P50" s="7">
        <v>8.6</v>
      </c>
      <c r="Q50" s="10">
        <v>150</v>
      </c>
    </row>
    <row r="51" spans="1:17" s="25" customFormat="1" x14ac:dyDescent="0.35">
      <c r="A51" s="1" t="s">
        <v>33</v>
      </c>
      <c r="B51" s="20" t="s">
        <v>34</v>
      </c>
      <c r="C51" s="4" t="s">
        <v>109</v>
      </c>
      <c r="D51" s="2" t="s">
        <v>24</v>
      </c>
      <c r="E51" s="2" t="s">
        <v>91</v>
      </c>
      <c r="F51" s="2">
        <v>4</v>
      </c>
      <c r="G51" s="28" t="s">
        <v>106</v>
      </c>
      <c r="H51" s="21">
        <v>1</v>
      </c>
      <c r="I51" s="21">
        <v>100</v>
      </c>
      <c r="J51" s="21">
        <v>1</v>
      </c>
      <c r="K51" s="22" t="s">
        <v>67</v>
      </c>
      <c r="L51" s="21">
        <v>1</v>
      </c>
      <c r="M51" s="21">
        <v>110</v>
      </c>
      <c r="N51" s="21" t="s">
        <v>102</v>
      </c>
      <c r="O51" s="21">
        <v>152</v>
      </c>
      <c r="P51" s="23">
        <v>7.8</v>
      </c>
      <c r="Q51" s="24">
        <v>10</v>
      </c>
    </row>
    <row r="52" spans="1:17" s="25" customFormat="1" x14ac:dyDescent="0.35">
      <c r="A52" s="1" t="s">
        <v>35</v>
      </c>
      <c r="B52" s="20" t="s">
        <v>34</v>
      </c>
      <c r="C52" s="4" t="s">
        <v>109</v>
      </c>
      <c r="D52" s="2" t="s">
        <v>24</v>
      </c>
      <c r="E52" s="2" t="s">
        <v>91</v>
      </c>
      <c r="F52" s="2">
        <v>4</v>
      </c>
      <c r="G52" s="28" t="s">
        <v>106</v>
      </c>
      <c r="H52" s="21">
        <v>2</v>
      </c>
      <c r="I52" s="21">
        <v>56.43</v>
      </c>
      <c r="J52" s="21">
        <v>1</v>
      </c>
      <c r="K52" s="22" t="s">
        <v>68</v>
      </c>
      <c r="L52" s="21">
        <v>2</v>
      </c>
      <c r="M52" s="21">
        <v>113</v>
      </c>
      <c r="N52" s="21" t="s">
        <v>102</v>
      </c>
      <c r="O52" s="21">
        <v>155</v>
      </c>
      <c r="P52" s="23">
        <v>7.3</v>
      </c>
      <c r="Q52" s="24">
        <v>70</v>
      </c>
    </row>
    <row r="53" spans="1:17" s="25" customFormat="1" x14ac:dyDescent="0.35">
      <c r="A53" s="1" t="s">
        <v>46</v>
      </c>
      <c r="B53" s="20" t="s">
        <v>34</v>
      </c>
      <c r="C53" s="4" t="s">
        <v>109</v>
      </c>
      <c r="D53" s="2" t="s">
        <v>24</v>
      </c>
      <c r="E53" s="2" t="s">
        <v>91</v>
      </c>
      <c r="F53" s="2">
        <v>4</v>
      </c>
      <c r="G53" s="28" t="s">
        <v>106</v>
      </c>
      <c r="H53" s="21">
        <v>7</v>
      </c>
      <c r="I53" s="21">
        <v>58.57</v>
      </c>
      <c r="J53" s="21">
        <v>3</v>
      </c>
      <c r="K53" s="22" t="s">
        <v>75</v>
      </c>
      <c r="L53" s="21">
        <v>9</v>
      </c>
      <c r="M53" s="21">
        <v>123</v>
      </c>
      <c r="N53" s="21" t="s">
        <v>102</v>
      </c>
      <c r="O53" s="21">
        <v>160</v>
      </c>
      <c r="P53" s="23">
        <v>7.3</v>
      </c>
      <c r="Q53" s="24">
        <v>10</v>
      </c>
    </row>
    <row r="54" spans="1:17" s="25" customFormat="1" x14ac:dyDescent="0.35">
      <c r="A54" s="1" t="s">
        <v>50</v>
      </c>
      <c r="B54" s="20" t="s">
        <v>34</v>
      </c>
      <c r="C54" s="4" t="s">
        <v>109</v>
      </c>
      <c r="D54" s="2" t="s">
        <v>24</v>
      </c>
      <c r="E54" s="2" t="s">
        <v>91</v>
      </c>
      <c r="F54" s="2">
        <v>4</v>
      </c>
      <c r="G54" s="28" t="s">
        <v>106</v>
      </c>
      <c r="H54" s="21">
        <v>9</v>
      </c>
      <c r="I54" s="21">
        <v>84.31</v>
      </c>
      <c r="J54" s="21">
        <v>1</v>
      </c>
      <c r="K54" s="22" t="s">
        <v>77</v>
      </c>
      <c r="L54" s="21">
        <v>11</v>
      </c>
      <c r="M54" s="21">
        <v>124</v>
      </c>
      <c r="N54" s="21" t="s">
        <v>102</v>
      </c>
      <c r="O54" s="21">
        <v>166</v>
      </c>
      <c r="P54" s="23">
        <v>7.4</v>
      </c>
      <c r="Q54" s="24">
        <v>20</v>
      </c>
    </row>
    <row r="55" spans="1:17" s="25" customFormat="1" x14ac:dyDescent="0.35">
      <c r="A55" s="1" t="s">
        <v>53</v>
      </c>
      <c r="B55" s="20" t="s">
        <v>34</v>
      </c>
      <c r="C55" s="4" t="s">
        <v>109</v>
      </c>
      <c r="D55" s="2" t="s">
        <v>24</v>
      </c>
      <c r="E55" s="2" t="s">
        <v>91</v>
      </c>
      <c r="F55" s="2">
        <v>4</v>
      </c>
      <c r="G55" s="28" t="s">
        <v>106</v>
      </c>
      <c r="H55" s="21">
        <v>10</v>
      </c>
      <c r="I55" s="21">
        <v>99.69</v>
      </c>
      <c r="J55" s="21">
        <v>3</v>
      </c>
      <c r="K55" s="22" t="s">
        <v>78</v>
      </c>
      <c r="L55" s="21">
        <v>12</v>
      </c>
      <c r="M55" s="21">
        <v>125</v>
      </c>
      <c r="N55" s="21" t="s">
        <v>102</v>
      </c>
      <c r="O55" s="21">
        <v>167</v>
      </c>
      <c r="P55" s="23">
        <v>7.5</v>
      </c>
      <c r="Q55" s="24">
        <v>70</v>
      </c>
    </row>
    <row r="56" spans="1:17" s="25" customFormat="1" x14ac:dyDescent="0.35">
      <c r="A56" s="1" t="s">
        <v>36</v>
      </c>
      <c r="B56" s="20" t="s">
        <v>34</v>
      </c>
      <c r="C56" s="4" t="s">
        <v>109</v>
      </c>
      <c r="D56" s="2" t="s">
        <v>25</v>
      </c>
      <c r="E56" s="2" t="s">
        <v>90</v>
      </c>
      <c r="F56" s="2">
        <v>4</v>
      </c>
      <c r="G56" s="2" t="s">
        <v>93</v>
      </c>
      <c r="H56" s="21">
        <v>1</v>
      </c>
      <c r="I56" s="21">
        <v>97.87</v>
      </c>
      <c r="J56" s="21">
        <v>2</v>
      </c>
      <c r="K56" s="22" t="s">
        <v>68</v>
      </c>
      <c r="L56" s="21">
        <v>2</v>
      </c>
      <c r="M56" s="21">
        <v>107</v>
      </c>
      <c r="N56" s="21" t="s">
        <v>102</v>
      </c>
      <c r="O56" s="21">
        <v>149</v>
      </c>
      <c r="P56" s="23">
        <v>7.2</v>
      </c>
      <c r="Q56" s="24">
        <v>20</v>
      </c>
    </row>
    <row r="57" spans="1:17" s="25" customFormat="1" x14ac:dyDescent="0.35">
      <c r="A57" s="1" t="s">
        <v>37</v>
      </c>
      <c r="B57" s="20" t="s">
        <v>34</v>
      </c>
      <c r="C57" s="4" t="s">
        <v>109</v>
      </c>
      <c r="D57" s="2" t="s">
        <v>25</v>
      </c>
      <c r="E57" s="2" t="s">
        <v>90</v>
      </c>
      <c r="F57" s="2">
        <v>4</v>
      </c>
      <c r="G57" s="2" t="s">
        <v>93</v>
      </c>
      <c r="H57" s="21">
        <v>2</v>
      </c>
      <c r="I57" s="21">
        <v>99.03</v>
      </c>
      <c r="J57" s="21">
        <v>2</v>
      </c>
      <c r="K57" s="22" t="s">
        <v>68</v>
      </c>
      <c r="L57" s="21">
        <v>2</v>
      </c>
      <c r="M57" s="21">
        <v>113</v>
      </c>
      <c r="N57" s="21" t="s">
        <v>102</v>
      </c>
      <c r="O57" s="21">
        <v>155</v>
      </c>
      <c r="P57" s="23">
        <v>7.4</v>
      </c>
      <c r="Q57" s="24">
        <v>20</v>
      </c>
    </row>
    <row r="58" spans="1:17" s="25" customFormat="1" x14ac:dyDescent="0.35">
      <c r="A58" s="1" t="s">
        <v>38</v>
      </c>
      <c r="B58" s="20" t="s">
        <v>34</v>
      </c>
      <c r="C58" s="4" t="s">
        <v>109</v>
      </c>
      <c r="D58" s="2" t="s">
        <v>25</v>
      </c>
      <c r="E58" s="2" t="s">
        <v>90</v>
      </c>
      <c r="F58" s="2">
        <v>4</v>
      </c>
      <c r="G58" s="2" t="s">
        <v>93</v>
      </c>
      <c r="H58" s="21">
        <v>3</v>
      </c>
      <c r="I58" s="21">
        <v>71.48</v>
      </c>
      <c r="J58" s="21">
        <v>2</v>
      </c>
      <c r="K58" s="22" t="s">
        <v>69</v>
      </c>
      <c r="L58" s="21">
        <v>3</v>
      </c>
      <c r="M58" s="21">
        <v>111</v>
      </c>
      <c r="N58" s="21" t="s">
        <v>102</v>
      </c>
      <c r="O58" s="21">
        <v>153</v>
      </c>
      <c r="P58" s="23">
        <v>8.3000000000000007</v>
      </c>
      <c r="Q58" s="24">
        <v>20</v>
      </c>
    </row>
    <row r="59" spans="1:17" s="25" customFormat="1" x14ac:dyDescent="0.35">
      <c r="A59" s="1" t="s">
        <v>40</v>
      </c>
      <c r="B59" s="20" t="s">
        <v>34</v>
      </c>
      <c r="C59" s="4" t="s">
        <v>109</v>
      </c>
      <c r="D59" s="2" t="s">
        <v>25</v>
      </c>
      <c r="E59" s="2" t="s">
        <v>90</v>
      </c>
      <c r="F59" s="2">
        <v>4</v>
      </c>
      <c r="G59" s="2" t="s">
        <v>93</v>
      </c>
      <c r="H59" s="21">
        <v>4</v>
      </c>
      <c r="I59" s="21">
        <v>98.24</v>
      </c>
      <c r="J59" s="21">
        <v>2</v>
      </c>
      <c r="K59" s="22" t="s">
        <v>71</v>
      </c>
      <c r="L59" s="21">
        <v>5</v>
      </c>
      <c r="M59" s="21">
        <v>112</v>
      </c>
      <c r="N59" s="21" t="s">
        <v>102</v>
      </c>
      <c r="O59" s="21">
        <v>154</v>
      </c>
      <c r="P59" s="23">
        <v>7.5</v>
      </c>
      <c r="Q59" s="24">
        <v>70</v>
      </c>
    </row>
    <row r="60" spans="1:17" s="25" customFormat="1" x14ac:dyDescent="0.35">
      <c r="A60" s="1" t="s">
        <v>43</v>
      </c>
      <c r="B60" s="20" t="s">
        <v>34</v>
      </c>
      <c r="C60" s="4" t="s">
        <v>109</v>
      </c>
      <c r="D60" s="2" t="s">
        <v>25</v>
      </c>
      <c r="E60" s="2" t="s">
        <v>90</v>
      </c>
      <c r="F60" s="2">
        <v>4</v>
      </c>
      <c r="G60" s="2" t="s">
        <v>93</v>
      </c>
      <c r="H60" s="21">
        <v>5</v>
      </c>
      <c r="I60" s="21">
        <v>93.44</v>
      </c>
      <c r="J60" s="21">
        <v>1</v>
      </c>
      <c r="K60" s="22" t="s">
        <v>73</v>
      </c>
      <c r="L60" s="21">
        <v>7</v>
      </c>
      <c r="M60" s="21">
        <v>119</v>
      </c>
      <c r="N60" s="21" t="s">
        <v>102</v>
      </c>
      <c r="O60" s="21">
        <v>161</v>
      </c>
      <c r="P60" s="23">
        <v>6.6</v>
      </c>
      <c r="Q60" s="24">
        <v>70</v>
      </c>
    </row>
    <row r="61" spans="1:17" s="25" customFormat="1" x14ac:dyDescent="0.35">
      <c r="A61" s="1" t="s">
        <v>45</v>
      </c>
      <c r="B61" s="20" t="s">
        <v>34</v>
      </c>
      <c r="C61" s="4" t="s">
        <v>109</v>
      </c>
      <c r="D61" s="2" t="s">
        <v>25</v>
      </c>
      <c r="E61" s="2" t="s">
        <v>90</v>
      </c>
      <c r="F61" s="2">
        <v>4</v>
      </c>
      <c r="G61" s="2" t="s">
        <v>93</v>
      </c>
      <c r="H61" s="21">
        <v>7</v>
      </c>
      <c r="I61" s="21">
        <v>93.82</v>
      </c>
      <c r="J61" s="21">
        <v>2</v>
      </c>
      <c r="K61" s="22" t="s">
        <v>74</v>
      </c>
      <c r="L61" s="21">
        <v>8</v>
      </c>
      <c r="M61" s="21">
        <v>125</v>
      </c>
      <c r="N61" s="21" t="s">
        <v>102</v>
      </c>
      <c r="O61" s="21">
        <v>162</v>
      </c>
      <c r="P61" s="23">
        <v>7.6</v>
      </c>
      <c r="Q61" s="24">
        <v>10</v>
      </c>
    </row>
    <row r="62" spans="1:17" s="25" customFormat="1" x14ac:dyDescent="0.35">
      <c r="A62" s="1" t="s">
        <v>47</v>
      </c>
      <c r="B62" s="20" t="s">
        <v>34</v>
      </c>
      <c r="C62" s="4" t="s">
        <v>109</v>
      </c>
      <c r="D62" s="2" t="s">
        <v>25</v>
      </c>
      <c r="E62" s="2" t="s">
        <v>90</v>
      </c>
      <c r="F62" s="2">
        <v>4</v>
      </c>
      <c r="G62" s="2" t="s">
        <v>93</v>
      </c>
      <c r="H62" s="21">
        <v>8</v>
      </c>
      <c r="I62" s="21">
        <v>98.66</v>
      </c>
      <c r="J62" s="21">
        <v>2</v>
      </c>
      <c r="K62" s="22" t="s">
        <v>76</v>
      </c>
      <c r="L62" s="21">
        <v>10</v>
      </c>
      <c r="M62" s="21">
        <v>125</v>
      </c>
      <c r="N62" s="21" t="s">
        <v>102</v>
      </c>
      <c r="O62" s="21">
        <v>165</v>
      </c>
      <c r="P62" s="23">
        <v>7.5</v>
      </c>
      <c r="Q62" s="24">
        <v>10</v>
      </c>
    </row>
    <row r="63" spans="1:17" s="25" customFormat="1" x14ac:dyDescent="0.35">
      <c r="A63" s="1" t="s">
        <v>51</v>
      </c>
      <c r="B63" s="20" t="s">
        <v>34</v>
      </c>
      <c r="C63" s="4" t="s">
        <v>109</v>
      </c>
      <c r="D63" s="2" t="s">
        <v>25</v>
      </c>
      <c r="E63" s="2" t="s">
        <v>90</v>
      </c>
      <c r="F63" s="2">
        <v>4</v>
      </c>
      <c r="G63" s="2" t="s">
        <v>93</v>
      </c>
      <c r="H63" s="21">
        <v>9</v>
      </c>
      <c r="I63" s="21">
        <v>99.28</v>
      </c>
      <c r="J63" s="21">
        <v>2</v>
      </c>
      <c r="K63" s="22" t="s">
        <v>77</v>
      </c>
      <c r="L63" s="21">
        <v>11</v>
      </c>
      <c r="M63" s="21">
        <v>124</v>
      </c>
      <c r="N63" s="21" t="s">
        <v>102</v>
      </c>
      <c r="O63" s="21">
        <v>166</v>
      </c>
      <c r="P63" s="23">
        <v>7.7</v>
      </c>
      <c r="Q63" s="24">
        <v>40</v>
      </c>
    </row>
    <row r="64" spans="1:17" s="25" customFormat="1" x14ac:dyDescent="0.35">
      <c r="A64" s="1" t="s">
        <v>54</v>
      </c>
      <c r="B64" s="20" t="s">
        <v>34</v>
      </c>
      <c r="C64" s="4" t="s">
        <v>109</v>
      </c>
      <c r="D64" s="2" t="s">
        <v>25</v>
      </c>
      <c r="E64" s="2" t="s">
        <v>90</v>
      </c>
      <c r="F64" s="2">
        <v>4</v>
      </c>
      <c r="G64" s="2" t="s">
        <v>93</v>
      </c>
      <c r="H64" s="21">
        <v>10</v>
      </c>
      <c r="I64" s="21">
        <v>73.180000000000007</v>
      </c>
      <c r="J64" s="21">
        <v>4</v>
      </c>
      <c r="K64" s="22" t="s">
        <v>78</v>
      </c>
      <c r="L64" s="21">
        <v>12</v>
      </c>
      <c r="M64" s="21">
        <v>125</v>
      </c>
      <c r="N64" s="21" t="s">
        <v>102</v>
      </c>
      <c r="O64" s="21">
        <v>167</v>
      </c>
      <c r="P64" s="23">
        <v>7.9</v>
      </c>
      <c r="Q64" s="24">
        <v>20</v>
      </c>
    </row>
    <row r="65" spans="1:17" s="25" customFormat="1" x14ac:dyDescent="0.35">
      <c r="A65" s="1" t="s">
        <v>39</v>
      </c>
      <c r="B65" s="20" t="s">
        <v>34</v>
      </c>
      <c r="C65" s="4" t="s">
        <v>109</v>
      </c>
      <c r="D65" s="2" t="s">
        <v>26</v>
      </c>
      <c r="E65" s="2" t="s">
        <v>90</v>
      </c>
      <c r="F65" s="2">
        <v>4</v>
      </c>
      <c r="G65" s="2" t="s">
        <v>106</v>
      </c>
      <c r="H65" s="21">
        <v>3</v>
      </c>
      <c r="I65" s="21">
        <v>87.21</v>
      </c>
      <c r="J65" s="21">
        <v>1</v>
      </c>
      <c r="K65" s="22" t="s">
        <v>70</v>
      </c>
      <c r="L65" s="21">
        <v>4</v>
      </c>
      <c r="M65" s="21">
        <v>111</v>
      </c>
      <c r="N65" s="21" t="s">
        <v>102</v>
      </c>
      <c r="O65" s="21">
        <v>153</v>
      </c>
      <c r="P65" s="23">
        <v>7.8</v>
      </c>
      <c r="Q65" s="24">
        <v>40</v>
      </c>
    </row>
    <row r="66" spans="1:17" s="25" customFormat="1" x14ac:dyDescent="0.35">
      <c r="A66" s="1" t="s">
        <v>41</v>
      </c>
      <c r="B66" s="20" t="s">
        <v>34</v>
      </c>
      <c r="C66" s="4" t="s">
        <v>109</v>
      </c>
      <c r="D66" s="2" t="s">
        <v>26</v>
      </c>
      <c r="E66" s="2" t="s">
        <v>90</v>
      </c>
      <c r="F66" s="2">
        <v>4</v>
      </c>
      <c r="G66" s="2" t="s">
        <v>106</v>
      </c>
      <c r="H66" s="21">
        <v>4</v>
      </c>
      <c r="I66" s="21">
        <v>98.29</v>
      </c>
      <c r="J66" s="21">
        <v>1</v>
      </c>
      <c r="K66" s="22" t="s">
        <v>71</v>
      </c>
      <c r="L66" s="21">
        <v>5</v>
      </c>
      <c r="M66" s="21">
        <v>112</v>
      </c>
      <c r="N66" s="21" t="s">
        <v>102</v>
      </c>
      <c r="O66" s="21">
        <v>154</v>
      </c>
      <c r="P66" s="23">
        <v>7.6</v>
      </c>
      <c r="Q66" s="24">
        <v>20</v>
      </c>
    </row>
    <row r="67" spans="1:17" s="25" customFormat="1" x14ac:dyDescent="0.35">
      <c r="A67" s="1" t="s">
        <v>44</v>
      </c>
      <c r="B67" s="20" t="s">
        <v>34</v>
      </c>
      <c r="C67" s="4" t="s">
        <v>109</v>
      </c>
      <c r="D67" s="2" t="s">
        <v>26</v>
      </c>
      <c r="E67" s="2" t="s">
        <v>90</v>
      </c>
      <c r="F67" s="2">
        <v>4</v>
      </c>
      <c r="G67" s="2" t="s">
        <v>106</v>
      </c>
      <c r="H67" s="21">
        <v>5</v>
      </c>
      <c r="I67" s="21">
        <v>85.52</v>
      </c>
      <c r="J67" s="21">
        <v>3</v>
      </c>
      <c r="K67" s="22" t="s">
        <v>73</v>
      </c>
      <c r="L67" s="21">
        <v>7</v>
      </c>
      <c r="M67" s="21">
        <v>119</v>
      </c>
      <c r="N67" s="21" t="s">
        <v>102</v>
      </c>
      <c r="O67" s="21">
        <v>161</v>
      </c>
      <c r="P67" s="23">
        <v>6.5</v>
      </c>
      <c r="Q67" s="24">
        <v>70</v>
      </c>
    </row>
    <row r="68" spans="1:17" s="25" customFormat="1" x14ac:dyDescent="0.35">
      <c r="A68" s="1" t="s">
        <v>48</v>
      </c>
      <c r="B68" s="20" t="s">
        <v>34</v>
      </c>
      <c r="C68" s="4" t="s">
        <v>109</v>
      </c>
      <c r="D68" s="2" t="s">
        <v>26</v>
      </c>
      <c r="E68" s="2" t="s">
        <v>90</v>
      </c>
      <c r="F68" s="2">
        <v>4</v>
      </c>
      <c r="G68" s="2" t="s">
        <v>106</v>
      </c>
      <c r="H68" s="21">
        <v>8</v>
      </c>
      <c r="I68" s="26">
        <v>95</v>
      </c>
      <c r="J68" s="21">
        <v>3</v>
      </c>
      <c r="K68" s="22" t="s">
        <v>76</v>
      </c>
      <c r="L68" s="21">
        <v>10</v>
      </c>
      <c r="M68" s="21">
        <v>123</v>
      </c>
      <c r="N68" s="21" t="s">
        <v>102</v>
      </c>
      <c r="O68" s="21">
        <v>163</v>
      </c>
      <c r="P68" s="23">
        <v>7.2</v>
      </c>
      <c r="Q68" s="24">
        <v>40</v>
      </c>
    </row>
    <row r="69" spans="1:17" s="25" customFormat="1" x14ac:dyDescent="0.35">
      <c r="A69" s="1" t="s">
        <v>49</v>
      </c>
      <c r="B69" s="20" t="s">
        <v>34</v>
      </c>
      <c r="C69" s="4" t="s">
        <v>109</v>
      </c>
      <c r="D69" s="2" t="s">
        <v>26</v>
      </c>
      <c r="E69" s="2" t="s">
        <v>90</v>
      </c>
      <c r="F69" s="2">
        <v>4</v>
      </c>
      <c r="G69" s="2" t="s">
        <v>106</v>
      </c>
      <c r="H69" s="21">
        <v>7</v>
      </c>
      <c r="I69" s="21">
        <v>75.209999999999994</v>
      </c>
      <c r="J69" s="21">
        <v>1</v>
      </c>
      <c r="K69" s="22" t="s">
        <v>76</v>
      </c>
      <c r="L69" s="21">
        <v>10</v>
      </c>
      <c r="M69" s="21">
        <v>121</v>
      </c>
      <c r="N69" s="21" t="s">
        <v>102</v>
      </c>
      <c r="O69" s="21">
        <v>158</v>
      </c>
      <c r="P69" s="23">
        <v>7.6</v>
      </c>
      <c r="Q69" s="24">
        <v>10</v>
      </c>
    </row>
    <row r="70" spans="1:17" s="25" customFormat="1" x14ac:dyDescent="0.35">
      <c r="A70" s="1" t="s">
        <v>52</v>
      </c>
      <c r="B70" s="20" t="s">
        <v>34</v>
      </c>
      <c r="C70" s="4" t="s">
        <v>109</v>
      </c>
      <c r="D70" s="2" t="s">
        <v>26</v>
      </c>
      <c r="E70" s="2" t="s">
        <v>90</v>
      </c>
      <c r="F70" s="2">
        <v>4</v>
      </c>
      <c r="G70" s="2" t="s">
        <v>106</v>
      </c>
      <c r="H70" s="21">
        <v>9</v>
      </c>
      <c r="I70" s="21">
        <v>78.86</v>
      </c>
      <c r="J70" s="21">
        <v>3</v>
      </c>
      <c r="K70" s="22" t="s">
        <v>78</v>
      </c>
      <c r="L70" s="21">
        <v>12</v>
      </c>
      <c r="M70" s="21">
        <v>124</v>
      </c>
      <c r="N70" s="21" t="s">
        <v>102</v>
      </c>
      <c r="O70" s="21">
        <v>166</v>
      </c>
      <c r="P70" s="23">
        <v>7.4</v>
      </c>
      <c r="Q70" s="24">
        <v>40</v>
      </c>
    </row>
  </sheetData>
  <autoFilter ref="A1:Q1">
    <sortState ref="A2:P70">
      <sortCondition descending="1" ref="D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pane xSplit="1" topLeftCell="B1" activePane="topRight" state="frozen"/>
      <selection pane="topRight" activeCell="C45" sqref="C45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6.54296875" customWidth="1"/>
    <col min="5" max="5" width="10.54296875" bestFit="1" customWidth="1"/>
    <col min="6" max="6" width="10.54296875" customWidth="1"/>
    <col min="7" max="7" width="9.6328125" customWidth="1"/>
    <col min="8" max="8" width="10.08984375" customWidth="1"/>
    <col min="9" max="9" width="9" customWidth="1"/>
    <col min="10" max="10" width="13.7265625" bestFit="1" customWidth="1"/>
    <col min="11" max="11" width="6.7265625" customWidth="1"/>
    <col min="14" max="14" width="6" customWidth="1"/>
    <col min="15" max="15" width="9.26953125" style="11" bestFit="1" customWidth="1"/>
  </cols>
  <sheetData>
    <row r="1" spans="1:15" s="9" customFormat="1" ht="43.5" x14ac:dyDescent="0.35">
      <c r="A1" s="8" t="s">
        <v>1</v>
      </c>
      <c r="B1" s="8" t="s">
        <v>2</v>
      </c>
      <c r="C1" s="8" t="s">
        <v>0</v>
      </c>
      <c r="D1" s="8" t="s">
        <v>87</v>
      </c>
      <c r="E1" s="8" t="s">
        <v>88</v>
      </c>
      <c r="F1" s="8" t="s">
        <v>89</v>
      </c>
      <c r="G1" s="8" t="s">
        <v>3</v>
      </c>
      <c r="H1" s="8" t="s">
        <v>64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19</v>
      </c>
      <c r="O1" s="8" t="s">
        <v>20</v>
      </c>
    </row>
    <row r="2" spans="1:15" x14ac:dyDescent="0.35">
      <c r="A2" s="1">
        <v>2612</v>
      </c>
      <c r="B2" s="4" t="s">
        <v>32</v>
      </c>
      <c r="C2" s="18" t="s">
        <v>26</v>
      </c>
      <c r="D2" s="18" t="s">
        <v>90</v>
      </c>
      <c r="E2" s="18">
        <v>4</v>
      </c>
      <c r="F2" s="18" t="s">
        <v>92</v>
      </c>
      <c r="G2" s="5">
        <v>3</v>
      </c>
      <c r="H2" s="5">
        <v>87.21</v>
      </c>
      <c r="I2" s="5">
        <v>1</v>
      </c>
      <c r="J2" s="12" t="s">
        <v>70</v>
      </c>
      <c r="K2" s="5">
        <v>4</v>
      </c>
      <c r="L2" s="5">
        <v>111</v>
      </c>
      <c r="M2" s="5">
        <v>153</v>
      </c>
      <c r="N2" s="7">
        <v>8.8000000000000007</v>
      </c>
      <c r="O2" s="10">
        <v>150</v>
      </c>
    </row>
    <row r="3" spans="1:15" x14ac:dyDescent="0.35">
      <c r="A3" s="1">
        <v>2617</v>
      </c>
      <c r="B3" s="4" t="s">
        <v>32</v>
      </c>
      <c r="C3" s="18" t="s">
        <v>26</v>
      </c>
      <c r="D3" s="18" t="s">
        <v>90</v>
      </c>
      <c r="E3" s="18">
        <v>4</v>
      </c>
      <c r="F3" s="18" t="s">
        <v>92</v>
      </c>
      <c r="G3" s="5">
        <v>4</v>
      </c>
      <c r="H3" s="5">
        <v>98.29</v>
      </c>
      <c r="I3" s="5">
        <v>1</v>
      </c>
      <c r="J3" s="12" t="s">
        <v>71</v>
      </c>
      <c r="K3" s="5">
        <v>5</v>
      </c>
      <c r="L3" s="5">
        <v>112</v>
      </c>
      <c r="M3" s="5">
        <v>154</v>
      </c>
      <c r="N3" s="7">
        <v>9</v>
      </c>
      <c r="O3" s="10">
        <v>150</v>
      </c>
    </row>
    <row r="4" spans="1:15" x14ac:dyDescent="0.35">
      <c r="A4" s="1">
        <v>2639</v>
      </c>
      <c r="B4" s="4" t="s">
        <v>32</v>
      </c>
      <c r="C4" s="18" t="s">
        <v>26</v>
      </c>
      <c r="D4" s="18" t="s">
        <v>90</v>
      </c>
      <c r="E4" s="18">
        <v>4</v>
      </c>
      <c r="F4" s="18" t="s">
        <v>92</v>
      </c>
      <c r="G4" s="5">
        <v>5</v>
      </c>
      <c r="H4" s="5">
        <v>85.52</v>
      </c>
      <c r="I4" s="5">
        <v>3</v>
      </c>
      <c r="J4" s="12" t="s">
        <v>73</v>
      </c>
      <c r="K4" s="5">
        <v>7</v>
      </c>
      <c r="L4" s="5">
        <v>119</v>
      </c>
      <c r="M4" s="5">
        <v>161</v>
      </c>
      <c r="N4" s="7">
        <v>8.4</v>
      </c>
      <c r="O4" s="10">
        <v>150</v>
      </c>
    </row>
    <row r="5" spans="1:15" x14ac:dyDescent="0.35">
      <c r="A5" s="1">
        <v>2658</v>
      </c>
      <c r="B5" s="4" t="s">
        <v>32</v>
      </c>
      <c r="C5" s="18" t="s">
        <v>26</v>
      </c>
      <c r="D5" s="18" t="s">
        <v>90</v>
      </c>
      <c r="E5" s="18">
        <v>4</v>
      </c>
      <c r="F5" s="18" t="s">
        <v>92</v>
      </c>
      <c r="G5" s="5">
        <v>8</v>
      </c>
      <c r="H5" s="6">
        <v>95</v>
      </c>
      <c r="I5" s="5">
        <v>3</v>
      </c>
      <c r="J5" s="12" t="s">
        <v>76</v>
      </c>
      <c r="K5" s="5">
        <v>10</v>
      </c>
      <c r="L5" s="5">
        <v>123</v>
      </c>
      <c r="M5" s="5">
        <v>163</v>
      </c>
      <c r="N5" s="7">
        <v>8.9</v>
      </c>
      <c r="O5" s="10">
        <v>150</v>
      </c>
    </row>
    <row r="6" spans="1:15" x14ac:dyDescent="0.35">
      <c r="A6" s="1">
        <v>2659</v>
      </c>
      <c r="B6" s="4" t="s">
        <v>32</v>
      </c>
      <c r="C6" s="18" t="s">
        <v>26</v>
      </c>
      <c r="D6" s="18" t="s">
        <v>90</v>
      </c>
      <c r="E6" s="18">
        <v>4</v>
      </c>
      <c r="F6" s="18" t="s">
        <v>92</v>
      </c>
      <c r="G6" s="5">
        <v>7</v>
      </c>
      <c r="H6" s="5">
        <v>75.209999999999994</v>
      </c>
      <c r="I6" s="5">
        <v>1</v>
      </c>
      <c r="J6" s="12" t="s">
        <v>76</v>
      </c>
      <c r="K6" s="5">
        <v>10</v>
      </c>
      <c r="L6" s="5">
        <v>121</v>
      </c>
      <c r="M6" s="5">
        <v>158</v>
      </c>
      <c r="N6" s="7">
        <v>9</v>
      </c>
      <c r="O6" s="10">
        <v>150</v>
      </c>
    </row>
    <row r="7" spans="1:15" x14ac:dyDescent="0.35">
      <c r="A7" s="1">
        <v>2664</v>
      </c>
      <c r="B7" s="4" t="s">
        <v>32</v>
      </c>
      <c r="C7" s="18" t="s">
        <v>26</v>
      </c>
      <c r="D7" s="18" t="s">
        <v>90</v>
      </c>
      <c r="E7" s="18">
        <v>4</v>
      </c>
      <c r="F7" s="18" t="s">
        <v>92</v>
      </c>
      <c r="G7" s="5">
        <v>9</v>
      </c>
      <c r="H7" s="5">
        <v>78.86</v>
      </c>
      <c r="I7" s="5">
        <v>3</v>
      </c>
      <c r="J7" s="12" t="s">
        <v>78</v>
      </c>
      <c r="K7" s="5">
        <v>12</v>
      </c>
      <c r="L7" s="5">
        <v>124</v>
      </c>
      <c r="M7" s="5">
        <v>166</v>
      </c>
      <c r="N7" s="7">
        <v>8.6</v>
      </c>
      <c r="O7" s="10">
        <v>150</v>
      </c>
    </row>
    <row r="8" spans="1:15" x14ac:dyDescent="0.35">
      <c r="A8" s="1" t="s">
        <v>39</v>
      </c>
      <c r="B8" s="4" t="s">
        <v>34</v>
      </c>
      <c r="C8" s="18" t="s">
        <v>26</v>
      </c>
      <c r="D8" s="18" t="s">
        <v>90</v>
      </c>
      <c r="E8" s="18">
        <v>4</v>
      </c>
      <c r="F8" s="18" t="s">
        <v>92</v>
      </c>
      <c r="G8" s="5">
        <v>3</v>
      </c>
      <c r="H8" s="5">
        <v>87.21</v>
      </c>
      <c r="I8" s="5">
        <v>1</v>
      </c>
      <c r="J8" s="12" t="s">
        <v>70</v>
      </c>
      <c r="K8" s="5">
        <v>4</v>
      </c>
      <c r="L8" s="5">
        <v>111</v>
      </c>
      <c r="M8" s="5">
        <v>153</v>
      </c>
      <c r="N8" s="7">
        <v>7.8</v>
      </c>
      <c r="O8" s="10">
        <v>40</v>
      </c>
    </row>
    <row r="9" spans="1:15" x14ac:dyDescent="0.35">
      <c r="A9" s="1" t="s">
        <v>41</v>
      </c>
      <c r="B9" s="4" t="s">
        <v>34</v>
      </c>
      <c r="C9" s="18" t="s">
        <v>26</v>
      </c>
      <c r="D9" s="18" t="s">
        <v>90</v>
      </c>
      <c r="E9" s="18">
        <v>4</v>
      </c>
      <c r="F9" s="18" t="s">
        <v>92</v>
      </c>
      <c r="G9" s="5">
        <v>4</v>
      </c>
      <c r="H9" s="5">
        <v>98.29</v>
      </c>
      <c r="I9" s="5">
        <v>1</v>
      </c>
      <c r="J9" s="12" t="s">
        <v>71</v>
      </c>
      <c r="K9" s="5">
        <v>5</v>
      </c>
      <c r="L9" s="5">
        <v>112</v>
      </c>
      <c r="M9" s="5">
        <v>154</v>
      </c>
      <c r="N9" s="7">
        <v>7.6</v>
      </c>
      <c r="O9" s="10">
        <v>20</v>
      </c>
    </row>
    <row r="10" spans="1:15" x14ac:dyDescent="0.35">
      <c r="A10" s="1" t="s">
        <v>44</v>
      </c>
      <c r="B10" s="4" t="s">
        <v>34</v>
      </c>
      <c r="C10" s="18" t="s">
        <v>26</v>
      </c>
      <c r="D10" s="18" t="s">
        <v>90</v>
      </c>
      <c r="E10" s="18">
        <v>4</v>
      </c>
      <c r="F10" s="18" t="s">
        <v>92</v>
      </c>
      <c r="G10" s="5">
        <v>5</v>
      </c>
      <c r="H10" s="5">
        <v>85.52</v>
      </c>
      <c r="I10" s="5">
        <v>3</v>
      </c>
      <c r="J10" s="12" t="s">
        <v>73</v>
      </c>
      <c r="K10" s="5">
        <v>7</v>
      </c>
      <c r="L10" s="5">
        <v>119</v>
      </c>
      <c r="M10" s="5">
        <v>161</v>
      </c>
      <c r="N10" s="7">
        <v>6.5</v>
      </c>
      <c r="O10" s="10">
        <v>70</v>
      </c>
    </row>
    <row r="11" spans="1:15" x14ac:dyDescent="0.35">
      <c r="A11" s="1" t="s">
        <v>48</v>
      </c>
      <c r="B11" s="4" t="s">
        <v>34</v>
      </c>
      <c r="C11" s="18" t="s">
        <v>26</v>
      </c>
      <c r="D11" s="18" t="s">
        <v>90</v>
      </c>
      <c r="E11" s="18">
        <v>4</v>
      </c>
      <c r="F11" s="18" t="s">
        <v>92</v>
      </c>
      <c r="G11" s="5">
        <v>8</v>
      </c>
      <c r="H11" s="6">
        <v>95</v>
      </c>
      <c r="I11" s="5">
        <v>3</v>
      </c>
      <c r="J11" s="12" t="s">
        <v>76</v>
      </c>
      <c r="K11" s="5">
        <v>10</v>
      </c>
      <c r="L11" s="5">
        <v>123</v>
      </c>
      <c r="M11" s="5">
        <v>163</v>
      </c>
      <c r="N11" s="7">
        <v>7.2</v>
      </c>
      <c r="O11" s="10">
        <v>40</v>
      </c>
    </row>
    <row r="12" spans="1:15" x14ac:dyDescent="0.35">
      <c r="A12" s="1" t="s">
        <v>49</v>
      </c>
      <c r="B12" s="4" t="s">
        <v>34</v>
      </c>
      <c r="C12" s="18" t="s">
        <v>26</v>
      </c>
      <c r="D12" s="18" t="s">
        <v>90</v>
      </c>
      <c r="E12" s="18">
        <v>4</v>
      </c>
      <c r="F12" s="18" t="s">
        <v>92</v>
      </c>
      <c r="G12" s="5">
        <v>7</v>
      </c>
      <c r="H12" s="5">
        <v>75.209999999999994</v>
      </c>
      <c r="I12" s="5">
        <v>1</v>
      </c>
      <c r="J12" s="12" t="s">
        <v>76</v>
      </c>
      <c r="K12" s="5">
        <v>10</v>
      </c>
      <c r="L12" s="5">
        <v>121</v>
      </c>
      <c r="M12" s="5">
        <v>158</v>
      </c>
      <c r="N12" s="7">
        <v>7.6</v>
      </c>
      <c r="O12" s="10">
        <v>10</v>
      </c>
    </row>
    <row r="13" spans="1:15" x14ac:dyDescent="0.35">
      <c r="A13" s="1" t="s">
        <v>52</v>
      </c>
      <c r="B13" s="4" t="s">
        <v>34</v>
      </c>
      <c r="C13" s="18" t="s">
        <v>26</v>
      </c>
      <c r="D13" s="18" t="s">
        <v>90</v>
      </c>
      <c r="E13" s="18">
        <v>4</v>
      </c>
      <c r="F13" s="18" t="s">
        <v>92</v>
      </c>
      <c r="G13" s="5">
        <v>9</v>
      </c>
      <c r="H13" s="5">
        <v>78.86</v>
      </c>
      <c r="I13" s="5">
        <v>3</v>
      </c>
      <c r="J13" s="12" t="s">
        <v>78</v>
      </c>
      <c r="K13" s="5">
        <v>12</v>
      </c>
      <c r="L13" s="5">
        <v>124</v>
      </c>
      <c r="M13" s="5">
        <v>166</v>
      </c>
      <c r="N13" s="7">
        <v>7.4</v>
      </c>
      <c r="O13" s="10">
        <v>40</v>
      </c>
    </row>
    <row r="14" spans="1:15" x14ac:dyDescent="0.35">
      <c r="A14" s="1">
        <v>2601</v>
      </c>
      <c r="B14" s="4" t="s">
        <v>32</v>
      </c>
      <c r="C14" s="18" t="s">
        <v>25</v>
      </c>
      <c r="D14" s="18" t="s">
        <v>90</v>
      </c>
      <c r="E14" s="18">
        <v>4</v>
      </c>
      <c r="F14" s="18" t="s">
        <v>93</v>
      </c>
      <c r="G14" s="5">
        <v>1</v>
      </c>
      <c r="H14" s="5">
        <v>97.87</v>
      </c>
      <c r="I14" s="5">
        <v>2</v>
      </c>
      <c r="J14" s="12" t="s">
        <v>68</v>
      </c>
      <c r="K14" s="5">
        <v>2</v>
      </c>
      <c r="L14" s="5">
        <v>107</v>
      </c>
      <c r="M14" s="5">
        <v>149</v>
      </c>
      <c r="N14" s="7">
        <v>8.6999999999999993</v>
      </c>
      <c r="O14" s="10">
        <v>150</v>
      </c>
    </row>
    <row r="15" spans="1:15" x14ac:dyDescent="0.35">
      <c r="A15" s="1">
        <v>2604</v>
      </c>
      <c r="B15" s="4" t="s">
        <v>32</v>
      </c>
      <c r="C15" s="18" t="s">
        <v>25</v>
      </c>
      <c r="D15" s="18" t="s">
        <v>90</v>
      </c>
      <c r="E15" s="18">
        <v>4</v>
      </c>
      <c r="F15" s="18" t="s">
        <v>93</v>
      </c>
      <c r="G15" s="5">
        <v>2</v>
      </c>
      <c r="H15" s="5">
        <v>99.03</v>
      </c>
      <c r="I15" s="5">
        <v>2</v>
      </c>
      <c r="J15" s="12" t="s">
        <v>68</v>
      </c>
      <c r="K15" s="5">
        <v>2</v>
      </c>
      <c r="L15" s="5">
        <v>113</v>
      </c>
      <c r="M15" s="5">
        <v>155</v>
      </c>
      <c r="N15" s="7">
        <v>8.6</v>
      </c>
      <c r="O15" s="10">
        <v>150</v>
      </c>
    </row>
    <row r="16" spans="1:15" x14ac:dyDescent="0.35">
      <c r="A16" s="1">
        <v>2611</v>
      </c>
      <c r="B16" s="4" t="s">
        <v>32</v>
      </c>
      <c r="C16" s="18" t="s">
        <v>25</v>
      </c>
      <c r="D16" s="18" t="s">
        <v>90</v>
      </c>
      <c r="E16" s="18">
        <v>4</v>
      </c>
      <c r="F16" s="18" t="s">
        <v>93</v>
      </c>
      <c r="G16" s="5">
        <v>3</v>
      </c>
      <c r="H16" s="5">
        <v>71.48</v>
      </c>
      <c r="I16" s="5">
        <v>2</v>
      </c>
      <c r="J16" s="12" t="s">
        <v>69</v>
      </c>
      <c r="K16" s="5">
        <v>3</v>
      </c>
      <c r="L16" s="5">
        <v>111</v>
      </c>
      <c r="M16" s="5">
        <v>153</v>
      </c>
      <c r="N16" s="7">
        <v>8.9</v>
      </c>
      <c r="O16" s="10">
        <v>150</v>
      </c>
    </row>
    <row r="17" spans="1:15" x14ac:dyDescent="0.35">
      <c r="A17" s="1">
        <v>2615</v>
      </c>
      <c r="B17" s="4" t="s">
        <v>32</v>
      </c>
      <c r="C17" s="18" t="s">
        <v>25</v>
      </c>
      <c r="D17" s="18" t="s">
        <v>90</v>
      </c>
      <c r="E17" s="18">
        <v>4</v>
      </c>
      <c r="F17" s="18" t="s">
        <v>93</v>
      </c>
      <c r="G17" s="5">
        <v>4</v>
      </c>
      <c r="H17" s="5">
        <v>98.24</v>
      </c>
      <c r="I17" s="5">
        <v>2</v>
      </c>
      <c r="J17" s="12" t="s">
        <v>71</v>
      </c>
      <c r="K17" s="5">
        <v>5</v>
      </c>
      <c r="L17" s="5">
        <v>112</v>
      </c>
      <c r="M17" s="5">
        <v>154</v>
      </c>
      <c r="N17" s="7">
        <v>8.8000000000000007</v>
      </c>
      <c r="O17" s="10">
        <v>150</v>
      </c>
    </row>
    <row r="18" spans="1:15" x14ac:dyDescent="0.35">
      <c r="A18" s="1">
        <v>2638</v>
      </c>
      <c r="B18" s="4" t="s">
        <v>32</v>
      </c>
      <c r="C18" s="18" t="s">
        <v>25</v>
      </c>
      <c r="D18" s="18" t="s">
        <v>90</v>
      </c>
      <c r="E18" s="18">
        <v>4</v>
      </c>
      <c r="F18" s="18" t="s">
        <v>93</v>
      </c>
      <c r="G18" s="5">
        <v>5</v>
      </c>
      <c r="H18" s="5">
        <v>93.44</v>
      </c>
      <c r="I18" s="5">
        <v>1</v>
      </c>
      <c r="J18" s="12" t="s">
        <v>73</v>
      </c>
      <c r="K18" s="5">
        <v>7</v>
      </c>
      <c r="L18" s="5">
        <v>119</v>
      </c>
      <c r="M18" s="5">
        <v>161</v>
      </c>
      <c r="N18" s="7">
        <v>7.3</v>
      </c>
      <c r="O18" s="10">
        <v>150</v>
      </c>
    </row>
    <row r="19" spans="1:15" x14ac:dyDescent="0.35">
      <c r="A19" s="1">
        <v>2644</v>
      </c>
      <c r="B19" s="4" t="s">
        <v>32</v>
      </c>
      <c r="C19" s="18" t="s">
        <v>25</v>
      </c>
      <c r="D19" s="18" t="s">
        <v>90</v>
      </c>
      <c r="E19" s="18">
        <v>4</v>
      </c>
      <c r="F19" s="18" t="s">
        <v>93</v>
      </c>
      <c r="G19" s="5">
        <v>7</v>
      </c>
      <c r="H19" s="5">
        <v>93.82</v>
      </c>
      <c r="I19" s="5">
        <v>2</v>
      </c>
      <c r="J19" s="12" t="s">
        <v>74</v>
      </c>
      <c r="K19" s="5">
        <v>8</v>
      </c>
      <c r="L19" s="5">
        <v>125</v>
      </c>
      <c r="M19" s="5">
        <v>162</v>
      </c>
      <c r="N19" s="7">
        <v>8.6</v>
      </c>
      <c r="O19" s="10">
        <v>150</v>
      </c>
    </row>
    <row r="20" spans="1:15" x14ac:dyDescent="0.35">
      <c r="A20" s="1">
        <v>2656</v>
      </c>
      <c r="B20" s="4" t="s">
        <v>32</v>
      </c>
      <c r="C20" s="18" t="s">
        <v>25</v>
      </c>
      <c r="D20" s="18" t="s">
        <v>90</v>
      </c>
      <c r="E20" s="18">
        <v>4</v>
      </c>
      <c r="F20" s="18" t="s">
        <v>93</v>
      </c>
      <c r="G20" s="5">
        <v>8</v>
      </c>
      <c r="H20" s="5">
        <v>98.66</v>
      </c>
      <c r="I20" s="5">
        <v>2</v>
      </c>
      <c r="J20" s="12" t="s">
        <v>76</v>
      </c>
      <c r="K20" s="5">
        <v>10</v>
      </c>
      <c r="L20" s="5">
        <v>125</v>
      </c>
      <c r="M20" s="5">
        <v>165</v>
      </c>
      <c r="N20" s="7">
        <v>8.4</v>
      </c>
      <c r="O20" s="10">
        <v>150</v>
      </c>
    </row>
    <row r="21" spans="1:15" x14ac:dyDescent="0.35">
      <c r="A21" s="1">
        <v>2662</v>
      </c>
      <c r="B21" s="4" t="s">
        <v>32</v>
      </c>
      <c r="C21" s="18" t="s">
        <v>25</v>
      </c>
      <c r="D21" s="18" t="s">
        <v>90</v>
      </c>
      <c r="E21" s="18">
        <v>4</v>
      </c>
      <c r="F21" s="18" t="s">
        <v>93</v>
      </c>
      <c r="G21" s="5">
        <v>9</v>
      </c>
      <c r="H21" s="5">
        <v>99.28</v>
      </c>
      <c r="I21" s="5">
        <v>2</v>
      </c>
      <c r="J21" s="12" t="s">
        <v>77</v>
      </c>
      <c r="K21" s="5">
        <v>11</v>
      </c>
      <c r="L21" s="5">
        <v>124</v>
      </c>
      <c r="M21" s="5">
        <v>166</v>
      </c>
      <c r="N21" s="7">
        <v>8.6999999999999993</v>
      </c>
      <c r="O21" s="10">
        <v>150</v>
      </c>
    </row>
    <row r="22" spans="1:15" x14ac:dyDescent="0.35">
      <c r="A22" s="1">
        <v>2669</v>
      </c>
      <c r="B22" s="4" t="s">
        <v>32</v>
      </c>
      <c r="C22" s="18" t="s">
        <v>25</v>
      </c>
      <c r="D22" s="18" t="s">
        <v>90</v>
      </c>
      <c r="E22" s="18">
        <v>4</v>
      </c>
      <c r="F22" s="18" t="s">
        <v>93</v>
      </c>
      <c r="G22" s="5">
        <v>10</v>
      </c>
      <c r="H22" s="5">
        <v>73.180000000000007</v>
      </c>
      <c r="I22" s="5">
        <v>4</v>
      </c>
      <c r="J22" s="12" t="s">
        <v>78</v>
      </c>
      <c r="K22" s="5">
        <v>12</v>
      </c>
      <c r="L22" s="5">
        <v>125</v>
      </c>
      <c r="M22" s="5">
        <v>167</v>
      </c>
      <c r="N22" s="7">
        <v>9.1999999999999993</v>
      </c>
      <c r="O22" s="10">
        <v>150</v>
      </c>
    </row>
    <row r="23" spans="1:15" x14ac:dyDescent="0.35">
      <c r="A23" s="1" t="s">
        <v>36</v>
      </c>
      <c r="B23" s="4" t="s">
        <v>34</v>
      </c>
      <c r="C23" s="18" t="s">
        <v>25</v>
      </c>
      <c r="D23" s="18" t="s">
        <v>90</v>
      </c>
      <c r="E23" s="18">
        <v>4</v>
      </c>
      <c r="F23" s="18" t="s">
        <v>93</v>
      </c>
      <c r="G23" s="5">
        <v>1</v>
      </c>
      <c r="H23" s="5">
        <v>97.87</v>
      </c>
      <c r="I23" s="5">
        <v>2</v>
      </c>
      <c r="J23" s="12" t="s">
        <v>68</v>
      </c>
      <c r="K23" s="5">
        <v>2</v>
      </c>
      <c r="L23" s="5">
        <v>107</v>
      </c>
      <c r="M23" s="5">
        <v>149</v>
      </c>
      <c r="N23" s="7">
        <v>7.2</v>
      </c>
      <c r="O23" s="10">
        <v>20</v>
      </c>
    </row>
    <row r="24" spans="1:15" x14ac:dyDescent="0.35">
      <c r="A24" s="1" t="s">
        <v>37</v>
      </c>
      <c r="B24" s="4" t="s">
        <v>34</v>
      </c>
      <c r="C24" s="18" t="s">
        <v>25</v>
      </c>
      <c r="D24" s="18" t="s">
        <v>90</v>
      </c>
      <c r="E24" s="18">
        <v>4</v>
      </c>
      <c r="F24" s="18" t="s">
        <v>93</v>
      </c>
      <c r="G24" s="5">
        <v>2</v>
      </c>
      <c r="H24" s="5">
        <v>99.03</v>
      </c>
      <c r="I24" s="5">
        <v>2</v>
      </c>
      <c r="J24" s="12" t="s">
        <v>68</v>
      </c>
      <c r="K24" s="5">
        <v>2</v>
      </c>
      <c r="L24" s="5">
        <v>113</v>
      </c>
      <c r="M24" s="5">
        <v>155</v>
      </c>
      <c r="N24" s="7">
        <v>7.4</v>
      </c>
      <c r="O24" s="10">
        <v>20</v>
      </c>
    </row>
    <row r="25" spans="1:15" x14ac:dyDescent="0.35">
      <c r="A25" s="1" t="s">
        <v>38</v>
      </c>
      <c r="B25" s="4" t="s">
        <v>34</v>
      </c>
      <c r="C25" s="18" t="s">
        <v>25</v>
      </c>
      <c r="D25" s="18" t="s">
        <v>90</v>
      </c>
      <c r="E25" s="18">
        <v>4</v>
      </c>
      <c r="F25" s="18" t="s">
        <v>93</v>
      </c>
      <c r="G25" s="5">
        <v>3</v>
      </c>
      <c r="H25" s="5">
        <v>71.48</v>
      </c>
      <c r="I25" s="5">
        <v>2</v>
      </c>
      <c r="J25" s="12" t="s">
        <v>69</v>
      </c>
      <c r="K25" s="5">
        <v>3</v>
      </c>
      <c r="L25" s="5">
        <v>111</v>
      </c>
      <c r="M25" s="5">
        <v>153</v>
      </c>
      <c r="N25" s="7">
        <v>8.3000000000000007</v>
      </c>
      <c r="O25" s="10">
        <v>20</v>
      </c>
    </row>
    <row r="26" spans="1:15" x14ac:dyDescent="0.35">
      <c r="A26" s="1" t="s">
        <v>40</v>
      </c>
      <c r="B26" s="4" t="s">
        <v>34</v>
      </c>
      <c r="C26" s="18" t="s">
        <v>25</v>
      </c>
      <c r="D26" s="18" t="s">
        <v>90</v>
      </c>
      <c r="E26" s="18">
        <v>4</v>
      </c>
      <c r="F26" s="18" t="s">
        <v>93</v>
      </c>
      <c r="G26" s="5">
        <v>4</v>
      </c>
      <c r="H26" s="5">
        <v>98.24</v>
      </c>
      <c r="I26" s="5">
        <v>2</v>
      </c>
      <c r="J26" s="12" t="s">
        <v>71</v>
      </c>
      <c r="K26" s="5">
        <v>5</v>
      </c>
      <c r="L26" s="5">
        <v>112</v>
      </c>
      <c r="M26" s="5">
        <v>154</v>
      </c>
      <c r="N26" s="7">
        <v>7.5</v>
      </c>
      <c r="O26" s="10">
        <v>70</v>
      </c>
    </row>
    <row r="27" spans="1:15" x14ac:dyDescent="0.35">
      <c r="A27" s="1" t="s">
        <v>43</v>
      </c>
      <c r="B27" s="4" t="s">
        <v>34</v>
      </c>
      <c r="C27" s="18" t="s">
        <v>25</v>
      </c>
      <c r="D27" s="18" t="s">
        <v>90</v>
      </c>
      <c r="E27" s="18">
        <v>4</v>
      </c>
      <c r="F27" s="18" t="s">
        <v>93</v>
      </c>
      <c r="G27" s="5">
        <v>5</v>
      </c>
      <c r="H27" s="5">
        <v>93.44</v>
      </c>
      <c r="I27" s="5">
        <v>1</v>
      </c>
      <c r="J27" s="12" t="s">
        <v>73</v>
      </c>
      <c r="K27" s="5">
        <v>7</v>
      </c>
      <c r="L27" s="5">
        <v>119</v>
      </c>
      <c r="M27" s="5">
        <v>161</v>
      </c>
      <c r="N27" s="7">
        <v>6.6</v>
      </c>
      <c r="O27" s="10">
        <v>70</v>
      </c>
    </row>
    <row r="28" spans="1:15" x14ac:dyDescent="0.35">
      <c r="A28" s="1" t="s">
        <v>45</v>
      </c>
      <c r="B28" s="4" t="s">
        <v>34</v>
      </c>
      <c r="C28" s="18" t="s">
        <v>25</v>
      </c>
      <c r="D28" s="18" t="s">
        <v>90</v>
      </c>
      <c r="E28" s="18">
        <v>4</v>
      </c>
      <c r="F28" s="18" t="s">
        <v>93</v>
      </c>
      <c r="G28" s="5">
        <v>7</v>
      </c>
      <c r="H28" s="5">
        <v>93.82</v>
      </c>
      <c r="I28" s="5">
        <v>2</v>
      </c>
      <c r="J28" s="12" t="s">
        <v>74</v>
      </c>
      <c r="K28" s="5">
        <v>8</v>
      </c>
      <c r="L28" s="5">
        <v>125</v>
      </c>
      <c r="M28" s="5">
        <v>162</v>
      </c>
      <c r="N28" s="7">
        <v>7.6</v>
      </c>
      <c r="O28" s="10">
        <v>10</v>
      </c>
    </row>
    <row r="29" spans="1:15" x14ac:dyDescent="0.35">
      <c r="A29" s="1" t="s">
        <v>47</v>
      </c>
      <c r="B29" s="4" t="s">
        <v>34</v>
      </c>
      <c r="C29" s="18" t="s">
        <v>25</v>
      </c>
      <c r="D29" s="18" t="s">
        <v>90</v>
      </c>
      <c r="E29" s="18">
        <v>4</v>
      </c>
      <c r="F29" s="18" t="s">
        <v>93</v>
      </c>
      <c r="G29" s="5">
        <v>8</v>
      </c>
      <c r="H29" s="5">
        <v>98.66</v>
      </c>
      <c r="I29" s="5">
        <v>2</v>
      </c>
      <c r="J29" s="12" t="s">
        <v>76</v>
      </c>
      <c r="K29" s="5">
        <v>10</v>
      </c>
      <c r="L29" s="5">
        <v>125</v>
      </c>
      <c r="M29" s="5">
        <v>165</v>
      </c>
      <c r="N29" s="7">
        <v>7.5</v>
      </c>
      <c r="O29" s="10">
        <v>10</v>
      </c>
    </row>
    <row r="30" spans="1:15" x14ac:dyDescent="0.35">
      <c r="A30" s="1" t="s">
        <v>51</v>
      </c>
      <c r="B30" s="4" t="s">
        <v>34</v>
      </c>
      <c r="C30" s="18" t="s">
        <v>25</v>
      </c>
      <c r="D30" s="18" t="s">
        <v>90</v>
      </c>
      <c r="E30" s="18">
        <v>4</v>
      </c>
      <c r="F30" s="18" t="s">
        <v>93</v>
      </c>
      <c r="G30" s="5">
        <v>9</v>
      </c>
      <c r="H30" s="5">
        <v>99.28</v>
      </c>
      <c r="I30" s="5">
        <v>2</v>
      </c>
      <c r="J30" s="12" t="s">
        <v>77</v>
      </c>
      <c r="K30" s="5">
        <v>11</v>
      </c>
      <c r="L30" s="5">
        <v>124</v>
      </c>
      <c r="M30" s="5">
        <v>166</v>
      </c>
      <c r="N30" s="7">
        <v>7.7</v>
      </c>
      <c r="O30" s="10">
        <v>40</v>
      </c>
    </row>
    <row r="31" spans="1:15" x14ac:dyDescent="0.35">
      <c r="A31" s="1" t="s">
        <v>54</v>
      </c>
      <c r="B31" s="4" t="s">
        <v>34</v>
      </c>
      <c r="C31" s="18" t="s">
        <v>25</v>
      </c>
      <c r="D31" s="18" t="s">
        <v>90</v>
      </c>
      <c r="E31" s="18">
        <v>4</v>
      </c>
      <c r="F31" s="18" t="s">
        <v>93</v>
      </c>
      <c r="G31" s="5">
        <v>10</v>
      </c>
      <c r="H31" s="5">
        <v>73.180000000000007</v>
      </c>
      <c r="I31" s="5">
        <v>4</v>
      </c>
      <c r="J31" s="12" t="s">
        <v>78</v>
      </c>
      <c r="K31" s="5">
        <v>12</v>
      </c>
      <c r="L31" s="5">
        <v>125</v>
      </c>
      <c r="M31" s="5">
        <v>167</v>
      </c>
      <c r="N31" s="7">
        <v>7.9</v>
      </c>
      <c r="O31" s="10">
        <v>20</v>
      </c>
    </row>
    <row r="32" spans="1:15" x14ac:dyDescent="0.35">
      <c r="A32" s="1">
        <v>2594</v>
      </c>
      <c r="B32" s="4" t="s">
        <v>32</v>
      </c>
      <c r="C32" s="18" t="s">
        <v>24</v>
      </c>
      <c r="D32" s="18" t="s">
        <v>91</v>
      </c>
      <c r="E32" s="18">
        <v>4</v>
      </c>
      <c r="F32" s="18" t="s">
        <v>92</v>
      </c>
      <c r="G32" s="5">
        <v>1</v>
      </c>
      <c r="H32" s="5">
        <v>100</v>
      </c>
      <c r="I32" s="5">
        <v>1</v>
      </c>
      <c r="J32" s="12" t="s">
        <v>67</v>
      </c>
      <c r="K32" s="5">
        <v>1</v>
      </c>
      <c r="L32" s="5">
        <v>110</v>
      </c>
      <c r="M32" s="5">
        <v>152</v>
      </c>
      <c r="N32" s="7">
        <v>9</v>
      </c>
      <c r="O32" s="10">
        <v>150</v>
      </c>
    </row>
    <row r="33" spans="1:15" x14ac:dyDescent="0.35">
      <c r="A33" s="1">
        <v>2599</v>
      </c>
      <c r="B33" s="4" t="s">
        <v>32</v>
      </c>
      <c r="C33" s="18" t="s">
        <v>24</v>
      </c>
      <c r="D33" s="18" t="s">
        <v>91</v>
      </c>
      <c r="E33" s="18">
        <v>4</v>
      </c>
      <c r="F33" s="18" t="s">
        <v>92</v>
      </c>
      <c r="G33" s="5">
        <v>2</v>
      </c>
      <c r="H33" s="5">
        <v>56.43</v>
      </c>
      <c r="I33" s="5">
        <v>1</v>
      </c>
      <c r="J33" s="12" t="s">
        <v>68</v>
      </c>
      <c r="K33" s="5">
        <v>2</v>
      </c>
      <c r="L33" s="5">
        <v>113</v>
      </c>
      <c r="M33" s="5">
        <v>155</v>
      </c>
      <c r="N33" s="7">
        <v>8.6</v>
      </c>
      <c r="O33" s="10">
        <v>150</v>
      </c>
    </row>
    <row r="34" spans="1:15" x14ac:dyDescent="0.35">
      <c r="A34" s="1">
        <v>2647</v>
      </c>
      <c r="B34" s="4" t="s">
        <v>32</v>
      </c>
      <c r="C34" s="18" t="s">
        <v>24</v>
      </c>
      <c r="D34" s="18" t="s">
        <v>91</v>
      </c>
      <c r="E34" s="18">
        <v>4</v>
      </c>
      <c r="F34" s="18" t="s">
        <v>92</v>
      </c>
      <c r="G34" s="5">
        <v>7</v>
      </c>
      <c r="H34" s="5">
        <v>58.57</v>
      </c>
      <c r="I34" s="5">
        <v>3</v>
      </c>
      <c r="J34" s="12" t="s">
        <v>75</v>
      </c>
      <c r="K34" s="5">
        <v>9</v>
      </c>
      <c r="L34" s="5">
        <v>123</v>
      </c>
      <c r="M34" s="5">
        <v>160</v>
      </c>
      <c r="N34" s="7">
        <v>8.5</v>
      </c>
      <c r="O34" s="10">
        <v>150</v>
      </c>
    </row>
    <row r="35" spans="1:15" x14ac:dyDescent="0.35">
      <c r="A35" s="1">
        <v>2660</v>
      </c>
      <c r="B35" s="4" t="s">
        <v>32</v>
      </c>
      <c r="C35" s="18" t="s">
        <v>24</v>
      </c>
      <c r="D35" s="18" t="s">
        <v>91</v>
      </c>
      <c r="E35" s="18">
        <v>4</v>
      </c>
      <c r="F35" s="18" t="s">
        <v>92</v>
      </c>
      <c r="G35" s="5">
        <v>9</v>
      </c>
      <c r="H35" s="5">
        <v>84.31</v>
      </c>
      <c r="I35" s="5">
        <v>1</v>
      </c>
      <c r="J35" s="12" t="s">
        <v>77</v>
      </c>
      <c r="K35" s="5">
        <v>11</v>
      </c>
      <c r="L35" s="5">
        <v>124</v>
      </c>
      <c r="M35" s="5">
        <v>166</v>
      </c>
      <c r="N35" s="7">
        <v>8.9</v>
      </c>
      <c r="O35" s="10">
        <v>150</v>
      </c>
    </row>
    <row r="36" spans="1:15" x14ac:dyDescent="0.35">
      <c r="A36" s="1">
        <v>2665</v>
      </c>
      <c r="B36" s="4" t="s">
        <v>32</v>
      </c>
      <c r="C36" s="18" t="s">
        <v>24</v>
      </c>
      <c r="D36" s="18" t="s">
        <v>91</v>
      </c>
      <c r="E36" s="18">
        <v>4</v>
      </c>
      <c r="F36" s="18" t="s">
        <v>92</v>
      </c>
      <c r="G36" s="5">
        <v>10</v>
      </c>
      <c r="H36" s="5">
        <v>99.69</v>
      </c>
      <c r="I36" s="5">
        <v>3</v>
      </c>
      <c r="J36" s="12" t="s">
        <v>78</v>
      </c>
      <c r="K36" s="5">
        <v>12</v>
      </c>
      <c r="L36" s="5">
        <v>125</v>
      </c>
      <c r="M36" s="5">
        <v>167</v>
      </c>
      <c r="N36" s="7">
        <v>8.6</v>
      </c>
      <c r="O36" s="10">
        <v>150</v>
      </c>
    </row>
    <row r="37" spans="1:15" x14ac:dyDescent="0.35">
      <c r="A37" s="1" t="s">
        <v>33</v>
      </c>
      <c r="B37" s="4" t="s">
        <v>34</v>
      </c>
      <c r="C37" s="18" t="s">
        <v>24</v>
      </c>
      <c r="D37" s="18" t="s">
        <v>91</v>
      </c>
      <c r="E37" s="18">
        <v>4</v>
      </c>
      <c r="F37" s="18" t="s">
        <v>92</v>
      </c>
      <c r="G37" s="5">
        <v>1</v>
      </c>
      <c r="H37" s="5">
        <v>100</v>
      </c>
      <c r="I37" s="5">
        <v>1</v>
      </c>
      <c r="J37" s="12" t="s">
        <v>67</v>
      </c>
      <c r="K37" s="5">
        <v>1</v>
      </c>
      <c r="L37" s="5">
        <v>110</v>
      </c>
      <c r="M37" s="5">
        <v>152</v>
      </c>
      <c r="N37" s="7">
        <v>7.8</v>
      </c>
      <c r="O37" s="10">
        <v>10</v>
      </c>
    </row>
    <row r="38" spans="1:15" x14ac:dyDescent="0.35">
      <c r="A38" s="1" t="s">
        <v>35</v>
      </c>
      <c r="B38" s="4" t="s">
        <v>34</v>
      </c>
      <c r="C38" s="18" t="s">
        <v>24</v>
      </c>
      <c r="D38" s="18" t="s">
        <v>91</v>
      </c>
      <c r="E38" s="18">
        <v>4</v>
      </c>
      <c r="F38" s="18" t="s">
        <v>92</v>
      </c>
      <c r="G38" s="5">
        <v>2</v>
      </c>
      <c r="H38" s="5">
        <v>56.43</v>
      </c>
      <c r="I38" s="5">
        <v>1</v>
      </c>
      <c r="J38" s="12" t="s">
        <v>68</v>
      </c>
      <c r="K38" s="5">
        <v>2</v>
      </c>
      <c r="L38" s="5">
        <v>113</v>
      </c>
      <c r="M38" s="5">
        <v>155</v>
      </c>
      <c r="N38" s="7">
        <v>7.3</v>
      </c>
      <c r="O38" s="10">
        <v>70</v>
      </c>
    </row>
    <row r="39" spans="1:15" x14ac:dyDescent="0.35">
      <c r="A39" s="1" t="s">
        <v>46</v>
      </c>
      <c r="B39" s="4" t="s">
        <v>34</v>
      </c>
      <c r="C39" s="18" t="s">
        <v>24</v>
      </c>
      <c r="D39" s="18" t="s">
        <v>91</v>
      </c>
      <c r="E39" s="18">
        <v>4</v>
      </c>
      <c r="F39" s="18" t="s">
        <v>92</v>
      </c>
      <c r="G39" s="5">
        <v>7</v>
      </c>
      <c r="H39" s="5">
        <v>58.57</v>
      </c>
      <c r="I39" s="5">
        <v>3</v>
      </c>
      <c r="J39" s="12" t="s">
        <v>75</v>
      </c>
      <c r="K39" s="5">
        <v>9</v>
      </c>
      <c r="L39" s="5">
        <v>123</v>
      </c>
      <c r="M39" s="5">
        <v>160</v>
      </c>
      <c r="N39" s="7">
        <v>7.3</v>
      </c>
      <c r="O39" s="10">
        <v>10</v>
      </c>
    </row>
    <row r="40" spans="1:15" x14ac:dyDescent="0.35">
      <c r="A40" s="1" t="s">
        <v>50</v>
      </c>
      <c r="B40" s="4" t="s">
        <v>34</v>
      </c>
      <c r="C40" s="18" t="s">
        <v>24</v>
      </c>
      <c r="D40" s="18" t="s">
        <v>91</v>
      </c>
      <c r="E40" s="18">
        <v>4</v>
      </c>
      <c r="F40" s="18" t="s">
        <v>92</v>
      </c>
      <c r="G40" s="5">
        <v>9</v>
      </c>
      <c r="H40" s="5">
        <v>84.31</v>
      </c>
      <c r="I40" s="5">
        <v>1</v>
      </c>
      <c r="J40" s="12" t="s">
        <v>77</v>
      </c>
      <c r="K40" s="5">
        <v>11</v>
      </c>
      <c r="L40" s="5">
        <v>124</v>
      </c>
      <c r="M40" s="5">
        <v>166</v>
      </c>
      <c r="N40" s="7">
        <v>7.4</v>
      </c>
      <c r="O40" s="10">
        <v>20</v>
      </c>
    </row>
    <row r="41" spans="1:15" x14ac:dyDescent="0.35">
      <c r="A41" s="1" t="s">
        <v>53</v>
      </c>
      <c r="B41" s="4" t="s">
        <v>34</v>
      </c>
      <c r="C41" s="18" t="s">
        <v>24</v>
      </c>
      <c r="D41" s="18" t="s">
        <v>91</v>
      </c>
      <c r="E41" s="18">
        <v>4</v>
      </c>
      <c r="F41" s="18" t="s">
        <v>92</v>
      </c>
      <c r="G41" s="5">
        <v>10</v>
      </c>
      <c r="H41" s="5">
        <v>99.69</v>
      </c>
      <c r="I41" s="5">
        <v>3</v>
      </c>
      <c r="J41" s="12" t="s">
        <v>78</v>
      </c>
      <c r="K41" s="5">
        <v>12</v>
      </c>
      <c r="L41" s="5">
        <v>125</v>
      </c>
      <c r="M41" s="5">
        <v>167</v>
      </c>
      <c r="N41" s="7">
        <v>7.5</v>
      </c>
      <c r="O41" s="10">
        <v>70</v>
      </c>
    </row>
  </sheetData>
  <autoFilter ref="A1:O1">
    <sortState ref="A2:L72">
      <sortCondition ref="C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52" workbookViewId="0">
      <pane xSplit="1" topLeftCell="C1" activePane="topRight" state="frozen"/>
      <selection pane="topRight" activeCell="A64" activeCellId="1" sqref="A58:XFD58 A64:XFD64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5" width="6.54296875" customWidth="1"/>
    <col min="6" max="6" width="11.08984375" bestFit="1" customWidth="1"/>
    <col min="7" max="7" width="9.6328125" customWidth="1"/>
    <col min="8" max="8" width="10.08984375" customWidth="1"/>
    <col min="9" max="9" width="9" customWidth="1"/>
    <col min="10" max="10" width="13.7265625" bestFit="1" customWidth="1"/>
    <col min="11" max="11" width="6.7265625" customWidth="1"/>
    <col min="14" max="14" width="6" customWidth="1"/>
    <col min="15" max="15" width="9.26953125" style="11" bestFit="1" customWidth="1"/>
  </cols>
  <sheetData>
    <row r="1" spans="1:15" s="9" customFormat="1" ht="29" x14ac:dyDescent="0.35">
      <c r="A1" s="8" t="s">
        <v>1</v>
      </c>
      <c r="B1" s="8" t="s">
        <v>2</v>
      </c>
      <c r="C1" s="8" t="s">
        <v>0</v>
      </c>
      <c r="D1" s="8" t="s">
        <v>87</v>
      </c>
      <c r="E1" s="8" t="s">
        <v>88</v>
      </c>
      <c r="F1" s="8" t="s">
        <v>89</v>
      </c>
      <c r="G1" s="8" t="s">
        <v>94</v>
      </c>
      <c r="H1" s="8" t="s">
        <v>95</v>
      </c>
      <c r="I1" s="8" t="s">
        <v>96</v>
      </c>
      <c r="J1" s="8" t="s">
        <v>5</v>
      </c>
      <c r="K1" s="8" t="s">
        <v>97</v>
      </c>
      <c r="L1" s="8" t="s">
        <v>98</v>
      </c>
      <c r="M1" s="8" t="s">
        <v>99</v>
      </c>
      <c r="N1" s="8" t="s">
        <v>19</v>
      </c>
      <c r="O1" s="8" t="s">
        <v>100</v>
      </c>
    </row>
    <row r="2" spans="1:15" x14ac:dyDescent="0.35">
      <c r="A2" s="2">
        <v>2898</v>
      </c>
      <c r="B2" s="4" t="s">
        <v>32</v>
      </c>
      <c r="C2" s="18" t="s">
        <v>30</v>
      </c>
      <c r="D2" s="18" t="s">
        <v>90</v>
      </c>
      <c r="E2" s="18">
        <v>48</v>
      </c>
      <c r="F2" s="18" t="s">
        <v>92</v>
      </c>
      <c r="G2" s="5">
        <v>11</v>
      </c>
      <c r="H2" s="6">
        <v>59.445348425893165</v>
      </c>
      <c r="I2" s="5">
        <v>4</v>
      </c>
      <c r="J2" s="12" t="s">
        <v>78</v>
      </c>
      <c r="K2" s="5">
        <v>12</v>
      </c>
      <c r="L2" s="5">
        <v>107</v>
      </c>
      <c r="M2" s="5">
        <v>123</v>
      </c>
      <c r="N2" s="7">
        <v>9</v>
      </c>
      <c r="O2" s="10">
        <v>150</v>
      </c>
    </row>
    <row r="3" spans="1:15" x14ac:dyDescent="0.35">
      <c r="A3" s="2">
        <v>2906</v>
      </c>
      <c r="B3" s="4" t="s">
        <v>32</v>
      </c>
      <c r="C3" s="18" t="s">
        <v>30</v>
      </c>
      <c r="D3" s="18" t="s">
        <v>90</v>
      </c>
      <c r="E3" s="18">
        <v>48</v>
      </c>
      <c r="F3" s="18" t="s">
        <v>92</v>
      </c>
      <c r="G3" s="5">
        <v>12</v>
      </c>
      <c r="H3" s="6">
        <v>94.181976637944359</v>
      </c>
      <c r="I3" s="5">
        <v>4</v>
      </c>
      <c r="J3" s="12" t="s">
        <v>68</v>
      </c>
      <c r="K3" s="5">
        <v>2</v>
      </c>
      <c r="L3" s="5">
        <v>110</v>
      </c>
      <c r="M3" s="5">
        <v>126</v>
      </c>
      <c r="N3" s="7">
        <v>9.3000000000000007</v>
      </c>
      <c r="O3" s="10">
        <v>150</v>
      </c>
    </row>
    <row r="4" spans="1:15" x14ac:dyDescent="0.35">
      <c r="A4" s="2">
        <v>2909</v>
      </c>
      <c r="B4" s="4" t="s">
        <v>32</v>
      </c>
      <c r="C4" s="18" t="s">
        <v>30</v>
      </c>
      <c r="D4" s="18" t="s">
        <v>90</v>
      </c>
      <c r="E4" s="18">
        <v>48</v>
      </c>
      <c r="F4" s="18" t="s">
        <v>92</v>
      </c>
      <c r="G4" s="5">
        <v>13</v>
      </c>
      <c r="H4" s="6">
        <v>88.654833917526773</v>
      </c>
      <c r="I4" s="5">
        <v>4</v>
      </c>
      <c r="J4" s="12" t="s">
        <v>77</v>
      </c>
      <c r="K4" s="5">
        <v>14</v>
      </c>
      <c r="L4" s="5">
        <v>113</v>
      </c>
      <c r="M4" s="5">
        <v>129</v>
      </c>
      <c r="N4" s="7">
        <v>9.1</v>
      </c>
      <c r="O4" s="10">
        <v>150</v>
      </c>
    </row>
    <row r="5" spans="1:15" x14ac:dyDescent="0.35">
      <c r="A5" s="2">
        <v>2910</v>
      </c>
      <c r="B5" s="4" t="s">
        <v>32</v>
      </c>
      <c r="C5" s="18" t="s">
        <v>30</v>
      </c>
      <c r="D5" s="18" t="s">
        <v>90</v>
      </c>
      <c r="E5" s="18">
        <v>48</v>
      </c>
      <c r="F5" s="18" t="s">
        <v>92</v>
      </c>
      <c r="G5" s="5">
        <v>11</v>
      </c>
      <c r="H5" s="6">
        <v>84.61700780755433</v>
      </c>
      <c r="I5" s="5">
        <v>2</v>
      </c>
      <c r="J5" s="12" t="s">
        <v>77</v>
      </c>
      <c r="K5" s="5">
        <v>14</v>
      </c>
      <c r="L5" s="5">
        <v>98</v>
      </c>
      <c r="M5" s="5">
        <v>114</v>
      </c>
      <c r="N5" s="7">
        <v>9.1999999999999993</v>
      </c>
      <c r="O5" s="10">
        <v>150</v>
      </c>
    </row>
    <row r="6" spans="1:15" x14ac:dyDescent="0.35">
      <c r="A6" s="2">
        <v>2913</v>
      </c>
      <c r="B6" s="4" t="s">
        <v>32</v>
      </c>
      <c r="C6" s="18" t="s">
        <v>30</v>
      </c>
      <c r="D6" s="18" t="s">
        <v>90</v>
      </c>
      <c r="E6" s="18">
        <v>48</v>
      </c>
      <c r="F6" s="18" t="s">
        <v>92</v>
      </c>
      <c r="G6" s="5">
        <v>14</v>
      </c>
      <c r="H6" s="6">
        <v>93.291583527658247</v>
      </c>
      <c r="I6" s="5">
        <v>7</v>
      </c>
      <c r="J6" s="12" t="s">
        <v>81</v>
      </c>
      <c r="K6" s="5">
        <v>16</v>
      </c>
      <c r="L6" s="5">
        <v>114</v>
      </c>
      <c r="M6" s="5">
        <v>130</v>
      </c>
      <c r="N6" s="7">
        <v>9</v>
      </c>
      <c r="O6" s="10">
        <v>150</v>
      </c>
    </row>
    <row r="7" spans="1:15" x14ac:dyDescent="0.35">
      <c r="A7" s="2">
        <v>2917</v>
      </c>
      <c r="B7" s="4" t="s">
        <v>32</v>
      </c>
      <c r="C7" s="18" t="s">
        <v>30</v>
      </c>
      <c r="D7" s="18" t="s">
        <v>90</v>
      </c>
      <c r="E7" s="18">
        <v>48</v>
      </c>
      <c r="F7" s="18" t="s">
        <v>92</v>
      </c>
      <c r="G7" s="5">
        <v>14</v>
      </c>
      <c r="H7" s="6">
        <v>93.464175584980964</v>
      </c>
      <c r="I7" s="5">
        <v>6</v>
      </c>
      <c r="J7" s="12" t="s">
        <v>81</v>
      </c>
      <c r="K7" s="5">
        <v>16</v>
      </c>
      <c r="L7" s="5">
        <v>114</v>
      </c>
      <c r="M7" s="5">
        <v>130</v>
      </c>
      <c r="N7" s="7">
        <v>9.1999999999999993</v>
      </c>
      <c r="O7" s="10">
        <v>150</v>
      </c>
    </row>
    <row r="8" spans="1:15" x14ac:dyDescent="0.35">
      <c r="A8" s="2">
        <v>2728</v>
      </c>
      <c r="B8" s="4" t="s">
        <v>32</v>
      </c>
      <c r="C8" s="18" t="s">
        <v>28</v>
      </c>
      <c r="D8" s="18" t="s">
        <v>90</v>
      </c>
      <c r="E8" s="18">
        <v>48</v>
      </c>
      <c r="F8" s="18" t="s">
        <v>93</v>
      </c>
      <c r="G8" s="5">
        <v>13</v>
      </c>
      <c r="H8" s="6">
        <v>76.345640973468704</v>
      </c>
      <c r="I8" s="5">
        <v>2</v>
      </c>
      <c r="J8" s="12" t="s">
        <v>68</v>
      </c>
      <c r="K8" s="5">
        <v>2</v>
      </c>
      <c r="L8" s="5">
        <v>166</v>
      </c>
      <c r="M8" s="5">
        <v>182</v>
      </c>
      <c r="N8" s="7">
        <v>8.3000000000000007</v>
      </c>
      <c r="O8" s="10">
        <v>150</v>
      </c>
    </row>
    <row r="9" spans="1:15" x14ac:dyDescent="0.35">
      <c r="A9" s="2">
        <v>2736</v>
      </c>
      <c r="B9" s="4" t="s">
        <v>32</v>
      </c>
      <c r="C9" s="18" t="s">
        <v>28</v>
      </c>
      <c r="D9" s="18" t="s">
        <v>90</v>
      </c>
      <c r="E9" s="18">
        <v>48</v>
      </c>
      <c r="F9" s="18" t="s">
        <v>93</v>
      </c>
      <c r="G9" s="5">
        <v>14</v>
      </c>
      <c r="H9" s="6">
        <v>79.530563840030055</v>
      </c>
      <c r="I9" s="5">
        <v>5</v>
      </c>
      <c r="J9" s="12" t="s">
        <v>72</v>
      </c>
      <c r="K9" s="5">
        <v>6</v>
      </c>
      <c r="L9" s="5">
        <v>168</v>
      </c>
      <c r="M9" s="5">
        <v>184</v>
      </c>
      <c r="N9" s="7">
        <v>8.8000000000000007</v>
      </c>
      <c r="O9" s="10">
        <v>150</v>
      </c>
    </row>
    <row r="10" spans="1:15" x14ac:dyDescent="0.35">
      <c r="A10" s="2">
        <v>2737</v>
      </c>
      <c r="B10" s="4" t="s">
        <v>32</v>
      </c>
      <c r="C10" s="18" t="s">
        <v>28</v>
      </c>
      <c r="D10" s="18" t="s">
        <v>90</v>
      </c>
      <c r="E10" s="18">
        <v>48</v>
      </c>
      <c r="F10" s="18" t="s">
        <v>93</v>
      </c>
      <c r="G10" s="5">
        <v>14</v>
      </c>
      <c r="H10" s="6">
        <v>98.111453169338091</v>
      </c>
      <c r="I10" s="5">
        <v>2</v>
      </c>
      <c r="J10" s="12" t="s">
        <v>72</v>
      </c>
      <c r="K10" s="5">
        <v>6</v>
      </c>
      <c r="L10" s="5">
        <v>168</v>
      </c>
      <c r="M10" s="5">
        <v>184</v>
      </c>
      <c r="N10" s="7">
        <v>8.9</v>
      </c>
      <c r="O10" s="10">
        <v>150</v>
      </c>
    </row>
    <row r="11" spans="1:15" x14ac:dyDescent="0.35">
      <c r="A11" s="2">
        <v>2758</v>
      </c>
      <c r="B11" s="4" t="s">
        <v>32</v>
      </c>
      <c r="C11" s="18" t="s">
        <v>28</v>
      </c>
      <c r="D11" s="18" t="s">
        <v>90</v>
      </c>
      <c r="E11" s="18">
        <v>48</v>
      </c>
      <c r="F11" s="18" t="s">
        <v>93</v>
      </c>
      <c r="G11" s="5">
        <v>11</v>
      </c>
      <c r="H11" s="6">
        <v>61.086104752351311</v>
      </c>
      <c r="I11" s="5">
        <v>7</v>
      </c>
      <c r="J11" s="12" t="s">
        <v>78</v>
      </c>
      <c r="K11" s="5">
        <v>12</v>
      </c>
      <c r="L11" s="5">
        <v>143</v>
      </c>
      <c r="M11" s="5">
        <v>159</v>
      </c>
      <c r="N11" s="7">
        <v>8.6</v>
      </c>
      <c r="O11" s="10">
        <v>150</v>
      </c>
    </row>
    <row r="12" spans="1:15" x14ac:dyDescent="0.35">
      <c r="A12" s="2">
        <v>2762</v>
      </c>
      <c r="B12" s="4" t="s">
        <v>32</v>
      </c>
      <c r="C12" s="18" t="s">
        <v>28</v>
      </c>
      <c r="D12" s="18" t="s">
        <v>90</v>
      </c>
      <c r="E12" s="18">
        <v>48</v>
      </c>
      <c r="F12" s="18" t="s">
        <v>93</v>
      </c>
      <c r="G12" s="5">
        <v>12</v>
      </c>
      <c r="H12" s="6">
        <v>94.713895449584058</v>
      </c>
      <c r="I12" s="5">
        <v>3</v>
      </c>
      <c r="J12" s="12" t="s">
        <v>76</v>
      </c>
      <c r="K12" s="5">
        <v>10</v>
      </c>
      <c r="L12" s="5">
        <v>154</v>
      </c>
      <c r="M12" s="5">
        <v>170</v>
      </c>
      <c r="N12" s="7">
        <v>8.6999999999999993</v>
      </c>
      <c r="O12" s="10">
        <v>150</v>
      </c>
    </row>
    <row r="13" spans="1:15" x14ac:dyDescent="0.35">
      <c r="A13" s="2">
        <v>2801</v>
      </c>
      <c r="B13" s="4" t="s">
        <v>32</v>
      </c>
      <c r="C13" s="18" t="s">
        <v>28</v>
      </c>
      <c r="D13" s="18" t="s">
        <v>90</v>
      </c>
      <c r="E13" s="18">
        <v>48</v>
      </c>
      <c r="F13" s="18" t="s">
        <v>93</v>
      </c>
      <c r="G13" s="5">
        <v>12</v>
      </c>
      <c r="H13" s="6">
        <v>86.402638167680337</v>
      </c>
      <c r="I13" s="5">
        <v>5</v>
      </c>
      <c r="J13" s="12" t="s">
        <v>69</v>
      </c>
      <c r="K13" s="5">
        <v>3</v>
      </c>
      <c r="L13" s="5">
        <v>142</v>
      </c>
      <c r="M13" s="5">
        <v>158</v>
      </c>
      <c r="N13" s="7">
        <v>9.1999999999999993</v>
      </c>
      <c r="O13" s="10">
        <v>150</v>
      </c>
    </row>
    <row r="14" spans="1:15" x14ac:dyDescent="0.35">
      <c r="A14" s="1">
        <v>2612</v>
      </c>
      <c r="B14" s="4" t="s">
        <v>32</v>
      </c>
      <c r="C14" s="18" t="s">
        <v>26</v>
      </c>
      <c r="D14" s="18" t="s">
        <v>90</v>
      </c>
      <c r="E14" s="18">
        <v>4</v>
      </c>
      <c r="F14" s="18" t="s">
        <v>92</v>
      </c>
      <c r="G14" s="5">
        <v>3</v>
      </c>
      <c r="H14" s="5">
        <v>87.21</v>
      </c>
      <c r="I14" s="5">
        <v>1</v>
      </c>
      <c r="J14" s="12" t="s">
        <v>70</v>
      </c>
      <c r="K14" s="5">
        <v>4</v>
      </c>
      <c r="L14" s="5">
        <v>111</v>
      </c>
      <c r="M14" s="5">
        <v>153</v>
      </c>
      <c r="N14" s="7">
        <v>8.8000000000000007</v>
      </c>
      <c r="O14" s="10">
        <v>150</v>
      </c>
    </row>
    <row r="15" spans="1:15" x14ac:dyDescent="0.35">
      <c r="A15" s="1">
        <v>2617</v>
      </c>
      <c r="B15" s="4" t="s">
        <v>32</v>
      </c>
      <c r="C15" s="18" t="s">
        <v>26</v>
      </c>
      <c r="D15" s="18" t="s">
        <v>90</v>
      </c>
      <c r="E15" s="18">
        <v>4</v>
      </c>
      <c r="F15" s="18" t="s">
        <v>92</v>
      </c>
      <c r="G15" s="5">
        <v>4</v>
      </c>
      <c r="H15" s="5">
        <v>98.29</v>
      </c>
      <c r="I15" s="5">
        <v>1</v>
      </c>
      <c r="J15" s="12" t="s">
        <v>71</v>
      </c>
      <c r="K15" s="5">
        <v>5</v>
      </c>
      <c r="L15" s="5">
        <v>112</v>
      </c>
      <c r="M15" s="5">
        <v>154</v>
      </c>
      <c r="N15" s="7">
        <v>9</v>
      </c>
      <c r="O15" s="10">
        <v>150</v>
      </c>
    </row>
    <row r="16" spans="1:15" x14ac:dyDescent="0.35">
      <c r="A16" s="1">
        <v>2639</v>
      </c>
      <c r="B16" s="4" t="s">
        <v>32</v>
      </c>
      <c r="C16" s="18" t="s">
        <v>26</v>
      </c>
      <c r="D16" s="18" t="s">
        <v>90</v>
      </c>
      <c r="E16" s="18">
        <v>4</v>
      </c>
      <c r="F16" s="18" t="s">
        <v>92</v>
      </c>
      <c r="G16" s="5">
        <v>5</v>
      </c>
      <c r="H16" s="5">
        <v>85.52</v>
      </c>
      <c r="I16" s="5">
        <v>3</v>
      </c>
      <c r="J16" s="12" t="s">
        <v>73</v>
      </c>
      <c r="K16" s="5">
        <v>7</v>
      </c>
      <c r="L16" s="5">
        <v>119</v>
      </c>
      <c r="M16" s="5">
        <v>161</v>
      </c>
      <c r="N16" s="7">
        <v>8.4</v>
      </c>
      <c r="O16" s="10">
        <v>150</v>
      </c>
    </row>
    <row r="17" spans="1:15" x14ac:dyDescent="0.35">
      <c r="A17" s="1">
        <v>2658</v>
      </c>
      <c r="B17" s="4" t="s">
        <v>32</v>
      </c>
      <c r="C17" s="18" t="s">
        <v>26</v>
      </c>
      <c r="D17" s="18" t="s">
        <v>90</v>
      </c>
      <c r="E17" s="18">
        <v>4</v>
      </c>
      <c r="F17" s="18" t="s">
        <v>92</v>
      </c>
      <c r="G17" s="5">
        <v>8</v>
      </c>
      <c r="H17" s="6">
        <v>95</v>
      </c>
      <c r="I17" s="5">
        <v>3</v>
      </c>
      <c r="J17" s="12" t="s">
        <v>76</v>
      </c>
      <c r="K17" s="5">
        <v>10</v>
      </c>
      <c r="L17" s="5">
        <v>123</v>
      </c>
      <c r="M17" s="5">
        <v>163</v>
      </c>
      <c r="N17" s="7">
        <v>8.9</v>
      </c>
      <c r="O17" s="10">
        <v>150</v>
      </c>
    </row>
    <row r="18" spans="1:15" x14ac:dyDescent="0.35">
      <c r="A18" s="1">
        <v>2659</v>
      </c>
      <c r="B18" s="4" t="s">
        <v>32</v>
      </c>
      <c r="C18" s="18" t="s">
        <v>26</v>
      </c>
      <c r="D18" s="18" t="s">
        <v>90</v>
      </c>
      <c r="E18" s="18">
        <v>4</v>
      </c>
      <c r="F18" s="18" t="s">
        <v>92</v>
      </c>
      <c r="G18" s="5">
        <v>7</v>
      </c>
      <c r="H18" s="5">
        <v>75.209999999999994</v>
      </c>
      <c r="I18" s="5">
        <v>1</v>
      </c>
      <c r="J18" s="12" t="s">
        <v>76</v>
      </c>
      <c r="K18" s="5">
        <v>10</v>
      </c>
      <c r="L18" s="5">
        <v>121</v>
      </c>
      <c r="M18" s="5">
        <v>158</v>
      </c>
      <c r="N18" s="7">
        <v>9</v>
      </c>
      <c r="O18" s="10">
        <v>150</v>
      </c>
    </row>
    <row r="19" spans="1:15" x14ac:dyDescent="0.35">
      <c r="A19" s="1">
        <v>2664</v>
      </c>
      <c r="B19" s="4" t="s">
        <v>32</v>
      </c>
      <c r="C19" s="18" t="s">
        <v>26</v>
      </c>
      <c r="D19" s="18" t="s">
        <v>90</v>
      </c>
      <c r="E19" s="18">
        <v>4</v>
      </c>
      <c r="F19" s="18" t="s">
        <v>92</v>
      </c>
      <c r="G19" s="5">
        <v>9</v>
      </c>
      <c r="H19" s="5">
        <v>78.86</v>
      </c>
      <c r="I19" s="5">
        <v>3</v>
      </c>
      <c r="J19" s="12" t="s">
        <v>78</v>
      </c>
      <c r="K19" s="5">
        <v>12</v>
      </c>
      <c r="L19" s="5">
        <v>124</v>
      </c>
      <c r="M19" s="5">
        <v>166</v>
      </c>
      <c r="N19" s="7">
        <v>8.6</v>
      </c>
      <c r="O19" s="10">
        <v>150</v>
      </c>
    </row>
    <row r="20" spans="1:15" x14ac:dyDescent="0.35">
      <c r="A20" s="1" t="s">
        <v>39</v>
      </c>
      <c r="B20" s="4" t="s">
        <v>34</v>
      </c>
      <c r="C20" s="18" t="s">
        <v>26</v>
      </c>
      <c r="D20" s="18" t="s">
        <v>90</v>
      </c>
      <c r="E20" s="18">
        <v>4</v>
      </c>
      <c r="F20" s="18" t="s">
        <v>92</v>
      </c>
      <c r="G20" s="5">
        <v>3</v>
      </c>
      <c r="H20" s="5">
        <v>87.21</v>
      </c>
      <c r="I20" s="5">
        <v>1</v>
      </c>
      <c r="J20" s="12" t="s">
        <v>70</v>
      </c>
      <c r="K20" s="5">
        <v>4</v>
      </c>
      <c r="L20" s="5">
        <v>111</v>
      </c>
      <c r="M20" s="5">
        <v>153</v>
      </c>
      <c r="N20" s="7">
        <v>7.8</v>
      </c>
      <c r="O20" s="10">
        <v>40</v>
      </c>
    </row>
    <row r="21" spans="1:15" x14ac:dyDescent="0.35">
      <c r="A21" s="1" t="s">
        <v>41</v>
      </c>
      <c r="B21" s="4" t="s">
        <v>34</v>
      </c>
      <c r="C21" s="18" t="s">
        <v>26</v>
      </c>
      <c r="D21" s="18" t="s">
        <v>90</v>
      </c>
      <c r="E21" s="18">
        <v>4</v>
      </c>
      <c r="F21" s="18" t="s">
        <v>92</v>
      </c>
      <c r="G21" s="5">
        <v>4</v>
      </c>
      <c r="H21" s="5">
        <v>98.29</v>
      </c>
      <c r="I21" s="5">
        <v>1</v>
      </c>
      <c r="J21" s="12" t="s">
        <v>71</v>
      </c>
      <c r="K21" s="5">
        <v>5</v>
      </c>
      <c r="L21" s="5">
        <v>112</v>
      </c>
      <c r="M21" s="5">
        <v>154</v>
      </c>
      <c r="N21" s="7">
        <v>7.6</v>
      </c>
      <c r="O21" s="10">
        <v>20</v>
      </c>
    </row>
    <row r="22" spans="1:15" x14ac:dyDescent="0.35">
      <c r="A22" s="1" t="s">
        <v>44</v>
      </c>
      <c r="B22" s="4" t="s">
        <v>34</v>
      </c>
      <c r="C22" s="18" t="s">
        <v>26</v>
      </c>
      <c r="D22" s="18" t="s">
        <v>90</v>
      </c>
      <c r="E22" s="18">
        <v>4</v>
      </c>
      <c r="F22" s="18" t="s">
        <v>92</v>
      </c>
      <c r="G22" s="5">
        <v>5</v>
      </c>
      <c r="H22" s="5">
        <v>85.52</v>
      </c>
      <c r="I22" s="5">
        <v>3</v>
      </c>
      <c r="J22" s="12" t="s">
        <v>73</v>
      </c>
      <c r="K22" s="5">
        <v>7</v>
      </c>
      <c r="L22" s="5">
        <v>119</v>
      </c>
      <c r="M22" s="5">
        <v>161</v>
      </c>
      <c r="N22" s="7">
        <v>6.5</v>
      </c>
      <c r="O22" s="10">
        <v>70</v>
      </c>
    </row>
    <row r="23" spans="1:15" x14ac:dyDescent="0.35">
      <c r="A23" s="1" t="s">
        <v>48</v>
      </c>
      <c r="B23" s="4" t="s">
        <v>34</v>
      </c>
      <c r="C23" s="18" t="s">
        <v>26</v>
      </c>
      <c r="D23" s="18" t="s">
        <v>90</v>
      </c>
      <c r="E23" s="18">
        <v>4</v>
      </c>
      <c r="F23" s="18" t="s">
        <v>92</v>
      </c>
      <c r="G23" s="5">
        <v>8</v>
      </c>
      <c r="H23" s="6">
        <v>95</v>
      </c>
      <c r="I23" s="5">
        <v>3</v>
      </c>
      <c r="J23" s="12" t="s">
        <v>76</v>
      </c>
      <c r="K23" s="5">
        <v>10</v>
      </c>
      <c r="L23" s="5">
        <v>123</v>
      </c>
      <c r="M23" s="5">
        <v>163</v>
      </c>
      <c r="N23" s="7">
        <v>7.2</v>
      </c>
      <c r="O23" s="10">
        <v>40</v>
      </c>
    </row>
    <row r="24" spans="1:15" x14ac:dyDescent="0.35">
      <c r="A24" s="1" t="s">
        <v>49</v>
      </c>
      <c r="B24" s="4" t="s">
        <v>34</v>
      </c>
      <c r="C24" s="18" t="s">
        <v>26</v>
      </c>
      <c r="D24" s="18" t="s">
        <v>90</v>
      </c>
      <c r="E24" s="18">
        <v>4</v>
      </c>
      <c r="F24" s="18" t="s">
        <v>92</v>
      </c>
      <c r="G24" s="5">
        <v>7</v>
      </c>
      <c r="H24" s="5">
        <v>75.209999999999994</v>
      </c>
      <c r="I24" s="5">
        <v>1</v>
      </c>
      <c r="J24" s="12" t="s">
        <v>76</v>
      </c>
      <c r="K24" s="5">
        <v>10</v>
      </c>
      <c r="L24" s="5">
        <v>121</v>
      </c>
      <c r="M24" s="5">
        <v>158</v>
      </c>
      <c r="N24" s="7">
        <v>7.6</v>
      </c>
      <c r="O24" s="10">
        <v>10</v>
      </c>
    </row>
    <row r="25" spans="1:15" x14ac:dyDescent="0.35">
      <c r="A25" s="1" t="s">
        <v>52</v>
      </c>
      <c r="B25" s="4" t="s">
        <v>34</v>
      </c>
      <c r="C25" s="18" t="s">
        <v>26</v>
      </c>
      <c r="D25" s="18" t="s">
        <v>90</v>
      </c>
      <c r="E25" s="18">
        <v>4</v>
      </c>
      <c r="F25" s="18" t="s">
        <v>92</v>
      </c>
      <c r="G25" s="5">
        <v>9</v>
      </c>
      <c r="H25" s="5">
        <v>78.86</v>
      </c>
      <c r="I25" s="5">
        <v>3</v>
      </c>
      <c r="J25" s="12" t="s">
        <v>78</v>
      </c>
      <c r="K25" s="5">
        <v>12</v>
      </c>
      <c r="L25" s="5">
        <v>124</v>
      </c>
      <c r="M25" s="5">
        <v>166</v>
      </c>
      <c r="N25" s="7">
        <v>7.4</v>
      </c>
      <c r="O25" s="10">
        <v>40</v>
      </c>
    </row>
    <row r="26" spans="1:15" x14ac:dyDescent="0.35">
      <c r="A26" s="1">
        <v>2601</v>
      </c>
      <c r="B26" s="4" t="s">
        <v>32</v>
      </c>
      <c r="C26" s="18" t="s">
        <v>25</v>
      </c>
      <c r="D26" s="18" t="s">
        <v>90</v>
      </c>
      <c r="E26" s="18">
        <v>4</v>
      </c>
      <c r="F26" s="18" t="s">
        <v>93</v>
      </c>
      <c r="G26" s="5">
        <v>1</v>
      </c>
      <c r="H26" s="5">
        <v>97.87</v>
      </c>
      <c r="I26" s="5">
        <v>2</v>
      </c>
      <c r="J26" s="12" t="s">
        <v>68</v>
      </c>
      <c r="K26" s="5">
        <v>2</v>
      </c>
      <c r="L26" s="5">
        <v>107</v>
      </c>
      <c r="M26" s="5">
        <v>149</v>
      </c>
      <c r="N26" s="7">
        <v>8.6999999999999993</v>
      </c>
      <c r="O26" s="10">
        <v>150</v>
      </c>
    </row>
    <row r="27" spans="1:15" x14ac:dyDescent="0.35">
      <c r="A27" s="1">
        <v>2604</v>
      </c>
      <c r="B27" s="4" t="s">
        <v>32</v>
      </c>
      <c r="C27" s="18" t="s">
        <v>25</v>
      </c>
      <c r="D27" s="18" t="s">
        <v>90</v>
      </c>
      <c r="E27" s="18">
        <v>4</v>
      </c>
      <c r="F27" s="18" t="s">
        <v>93</v>
      </c>
      <c r="G27" s="5">
        <v>2</v>
      </c>
      <c r="H27" s="5">
        <v>99.03</v>
      </c>
      <c r="I27" s="5">
        <v>2</v>
      </c>
      <c r="J27" s="12" t="s">
        <v>68</v>
      </c>
      <c r="K27" s="5">
        <v>2</v>
      </c>
      <c r="L27" s="5">
        <v>113</v>
      </c>
      <c r="M27" s="5">
        <v>155</v>
      </c>
      <c r="N27" s="7">
        <v>8.6</v>
      </c>
      <c r="O27" s="10">
        <v>150</v>
      </c>
    </row>
    <row r="28" spans="1:15" x14ac:dyDescent="0.35">
      <c r="A28" s="1">
        <v>2611</v>
      </c>
      <c r="B28" s="4" t="s">
        <v>32</v>
      </c>
      <c r="C28" s="18" t="s">
        <v>25</v>
      </c>
      <c r="D28" s="18" t="s">
        <v>90</v>
      </c>
      <c r="E28" s="18">
        <v>4</v>
      </c>
      <c r="F28" s="18" t="s">
        <v>93</v>
      </c>
      <c r="G28" s="5">
        <v>3</v>
      </c>
      <c r="H28" s="5">
        <v>71.48</v>
      </c>
      <c r="I28" s="5">
        <v>2</v>
      </c>
      <c r="J28" s="12" t="s">
        <v>69</v>
      </c>
      <c r="K28" s="5">
        <v>3</v>
      </c>
      <c r="L28" s="5">
        <v>111</v>
      </c>
      <c r="M28" s="5">
        <v>153</v>
      </c>
      <c r="N28" s="7">
        <v>8.9</v>
      </c>
      <c r="O28" s="10">
        <v>150</v>
      </c>
    </row>
    <row r="29" spans="1:15" x14ac:dyDescent="0.35">
      <c r="A29" s="1">
        <v>2615</v>
      </c>
      <c r="B29" s="4" t="s">
        <v>32</v>
      </c>
      <c r="C29" s="18" t="s">
        <v>25</v>
      </c>
      <c r="D29" s="18" t="s">
        <v>90</v>
      </c>
      <c r="E29" s="18">
        <v>4</v>
      </c>
      <c r="F29" s="18" t="s">
        <v>93</v>
      </c>
      <c r="G29" s="5">
        <v>4</v>
      </c>
      <c r="H29" s="5">
        <v>98.24</v>
      </c>
      <c r="I29" s="5">
        <v>2</v>
      </c>
      <c r="J29" s="12" t="s">
        <v>71</v>
      </c>
      <c r="K29" s="5">
        <v>5</v>
      </c>
      <c r="L29" s="5">
        <v>112</v>
      </c>
      <c r="M29" s="5">
        <v>154</v>
      </c>
      <c r="N29" s="7">
        <v>8.8000000000000007</v>
      </c>
      <c r="O29" s="10">
        <v>150</v>
      </c>
    </row>
    <row r="30" spans="1:15" x14ac:dyDescent="0.35">
      <c r="A30" s="1">
        <v>2638</v>
      </c>
      <c r="B30" s="4" t="s">
        <v>32</v>
      </c>
      <c r="C30" s="18" t="s">
        <v>25</v>
      </c>
      <c r="D30" s="18" t="s">
        <v>90</v>
      </c>
      <c r="E30" s="18">
        <v>4</v>
      </c>
      <c r="F30" s="18" t="s">
        <v>93</v>
      </c>
      <c r="G30" s="5">
        <v>5</v>
      </c>
      <c r="H30" s="5">
        <v>93.44</v>
      </c>
      <c r="I30" s="5">
        <v>1</v>
      </c>
      <c r="J30" s="12" t="s">
        <v>73</v>
      </c>
      <c r="K30" s="5">
        <v>7</v>
      </c>
      <c r="L30" s="5">
        <v>119</v>
      </c>
      <c r="M30" s="5">
        <v>161</v>
      </c>
      <c r="N30" s="7">
        <v>7.3</v>
      </c>
      <c r="O30" s="10">
        <v>150</v>
      </c>
    </row>
    <row r="31" spans="1:15" x14ac:dyDescent="0.35">
      <c r="A31" s="1">
        <v>2644</v>
      </c>
      <c r="B31" s="4" t="s">
        <v>32</v>
      </c>
      <c r="C31" s="18" t="s">
        <v>25</v>
      </c>
      <c r="D31" s="18" t="s">
        <v>90</v>
      </c>
      <c r="E31" s="18">
        <v>4</v>
      </c>
      <c r="F31" s="18" t="s">
        <v>93</v>
      </c>
      <c r="G31" s="5">
        <v>7</v>
      </c>
      <c r="H31" s="5">
        <v>93.82</v>
      </c>
      <c r="I31" s="5">
        <v>2</v>
      </c>
      <c r="J31" s="12" t="s">
        <v>74</v>
      </c>
      <c r="K31" s="5">
        <v>8</v>
      </c>
      <c r="L31" s="5">
        <v>125</v>
      </c>
      <c r="M31" s="5">
        <v>162</v>
      </c>
      <c r="N31" s="7">
        <v>8.6</v>
      </c>
      <c r="O31" s="10">
        <v>150</v>
      </c>
    </row>
    <row r="32" spans="1:15" x14ac:dyDescent="0.35">
      <c r="A32" s="1">
        <v>2656</v>
      </c>
      <c r="B32" s="4" t="s">
        <v>32</v>
      </c>
      <c r="C32" s="18" t="s">
        <v>25</v>
      </c>
      <c r="D32" s="18" t="s">
        <v>90</v>
      </c>
      <c r="E32" s="18">
        <v>4</v>
      </c>
      <c r="F32" s="18" t="s">
        <v>93</v>
      </c>
      <c r="G32" s="5">
        <v>8</v>
      </c>
      <c r="H32" s="5">
        <v>98.66</v>
      </c>
      <c r="I32" s="5">
        <v>2</v>
      </c>
      <c r="J32" s="12" t="s">
        <v>76</v>
      </c>
      <c r="K32" s="5">
        <v>10</v>
      </c>
      <c r="L32" s="5">
        <v>125</v>
      </c>
      <c r="M32" s="5">
        <v>165</v>
      </c>
      <c r="N32" s="7">
        <v>8.4</v>
      </c>
      <c r="O32" s="10">
        <v>150</v>
      </c>
    </row>
    <row r="33" spans="1:15" x14ac:dyDescent="0.35">
      <c r="A33" s="1">
        <v>2662</v>
      </c>
      <c r="B33" s="4" t="s">
        <v>32</v>
      </c>
      <c r="C33" s="18" t="s">
        <v>25</v>
      </c>
      <c r="D33" s="18" t="s">
        <v>90</v>
      </c>
      <c r="E33" s="18">
        <v>4</v>
      </c>
      <c r="F33" s="18" t="s">
        <v>93</v>
      </c>
      <c r="G33" s="5">
        <v>9</v>
      </c>
      <c r="H33" s="5">
        <v>99.28</v>
      </c>
      <c r="I33" s="5">
        <v>2</v>
      </c>
      <c r="J33" s="12" t="s">
        <v>77</v>
      </c>
      <c r="K33" s="5">
        <v>11</v>
      </c>
      <c r="L33" s="5">
        <v>124</v>
      </c>
      <c r="M33" s="5">
        <v>166</v>
      </c>
      <c r="N33" s="7">
        <v>8.6999999999999993</v>
      </c>
      <c r="O33" s="10">
        <v>150</v>
      </c>
    </row>
    <row r="34" spans="1:15" x14ac:dyDescent="0.35">
      <c r="A34" s="1">
        <v>2669</v>
      </c>
      <c r="B34" s="4" t="s">
        <v>32</v>
      </c>
      <c r="C34" s="18" t="s">
        <v>25</v>
      </c>
      <c r="D34" s="18" t="s">
        <v>90</v>
      </c>
      <c r="E34" s="18">
        <v>4</v>
      </c>
      <c r="F34" s="18" t="s">
        <v>93</v>
      </c>
      <c r="G34" s="5">
        <v>10</v>
      </c>
      <c r="H34" s="5">
        <v>73.180000000000007</v>
      </c>
      <c r="I34" s="5">
        <v>4</v>
      </c>
      <c r="J34" s="12" t="s">
        <v>78</v>
      </c>
      <c r="K34" s="5">
        <v>12</v>
      </c>
      <c r="L34" s="5">
        <v>125</v>
      </c>
      <c r="M34" s="5">
        <v>167</v>
      </c>
      <c r="N34" s="7">
        <v>9.1999999999999993</v>
      </c>
      <c r="O34" s="10">
        <v>150</v>
      </c>
    </row>
    <row r="35" spans="1:15" x14ac:dyDescent="0.35">
      <c r="A35" s="1" t="s">
        <v>36</v>
      </c>
      <c r="B35" s="4" t="s">
        <v>34</v>
      </c>
      <c r="C35" s="18" t="s">
        <v>25</v>
      </c>
      <c r="D35" s="18" t="s">
        <v>90</v>
      </c>
      <c r="E35" s="18">
        <v>4</v>
      </c>
      <c r="F35" s="18" t="s">
        <v>93</v>
      </c>
      <c r="G35" s="5">
        <v>1</v>
      </c>
      <c r="H35" s="5">
        <v>97.87</v>
      </c>
      <c r="I35" s="5">
        <v>2</v>
      </c>
      <c r="J35" s="12" t="s">
        <v>68</v>
      </c>
      <c r="K35" s="5">
        <v>2</v>
      </c>
      <c r="L35" s="5">
        <v>107</v>
      </c>
      <c r="M35" s="5">
        <v>149</v>
      </c>
      <c r="N35" s="7">
        <v>7.2</v>
      </c>
      <c r="O35" s="10">
        <v>20</v>
      </c>
    </row>
    <row r="36" spans="1:15" x14ac:dyDescent="0.35">
      <c r="A36" s="1" t="s">
        <v>37</v>
      </c>
      <c r="B36" s="4" t="s">
        <v>34</v>
      </c>
      <c r="C36" s="18" t="s">
        <v>25</v>
      </c>
      <c r="D36" s="18" t="s">
        <v>90</v>
      </c>
      <c r="E36" s="18">
        <v>4</v>
      </c>
      <c r="F36" s="18" t="s">
        <v>93</v>
      </c>
      <c r="G36" s="5">
        <v>2</v>
      </c>
      <c r="H36" s="5">
        <v>99.03</v>
      </c>
      <c r="I36" s="5">
        <v>2</v>
      </c>
      <c r="J36" s="12" t="s">
        <v>68</v>
      </c>
      <c r="K36" s="5">
        <v>2</v>
      </c>
      <c r="L36" s="5">
        <v>113</v>
      </c>
      <c r="M36" s="5">
        <v>155</v>
      </c>
      <c r="N36" s="7">
        <v>7.4</v>
      </c>
      <c r="O36" s="10">
        <v>20</v>
      </c>
    </row>
    <row r="37" spans="1:15" x14ac:dyDescent="0.35">
      <c r="A37" s="1" t="s">
        <v>38</v>
      </c>
      <c r="B37" s="4" t="s">
        <v>34</v>
      </c>
      <c r="C37" s="18" t="s">
        <v>25</v>
      </c>
      <c r="D37" s="18" t="s">
        <v>90</v>
      </c>
      <c r="E37" s="18">
        <v>4</v>
      </c>
      <c r="F37" s="18" t="s">
        <v>93</v>
      </c>
      <c r="G37" s="5">
        <v>3</v>
      </c>
      <c r="H37" s="5">
        <v>71.48</v>
      </c>
      <c r="I37" s="5">
        <v>2</v>
      </c>
      <c r="J37" s="12" t="s">
        <v>69</v>
      </c>
      <c r="K37" s="5">
        <v>3</v>
      </c>
      <c r="L37" s="5">
        <v>111</v>
      </c>
      <c r="M37" s="5">
        <v>153</v>
      </c>
      <c r="N37" s="7">
        <v>8.3000000000000007</v>
      </c>
      <c r="O37" s="10">
        <v>20</v>
      </c>
    </row>
    <row r="38" spans="1:15" x14ac:dyDescent="0.35">
      <c r="A38" s="1" t="s">
        <v>40</v>
      </c>
      <c r="B38" s="4" t="s">
        <v>34</v>
      </c>
      <c r="C38" s="18" t="s">
        <v>25</v>
      </c>
      <c r="D38" s="18" t="s">
        <v>90</v>
      </c>
      <c r="E38" s="18">
        <v>4</v>
      </c>
      <c r="F38" s="18" t="s">
        <v>93</v>
      </c>
      <c r="G38" s="5">
        <v>4</v>
      </c>
      <c r="H38" s="5">
        <v>98.24</v>
      </c>
      <c r="I38" s="5">
        <v>2</v>
      </c>
      <c r="J38" s="12" t="s">
        <v>71</v>
      </c>
      <c r="K38" s="5">
        <v>5</v>
      </c>
      <c r="L38" s="5">
        <v>112</v>
      </c>
      <c r="M38" s="5">
        <v>154</v>
      </c>
      <c r="N38" s="7">
        <v>7.5</v>
      </c>
      <c r="O38" s="10">
        <v>70</v>
      </c>
    </row>
    <row r="39" spans="1:15" x14ac:dyDescent="0.35">
      <c r="A39" s="1" t="s">
        <v>43</v>
      </c>
      <c r="B39" s="4" t="s">
        <v>34</v>
      </c>
      <c r="C39" s="18" t="s">
        <v>25</v>
      </c>
      <c r="D39" s="18" t="s">
        <v>90</v>
      </c>
      <c r="E39" s="18">
        <v>4</v>
      </c>
      <c r="F39" s="18" t="s">
        <v>93</v>
      </c>
      <c r="G39" s="5">
        <v>5</v>
      </c>
      <c r="H39" s="5">
        <v>93.44</v>
      </c>
      <c r="I39" s="5">
        <v>1</v>
      </c>
      <c r="J39" s="12" t="s">
        <v>73</v>
      </c>
      <c r="K39" s="5">
        <v>7</v>
      </c>
      <c r="L39" s="5">
        <v>119</v>
      </c>
      <c r="M39" s="5">
        <v>161</v>
      </c>
      <c r="N39" s="7">
        <v>6.6</v>
      </c>
      <c r="O39" s="10">
        <v>70</v>
      </c>
    </row>
    <row r="40" spans="1:15" x14ac:dyDescent="0.35">
      <c r="A40" s="1" t="s">
        <v>45</v>
      </c>
      <c r="B40" s="4" t="s">
        <v>34</v>
      </c>
      <c r="C40" s="18" t="s">
        <v>25</v>
      </c>
      <c r="D40" s="18" t="s">
        <v>90</v>
      </c>
      <c r="E40" s="18">
        <v>4</v>
      </c>
      <c r="F40" s="18" t="s">
        <v>93</v>
      </c>
      <c r="G40" s="5">
        <v>7</v>
      </c>
      <c r="H40" s="5">
        <v>93.82</v>
      </c>
      <c r="I40" s="5">
        <v>2</v>
      </c>
      <c r="J40" s="12" t="s">
        <v>74</v>
      </c>
      <c r="K40" s="5">
        <v>8</v>
      </c>
      <c r="L40" s="5">
        <v>125</v>
      </c>
      <c r="M40" s="5">
        <v>162</v>
      </c>
      <c r="N40" s="7">
        <v>7.6</v>
      </c>
      <c r="O40" s="10">
        <v>10</v>
      </c>
    </row>
    <row r="41" spans="1:15" x14ac:dyDescent="0.35">
      <c r="A41" s="1" t="s">
        <v>47</v>
      </c>
      <c r="B41" s="4" t="s">
        <v>34</v>
      </c>
      <c r="C41" s="18" t="s">
        <v>25</v>
      </c>
      <c r="D41" s="18" t="s">
        <v>90</v>
      </c>
      <c r="E41" s="18">
        <v>4</v>
      </c>
      <c r="F41" s="18" t="s">
        <v>93</v>
      </c>
      <c r="G41" s="5">
        <v>8</v>
      </c>
      <c r="H41" s="5">
        <v>98.66</v>
      </c>
      <c r="I41" s="5">
        <v>2</v>
      </c>
      <c r="J41" s="12" t="s">
        <v>76</v>
      </c>
      <c r="K41" s="5">
        <v>10</v>
      </c>
      <c r="L41" s="5">
        <v>125</v>
      </c>
      <c r="M41" s="5">
        <v>165</v>
      </c>
      <c r="N41" s="7">
        <v>7.5</v>
      </c>
      <c r="O41" s="10">
        <v>10</v>
      </c>
    </row>
    <row r="42" spans="1:15" x14ac:dyDescent="0.35">
      <c r="A42" s="1" t="s">
        <v>51</v>
      </c>
      <c r="B42" s="4" t="s">
        <v>34</v>
      </c>
      <c r="C42" s="18" t="s">
        <v>25</v>
      </c>
      <c r="D42" s="18" t="s">
        <v>90</v>
      </c>
      <c r="E42" s="18">
        <v>4</v>
      </c>
      <c r="F42" s="18" t="s">
        <v>93</v>
      </c>
      <c r="G42" s="5">
        <v>9</v>
      </c>
      <c r="H42" s="5">
        <v>99.28</v>
      </c>
      <c r="I42" s="5">
        <v>2</v>
      </c>
      <c r="J42" s="12" t="s">
        <v>77</v>
      </c>
      <c r="K42" s="5">
        <v>11</v>
      </c>
      <c r="L42" s="5">
        <v>124</v>
      </c>
      <c r="M42" s="5">
        <v>166</v>
      </c>
      <c r="N42" s="7">
        <v>7.7</v>
      </c>
      <c r="O42" s="10">
        <v>40</v>
      </c>
    </row>
    <row r="43" spans="1:15" x14ac:dyDescent="0.35">
      <c r="A43" s="1" t="s">
        <v>54</v>
      </c>
      <c r="B43" s="4" t="s">
        <v>34</v>
      </c>
      <c r="C43" s="18" t="s">
        <v>25</v>
      </c>
      <c r="D43" s="18" t="s">
        <v>90</v>
      </c>
      <c r="E43" s="18">
        <v>4</v>
      </c>
      <c r="F43" s="18" t="s">
        <v>93</v>
      </c>
      <c r="G43" s="5">
        <v>10</v>
      </c>
      <c r="H43" s="5">
        <v>73.180000000000007</v>
      </c>
      <c r="I43" s="5">
        <v>4</v>
      </c>
      <c r="J43" s="12" t="s">
        <v>78</v>
      </c>
      <c r="K43" s="5">
        <v>12</v>
      </c>
      <c r="L43" s="5">
        <v>125</v>
      </c>
      <c r="M43" s="5">
        <v>167</v>
      </c>
      <c r="N43" s="7">
        <v>7.9</v>
      </c>
      <c r="O43" s="10">
        <v>20</v>
      </c>
    </row>
    <row r="44" spans="1:15" x14ac:dyDescent="0.35">
      <c r="A44" s="2">
        <v>2723</v>
      </c>
      <c r="B44" s="4" t="s">
        <v>32</v>
      </c>
      <c r="C44" s="18" t="s">
        <v>27</v>
      </c>
      <c r="D44" s="18" t="s">
        <v>91</v>
      </c>
      <c r="E44" s="18">
        <v>48</v>
      </c>
      <c r="F44" s="18" t="s">
        <v>92</v>
      </c>
      <c r="G44" s="5">
        <v>12</v>
      </c>
      <c r="H44" s="6">
        <v>87.390836123777945</v>
      </c>
      <c r="I44" s="5">
        <v>2</v>
      </c>
      <c r="J44" s="12" t="s">
        <v>68</v>
      </c>
      <c r="K44" s="5">
        <v>2</v>
      </c>
      <c r="L44" s="5">
        <v>163</v>
      </c>
      <c r="M44" s="5">
        <v>179</v>
      </c>
      <c r="N44" s="7">
        <v>8.6999999999999993</v>
      </c>
      <c r="O44" s="10">
        <v>150</v>
      </c>
    </row>
    <row r="45" spans="1:15" x14ac:dyDescent="0.35">
      <c r="A45" s="2">
        <v>2750</v>
      </c>
      <c r="B45" s="4" t="s">
        <v>32</v>
      </c>
      <c r="C45" s="18" t="s">
        <v>27</v>
      </c>
      <c r="D45" s="18" t="s">
        <v>91</v>
      </c>
      <c r="E45" s="18">
        <v>48</v>
      </c>
      <c r="F45" s="18" t="s">
        <v>92</v>
      </c>
      <c r="G45" s="5">
        <v>13</v>
      </c>
      <c r="H45" s="6">
        <v>98.80264025767066</v>
      </c>
      <c r="I45" s="5">
        <v>1</v>
      </c>
      <c r="J45" s="12" t="s">
        <v>77</v>
      </c>
      <c r="K45" s="5">
        <v>14</v>
      </c>
      <c r="L45" s="5">
        <v>158</v>
      </c>
      <c r="M45" s="5">
        <v>174</v>
      </c>
      <c r="N45" s="7">
        <v>9.1</v>
      </c>
      <c r="O45" s="10">
        <v>150</v>
      </c>
    </row>
    <row r="46" spans="1:15" x14ac:dyDescent="0.35">
      <c r="A46" s="2">
        <v>2780</v>
      </c>
      <c r="B46" s="4" t="s">
        <v>32</v>
      </c>
      <c r="C46" s="18" t="s">
        <v>27</v>
      </c>
      <c r="D46" s="18" t="s">
        <v>91</v>
      </c>
      <c r="E46" s="18">
        <v>48</v>
      </c>
      <c r="F46" s="18" t="s">
        <v>92</v>
      </c>
      <c r="G46" s="5">
        <v>12</v>
      </c>
      <c r="H46" s="6">
        <v>100</v>
      </c>
      <c r="I46" s="5">
        <v>1</v>
      </c>
      <c r="J46" s="12" t="s">
        <v>80</v>
      </c>
      <c r="K46" s="5">
        <v>15</v>
      </c>
      <c r="L46" s="5">
        <v>152</v>
      </c>
      <c r="M46" s="5">
        <v>168</v>
      </c>
      <c r="N46" s="7">
        <v>8.8000000000000007</v>
      </c>
      <c r="O46" s="10">
        <v>150</v>
      </c>
    </row>
    <row r="47" spans="1:15" x14ac:dyDescent="0.35">
      <c r="A47" s="2">
        <v>2921</v>
      </c>
      <c r="B47" s="4" t="s">
        <v>32</v>
      </c>
      <c r="C47" s="18" t="s">
        <v>27</v>
      </c>
      <c r="D47" s="18" t="s">
        <v>91</v>
      </c>
      <c r="E47" s="18">
        <v>48</v>
      </c>
      <c r="F47" s="18" t="s">
        <v>92</v>
      </c>
      <c r="G47" s="5">
        <v>14</v>
      </c>
      <c r="H47" s="6">
        <v>64.278259539148337</v>
      </c>
      <c r="I47" s="5">
        <v>4</v>
      </c>
      <c r="J47" s="12" t="s">
        <v>80</v>
      </c>
      <c r="K47" s="5">
        <v>15</v>
      </c>
      <c r="L47" s="5">
        <v>112</v>
      </c>
      <c r="M47" s="5">
        <v>128</v>
      </c>
      <c r="N47" s="7">
        <v>9.1</v>
      </c>
      <c r="O47" s="10">
        <v>150</v>
      </c>
    </row>
    <row r="48" spans="1:15" x14ac:dyDescent="0.35">
      <c r="A48" s="2">
        <v>2939</v>
      </c>
      <c r="B48" s="4" t="s">
        <v>32</v>
      </c>
      <c r="C48" s="18" t="s">
        <v>27</v>
      </c>
      <c r="D48" s="18" t="s">
        <v>91</v>
      </c>
      <c r="E48" s="18">
        <v>48</v>
      </c>
      <c r="F48" s="18" t="s">
        <v>92</v>
      </c>
      <c r="G48" s="5">
        <v>11</v>
      </c>
      <c r="H48" s="6">
        <v>90.837065753321539</v>
      </c>
      <c r="I48" s="5">
        <v>8</v>
      </c>
      <c r="J48" s="12" t="s">
        <v>76</v>
      </c>
      <c r="K48" s="5">
        <v>10</v>
      </c>
      <c r="L48" s="5">
        <v>74</v>
      </c>
      <c r="M48" s="5">
        <v>90</v>
      </c>
      <c r="N48" s="7">
        <v>9.1</v>
      </c>
      <c r="O48" s="10">
        <v>150</v>
      </c>
    </row>
    <row r="49" spans="1:15" x14ac:dyDescent="0.35">
      <c r="A49" s="2">
        <v>2945</v>
      </c>
      <c r="B49" s="4" t="s">
        <v>32</v>
      </c>
      <c r="C49" s="18" t="s">
        <v>27</v>
      </c>
      <c r="D49" s="18" t="s">
        <v>91</v>
      </c>
      <c r="E49" s="18">
        <v>48</v>
      </c>
      <c r="F49" s="18" t="s">
        <v>92</v>
      </c>
      <c r="G49" s="5">
        <v>11</v>
      </c>
      <c r="H49" s="6">
        <v>20.083822083601721</v>
      </c>
      <c r="I49" s="5">
        <v>6</v>
      </c>
      <c r="J49" s="12" t="s">
        <v>77</v>
      </c>
      <c r="K49" s="5">
        <v>14</v>
      </c>
      <c r="L49" s="5">
        <v>74</v>
      </c>
      <c r="M49" s="5">
        <v>90</v>
      </c>
      <c r="N49" s="7">
        <v>9.1999999999999993</v>
      </c>
      <c r="O49" s="10">
        <v>150</v>
      </c>
    </row>
    <row r="50" spans="1:15" x14ac:dyDescent="0.35">
      <c r="A50" s="2">
        <v>2756</v>
      </c>
      <c r="B50" s="4" t="s">
        <v>32</v>
      </c>
      <c r="C50" s="18" t="s">
        <v>29</v>
      </c>
      <c r="D50" s="18" t="s">
        <v>91</v>
      </c>
      <c r="E50" s="18">
        <v>48</v>
      </c>
      <c r="F50" s="18" t="s">
        <v>93</v>
      </c>
      <c r="G50" s="5">
        <v>11</v>
      </c>
      <c r="H50" s="6">
        <v>92.645738497645183</v>
      </c>
      <c r="I50" s="5">
        <v>1</v>
      </c>
      <c r="J50" s="12" t="s">
        <v>78</v>
      </c>
      <c r="K50" s="5">
        <v>12</v>
      </c>
      <c r="L50" s="5">
        <v>143</v>
      </c>
      <c r="M50" s="5">
        <v>159</v>
      </c>
      <c r="N50" s="7">
        <v>3.7</v>
      </c>
      <c r="O50" s="10">
        <v>150</v>
      </c>
    </row>
    <row r="51" spans="1:15" x14ac:dyDescent="0.35">
      <c r="A51" s="2">
        <v>2766</v>
      </c>
      <c r="B51" s="4" t="s">
        <v>32</v>
      </c>
      <c r="C51" s="18" t="s">
        <v>29</v>
      </c>
      <c r="D51" s="18" t="s">
        <v>91</v>
      </c>
      <c r="E51" s="18">
        <v>48</v>
      </c>
      <c r="F51" s="18" t="s">
        <v>93</v>
      </c>
      <c r="G51" s="5">
        <v>11</v>
      </c>
      <c r="H51" s="6">
        <v>90.129596938721576</v>
      </c>
      <c r="I51" s="5">
        <v>3</v>
      </c>
      <c r="J51" s="12" t="s">
        <v>79</v>
      </c>
      <c r="K51" s="5">
        <v>13</v>
      </c>
      <c r="L51" s="5">
        <v>140</v>
      </c>
      <c r="M51" s="5">
        <v>156</v>
      </c>
      <c r="N51" s="7">
        <v>9</v>
      </c>
      <c r="O51" s="10">
        <v>150</v>
      </c>
    </row>
    <row r="52" spans="1:15" x14ac:dyDescent="0.35">
      <c r="A52" s="2">
        <v>2887</v>
      </c>
      <c r="B52" s="4" t="s">
        <v>32</v>
      </c>
      <c r="C52" s="18" t="s">
        <v>29</v>
      </c>
      <c r="D52" s="18" t="s">
        <v>91</v>
      </c>
      <c r="E52" s="18">
        <v>48</v>
      </c>
      <c r="F52" s="18" t="s">
        <v>93</v>
      </c>
      <c r="G52" s="5">
        <v>13</v>
      </c>
      <c r="H52" s="6">
        <v>63.746362096555345</v>
      </c>
      <c r="I52" s="5">
        <v>5</v>
      </c>
      <c r="J52" s="12" t="s">
        <v>73</v>
      </c>
      <c r="K52" s="5">
        <v>7</v>
      </c>
      <c r="L52" s="5">
        <v>145</v>
      </c>
      <c r="M52" s="5">
        <v>161</v>
      </c>
      <c r="N52" s="7">
        <v>9.3000000000000007</v>
      </c>
      <c r="O52" s="10">
        <v>150</v>
      </c>
    </row>
    <row r="53" spans="1:15" x14ac:dyDescent="0.35">
      <c r="A53" s="2">
        <v>2911</v>
      </c>
      <c r="B53" s="4" t="s">
        <v>32</v>
      </c>
      <c r="C53" s="18" t="s">
        <v>29</v>
      </c>
      <c r="D53" s="18" t="s">
        <v>91</v>
      </c>
      <c r="E53" s="18">
        <v>48</v>
      </c>
      <c r="F53" s="18" t="s">
        <v>93</v>
      </c>
      <c r="G53" s="5">
        <v>13</v>
      </c>
      <c r="H53" s="6">
        <v>94.926848155762272</v>
      </c>
      <c r="I53" s="5">
        <v>3</v>
      </c>
      <c r="J53" s="12" t="s">
        <v>77</v>
      </c>
      <c r="K53" s="5">
        <v>14</v>
      </c>
      <c r="L53" s="5">
        <v>113</v>
      </c>
      <c r="M53" s="5">
        <v>129</v>
      </c>
      <c r="N53" s="7">
        <v>9.4</v>
      </c>
      <c r="O53" s="10">
        <v>150</v>
      </c>
    </row>
    <row r="54" spans="1:15" x14ac:dyDescent="0.35">
      <c r="A54" s="2">
        <v>2919</v>
      </c>
      <c r="B54" s="4" t="s">
        <v>32</v>
      </c>
      <c r="C54" s="18" t="s">
        <v>29</v>
      </c>
      <c r="D54" s="18" t="s">
        <v>91</v>
      </c>
      <c r="E54" s="18">
        <v>48</v>
      </c>
      <c r="F54" s="18" t="s">
        <v>93</v>
      </c>
      <c r="G54" s="5">
        <v>14</v>
      </c>
      <c r="H54" s="6">
        <v>68.532539042103764</v>
      </c>
      <c r="I54" s="5">
        <v>3</v>
      </c>
      <c r="J54" s="12" t="s">
        <v>82</v>
      </c>
      <c r="K54" s="5">
        <v>17</v>
      </c>
      <c r="L54" s="5">
        <v>112</v>
      </c>
      <c r="M54" s="5">
        <v>128</v>
      </c>
      <c r="N54" s="7">
        <v>9.1999999999999993</v>
      </c>
      <c r="O54" s="10">
        <v>150</v>
      </c>
    </row>
    <row r="55" spans="1:15" x14ac:dyDescent="0.35">
      <c r="A55" s="2">
        <v>2920</v>
      </c>
      <c r="B55" s="4" t="s">
        <v>32</v>
      </c>
      <c r="C55" s="18" t="s">
        <v>29</v>
      </c>
      <c r="D55" s="18" t="s">
        <v>91</v>
      </c>
      <c r="E55" s="18">
        <v>48</v>
      </c>
      <c r="F55" s="18" t="s">
        <v>93</v>
      </c>
      <c r="G55" s="5">
        <v>14</v>
      </c>
      <c r="H55" s="6">
        <v>99.234659721592365</v>
      </c>
      <c r="I55" s="5">
        <v>1</v>
      </c>
      <c r="J55" s="12" t="s">
        <v>82</v>
      </c>
      <c r="K55" s="5">
        <v>17</v>
      </c>
      <c r="L55" s="5">
        <v>112</v>
      </c>
      <c r="M55" s="5">
        <v>128</v>
      </c>
      <c r="N55" s="7">
        <v>9.1999999999999993</v>
      </c>
      <c r="O55" s="10">
        <v>150</v>
      </c>
    </row>
    <row r="56" spans="1:15" x14ac:dyDescent="0.35">
      <c r="A56" s="1">
        <v>2594</v>
      </c>
      <c r="B56" s="4" t="s">
        <v>32</v>
      </c>
      <c r="C56" s="18" t="s">
        <v>24</v>
      </c>
      <c r="D56" s="18" t="s">
        <v>91</v>
      </c>
      <c r="E56" s="18">
        <v>4</v>
      </c>
      <c r="F56" s="18" t="s">
        <v>92</v>
      </c>
      <c r="G56" s="5">
        <v>1</v>
      </c>
      <c r="H56" s="5">
        <v>100</v>
      </c>
      <c r="I56" s="5">
        <v>1</v>
      </c>
      <c r="J56" s="12" t="s">
        <v>67</v>
      </c>
      <c r="K56" s="5">
        <v>1</v>
      </c>
      <c r="L56" s="5">
        <v>110</v>
      </c>
      <c r="M56" s="5">
        <v>152</v>
      </c>
      <c r="N56" s="7">
        <v>9</v>
      </c>
      <c r="O56" s="10">
        <v>150</v>
      </c>
    </row>
    <row r="57" spans="1:15" x14ac:dyDescent="0.35">
      <c r="A57" s="1">
        <v>2599</v>
      </c>
      <c r="B57" s="4" t="s">
        <v>32</v>
      </c>
      <c r="C57" s="18" t="s">
        <v>24</v>
      </c>
      <c r="D57" s="18" t="s">
        <v>91</v>
      </c>
      <c r="E57" s="18">
        <v>4</v>
      </c>
      <c r="F57" s="18" t="s">
        <v>92</v>
      </c>
      <c r="G57" s="5">
        <v>2</v>
      </c>
      <c r="H57" s="5">
        <v>56.43</v>
      </c>
      <c r="I57" s="5">
        <v>1</v>
      </c>
      <c r="J57" s="12" t="s">
        <v>68</v>
      </c>
      <c r="K57" s="5">
        <v>2</v>
      </c>
      <c r="L57" s="5">
        <v>113</v>
      </c>
      <c r="M57" s="5">
        <v>155</v>
      </c>
      <c r="N57" s="7">
        <v>8.6</v>
      </c>
      <c r="O57" s="10">
        <v>150</v>
      </c>
    </row>
    <row r="58" spans="1:15" x14ac:dyDescent="0.35">
      <c r="A58" s="1">
        <v>2647</v>
      </c>
      <c r="B58" s="4" t="s">
        <v>32</v>
      </c>
      <c r="C58" s="18" t="s">
        <v>24</v>
      </c>
      <c r="D58" s="18" t="s">
        <v>91</v>
      </c>
      <c r="E58" s="18">
        <v>4</v>
      </c>
      <c r="F58" s="18" t="s">
        <v>92</v>
      </c>
      <c r="G58" s="5">
        <v>7</v>
      </c>
      <c r="H58" s="5">
        <v>58.57</v>
      </c>
      <c r="I58" s="5">
        <v>3</v>
      </c>
      <c r="J58" s="12" t="s">
        <v>75</v>
      </c>
      <c r="K58" s="5">
        <v>9</v>
      </c>
      <c r="L58" s="5">
        <v>123</v>
      </c>
      <c r="M58" s="5">
        <v>160</v>
      </c>
      <c r="N58" s="7">
        <v>8.5</v>
      </c>
      <c r="O58" s="10">
        <v>150</v>
      </c>
    </row>
    <row r="59" spans="1:15" x14ac:dyDescent="0.35">
      <c r="A59" s="1">
        <v>2660</v>
      </c>
      <c r="B59" s="4" t="s">
        <v>32</v>
      </c>
      <c r="C59" s="18" t="s">
        <v>24</v>
      </c>
      <c r="D59" s="18" t="s">
        <v>91</v>
      </c>
      <c r="E59" s="18">
        <v>4</v>
      </c>
      <c r="F59" s="18" t="s">
        <v>92</v>
      </c>
      <c r="G59" s="5">
        <v>9</v>
      </c>
      <c r="H59" s="5">
        <v>84.31</v>
      </c>
      <c r="I59" s="5">
        <v>1</v>
      </c>
      <c r="J59" s="12" t="s">
        <v>77</v>
      </c>
      <c r="K59" s="5">
        <v>11</v>
      </c>
      <c r="L59" s="5">
        <v>124</v>
      </c>
      <c r="M59" s="5">
        <v>166</v>
      </c>
      <c r="N59" s="7">
        <v>8.9</v>
      </c>
      <c r="O59" s="10">
        <v>150</v>
      </c>
    </row>
    <row r="60" spans="1:15" x14ac:dyDescent="0.35">
      <c r="A60" s="1">
        <v>2665</v>
      </c>
      <c r="B60" s="4" t="s">
        <v>32</v>
      </c>
      <c r="C60" s="18" t="s">
        <v>24</v>
      </c>
      <c r="D60" s="18" t="s">
        <v>91</v>
      </c>
      <c r="E60" s="18">
        <v>4</v>
      </c>
      <c r="F60" s="18" t="s">
        <v>92</v>
      </c>
      <c r="G60" s="5">
        <v>10</v>
      </c>
      <c r="H60" s="5">
        <v>99.69</v>
      </c>
      <c r="I60" s="5">
        <v>3</v>
      </c>
      <c r="J60" s="12" t="s">
        <v>78</v>
      </c>
      <c r="K60" s="5">
        <v>12</v>
      </c>
      <c r="L60" s="5">
        <v>125</v>
      </c>
      <c r="M60" s="5">
        <v>167</v>
      </c>
      <c r="N60" s="7">
        <v>8.6</v>
      </c>
      <c r="O60" s="10">
        <v>150</v>
      </c>
    </row>
    <row r="61" spans="1:15" x14ac:dyDescent="0.35">
      <c r="A61" s="1" t="s">
        <v>33</v>
      </c>
      <c r="B61" s="4" t="s">
        <v>34</v>
      </c>
      <c r="C61" s="18" t="s">
        <v>24</v>
      </c>
      <c r="D61" s="18" t="s">
        <v>91</v>
      </c>
      <c r="E61" s="18">
        <v>4</v>
      </c>
      <c r="F61" s="18" t="s">
        <v>92</v>
      </c>
      <c r="G61" s="5">
        <v>1</v>
      </c>
      <c r="H61" s="5">
        <v>100</v>
      </c>
      <c r="I61" s="5">
        <v>1</v>
      </c>
      <c r="J61" s="12" t="s">
        <v>67</v>
      </c>
      <c r="K61" s="5">
        <v>1</v>
      </c>
      <c r="L61" s="5">
        <v>110</v>
      </c>
      <c r="M61" s="5">
        <v>152</v>
      </c>
      <c r="N61" s="7">
        <v>7.8</v>
      </c>
      <c r="O61" s="10">
        <v>10</v>
      </c>
    </row>
    <row r="62" spans="1:15" x14ac:dyDescent="0.35">
      <c r="A62" s="1" t="s">
        <v>35</v>
      </c>
      <c r="B62" s="4" t="s">
        <v>34</v>
      </c>
      <c r="C62" s="18" t="s">
        <v>24</v>
      </c>
      <c r="D62" s="18" t="s">
        <v>91</v>
      </c>
      <c r="E62" s="18">
        <v>4</v>
      </c>
      <c r="F62" s="18" t="s">
        <v>92</v>
      </c>
      <c r="G62" s="5">
        <v>2</v>
      </c>
      <c r="H62" s="5">
        <v>56.43</v>
      </c>
      <c r="I62" s="5">
        <v>1</v>
      </c>
      <c r="J62" s="12" t="s">
        <v>68</v>
      </c>
      <c r="K62" s="5">
        <v>2</v>
      </c>
      <c r="L62" s="5">
        <v>113</v>
      </c>
      <c r="M62" s="5">
        <v>155</v>
      </c>
      <c r="N62" s="7">
        <v>7.3</v>
      </c>
      <c r="O62" s="10">
        <v>70</v>
      </c>
    </row>
    <row r="63" spans="1:15" x14ac:dyDescent="0.35">
      <c r="A63" s="1" t="s">
        <v>46</v>
      </c>
      <c r="B63" s="4" t="s">
        <v>34</v>
      </c>
      <c r="C63" s="18" t="s">
        <v>24</v>
      </c>
      <c r="D63" s="18" t="s">
        <v>91</v>
      </c>
      <c r="E63" s="18">
        <v>4</v>
      </c>
      <c r="F63" s="18" t="s">
        <v>92</v>
      </c>
      <c r="G63" s="5">
        <v>7</v>
      </c>
      <c r="H63" s="5">
        <v>58.57</v>
      </c>
      <c r="I63" s="5">
        <v>3</v>
      </c>
      <c r="J63" s="12" t="s">
        <v>75</v>
      </c>
      <c r="K63" s="5">
        <v>9</v>
      </c>
      <c r="L63" s="5">
        <v>123</v>
      </c>
      <c r="M63" s="5">
        <v>160</v>
      </c>
      <c r="N63" s="7">
        <v>7.3</v>
      </c>
      <c r="O63" s="10">
        <v>10</v>
      </c>
    </row>
    <row r="64" spans="1:15" x14ac:dyDescent="0.35">
      <c r="A64" s="1" t="s">
        <v>50</v>
      </c>
      <c r="B64" s="4" t="s">
        <v>34</v>
      </c>
      <c r="C64" s="18" t="s">
        <v>24</v>
      </c>
      <c r="D64" s="18" t="s">
        <v>91</v>
      </c>
      <c r="E64" s="18">
        <v>4</v>
      </c>
      <c r="F64" s="18" t="s">
        <v>92</v>
      </c>
      <c r="G64" s="5">
        <v>9</v>
      </c>
      <c r="H64" s="5">
        <v>84.31</v>
      </c>
      <c r="I64" s="5">
        <v>1</v>
      </c>
      <c r="J64" s="12" t="s">
        <v>77</v>
      </c>
      <c r="K64" s="5">
        <v>11</v>
      </c>
      <c r="L64" s="5">
        <v>124</v>
      </c>
      <c r="M64" s="5">
        <v>166</v>
      </c>
      <c r="N64" s="7">
        <v>7.4</v>
      </c>
      <c r="O64" s="10">
        <v>20</v>
      </c>
    </row>
    <row r="65" spans="1:15" x14ac:dyDescent="0.35">
      <c r="A65" s="1" t="s">
        <v>53</v>
      </c>
      <c r="B65" s="4" t="s">
        <v>34</v>
      </c>
      <c r="C65" s="18" t="s">
        <v>24</v>
      </c>
      <c r="D65" s="18" t="s">
        <v>91</v>
      </c>
      <c r="E65" s="18">
        <v>4</v>
      </c>
      <c r="F65" s="18" t="s">
        <v>92</v>
      </c>
      <c r="G65" s="5">
        <v>10</v>
      </c>
      <c r="H65" s="5">
        <v>99.69</v>
      </c>
      <c r="I65" s="5">
        <v>3</v>
      </c>
      <c r="J65" s="12" t="s">
        <v>78</v>
      </c>
      <c r="K65" s="5">
        <v>12</v>
      </c>
      <c r="L65" s="5">
        <v>125</v>
      </c>
      <c r="M65" s="5">
        <v>167</v>
      </c>
      <c r="N65" s="7">
        <v>7.5</v>
      </c>
      <c r="O65" s="10">
        <v>70</v>
      </c>
    </row>
    <row r="66" spans="1:15" x14ac:dyDescent="0.35">
      <c r="A66" s="2">
        <v>2954</v>
      </c>
      <c r="B66" s="4" t="s">
        <v>32</v>
      </c>
      <c r="C66" s="18" t="s">
        <v>31</v>
      </c>
      <c r="D66" s="18" t="s">
        <v>91</v>
      </c>
      <c r="E66" s="18">
        <v>4</v>
      </c>
      <c r="F66" s="18" t="s">
        <v>93</v>
      </c>
      <c r="G66" s="5">
        <v>15</v>
      </c>
      <c r="H66" s="6">
        <v>72.132654200630469</v>
      </c>
      <c r="I66" s="5">
        <v>3</v>
      </c>
      <c r="J66" s="12" t="s">
        <v>82</v>
      </c>
      <c r="K66" s="5">
        <v>17</v>
      </c>
      <c r="L66" s="5">
        <v>70</v>
      </c>
      <c r="M66" s="5">
        <v>112</v>
      </c>
      <c r="N66" s="7">
        <v>8.6</v>
      </c>
      <c r="O66" s="10">
        <v>20</v>
      </c>
    </row>
    <row r="67" spans="1:15" x14ac:dyDescent="0.35">
      <c r="A67" s="2">
        <v>2959</v>
      </c>
      <c r="B67" s="4" t="s">
        <v>32</v>
      </c>
      <c r="C67" s="18" t="s">
        <v>31</v>
      </c>
      <c r="D67" s="18" t="s">
        <v>91</v>
      </c>
      <c r="E67" s="18">
        <v>4</v>
      </c>
      <c r="F67" s="18" t="s">
        <v>93</v>
      </c>
      <c r="G67" s="5">
        <v>15</v>
      </c>
      <c r="H67" s="6">
        <v>62.484362048816152</v>
      </c>
      <c r="I67" s="5">
        <v>2</v>
      </c>
      <c r="J67" s="12" t="s">
        <v>80</v>
      </c>
      <c r="K67" s="5">
        <v>15</v>
      </c>
      <c r="L67" s="5">
        <v>70</v>
      </c>
      <c r="M67" s="5">
        <v>112</v>
      </c>
      <c r="N67" s="7">
        <v>8.8000000000000007</v>
      </c>
      <c r="O67" s="10">
        <v>20</v>
      </c>
    </row>
    <row r="68" spans="1:15" x14ac:dyDescent="0.35">
      <c r="A68" s="2">
        <v>2973</v>
      </c>
      <c r="B68" s="4" t="s">
        <v>32</v>
      </c>
      <c r="C68" s="18" t="s">
        <v>31</v>
      </c>
      <c r="D68" s="18" t="s">
        <v>91</v>
      </c>
      <c r="E68" s="18">
        <v>4</v>
      </c>
      <c r="F68" s="18" t="s">
        <v>93</v>
      </c>
      <c r="G68" s="5">
        <v>15</v>
      </c>
      <c r="H68" s="6">
        <v>89.901826501488301</v>
      </c>
      <c r="I68" s="5">
        <v>5</v>
      </c>
      <c r="J68" s="12" t="s">
        <v>68</v>
      </c>
      <c r="K68" s="5">
        <v>2</v>
      </c>
      <c r="L68" s="5">
        <v>59</v>
      </c>
      <c r="M68" s="5">
        <v>101</v>
      </c>
      <c r="N68" s="7">
        <v>8.9</v>
      </c>
      <c r="O68" s="10">
        <v>40</v>
      </c>
    </row>
    <row r="69" spans="1:15" x14ac:dyDescent="0.35">
      <c r="A69" s="2">
        <v>2977</v>
      </c>
      <c r="B69" s="4" t="s">
        <v>32</v>
      </c>
      <c r="C69" s="18" t="s">
        <v>31</v>
      </c>
      <c r="D69" s="18" t="s">
        <v>91</v>
      </c>
      <c r="E69" s="18">
        <v>4</v>
      </c>
      <c r="F69" s="18" t="s">
        <v>93</v>
      </c>
      <c r="G69" s="5">
        <v>15</v>
      </c>
      <c r="H69" s="6">
        <v>74.349326418809582</v>
      </c>
      <c r="I69" s="5">
        <v>1</v>
      </c>
      <c r="J69" s="12" t="s">
        <v>74</v>
      </c>
      <c r="K69" s="5">
        <v>8</v>
      </c>
      <c r="L69" s="5">
        <v>55</v>
      </c>
      <c r="M69" s="5">
        <v>97</v>
      </c>
      <c r="N69" s="7">
        <v>8.6</v>
      </c>
      <c r="O69" s="10">
        <v>20</v>
      </c>
    </row>
    <row r="70" spans="1:15" x14ac:dyDescent="0.35">
      <c r="A70" s="2">
        <v>2984</v>
      </c>
      <c r="B70" s="4" t="s">
        <v>32</v>
      </c>
      <c r="C70" s="18" t="s">
        <v>31</v>
      </c>
      <c r="D70" s="18" t="s">
        <v>91</v>
      </c>
      <c r="E70" s="18">
        <v>4</v>
      </c>
      <c r="F70" s="18" t="s">
        <v>93</v>
      </c>
      <c r="G70" s="5">
        <v>15</v>
      </c>
      <c r="H70" s="6">
        <v>83.188110549310295</v>
      </c>
      <c r="I70" s="5">
        <v>4</v>
      </c>
      <c r="J70" s="12" t="s">
        <v>77</v>
      </c>
      <c r="K70" s="5">
        <v>14</v>
      </c>
      <c r="L70" s="5">
        <v>52</v>
      </c>
      <c r="M70" s="5">
        <v>94</v>
      </c>
      <c r="N70" s="7">
        <v>8.6</v>
      </c>
      <c r="O70" s="10">
        <v>20</v>
      </c>
    </row>
  </sheetData>
  <autoFilter ref="A1:O1">
    <sortState ref="A2:O72">
      <sortCondition ref="C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xSplit="1" topLeftCell="B1" activePane="topRight" state="frozen"/>
      <selection pane="topRight" activeCell="E8" sqref="E8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9.6328125" customWidth="1"/>
    <col min="5" max="5" width="10.08984375" customWidth="1"/>
    <col min="6" max="6" width="9" customWidth="1"/>
    <col min="7" max="7" width="13.7265625" bestFit="1" customWidth="1"/>
    <col min="8" max="8" width="6.7265625" customWidth="1"/>
    <col min="11" max="11" width="6" customWidth="1"/>
    <col min="12" max="12" width="9.26953125" style="11" bestFit="1" customWidth="1"/>
  </cols>
  <sheetData>
    <row r="1" spans="1:13" s="9" customFormat="1" ht="43.5" x14ac:dyDescent="0.35">
      <c r="A1" s="8" t="s">
        <v>1</v>
      </c>
      <c r="B1" s="8" t="s">
        <v>2</v>
      </c>
      <c r="C1" s="8" t="s">
        <v>0</v>
      </c>
      <c r="D1" s="8" t="s">
        <v>3</v>
      </c>
      <c r="E1" s="8" t="s">
        <v>64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19</v>
      </c>
      <c r="L1" s="8" t="s">
        <v>20</v>
      </c>
    </row>
    <row r="2" spans="1:13" x14ac:dyDescent="0.35">
      <c r="A2" s="1">
        <v>2594</v>
      </c>
      <c r="B2" s="4" t="s">
        <v>32</v>
      </c>
      <c r="C2" s="3" t="s">
        <v>24</v>
      </c>
      <c r="D2" s="5">
        <v>1</v>
      </c>
      <c r="E2" s="5">
        <v>100</v>
      </c>
      <c r="F2" s="5">
        <v>1</v>
      </c>
      <c r="G2" s="12" t="s">
        <v>67</v>
      </c>
      <c r="H2" s="5">
        <v>1</v>
      </c>
      <c r="I2" s="5">
        <v>110</v>
      </c>
      <c r="J2" s="5">
        <v>152</v>
      </c>
      <c r="K2" s="7">
        <v>9</v>
      </c>
      <c r="L2" s="10">
        <v>150</v>
      </c>
    </row>
    <row r="3" spans="1:13" x14ac:dyDescent="0.35">
      <c r="A3" s="1">
        <v>2599</v>
      </c>
      <c r="B3" s="4" t="s">
        <v>32</v>
      </c>
      <c r="C3" s="3" t="s">
        <v>24</v>
      </c>
      <c r="D3" s="5">
        <v>2</v>
      </c>
      <c r="E3" s="5">
        <v>56.43</v>
      </c>
      <c r="F3" s="5">
        <v>1</v>
      </c>
      <c r="G3" s="12" t="s">
        <v>68</v>
      </c>
      <c r="H3" s="5">
        <v>2</v>
      </c>
      <c r="I3" s="5">
        <v>113</v>
      </c>
      <c r="J3" s="5">
        <v>155</v>
      </c>
      <c r="K3" s="7">
        <v>8.6</v>
      </c>
      <c r="L3" s="10">
        <v>150</v>
      </c>
    </row>
    <row r="4" spans="1:13" x14ac:dyDescent="0.35">
      <c r="A4" s="1">
        <v>2601</v>
      </c>
      <c r="B4" s="4" t="s">
        <v>32</v>
      </c>
      <c r="C4" s="3" t="s">
        <v>25</v>
      </c>
      <c r="D4" s="5">
        <v>1</v>
      </c>
      <c r="E4" s="5">
        <v>97.87</v>
      </c>
      <c r="F4" s="5">
        <v>2</v>
      </c>
      <c r="G4" s="12" t="s">
        <v>68</v>
      </c>
      <c r="H4" s="5">
        <v>2</v>
      </c>
      <c r="I4" s="5">
        <v>107</v>
      </c>
      <c r="J4" s="5">
        <v>149</v>
      </c>
      <c r="K4" s="7">
        <v>8.6999999999999993</v>
      </c>
      <c r="L4" s="10">
        <v>150</v>
      </c>
    </row>
    <row r="5" spans="1:13" x14ac:dyDescent="0.35">
      <c r="A5" s="1">
        <v>2604</v>
      </c>
      <c r="B5" s="4" t="s">
        <v>32</v>
      </c>
      <c r="C5" s="3" t="s">
        <v>25</v>
      </c>
      <c r="D5" s="5">
        <v>2</v>
      </c>
      <c r="E5" s="5">
        <v>99.03</v>
      </c>
      <c r="F5" s="5">
        <v>2</v>
      </c>
      <c r="G5" s="12" t="s">
        <v>68</v>
      </c>
      <c r="H5" s="5">
        <v>2</v>
      </c>
      <c r="I5" s="5">
        <v>113</v>
      </c>
      <c r="J5" s="5">
        <v>155</v>
      </c>
      <c r="K5" s="7">
        <v>8.6</v>
      </c>
      <c r="L5" s="10">
        <v>150</v>
      </c>
    </row>
    <row r="6" spans="1:13" x14ac:dyDescent="0.35">
      <c r="A6" s="1">
        <v>2611</v>
      </c>
      <c r="B6" s="4" t="s">
        <v>32</v>
      </c>
      <c r="C6" s="3" t="s">
        <v>25</v>
      </c>
      <c r="D6" s="5">
        <v>3</v>
      </c>
      <c r="E6" s="5">
        <v>71.48</v>
      </c>
      <c r="F6" s="5">
        <v>2</v>
      </c>
      <c r="G6" s="12" t="s">
        <v>69</v>
      </c>
      <c r="H6" s="5">
        <v>3</v>
      </c>
      <c r="I6" s="5">
        <v>111</v>
      </c>
      <c r="J6" s="5">
        <v>153</v>
      </c>
      <c r="K6" s="7">
        <v>8.9</v>
      </c>
      <c r="L6" s="10">
        <v>150</v>
      </c>
    </row>
    <row r="7" spans="1:13" x14ac:dyDescent="0.35">
      <c r="A7" s="1">
        <v>2612</v>
      </c>
      <c r="B7" s="4" t="s">
        <v>32</v>
      </c>
      <c r="C7" s="3" t="s">
        <v>26</v>
      </c>
      <c r="D7" s="5">
        <v>3</v>
      </c>
      <c r="E7" s="5">
        <v>87.21</v>
      </c>
      <c r="F7" s="5">
        <v>1</v>
      </c>
      <c r="G7" s="12" t="s">
        <v>70</v>
      </c>
      <c r="H7" s="5">
        <v>4</v>
      </c>
      <c r="I7" s="5">
        <v>111</v>
      </c>
      <c r="J7" s="5">
        <v>153</v>
      </c>
      <c r="K7" s="7">
        <v>8.8000000000000007</v>
      </c>
      <c r="L7" s="10">
        <v>150</v>
      </c>
    </row>
    <row r="8" spans="1:13" x14ac:dyDescent="0.35">
      <c r="A8" s="1">
        <v>2615</v>
      </c>
      <c r="B8" s="4" t="s">
        <v>32</v>
      </c>
      <c r="C8" s="3" t="s">
        <v>25</v>
      </c>
      <c r="D8" s="5">
        <v>4</v>
      </c>
      <c r="E8" s="5">
        <v>98.24</v>
      </c>
      <c r="F8" s="5">
        <v>2</v>
      </c>
      <c r="G8" s="12" t="s">
        <v>71</v>
      </c>
      <c r="H8" s="5">
        <v>5</v>
      </c>
      <c r="I8" s="5">
        <v>112</v>
      </c>
      <c r="J8" s="5">
        <v>154</v>
      </c>
      <c r="K8" s="7">
        <v>8.8000000000000007</v>
      </c>
      <c r="L8" s="10">
        <v>150</v>
      </c>
    </row>
    <row r="9" spans="1:13" x14ac:dyDescent="0.35">
      <c r="A9" s="1">
        <v>2617</v>
      </c>
      <c r="B9" s="4" t="s">
        <v>32</v>
      </c>
      <c r="C9" s="3" t="s">
        <v>26</v>
      </c>
      <c r="D9" s="5">
        <v>4</v>
      </c>
      <c r="E9" s="5">
        <v>98.29</v>
      </c>
      <c r="F9" s="5">
        <v>1</v>
      </c>
      <c r="G9" s="12" t="s">
        <v>71</v>
      </c>
      <c r="H9" s="5">
        <v>5</v>
      </c>
      <c r="I9" s="5">
        <v>112</v>
      </c>
      <c r="J9" s="5">
        <v>154</v>
      </c>
      <c r="K9" s="7">
        <v>9</v>
      </c>
      <c r="L9" s="10">
        <v>150</v>
      </c>
    </row>
    <row r="10" spans="1:13" x14ac:dyDescent="0.35">
      <c r="A10" s="1">
        <v>2629</v>
      </c>
      <c r="B10" s="4" t="s">
        <v>32</v>
      </c>
      <c r="C10" s="3" t="s">
        <v>24</v>
      </c>
      <c r="D10" s="5">
        <v>5</v>
      </c>
      <c r="E10" s="5">
        <v>68.760000000000005</v>
      </c>
      <c r="F10" s="5">
        <v>2</v>
      </c>
      <c r="G10" s="12" t="s">
        <v>72</v>
      </c>
      <c r="H10" s="5">
        <v>6</v>
      </c>
      <c r="I10" s="5">
        <v>119</v>
      </c>
      <c r="J10" s="5">
        <v>161</v>
      </c>
      <c r="K10" s="7">
        <v>8.1999999999999993</v>
      </c>
      <c r="L10" s="10">
        <v>150</v>
      </c>
    </row>
    <row r="11" spans="1:13" x14ac:dyDescent="0.35">
      <c r="A11" s="1">
        <v>2638</v>
      </c>
      <c r="B11" s="4" t="s">
        <v>32</v>
      </c>
      <c r="C11" s="3" t="s">
        <v>25</v>
      </c>
      <c r="D11" s="5">
        <v>5</v>
      </c>
      <c r="E11" s="5">
        <v>93.44</v>
      </c>
      <c r="F11" s="5">
        <v>1</v>
      </c>
      <c r="G11" s="12" t="s">
        <v>73</v>
      </c>
      <c r="H11" s="5">
        <v>7</v>
      </c>
      <c r="I11" s="5">
        <v>119</v>
      </c>
      <c r="J11" s="5">
        <v>161</v>
      </c>
      <c r="K11" s="7">
        <v>7.3</v>
      </c>
      <c r="L11" s="10">
        <v>150</v>
      </c>
    </row>
    <row r="12" spans="1:13" x14ac:dyDescent="0.35">
      <c r="A12" s="1">
        <v>2639</v>
      </c>
      <c r="B12" s="4" t="s">
        <v>32</v>
      </c>
      <c r="C12" s="3" t="s">
        <v>26</v>
      </c>
      <c r="D12" s="5">
        <v>5</v>
      </c>
      <c r="E12" s="5">
        <v>85.52</v>
      </c>
      <c r="F12" s="5">
        <v>3</v>
      </c>
      <c r="G12" s="12" t="s">
        <v>73</v>
      </c>
      <c r="H12" s="5">
        <v>7</v>
      </c>
      <c r="I12" s="5">
        <v>119</v>
      </c>
      <c r="J12" s="5">
        <v>161</v>
      </c>
      <c r="K12" s="7">
        <v>8.4</v>
      </c>
      <c r="L12" s="10">
        <v>150</v>
      </c>
    </row>
    <row r="13" spans="1:13" x14ac:dyDescent="0.35">
      <c r="A13" s="1">
        <v>2644</v>
      </c>
      <c r="B13" s="4" t="s">
        <v>32</v>
      </c>
      <c r="C13" s="3" t="s">
        <v>25</v>
      </c>
      <c r="D13" s="5">
        <v>7</v>
      </c>
      <c r="E13" s="5">
        <v>93.82</v>
      </c>
      <c r="F13" s="5">
        <v>2</v>
      </c>
      <c r="G13" s="12" t="s">
        <v>74</v>
      </c>
      <c r="H13" s="5">
        <v>8</v>
      </c>
      <c r="I13" s="5">
        <v>125</v>
      </c>
      <c r="J13" s="5">
        <v>162</v>
      </c>
      <c r="K13" s="7">
        <v>8.6</v>
      </c>
      <c r="L13" s="10">
        <v>150</v>
      </c>
    </row>
    <row r="14" spans="1:13" x14ac:dyDescent="0.35">
      <c r="A14" s="1">
        <v>2647</v>
      </c>
      <c r="B14" s="4" t="s">
        <v>32</v>
      </c>
      <c r="C14" s="3" t="s">
        <v>24</v>
      </c>
      <c r="D14" s="5">
        <v>7</v>
      </c>
      <c r="E14" s="5">
        <v>58.57</v>
      </c>
      <c r="F14" s="5">
        <v>3</v>
      </c>
      <c r="G14" s="12" t="s">
        <v>75</v>
      </c>
      <c r="H14" s="5">
        <v>9</v>
      </c>
      <c r="I14" s="5">
        <v>123</v>
      </c>
      <c r="J14" s="5">
        <v>160</v>
      </c>
      <c r="K14" s="7">
        <v>8.5</v>
      </c>
      <c r="L14" s="10">
        <v>150</v>
      </c>
    </row>
    <row r="15" spans="1:13" x14ac:dyDescent="0.35">
      <c r="A15" s="1">
        <v>2656</v>
      </c>
      <c r="B15" s="4" t="s">
        <v>32</v>
      </c>
      <c r="C15" s="3" t="s">
        <v>25</v>
      </c>
      <c r="D15" s="5">
        <v>8</v>
      </c>
      <c r="E15" s="5">
        <v>98.66</v>
      </c>
      <c r="F15" s="5">
        <v>2</v>
      </c>
      <c r="G15" s="12" t="s">
        <v>76</v>
      </c>
      <c r="H15" s="5">
        <v>10</v>
      </c>
      <c r="I15" s="5">
        <v>125</v>
      </c>
      <c r="J15" s="5">
        <v>165</v>
      </c>
      <c r="K15" s="7">
        <v>8.4</v>
      </c>
      <c r="L15" s="10">
        <v>150</v>
      </c>
      <c r="M15" t="s">
        <v>63</v>
      </c>
    </row>
    <row r="16" spans="1:13" x14ac:dyDescent="0.35">
      <c r="A16" s="1">
        <v>2658</v>
      </c>
      <c r="B16" s="4" t="s">
        <v>32</v>
      </c>
      <c r="C16" s="3" t="s">
        <v>26</v>
      </c>
      <c r="D16" s="5">
        <v>8</v>
      </c>
      <c r="E16" s="6">
        <v>95</v>
      </c>
      <c r="F16" s="5">
        <v>3</v>
      </c>
      <c r="G16" s="12" t="s">
        <v>76</v>
      </c>
      <c r="H16" s="5">
        <v>10</v>
      </c>
      <c r="I16" s="5">
        <v>123</v>
      </c>
      <c r="J16" s="5">
        <v>163</v>
      </c>
      <c r="K16" s="7">
        <v>8.9</v>
      </c>
      <c r="L16" s="10">
        <v>150</v>
      </c>
    </row>
    <row r="17" spans="1:12" x14ac:dyDescent="0.35">
      <c r="A17" s="1">
        <v>2659</v>
      </c>
      <c r="B17" s="4" t="s">
        <v>32</v>
      </c>
      <c r="C17" s="3" t="s">
        <v>26</v>
      </c>
      <c r="D17" s="5">
        <v>7</v>
      </c>
      <c r="E17" s="5">
        <v>75.209999999999994</v>
      </c>
      <c r="F17" s="5">
        <v>1</v>
      </c>
      <c r="G17" s="12" t="s">
        <v>76</v>
      </c>
      <c r="H17" s="5">
        <v>10</v>
      </c>
      <c r="I17" s="5">
        <v>121</v>
      </c>
      <c r="J17" s="5">
        <v>158</v>
      </c>
      <c r="K17" s="7">
        <v>9</v>
      </c>
      <c r="L17" s="10">
        <v>150</v>
      </c>
    </row>
    <row r="18" spans="1:12" x14ac:dyDescent="0.35">
      <c r="A18" s="1">
        <v>2660</v>
      </c>
      <c r="B18" s="4" t="s">
        <v>32</v>
      </c>
      <c r="C18" s="3" t="s">
        <v>24</v>
      </c>
      <c r="D18" s="5">
        <v>9</v>
      </c>
      <c r="E18" s="5">
        <v>84.31</v>
      </c>
      <c r="F18" s="5">
        <v>1</v>
      </c>
      <c r="G18" s="12" t="s">
        <v>77</v>
      </c>
      <c r="H18" s="5">
        <v>11</v>
      </c>
      <c r="I18" s="5">
        <v>124</v>
      </c>
      <c r="J18" s="5">
        <v>166</v>
      </c>
      <c r="K18" s="7">
        <v>8.9</v>
      </c>
      <c r="L18" s="10">
        <v>150</v>
      </c>
    </row>
    <row r="19" spans="1:12" x14ac:dyDescent="0.35">
      <c r="A19" s="1">
        <v>2662</v>
      </c>
      <c r="B19" s="4" t="s">
        <v>32</v>
      </c>
      <c r="C19" s="3" t="s">
        <v>25</v>
      </c>
      <c r="D19" s="5">
        <v>9</v>
      </c>
      <c r="E19" s="5">
        <v>99.28</v>
      </c>
      <c r="F19" s="5">
        <v>2</v>
      </c>
      <c r="G19" s="12" t="s">
        <v>77</v>
      </c>
      <c r="H19" s="5">
        <v>11</v>
      </c>
      <c r="I19" s="5">
        <v>124</v>
      </c>
      <c r="J19" s="5">
        <v>166</v>
      </c>
      <c r="K19" s="7">
        <v>8.6999999999999993</v>
      </c>
      <c r="L19" s="10">
        <v>150</v>
      </c>
    </row>
    <row r="20" spans="1:12" x14ac:dyDescent="0.35">
      <c r="A20" s="1">
        <v>2664</v>
      </c>
      <c r="B20" s="4" t="s">
        <v>32</v>
      </c>
      <c r="C20" s="3" t="s">
        <v>26</v>
      </c>
      <c r="D20" s="5">
        <v>9</v>
      </c>
      <c r="E20" s="5">
        <v>78.86</v>
      </c>
      <c r="F20" s="5">
        <v>3</v>
      </c>
      <c r="G20" s="12" t="s">
        <v>78</v>
      </c>
      <c r="H20" s="5">
        <v>12</v>
      </c>
      <c r="I20" s="5">
        <v>124</v>
      </c>
      <c r="J20" s="5">
        <v>166</v>
      </c>
      <c r="K20" s="7">
        <v>8.6</v>
      </c>
      <c r="L20" s="10">
        <v>150</v>
      </c>
    </row>
    <row r="21" spans="1:12" x14ac:dyDescent="0.35">
      <c r="A21" s="1">
        <v>2665</v>
      </c>
      <c r="B21" s="4" t="s">
        <v>32</v>
      </c>
      <c r="C21" s="3" t="s">
        <v>24</v>
      </c>
      <c r="D21" s="5">
        <v>10</v>
      </c>
      <c r="E21" s="5">
        <v>99.69</v>
      </c>
      <c r="F21" s="5">
        <v>3</v>
      </c>
      <c r="G21" s="12" t="s">
        <v>78</v>
      </c>
      <c r="H21" s="5">
        <v>12</v>
      </c>
      <c r="I21" s="5">
        <v>125</v>
      </c>
      <c r="J21" s="5">
        <v>167</v>
      </c>
      <c r="K21" s="7">
        <v>8.6</v>
      </c>
      <c r="L21" s="10">
        <v>150</v>
      </c>
    </row>
    <row r="22" spans="1:12" x14ac:dyDescent="0.35">
      <c r="A22" s="1">
        <v>2669</v>
      </c>
      <c r="B22" s="4" t="s">
        <v>32</v>
      </c>
      <c r="C22" s="3" t="s">
        <v>25</v>
      </c>
      <c r="D22" s="5">
        <v>10</v>
      </c>
      <c r="E22" s="5">
        <v>73.180000000000007</v>
      </c>
      <c r="F22" s="5">
        <v>4</v>
      </c>
      <c r="G22" s="12" t="s">
        <v>78</v>
      </c>
      <c r="H22" s="5">
        <v>12</v>
      </c>
      <c r="I22" s="5">
        <v>125</v>
      </c>
      <c r="J22" s="5">
        <v>167</v>
      </c>
      <c r="K22" s="7">
        <v>9.1999999999999993</v>
      </c>
      <c r="L22" s="10">
        <v>150</v>
      </c>
    </row>
    <row r="23" spans="1:12" x14ac:dyDescent="0.35">
      <c r="A23" s="2">
        <v>2723</v>
      </c>
      <c r="B23" s="4" t="s">
        <v>32</v>
      </c>
      <c r="C23" s="3" t="s">
        <v>27</v>
      </c>
      <c r="D23" s="5">
        <v>12</v>
      </c>
      <c r="E23" s="6">
        <v>87.390836123777945</v>
      </c>
      <c r="F23" s="5">
        <v>2</v>
      </c>
      <c r="G23" s="12" t="s">
        <v>68</v>
      </c>
      <c r="H23" s="5">
        <v>2</v>
      </c>
      <c r="I23" s="5">
        <v>163</v>
      </c>
      <c r="J23" s="5">
        <v>179</v>
      </c>
      <c r="K23" s="7">
        <v>8.6999999999999993</v>
      </c>
      <c r="L23" s="10">
        <v>150</v>
      </c>
    </row>
    <row r="24" spans="1:12" x14ac:dyDescent="0.35">
      <c r="A24" s="2">
        <v>2728</v>
      </c>
      <c r="B24" s="4" t="s">
        <v>32</v>
      </c>
      <c r="C24" s="3" t="s">
        <v>28</v>
      </c>
      <c r="D24" s="5">
        <v>13</v>
      </c>
      <c r="E24" s="6">
        <v>76.345640973468704</v>
      </c>
      <c r="F24" s="5">
        <v>2</v>
      </c>
      <c r="G24" s="12" t="s">
        <v>68</v>
      </c>
      <c r="H24" s="5">
        <v>2</v>
      </c>
      <c r="I24" s="5">
        <v>166</v>
      </c>
      <c r="J24" s="5">
        <v>182</v>
      </c>
      <c r="K24" s="7">
        <v>8.3000000000000007</v>
      </c>
      <c r="L24" s="10">
        <v>150</v>
      </c>
    </row>
    <row r="25" spans="1:12" x14ac:dyDescent="0.35">
      <c r="A25" s="2">
        <v>2736</v>
      </c>
      <c r="B25" s="4" t="s">
        <v>32</v>
      </c>
      <c r="C25" s="3" t="s">
        <v>28</v>
      </c>
      <c r="D25" s="5">
        <v>14</v>
      </c>
      <c r="E25" s="6">
        <v>79.530563840030055</v>
      </c>
      <c r="F25" s="5">
        <v>5</v>
      </c>
      <c r="G25" s="12" t="s">
        <v>72</v>
      </c>
      <c r="H25" s="5">
        <v>6</v>
      </c>
      <c r="I25" s="5">
        <v>168</v>
      </c>
      <c r="J25" s="5">
        <v>184</v>
      </c>
      <c r="K25" s="7">
        <v>8.8000000000000007</v>
      </c>
      <c r="L25" s="10">
        <v>150</v>
      </c>
    </row>
    <row r="26" spans="1:12" x14ac:dyDescent="0.35">
      <c r="A26" s="2">
        <v>2737</v>
      </c>
      <c r="B26" s="4" t="s">
        <v>32</v>
      </c>
      <c r="C26" s="3" t="s">
        <v>28</v>
      </c>
      <c r="D26" s="5">
        <v>14</v>
      </c>
      <c r="E26" s="6">
        <v>98.111453169338091</v>
      </c>
      <c r="F26" s="5">
        <v>2</v>
      </c>
      <c r="G26" s="12" t="s">
        <v>72</v>
      </c>
      <c r="H26" s="5">
        <v>6</v>
      </c>
      <c r="I26" s="5">
        <v>168</v>
      </c>
      <c r="J26" s="5">
        <v>184</v>
      </c>
      <c r="K26" s="7">
        <v>8.9</v>
      </c>
      <c r="L26" s="10">
        <v>150</v>
      </c>
    </row>
    <row r="27" spans="1:12" x14ac:dyDescent="0.35">
      <c r="A27" s="2">
        <v>2750</v>
      </c>
      <c r="B27" s="4" t="s">
        <v>32</v>
      </c>
      <c r="C27" s="3" t="s">
        <v>27</v>
      </c>
      <c r="D27" s="5">
        <v>13</v>
      </c>
      <c r="E27" s="6">
        <v>98.80264025767066</v>
      </c>
      <c r="F27" s="5">
        <v>1</v>
      </c>
      <c r="G27" s="12" t="s">
        <v>77</v>
      </c>
      <c r="H27" s="5">
        <v>14</v>
      </c>
      <c r="I27" s="5">
        <v>158</v>
      </c>
      <c r="J27" s="5">
        <v>174</v>
      </c>
      <c r="K27" s="7">
        <v>9.1</v>
      </c>
      <c r="L27" s="10">
        <v>150</v>
      </c>
    </row>
    <row r="28" spans="1:12" x14ac:dyDescent="0.35">
      <c r="A28" s="2">
        <v>2756</v>
      </c>
      <c r="B28" s="4" t="s">
        <v>32</v>
      </c>
      <c r="C28" s="3" t="s">
        <v>29</v>
      </c>
      <c r="D28" s="5">
        <v>11</v>
      </c>
      <c r="E28" s="6">
        <v>92.645738497645183</v>
      </c>
      <c r="F28" s="5">
        <v>1</v>
      </c>
      <c r="G28" s="12" t="s">
        <v>78</v>
      </c>
      <c r="H28" s="5">
        <v>12</v>
      </c>
      <c r="I28" s="5">
        <v>143</v>
      </c>
      <c r="J28" s="5">
        <v>159</v>
      </c>
      <c r="K28" s="7">
        <v>3.7</v>
      </c>
      <c r="L28" s="10">
        <v>150</v>
      </c>
    </row>
    <row r="29" spans="1:12" x14ac:dyDescent="0.35">
      <c r="A29" s="2">
        <v>2758</v>
      </c>
      <c r="B29" s="4" t="s">
        <v>32</v>
      </c>
      <c r="C29" s="3" t="s">
        <v>28</v>
      </c>
      <c r="D29" s="5">
        <v>11</v>
      </c>
      <c r="E29" s="6">
        <v>61.086104752351311</v>
      </c>
      <c r="F29" s="5">
        <v>7</v>
      </c>
      <c r="G29" s="12" t="s">
        <v>78</v>
      </c>
      <c r="H29" s="5">
        <v>12</v>
      </c>
      <c r="I29" s="5">
        <v>143</v>
      </c>
      <c r="J29" s="5">
        <v>159</v>
      </c>
      <c r="K29" s="7">
        <v>8.6</v>
      </c>
      <c r="L29" s="10">
        <v>150</v>
      </c>
    </row>
    <row r="30" spans="1:12" x14ac:dyDescent="0.35">
      <c r="A30" s="2">
        <v>2762</v>
      </c>
      <c r="B30" s="4" t="s">
        <v>32</v>
      </c>
      <c r="C30" s="3" t="s">
        <v>28</v>
      </c>
      <c r="D30" s="5">
        <v>12</v>
      </c>
      <c r="E30" s="6">
        <v>94.713895449584058</v>
      </c>
      <c r="F30" s="5">
        <v>3</v>
      </c>
      <c r="G30" s="12" t="s">
        <v>76</v>
      </c>
      <c r="H30" s="5">
        <v>10</v>
      </c>
      <c r="I30" s="5">
        <v>154</v>
      </c>
      <c r="J30" s="5">
        <v>170</v>
      </c>
      <c r="K30" s="7">
        <v>8.6999999999999993</v>
      </c>
      <c r="L30" s="10">
        <v>150</v>
      </c>
    </row>
    <row r="31" spans="1:12" x14ac:dyDescent="0.35">
      <c r="A31" s="2">
        <v>2766</v>
      </c>
      <c r="B31" s="4" t="s">
        <v>32</v>
      </c>
      <c r="C31" s="3" t="s">
        <v>29</v>
      </c>
      <c r="D31" s="5">
        <v>11</v>
      </c>
      <c r="E31" s="6">
        <v>90.129596938721576</v>
      </c>
      <c r="F31" s="5">
        <v>3</v>
      </c>
      <c r="G31" s="12" t="s">
        <v>79</v>
      </c>
      <c r="H31" s="5">
        <v>13</v>
      </c>
      <c r="I31" s="5">
        <v>140</v>
      </c>
      <c r="J31" s="5">
        <v>156</v>
      </c>
      <c r="K31" s="7">
        <v>9</v>
      </c>
      <c r="L31" s="10">
        <v>150</v>
      </c>
    </row>
    <row r="32" spans="1:12" x14ac:dyDescent="0.35">
      <c r="A32" s="2">
        <v>2780</v>
      </c>
      <c r="B32" s="4" t="s">
        <v>32</v>
      </c>
      <c r="C32" s="3" t="s">
        <v>27</v>
      </c>
      <c r="D32" s="5">
        <v>12</v>
      </c>
      <c r="E32" s="6">
        <v>100</v>
      </c>
      <c r="F32" s="5">
        <v>1</v>
      </c>
      <c r="G32" s="12" t="s">
        <v>80</v>
      </c>
      <c r="H32" s="5">
        <v>15</v>
      </c>
      <c r="I32" s="5">
        <v>152</v>
      </c>
      <c r="J32" s="5">
        <v>168</v>
      </c>
      <c r="K32" s="7">
        <v>8.8000000000000007</v>
      </c>
      <c r="L32" s="10">
        <v>150</v>
      </c>
    </row>
    <row r="33" spans="1:12" x14ac:dyDescent="0.35">
      <c r="A33" s="2">
        <v>2801</v>
      </c>
      <c r="B33" s="4" t="s">
        <v>32</v>
      </c>
      <c r="C33" s="3" t="s">
        <v>28</v>
      </c>
      <c r="D33" s="5">
        <v>12</v>
      </c>
      <c r="E33" s="6">
        <v>86.402638167680337</v>
      </c>
      <c r="F33" s="5">
        <v>5</v>
      </c>
      <c r="G33" s="12" t="s">
        <v>69</v>
      </c>
      <c r="H33" s="5">
        <v>3</v>
      </c>
      <c r="I33" s="5">
        <v>142</v>
      </c>
      <c r="J33" s="5">
        <v>158</v>
      </c>
      <c r="K33" s="7">
        <v>9.1999999999999993</v>
      </c>
      <c r="L33" s="10">
        <v>150</v>
      </c>
    </row>
    <row r="34" spans="1:12" x14ac:dyDescent="0.35">
      <c r="A34" s="2">
        <v>2887</v>
      </c>
      <c r="B34" s="4" t="s">
        <v>32</v>
      </c>
      <c r="C34" s="3" t="s">
        <v>29</v>
      </c>
      <c r="D34" s="5">
        <v>13</v>
      </c>
      <c r="E34" s="6">
        <v>63.746362096555345</v>
      </c>
      <c r="F34" s="5">
        <v>5</v>
      </c>
      <c r="G34" s="12" t="s">
        <v>73</v>
      </c>
      <c r="H34" s="5">
        <v>7</v>
      </c>
      <c r="I34" s="5">
        <v>145</v>
      </c>
      <c r="J34" s="5">
        <v>161</v>
      </c>
      <c r="K34" s="7">
        <v>9.3000000000000007</v>
      </c>
      <c r="L34" s="10">
        <v>150</v>
      </c>
    </row>
    <row r="35" spans="1:12" x14ac:dyDescent="0.35">
      <c r="A35" s="2">
        <v>2898</v>
      </c>
      <c r="B35" s="4" t="s">
        <v>32</v>
      </c>
      <c r="C35" s="3" t="s">
        <v>30</v>
      </c>
      <c r="D35" s="5">
        <v>11</v>
      </c>
      <c r="E35" s="6">
        <v>59.445348425893165</v>
      </c>
      <c r="F35" s="5">
        <v>4</v>
      </c>
      <c r="G35" s="12" t="s">
        <v>78</v>
      </c>
      <c r="H35" s="5">
        <v>12</v>
      </c>
      <c r="I35" s="5">
        <v>107</v>
      </c>
      <c r="J35" s="5">
        <v>123</v>
      </c>
      <c r="K35" s="7">
        <v>9</v>
      </c>
      <c r="L35" s="10">
        <v>150</v>
      </c>
    </row>
    <row r="36" spans="1:12" x14ac:dyDescent="0.35">
      <c r="A36" s="2">
        <v>2906</v>
      </c>
      <c r="B36" s="4" t="s">
        <v>32</v>
      </c>
      <c r="C36" s="3" t="s">
        <v>30</v>
      </c>
      <c r="D36" s="5">
        <v>12</v>
      </c>
      <c r="E36" s="6">
        <v>94.181976637944359</v>
      </c>
      <c r="F36" s="5">
        <v>4</v>
      </c>
      <c r="G36" s="12" t="s">
        <v>68</v>
      </c>
      <c r="H36" s="5">
        <v>2</v>
      </c>
      <c r="I36" s="5">
        <v>110</v>
      </c>
      <c r="J36" s="5">
        <v>126</v>
      </c>
      <c r="K36" s="7">
        <v>9.3000000000000007</v>
      </c>
      <c r="L36" s="10">
        <v>150</v>
      </c>
    </row>
    <row r="37" spans="1:12" x14ac:dyDescent="0.35">
      <c r="A37" s="2">
        <v>2909</v>
      </c>
      <c r="B37" s="4" t="s">
        <v>32</v>
      </c>
      <c r="C37" s="3" t="s">
        <v>30</v>
      </c>
      <c r="D37" s="5">
        <v>13</v>
      </c>
      <c r="E37" s="6">
        <v>88.654833917526773</v>
      </c>
      <c r="F37" s="5">
        <v>4</v>
      </c>
      <c r="G37" s="12" t="s">
        <v>77</v>
      </c>
      <c r="H37" s="5">
        <v>14</v>
      </c>
      <c r="I37" s="5">
        <v>113</v>
      </c>
      <c r="J37" s="5">
        <v>129</v>
      </c>
      <c r="K37" s="7">
        <v>9.1</v>
      </c>
      <c r="L37" s="10">
        <v>150</v>
      </c>
    </row>
    <row r="38" spans="1:12" x14ac:dyDescent="0.35">
      <c r="A38" s="2">
        <v>2910</v>
      </c>
      <c r="B38" s="4" t="s">
        <v>32</v>
      </c>
      <c r="C38" s="3" t="s">
        <v>30</v>
      </c>
      <c r="D38" s="5">
        <v>11</v>
      </c>
      <c r="E38" s="6">
        <v>84.61700780755433</v>
      </c>
      <c r="F38" s="5">
        <v>2</v>
      </c>
      <c r="G38" s="12" t="s">
        <v>77</v>
      </c>
      <c r="H38" s="5">
        <v>14</v>
      </c>
      <c r="I38" s="5">
        <v>98</v>
      </c>
      <c r="J38" s="5">
        <v>114</v>
      </c>
      <c r="K38" s="7">
        <v>9.1999999999999993</v>
      </c>
      <c r="L38" s="10">
        <v>150</v>
      </c>
    </row>
    <row r="39" spans="1:12" x14ac:dyDescent="0.35">
      <c r="A39" s="2">
        <v>2911</v>
      </c>
      <c r="B39" s="4" t="s">
        <v>32</v>
      </c>
      <c r="C39" s="3" t="s">
        <v>29</v>
      </c>
      <c r="D39" s="5">
        <v>13</v>
      </c>
      <c r="E39" s="6">
        <v>94.926848155762272</v>
      </c>
      <c r="F39" s="5">
        <v>3</v>
      </c>
      <c r="G39" s="12" t="s">
        <v>77</v>
      </c>
      <c r="H39" s="5">
        <v>14</v>
      </c>
      <c r="I39" s="5">
        <v>113</v>
      </c>
      <c r="J39" s="5">
        <v>129</v>
      </c>
      <c r="K39" s="7">
        <v>9.4</v>
      </c>
      <c r="L39" s="10">
        <v>150</v>
      </c>
    </row>
    <row r="40" spans="1:12" x14ac:dyDescent="0.35">
      <c r="A40" s="2">
        <v>2913</v>
      </c>
      <c r="B40" s="4" t="s">
        <v>32</v>
      </c>
      <c r="C40" s="3" t="s">
        <v>30</v>
      </c>
      <c r="D40" s="5">
        <v>14</v>
      </c>
      <c r="E40" s="6">
        <v>93.291583527658247</v>
      </c>
      <c r="F40" s="5">
        <v>7</v>
      </c>
      <c r="G40" s="12" t="s">
        <v>81</v>
      </c>
      <c r="H40" s="5">
        <v>16</v>
      </c>
      <c r="I40" s="5">
        <v>114</v>
      </c>
      <c r="J40" s="5">
        <v>130</v>
      </c>
      <c r="K40" s="7">
        <v>9</v>
      </c>
      <c r="L40" s="10">
        <v>150</v>
      </c>
    </row>
    <row r="41" spans="1:12" x14ac:dyDescent="0.35">
      <c r="A41" s="2">
        <v>2917</v>
      </c>
      <c r="B41" s="4" t="s">
        <v>32</v>
      </c>
      <c r="C41" s="3" t="s">
        <v>30</v>
      </c>
      <c r="D41" s="5">
        <v>14</v>
      </c>
      <c r="E41" s="6">
        <v>93.464175584980964</v>
      </c>
      <c r="F41" s="5">
        <v>6</v>
      </c>
      <c r="G41" s="12" t="s">
        <v>81</v>
      </c>
      <c r="H41" s="5">
        <v>16</v>
      </c>
      <c r="I41" s="5">
        <v>114</v>
      </c>
      <c r="J41" s="5">
        <v>130</v>
      </c>
      <c r="K41" s="7">
        <v>9.1999999999999993</v>
      </c>
      <c r="L41" s="10">
        <v>150</v>
      </c>
    </row>
    <row r="42" spans="1:12" x14ac:dyDescent="0.35">
      <c r="A42" s="2">
        <v>2919</v>
      </c>
      <c r="B42" s="4" t="s">
        <v>32</v>
      </c>
      <c r="C42" s="3" t="s">
        <v>29</v>
      </c>
      <c r="D42" s="5">
        <v>14</v>
      </c>
      <c r="E42" s="6">
        <v>68.532539042103764</v>
      </c>
      <c r="F42" s="5">
        <v>3</v>
      </c>
      <c r="G42" s="12" t="s">
        <v>82</v>
      </c>
      <c r="H42" s="5">
        <v>17</v>
      </c>
      <c r="I42" s="5">
        <v>112</v>
      </c>
      <c r="J42" s="5">
        <v>128</v>
      </c>
      <c r="K42" s="7">
        <v>9.1999999999999993</v>
      </c>
      <c r="L42" s="10">
        <v>150</v>
      </c>
    </row>
    <row r="43" spans="1:12" x14ac:dyDescent="0.35">
      <c r="A43" s="2">
        <v>2920</v>
      </c>
      <c r="B43" s="4" t="s">
        <v>32</v>
      </c>
      <c r="C43" s="3" t="s">
        <v>29</v>
      </c>
      <c r="D43" s="5">
        <v>14</v>
      </c>
      <c r="E43" s="6">
        <v>99.234659721592365</v>
      </c>
      <c r="F43" s="5">
        <v>1</v>
      </c>
      <c r="G43" s="12" t="s">
        <v>82</v>
      </c>
      <c r="H43" s="5">
        <v>17</v>
      </c>
      <c r="I43" s="5">
        <v>112</v>
      </c>
      <c r="J43" s="5">
        <v>128</v>
      </c>
      <c r="K43" s="7">
        <v>9.1999999999999993</v>
      </c>
      <c r="L43" s="10">
        <v>150</v>
      </c>
    </row>
    <row r="44" spans="1:12" x14ac:dyDescent="0.35">
      <c r="A44" s="2">
        <v>2921</v>
      </c>
      <c r="B44" s="4" t="s">
        <v>32</v>
      </c>
      <c r="C44" s="3" t="s">
        <v>27</v>
      </c>
      <c r="D44" s="5">
        <v>14</v>
      </c>
      <c r="E44" s="6">
        <v>64.278259539148337</v>
      </c>
      <c r="F44" s="5">
        <v>4</v>
      </c>
      <c r="G44" s="12" t="s">
        <v>80</v>
      </c>
      <c r="H44" s="5">
        <v>15</v>
      </c>
      <c r="I44" s="5">
        <v>112</v>
      </c>
      <c r="J44" s="5">
        <v>128</v>
      </c>
      <c r="K44" s="7">
        <v>9.1</v>
      </c>
      <c r="L44" s="10">
        <v>150</v>
      </c>
    </row>
    <row r="45" spans="1:12" x14ac:dyDescent="0.35">
      <c r="A45" s="2">
        <v>2939</v>
      </c>
      <c r="B45" s="4" t="s">
        <v>32</v>
      </c>
      <c r="C45" s="3" t="s">
        <v>27</v>
      </c>
      <c r="D45" s="5">
        <v>11</v>
      </c>
      <c r="E45" s="6">
        <v>90.837065753321539</v>
      </c>
      <c r="F45" s="5">
        <v>8</v>
      </c>
      <c r="G45" s="12" t="s">
        <v>76</v>
      </c>
      <c r="H45" s="5">
        <v>10</v>
      </c>
      <c r="I45" s="5">
        <v>74</v>
      </c>
      <c r="J45" s="5">
        <v>90</v>
      </c>
      <c r="K45" s="7">
        <v>9.1</v>
      </c>
      <c r="L45" s="10">
        <v>150</v>
      </c>
    </row>
    <row r="46" spans="1:12" x14ac:dyDescent="0.35">
      <c r="A46" s="2">
        <v>2945</v>
      </c>
      <c r="B46" s="4" t="s">
        <v>32</v>
      </c>
      <c r="C46" s="3" t="s">
        <v>27</v>
      </c>
      <c r="D46" s="5">
        <v>11</v>
      </c>
      <c r="E46" s="6">
        <v>20.083822083601721</v>
      </c>
      <c r="F46" s="5">
        <v>6</v>
      </c>
      <c r="G46" s="12" t="s">
        <v>77</v>
      </c>
      <c r="H46" s="5">
        <v>14</v>
      </c>
      <c r="I46" s="5">
        <v>74</v>
      </c>
      <c r="J46" s="5">
        <v>90</v>
      </c>
      <c r="K46" s="7">
        <v>9.1999999999999993</v>
      </c>
      <c r="L46" s="10">
        <v>150</v>
      </c>
    </row>
    <row r="47" spans="1:12" x14ac:dyDescent="0.35">
      <c r="A47" s="2">
        <v>2954</v>
      </c>
      <c r="B47" s="4" t="s">
        <v>32</v>
      </c>
      <c r="C47" s="3" t="s">
        <v>31</v>
      </c>
      <c r="D47" s="5">
        <v>15</v>
      </c>
      <c r="E47" s="6">
        <v>72.132654200630469</v>
      </c>
      <c r="F47" s="5">
        <v>3</v>
      </c>
      <c r="G47" s="12" t="s">
        <v>82</v>
      </c>
      <c r="H47" s="5">
        <v>17</v>
      </c>
      <c r="I47" s="5">
        <v>70</v>
      </c>
      <c r="J47" s="5">
        <v>112</v>
      </c>
      <c r="K47" s="7">
        <v>8.6</v>
      </c>
      <c r="L47" s="10">
        <v>20</v>
      </c>
    </row>
    <row r="48" spans="1:12" x14ac:dyDescent="0.35">
      <c r="A48" s="2">
        <v>2959</v>
      </c>
      <c r="B48" s="4" t="s">
        <v>32</v>
      </c>
      <c r="C48" s="3" t="s">
        <v>31</v>
      </c>
      <c r="D48" s="5">
        <v>15</v>
      </c>
      <c r="E48" s="6">
        <v>62.484362048816152</v>
      </c>
      <c r="F48" s="5">
        <v>2</v>
      </c>
      <c r="G48" s="12" t="s">
        <v>80</v>
      </c>
      <c r="H48" s="5">
        <v>15</v>
      </c>
      <c r="I48" s="5">
        <v>70</v>
      </c>
      <c r="J48" s="5">
        <v>112</v>
      </c>
      <c r="K48" s="7">
        <v>8.8000000000000007</v>
      </c>
      <c r="L48" s="10">
        <v>20</v>
      </c>
    </row>
    <row r="49" spans="1:12" x14ac:dyDescent="0.35">
      <c r="A49" s="2">
        <v>2973</v>
      </c>
      <c r="B49" s="4" t="s">
        <v>32</v>
      </c>
      <c r="C49" s="3" t="s">
        <v>31</v>
      </c>
      <c r="D49" s="5">
        <v>15</v>
      </c>
      <c r="E49" s="6">
        <v>89.901826501488301</v>
      </c>
      <c r="F49" s="5">
        <v>5</v>
      </c>
      <c r="G49" s="12" t="s">
        <v>68</v>
      </c>
      <c r="H49" s="5">
        <v>2</v>
      </c>
      <c r="I49" s="5">
        <v>59</v>
      </c>
      <c r="J49" s="5">
        <v>101</v>
      </c>
      <c r="K49" s="7">
        <v>8.9</v>
      </c>
      <c r="L49" s="10">
        <v>40</v>
      </c>
    </row>
    <row r="50" spans="1:12" x14ac:dyDescent="0.35">
      <c r="A50" s="2">
        <v>2977</v>
      </c>
      <c r="B50" s="4" t="s">
        <v>32</v>
      </c>
      <c r="C50" s="3" t="s">
        <v>31</v>
      </c>
      <c r="D50" s="5">
        <v>15</v>
      </c>
      <c r="E50" s="6">
        <v>74.349326418809582</v>
      </c>
      <c r="F50" s="5">
        <v>1</v>
      </c>
      <c r="G50" s="12" t="s">
        <v>74</v>
      </c>
      <c r="H50" s="5">
        <v>8</v>
      </c>
      <c r="I50" s="5">
        <v>55</v>
      </c>
      <c r="J50" s="5">
        <v>97</v>
      </c>
      <c r="K50" s="7">
        <v>8.6</v>
      </c>
      <c r="L50" s="10">
        <v>20</v>
      </c>
    </row>
    <row r="51" spans="1:12" x14ac:dyDescent="0.35">
      <c r="A51" s="2">
        <v>2984</v>
      </c>
      <c r="B51" s="4" t="s">
        <v>32</v>
      </c>
      <c r="C51" s="3" t="s">
        <v>31</v>
      </c>
      <c r="D51" s="5">
        <v>15</v>
      </c>
      <c r="E51" s="6">
        <v>83.188110549310295</v>
      </c>
      <c r="F51" s="5">
        <v>4</v>
      </c>
      <c r="G51" s="12" t="s">
        <v>77</v>
      </c>
      <c r="H51" s="5">
        <v>14</v>
      </c>
      <c r="I51" s="5">
        <v>52</v>
      </c>
      <c r="J51" s="5">
        <v>94</v>
      </c>
      <c r="K51" s="7">
        <v>8.6</v>
      </c>
      <c r="L51" s="10">
        <v>20</v>
      </c>
    </row>
    <row r="52" spans="1:12" x14ac:dyDescent="0.35">
      <c r="A52" s="1" t="s">
        <v>33</v>
      </c>
      <c r="B52" s="4" t="s">
        <v>34</v>
      </c>
      <c r="C52" s="3" t="s">
        <v>24</v>
      </c>
      <c r="D52" s="5">
        <v>1</v>
      </c>
      <c r="E52" s="5">
        <v>100</v>
      </c>
      <c r="F52" s="5">
        <v>1</v>
      </c>
      <c r="G52" s="12" t="s">
        <v>67</v>
      </c>
      <c r="H52" s="5">
        <v>1</v>
      </c>
      <c r="I52" s="5">
        <v>110</v>
      </c>
      <c r="J52" s="5">
        <v>152</v>
      </c>
      <c r="K52" s="7">
        <v>7.8</v>
      </c>
      <c r="L52" s="10">
        <v>10</v>
      </c>
    </row>
    <row r="53" spans="1:12" x14ac:dyDescent="0.35">
      <c r="A53" s="1" t="s">
        <v>35</v>
      </c>
      <c r="B53" s="4" t="s">
        <v>34</v>
      </c>
      <c r="C53" s="3" t="s">
        <v>24</v>
      </c>
      <c r="D53" s="5">
        <v>2</v>
      </c>
      <c r="E53" s="5">
        <v>56.43</v>
      </c>
      <c r="F53" s="5">
        <v>1</v>
      </c>
      <c r="G53" s="12" t="s">
        <v>68</v>
      </c>
      <c r="H53" s="5">
        <v>2</v>
      </c>
      <c r="I53" s="5">
        <v>113</v>
      </c>
      <c r="J53" s="5">
        <v>155</v>
      </c>
      <c r="K53" s="7">
        <v>7.3</v>
      </c>
      <c r="L53" s="10">
        <v>70</v>
      </c>
    </row>
    <row r="54" spans="1:12" x14ac:dyDescent="0.35">
      <c r="A54" s="1" t="s">
        <v>36</v>
      </c>
      <c r="B54" s="4" t="s">
        <v>34</v>
      </c>
      <c r="C54" s="3" t="s">
        <v>25</v>
      </c>
      <c r="D54" s="5">
        <v>1</v>
      </c>
      <c r="E54" s="5">
        <v>97.87</v>
      </c>
      <c r="F54" s="5">
        <v>2</v>
      </c>
      <c r="G54" s="12" t="s">
        <v>68</v>
      </c>
      <c r="H54" s="5">
        <v>2</v>
      </c>
      <c r="I54" s="5">
        <v>107</v>
      </c>
      <c r="J54" s="5">
        <v>149</v>
      </c>
      <c r="K54" s="7">
        <v>7.2</v>
      </c>
      <c r="L54" s="10">
        <v>20</v>
      </c>
    </row>
    <row r="55" spans="1:12" x14ac:dyDescent="0.35">
      <c r="A55" s="1" t="s">
        <v>37</v>
      </c>
      <c r="B55" s="4" t="s">
        <v>34</v>
      </c>
      <c r="C55" s="3" t="s">
        <v>25</v>
      </c>
      <c r="D55" s="5">
        <v>2</v>
      </c>
      <c r="E55" s="5">
        <v>99.03</v>
      </c>
      <c r="F55" s="5">
        <v>2</v>
      </c>
      <c r="G55" s="12" t="s">
        <v>68</v>
      </c>
      <c r="H55" s="5">
        <v>2</v>
      </c>
      <c r="I55" s="5">
        <v>113</v>
      </c>
      <c r="J55" s="5">
        <v>155</v>
      </c>
      <c r="K55" s="7">
        <v>7.4</v>
      </c>
      <c r="L55" s="10">
        <v>20</v>
      </c>
    </row>
    <row r="56" spans="1:12" x14ac:dyDescent="0.35">
      <c r="A56" s="1" t="s">
        <v>38</v>
      </c>
      <c r="B56" s="4" t="s">
        <v>34</v>
      </c>
      <c r="C56" s="3" t="s">
        <v>25</v>
      </c>
      <c r="D56" s="5">
        <v>3</v>
      </c>
      <c r="E56" s="5">
        <v>71.48</v>
      </c>
      <c r="F56" s="5">
        <v>2</v>
      </c>
      <c r="G56" s="12" t="s">
        <v>69</v>
      </c>
      <c r="H56" s="5">
        <v>3</v>
      </c>
      <c r="I56" s="5">
        <v>111</v>
      </c>
      <c r="J56" s="5">
        <v>153</v>
      </c>
      <c r="K56" s="7">
        <v>8.3000000000000007</v>
      </c>
      <c r="L56" s="10">
        <v>20</v>
      </c>
    </row>
    <row r="57" spans="1:12" x14ac:dyDescent="0.35">
      <c r="A57" s="1" t="s">
        <v>39</v>
      </c>
      <c r="B57" s="4" t="s">
        <v>34</v>
      </c>
      <c r="C57" s="3" t="s">
        <v>26</v>
      </c>
      <c r="D57" s="5">
        <v>3</v>
      </c>
      <c r="E57" s="5">
        <v>87.21</v>
      </c>
      <c r="F57" s="5">
        <v>1</v>
      </c>
      <c r="G57" s="12" t="s">
        <v>70</v>
      </c>
      <c r="H57" s="5">
        <v>4</v>
      </c>
      <c r="I57" s="5">
        <v>111</v>
      </c>
      <c r="J57" s="5">
        <v>153</v>
      </c>
      <c r="K57" s="7">
        <v>7.8</v>
      </c>
      <c r="L57" s="10">
        <v>40</v>
      </c>
    </row>
    <row r="58" spans="1:12" x14ac:dyDescent="0.35">
      <c r="A58" s="1" t="s">
        <v>40</v>
      </c>
      <c r="B58" s="4" t="s">
        <v>34</v>
      </c>
      <c r="C58" s="3" t="s">
        <v>25</v>
      </c>
      <c r="D58" s="5">
        <v>4</v>
      </c>
      <c r="E58" s="5">
        <v>98.24</v>
      </c>
      <c r="F58" s="5">
        <v>2</v>
      </c>
      <c r="G58" s="12" t="s">
        <v>71</v>
      </c>
      <c r="H58" s="5">
        <v>5</v>
      </c>
      <c r="I58" s="5">
        <v>112</v>
      </c>
      <c r="J58" s="5">
        <v>154</v>
      </c>
      <c r="K58" s="7">
        <v>7.5</v>
      </c>
      <c r="L58" s="10">
        <v>70</v>
      </c>
    </row>
    <row r="59" spans="1:12" x14ac:dyDescent="0.35">
      <c r="A59" s="1" t="s">
        <v>41</v>
      </c>
      <c r="B59" s="4" t="s">
        <v>34</v>
      </c>
      <c r="C59" s="3" t="s">
        <v>26</v>
      </c>
      <c r="D59" s="5">
        <v>4</v>
      </c>
      <c r="E59" s="5">
        <v>98.29</v>
      </c>
      <c r="F59" s="5">
        <v>1</v>
      </c>
      <c r="G59" s="12" t="s">
        <v>71</v>
      </c>
      <c r="H59" s="5">
        <v>5</v>
      </c>
      <c r="I59" s="5">
        <v>112</v>
      </c>
      <c r="J59" s="5">
        <v>154</v>
      </c>
      <c r="K59" s="7">
        <v>7.6</v>
      </c>
      <c r="L59" s="10">
        <v>20</v>
      </c>
    </row>
    <row r="60" spans="1:12" x14ac:dyDescent="0.35">
      <c r="A60" s="1" t="s">
        <v>42</v>
      </c>
      <c r="B60" s="4" t="s">
        <v>34</v>
      </c>
      <c r="C60" s="3" t="s">
        <v>24</v>
      </c>
      <c r="D60" s="5">
        <v>5</v>
      </c>
      <c r="E60" s="5">
        <v>68.760000000000005</v>
      </c>
      <c r="F60" s="5">
        <v>2</v>
      </c>
      <c r="G60" s="12" t="s">
        <v>72</v>
      </c>
      <c r="H60" s="5">
        <v>6</v>
      </c>
      <c r="I60" s="5">
        <v>119</v>
      </c>
      <c r="J60" s="5">
        <v>161</v>
      </c>
      <c r="K60" s="7">
        <v>7.1</v>
      </c>
      <c r="L60" s="10">
        <v>70</v>
      </c>
    </row>
    <row r="61" spans="1:12" x14ac:dyDescent="0.35">
      <c r="A61" s="1" t="s">
        <v>43</v>
      </c>
      <c r="B61" s="4" t="s">
        <v>34</v>
      </c>
      <c r="C61" s="3" t="s">
        <v>25</v>
      </c>
      <c r="D61" s="5">
        <v>5</v>
      </c>
      <c r="E61" s="5">
        <v>93.44</v>
      </c>
      <c r="F61" s="5">
        <v>1</v>
      </c>
      <c r="G61" s="12" t="s">
        <v>73</v>
      </c>
      <c r="H61" s="5">
        <v>7</v>
      </c>
      <c r="I61" s="5">
        <v>119</v>
      </c>
      <c r="J61" s="5">
        <v>161</v>
      </c>
      <c r="K61" s="7">
        <v>6.6</v>
      </c>
      <c r="L61" s="10">
        <v>70</v>
      </c>
    </row>
    <row r="62" spans="1:12" x14ac:dyDescent="0.35">
      <c r="A62" s="1" t="s">
        <v>44</v>
      </c>
      <c r="B62" s="4" t="s">
        <v>34</v>
      </c>
      <c r="C62" s="3" t="s">
        <v>26</v>
      </c>
      <c r="D62" s="5">
        <v>5</v>
      </c>
      <c r="E62" s="5">
        <v>85.52</v>
      </c>
      <c r="F62" s="5">
        <v>3</v>
      </c>
      <c r="G62" s="12" t="s">
        <v>73</v>
      </c>
      <c r="H62" s="5">
        <v>7</v>
      </c>
      <c r="I62" s="5">
        <v>119</v>
      </c>
      <c r="J62" s="5">
        <v>161</v>
      </c>
      <c r="K62" s="7">
        <v>6.5</v>
      </c>
      <c r="L62" s="10">
        <v>70</v>
      </c>
    </row>
    <row r="63" spans="1:12" x14ac:dyDescent="0.35">
      <c r="A63" s="1" t="s">
        <v>45</v>
      </c>
      <c r="B63" s="4" t="s">
        <v>34</v>
      </c>
      <c r="C63" s="3" t="s">
        <v>25</v>
      </c>
      <c r="D63" s="5">
        <v>7</v>
      </c>
      <c r="E63" s="5">
        <v>93.82</v>
      </c>
      <c r="F63" s="5">
        <v>2</v>
      </c>
      <c r="G63" s="12" t="s">
        <v>74</v>
      </c>
      <c r="H63" s="5">
        <v>8</v>
      </c>
      <c r="I63" s="5">
        <v>125</v>
      </c>
      <c r="J63" s="5">
        <v>162</v>
      </c>
      <c r="K63" s="7">
        <v>7.6</v>
      </c>
      <c r="L63" s="10">
        <v>10</v>
      </c>
    </row>
    <row r="64" spans="1:12" x14ac:dyDescent="0.35">
      <c r="A64" s="1" t="s">
        <v>46</v>
      </c>
      <c r="B64" s="4" t="s">
        <v>34</v>
      </c>
      <c r="C64" s="3" t="s">
        <v>24</v>
      </c>
      <c r="D64" s="5">
        <v>7</v>
      </c>
      <c r="E64" s="5">
        <v>58.57</v>
      </c>
      <c r="F64" s="5">
        <v>3</v>
      </c>
      <c r="G64" s="12" t="s">
        <v>75</v>
      </c>
      <c r="H64" s="5">
        <v>9</v>
      </c>
      <c r="I64" s="5">
        <v>123</v>
      </c>
      <c r="J64" s="5">
        <v>160</v>
      </c>
      <c r="K64" s="7">
        <v>7.3</v>
      </c>
      <c r="L64" s="10">
        <v>10</v>
      </c>
    </row>
    <row r="65" spans="1:13" x14ac:dyDescent="0.35">
      <c r="A65" s="1" t="s">
        <v>47</v>
      </c>
      <c r="B65" s="4" t="s">
        <v>34</v>
      </c>
      <c r="C65" s="3" t="s">
        <v>25</v>
      </c>
      <c r="D65" s="5">
        <v>8</v>
      </c>
      <c r="E65" s="5">
        <v>98.66</v>
      </c>
      <c r="F65" s="5">
        <v>2</v>
      </c>
      <c r="G65" s="12" t="s">
        <v>76</v>
      </c>
      <c r="H65" s="5">
        <v>10</v>
      </c>
      <c r="I65" s="5">
        <v>125</v>
      </c>
      <c r="J65" s="5">
        <v>165</v>
      </c>
      <c r="K65" s="7">
        <v>7.5</v>
      </c>
      <c r="L65" s="10">
        <v>10</v>
      </c>
      <c r="M65" t="s">
        <v>63</v>
      </c>
    </row>
    <row r="66" spans="1:13" x14ac:dyDescent="0.35">
      <c r="A66" s="1" t="s">
        <v>48</v>
      </c>
      <c r="B66" s="4" t="s">
        <v>34</v>
      </c>
      <c r="C66" s="3" t="s">
        <v>26</v>
      </c>
      <c r="D66" s="5">
        <v>8</v>
      </c>
      <c r="E66" s="6">
        <v>95</v>
      </c>
      <c r="F66" s="5">
        <v>3</v>
      </c>
      <c r="G66" s="12" t="s">
        <v>76</v>
      </c>
      <c r="H66" s="5">
        <v>10</v>
      </c>
      <c r="I66" s="5">
        <v>123</v>
      </c>
      <c r="J66" s="5">
        <v>163</v>
      </c>
      <c r="K66" s="7">
        <v>7.2</v>
      </c>
      <c r="L66" s="10">
        <v>40</v>
      </c>
    </row>
    <row r="67" spans="1:13" x14ac:dyDescent="0.35">
      <c r="A67" s="1" t="s">
        <v>49</v>
      </c>
      <c r="B67" s="4" t="s">
        <v>34</v>
      </c>
      <c r="C67" s="3" t="s">
        <v>26</v>
      </c>
      <c r="D67" s="5">
        <v>7</v>
      </c>
      <c r="E67" s="5">
        <v>75.209999999999994</v>
      </c>
      <c r="F67" s="5">
        <v>1</v>
      </c>
      <c r="G67" s="12" t="s">
        <v>76</v>
      </c>
      <c r="H67" s="5">
        <v>10</v>
      </c>
      <c r="I67" s="5">
        <v>121</v>
      </c>
      <c r="J67" s="5">
        <v>158</v>
      </c>
      <c r="K67" s="7">
        <v>7.6</v>
      </c>
      <c r="L67" s="10">
        <v>10</v>
      </c>
    </row>
    <row r="68" spans="1:13" x14ac:dyDescent="0.35">
      <c r="A68" s="1" t="s">
        <v>50</v>
      </c>
      <c r="B68" s="4" t="s">
        <v>34</v>
      </c>
      <c r="C68" s="3" t="s">
        <v>24</v>
      </c>
      <c r="D68" s="5">
        <v>9</v>
      </c>
      <c r="E68" s="5">
        <v>84.31</v>
      </c>
      <c r="F68" s="5">
        <v>1</v>
      </c>
      <c r="G68" s="12" t="s">
        <v>77</v>
      </c>
      <c r="H68" s="5">
        <v>11</v>
      </c>
      <c r="I68" s="5">
        <v>124</v>
      </c>
      <c r="J68" s="5">
        <v>166</v>
      </c>
      <c r="K68" s="7">
        <v>7.4</v>
      </c>
      <c r="L68" s="10">
        <v>20</v>
      </c>
    </row>
    <row r="69" spans="1:13" x14ac:dyDescent="0.35">
      <c r="A69" s="1" t="s">
        <v>51</v>
      </c>
      <c r="B69" s="4" t="s">
        <v>34</v>
      </c>
      <c r="C69" s="3" t="s">
        <v>25</v>
      </c>
      <c r="D69" s="5">
        <v>9</v>
      </c>
      <c r="E69" s="5">
        <v>99.28</v>
      </c>
      <c r="F69" s="5">
        <v>2</v>
      </c>
      <c r="G69" s="12" t="s">
        <v>77</v>
      </c>
      <c r="H69" s="5">
        <v>11</v>
      </c>
      <c r="I69" s="5">
        <v>124</v>
      </c>
      <c r="J69" s="5">
        <v>166</v>
      </c>
      <c r="K69" s="7">
        <v>7.7</v>
      </c>
      <c r="L69" s="10">
        <v>40</v>
      </c>
    </row>
    <row r="70" spans="1:13" x14ac:dyDescent="0.35">
      <c r="A70" s="1" t="s">
        <v>52</v>
      </c>
      <c r="B70" s="4" t="s">
        <v>34</v>
      </c>
      <c r="C70" s="3" t="s">
        <v>26</v>
      </c>
      <c r="D70" s="5">
        <v>9</v>
      </c>
      <c r="E70" s="5">
        <v>78.86</v>
      </c>
      <c r="F70" s="5">
        <v>3</v>
      </c>
      <c r="G70" s="12" t="s">
        <v>78</v>
      </c>
      <c r="H70" s="5">
        <v>12</v>
      </c>
      <c r="I70" s="5">
        <v>124</v>
      </c>
      <c r="J70" s="5">
        <v>166</v>
      </c>
      <c r="K70" s="7">
        <v>7.4</v>
      </c>
      <c r="L70" s="10">
        <v>40</v>
      </c>
    </row>
    <row r="71" spans="1:13" x14ac:dyDescent="0.35">
      <c r="A71" s="1" t="s">
        <v>53</v>
      </c>
      <c r="B71" s="4" t="s">
        <v>34</v>
      </c>
      <c r="C71" s="3" t="s">
        <v>24</v>
      </c>
      <c r="D71" s="5">
        <v>10</v>
      </c>
      <c r="E71" s="5">
        <v>99.69</v>
      </c>
      <c r="F71" s="5">
        <v>3</v>
      </c>
      <c r="G71" s="12" t="s">
        <v>78</v>
      </c>
      <c r="H71" s="5">
        <v>12</v>
      </c>
      <c r="I71" s="5">
        <v>125</v>
      </c>
      <c r="J71" s="5">
        <v>167</v>
      </c>
      <c r="K71" s="7">
        <v>7.5</v>
      </c>
      <c r="L71" s="10">
        <v>70</v>
      </c>
    </row>
    <row r="72" spans="1:13" x14ac:dyDescent="0.35">
      <c r="A72" s="1" t="s">
        <v>54</v>
      </c>
      <c r="B72" s="4" t="s">
        <v>34</v>
      </c>
      <c r="C72" s="3" t="s">
        <v>25</v>
      </c>
      <c r="D72" s="5">
        <v>10</v>
      </c>
      <c r="E72" s="5">
        <v>73.180000000000007</v>
      </c>
      <c r="F72" s="5">
        <v>4</v>
      </c>
      <c r="G72" s="12" t="s">
        <v>78</v>
      </c>
      <c r="H72" s="5">
        <v>12</v>
      </c>
      <c r="I72" s="5">
        <v>125</v>
      </c>
      <c r="J72" s="5">
        <v>167</v>
      </c>
      <c r="K72" s="7">
        <v>7.9</v>
      </c>
      <c r="L72" s="10">
        <v>20</v>
      </c>
    </row>
  </sheetData>
  <autoFilter ref="A1:M1">
    <sortState ref="A2:M72">
      <sortCondition ref="A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zoomScale="70" zoomScaleNormal="70" workbookViewId="0">
      <pane xSplit="1" topLeftCell="B1" activePane="topRight" state="frozen"/>
      <selection pane="topRight" activeCell="L38" sqref="L38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9.6328125" customWidth="1"/>
    <col min="5" max="5" width="10.08984375" customWidth="1"/>
    <col min="6" max="6" width="9" customWidth="1"/>
    <col min="7" max="7" width="13.7265625" bestFit="1" customWidth="1"/>
    <col min="8" max="8" width="6.7265625" customWidth="1"/>
    <col min="9" max="10" width="10.7265625" customWidth="1"/>
    <col min="11" max="12" width="12" customWidth="1"/>
    <col min="13" max="13" width="6.81640625" customWidth="1"/>
    <col min="14" max="14" width="6" customWidth="1"/>
    <col min="15" max="15" width="9.26953125" style="11" bestFit="1" customWidth="1"/>
  </cols>
  <sheetData>
    <row r="1" spans="1:17" s="9" customFormat="1" ht="43.5" x14ac:dyDescent="0.35">
      <c r="A1" s="8" t="s">
        <v>1</v>
      </c>
      <c r="B1" s="8" t="s">
        <v>2</v>
      </c>
      <c r="C1" s="8" t="s">
        <v>0</v>
      </c>
      <c r="D1" s="8" t="s">
        <v>3</v>
      </c>
      <c r="E1" s="8" t="s">
        <v>64</v>
      </c>
      <c r="F1" s="8" t="s">
        <v>4</v>
      </c>
      <c r="G1" s="8" t="s">
        <v>5</v>
      </c>
      <c r="H1" s="8" t="s">
        <v>6</v>
      </c>
      <c r="I1" s="8" t="s">
        <v>83</v>
      </c>
      <c r="J1" s="8" t="s">
        <v>84</v>
      </c>
      <c r="K1" s="8" t="s">
        <v>7</v>
      </c>
      <c r="L1" s="8" t="s">
        <v>85</v>
      </c>
      <c r="M1" s="8" t="s">
        <v>8</v>
      </c>
      <c r="N1" s="8" t="s">
        <v>19</v>
      </c>
      <c r="O1" s="8" t="s">
        <v>20</v>
      </c>
      <c r="P1" s="9" t="s">
        <v>86</v>
      </c>
      <c r="Q1" s="9" t="s">
        <v>86</v>
      </c>
    </row>
    <row r="2" spans="1:17" x14ac:dyDescent="0.35">
      <c r="A2" s="2">
        <v>2898</v>
      </c>
      <c r="B2" s="4" t="s">
        <v>32</v>
      </c>
      <c r="C2" s="3" t="s">
        <v>30</v>
      </c>
      <c r="D2" s="5">
        <v>11</v>
      </c>
      <c r="E2" s="6">
        <v>59.445348425893165</v>
      </c>
      <c r="F2" s="5">
        <v>4</v>
      </c>
      <c r="G2" s="12" t="s">
        <v>78</v>
      </c>
      <c r="H2" s="5">
        <v>12</v>
      </c>
      <c r="I2" s="13">
        <v>43586</v>
      </c>
      <c r="J2" s="13">
        <v>43693</v>
      </c>
      <c r="K2" s="16">
        <f t="shared" ref="K2:K33" si="0">J2-I2</f>
        <v>107</v>
      </c>
      <c r="L2" s="15">
        <v>43709</v>
      </c>
      <c r="M2" s="5">
        <f t="shared" ref="M2:M33" si="1">L2-I2</f>
        <v>123</v>
      </c>
      <c r="N2" s="7">
        <v>9</v>
      </c>
      <c r="O2" s="10">
        <v>150</v>
      </c>
      <c r="P2" s="17"/>
      <c r="Q2" s="29">
        <v>16</v>
      </c>
    </row>
    <row r="3" spans="1:17" x14ac:dyDescent="0.35">
      <c r="A3" s="2">
        <v>2910</v>
      </c>
      <c r="B3" s="4" t="s">
        <v>32</v>
      </c>
      <c r="C3" s="3" t="s">
        <v>30</v>
      </c>
      <c r="D3" s="5">
        <v>11</v>
      </c>
      <c r="E3" s="6">
        <v>84.61700780755433</v>
      </c>
      <c r="F3" s="5">
        <v>2</v>
      </c>
      <c r="G3" s="12" t="s">
        <v>77</v>
      </c>
      <c r="H3" s="5">
        <v>14</v>
      </c>
      <c r="I3" s="13">
        <v>43595</v>
      </c>
      <c r="J3" s="13">
        <v>43693</v>
      </c>
      <c r="K3" s="16">
        <f t="shared" si="0"/>
        <v>98</v>
      </c>
      <c r="L3" s="15">
        <v>43709</v>
      </c>
      <c r="M3" s="5">
        <f t="shared" si="1"/>
        <v>114</v>
      </c>
      <c r="N3" s="7">
        <v>9.1999999999999993</v>
      </c>
      <c r="O3" s="10">
        <v>150</v>
      </c>
      <c r="P3" s="17"/>
      <c r="Q3" s="29"/>
    </row>
    <row r="4" spans="1:17" x14ac:dyDescent="0.35">
      <c r="A4" s="2">
        <v>2906</v>
      </c>
      <c r="B4" s="4" t="s">
        <v>32</v>
      </c>
      <c r="C4" s="3" t="s">
        <v>30</v>
      </c>
      <c r="D4" s="5">
        <v>12</v>
      </c>
      <c r="E4" s="6">
        <v>94.181976637944359</v>
      </c>
      <c r="F4" s="5">
        <v>4</v>
      </c>
      <c r="G4" s="12" t="s">
        <v>68</v>
      </c>
      <c r="H4" s="5">
        <v>2</v>
      </c>
      <c r="I4" s="13">
        <v>43595</v>
      </c>
      <c r="J4" s="13">
        <v>43705</v>
      </c>
      <c r="K4" s="16">
        <f t="shared" si="0"/>
        <v>110</v>
      </c>
      <c r="L4" s="15">
        <v>43721</v>
      </c>
      <c r="M4" s="5">
        <f t="shared" si="1"/>
        <v>126</v>
      </c>
      <c r="N4" s="7">
        <v>9.3000000000000007</v>
      </c>
      <c r="O4" s="10">
        <v>150</v>
      </c>
      <c r="P4" s="17"/>
      <c r="Q4" s="29"/>
    </row>
    <row r="5" spans="1:17" x14ac:dyDescent="0.35">
      <c r="A5" s="2">
        <v>2909</v>
      </c>
      <c r="B5" s="4" t="s">
        <v>32</v>
      </c>
      <c r="C5" s="3" t="s">
        <v>30</v>
      </c>
      <c r="D5" s="5">
        <v>13</v>
      </c>
      <c r="E5" s="6">
        <v>88.654833917526773</v>
      </c>
      <c r="F5" s="5">
        <v>4</v>
      </c>
      <c r="G5" s="12" t="s">
        <v>77</v>
      </c>
      <c r="H5" s="5">
        <v>14</v>
      </c>
      <c r="I5" s="13">
        <v>43595</v>
      </c>
      <c r="J5" s="13">
        <v>43708</v>
      </c>
      <c r="K5" s="16">
        <f t="shared" si="0"/>
        <v>113</v>
      </c>
      <c r="L5" s="15">
        <v>43724</v>
      </c>
      <c r="M5" s="5">
        <f t="shared" si="1"/>
        <v>129</v>
      </c>
      <c r="N5" s="7">
        <v>9.1</v>
      </c>
      <c r="O5" s="10">
        <v>150</v>
      </c>
      <c r="P5" s="17"/>
      <c r="Q5" s="29"/>
    </row>
    <row r="6" spans="1:17" x14ac:dyDescent="0.35">
      <c r="A6" s="2">
        <v>2913</v>
      </c>
      <c r="B6" s="4" t="s">
        <v>32</v>
      </c>
      <c r="C6" s="3" t="s">
        <v>30</v>
      </c>
      <c r="D6" s="5">
        <v>14</v>
      </c>
      <c r="E6" s="6">
        <v>93.291583527658247</v>
      </c>
      <c r="F6" s="5">
        <v>7</v>
      </c>
      <c r="G6" s="12" t="s">
        <v>81</v>
      </c>
      <c r="H6" s="5">
        <v>16</v>
      </c>
      <c r="I6" s="13">
        <v>43598</v>
      </c>
      <c r="J6" s="13">
        <v>43712</v>
      </c>
      <c r="K6" s="16">
        <f t="shared" si="0"/>
        <v>114</v>
      </c>
      <c r="L6" s="15">
        <v>43728</v>
      </c>
      <c r="M6" s="5">
        <f t="shared" si="1"/>
        <v>130</v>
      </c>
      <c r="N6" s="7">
        <v>9</v>
      </c>
      <c r="O6" s="10">
        <v>150</v>
      </c>
      <c r="P6" s="17"/>
      <c r="Q6" s="29"/>
    </row>
    <row r="7" spans="1:17" x14ac:dyDescent="0.35">
      <c r="A7" s="2">
        <v>2917</v>
      </c>
      <c r="B7" s="4" t="s">
        <v>32</v>
      </c>
      <c r="C7" s="3" t="s">
        <v>30</v>
      </c>
      <c r="D7" s="5">
        <v>14</v>
      </c>
      <c r="E7" s="6">
        <v>93.464175584980964</v>
      </c>
      <c r="F7" s="5">
        <v>6</v>
      </c>
      <c r="G7" s="12" t="s">
        <v>81</v>
      </c>
      <c r="H7" s="5">
        <v>16</v>
      </c>
      <c r="I7" s="13">
        <v>43598</v>
      </c>
      <c r="J7" s="13">
        <v>43712</v>
      </c>
      <c r="K7" s="16">
        <f t="shared" si="0"/>
        <v>114</v>
      </c>
      <c r="L7" s="15">
        <v>43728</v>
      </c>
      <c r="M7" s="5">
        <f t="shared" si="1"/>
        <v>130</v>
      </c>
      <c r="N7" s="7">
        <v>9.1999999999999993</v>
      </c>
      <c r="O7" s="10">
        <v>150</v>
      </c>
      <c r="P7" s="17"/>
      <c r="Q7" s="29"/>
    </row>
    <row r="8" spans="1:17" x14ac:dyDescent="0.35">
      <c r="A8" s="2">
        <v>2758</v>
      </c>
      <c r="B8" s="4" t="s">
        <v>32</v>
      </c>
      <c r="C8" s="3" t="s">
        <v>28</v>
      </c>
      <c r="D8" s="5">
        <v>11</v>
      </c>
      <c r="E8" s="6">
        <v>61.086104752351311</v>
      </c>
      <c r="F8" s="5">
        <v>7</v>
      </c>
      <c r="G8" s="12" t="s">
        <v>78</v>
      </c>
      <c r="H8" s="5">
        <v>12</v>
      </c>
      <c r="I8" s="13">
        <v>43550</v>
      </c>
      <c r="J8" s="13">
        <v>43693</v>
      </c>
      <c r="K8" s="16">
        <f t="shared" si="0"/>
        <v>143</v>
      </c>
      <c r="L8" s="15">
        <v>43709</v>
      </c>
      <c r="M8" s="5">
        <f t="shared" si="1"/>
        <v>159</v>
      </c>
      <c r="N8" s="7">
        <v>8.6</v>
      </c>
      <c r="O8" s="10">
        <v>150</v>
      </c>
      <c r="P8" s="17"/>
      <c r="Q8" s="29">
        <v>26</v>
      </c>
    </row>
    <row r="9" spans="1:17" x14ac:dyDescent="0.35">
      <c r="A9" s="2">
        <v>2762</v>
      </c>
      <c r="B9" s="4" t="s">
        <v>32</v>
      </c>
      <c r="C9" s="3" t="s">
        <v>28</v>
      </c>
      <c r="D9" s="5">
        <v>12</v>
      </c>
      <c r="E9" s="6">
        <v>94.713895449584058</v>
      </c>
      <c r="F9" s="5">
        <v>3</v>
      </c>
      <c r="G9" s="12" t="s">
        <v>76</v>
      </c>
      <c r="H9" s="5">
        <v>10</v>
      </c>
      <c r="I9" s="13">
        <v>43551</v>
      </c>
      <c r="J9" s="13">
        <v>43705</v>
      </c>
      <c r="K9" s="16">
        <f t="shared" si="0"/>
        <v>154</v>
      </c>
      <c r="L9" s="15">
        <v>43721</v>
      </c>
      <c r="M9" s="5">
        <f t="shared" si="1"/>
        <v>170</v>
      </c>
      <c r="N9" s="7">
        <v>8.6999999999999993</v>
      </c>
      <c r="O9" s="10">
        <v>150</v>
      </c>
      <c r="P9" s="17"/>
      <c r="Q9" s="29"/>
    </row>
    <row r="10" spans="1:17" x14ac:dyDescent="0.35">
      <c r="A10" s="2">
        <v>2801</v>
      </c>
      <c r="B10" s="4" t="s">
        <v>32</v>
      </c>
      <c r="C10" s="3" t="s">
        <v>28</v>
      </c>
      <c r="D10" s="5">
        <v>12</v>
      </c>
      <c r="E10" s="6">
        <v>86.402638167680337</v>
      </c>
      <c r="F10" s="5">
        <v>5</v>
      </c>
      <c r="G10" s="12" t="s">
        <v>69</v>
      </c>
      <c r="H10" s="5">
        <v>3</v>
      </c>
      <c r="I10" s="13">
        <v>43563</v>
      </c>
      <c r="J10" s="13">
        <v>43705</v>
      </c>
      <c r="K10" s="16">
        <f t="shared" si="0"/>
        <v>142</v>
      </c>
      <c r="L10" s="15">
        <v>43721</v>
      </c>
      <c r="M10" s="5">
        <f t="shared" si="1"/>
        <v>158</v>
      </c>
      <c r="N10" s="7">
        <v>9.1999999999999993</v>
      </c>
      <c r="O10" s="10">
        <v>150</v>
      </c>
      <c r="P10" s="17"/>
      <c r="Q10" s="29"/>
    </row>
    <row r="11" spans="1:17" x14ac:dyDescent="0.35">
      <c r="A11" s="2">
        <v>2728</v>
      </c>
      <c r="B11" s="4" t="s">
        <v>32</v>
      </c>
      <c r="C11" s="3" t="s">
        <v>28</v>
      </c>
      <c r="D11" s="5">
        <v>13</v>
      </c>
      <c r="E11" s="6">
        <v>76.345640973468704</v>
      </c>
      <c r="F11" s="5">
        <v>2</v>
      </c>
      <c r="G11" s="12" t="s">
        <v>68</v>
      </c>
      <c r="H11" s="5">
        <v>2</v>
      </c>
      <c r="I11" s="13">
        <v>43542</v>
      </c>
      <c r="J11" s="13">
        <v>43708</v>
      </c>
      <c r="K11" s="16">
        <f t="shared" si="0"/>
        <v>166</v>
      </c>
      <c r="L11" s="15">
        <v>43724</v>
      </c>
      <c r="M11" s="5">
        <f t="shared" si="1"/>
        <v>182</v>
      </c>
      <c r="N11" s="7">
        <v>8.3000000000000007</v>
      </c>
      <c r="O11" s="10">
        <v>150</v>
      </c>
      <c r="P11" s="17"/>
      <c r="Q11" s="29"/>
    </row>
    <row r="12" spans="1:17" x14ac:dyDescent="0.35">
      <c r="A12" s="2">
        <v>2736</v>
      </c>
      <c r="B12" s="4" t="s">
        <v>32</v>
      </c>
      <c r="C12" s="3" t="s">
        <v>28</v>
      </c>
      <c r="D12" s="5">
        <v>14</v>
      </c>
      <c r="E12" s="6">
        <v>79.530563840030055</v>
      </c>
      <c r="F12" s="5">
        <v>5</v>
      </c>
      <c r="G12" s="12" t="s">
        <v>72</v>
      </c>
      <c r="H12" s="5">
        <v>6</v>
      </c>
      <c r="I12" s="13">
        <v>43544</v>
      </c>
      <c r="J12" s="13">
        <v>43712</v>
      </c>
      <c r="K12" s="16">
        <f t="shared" si="0"/>
        <v>168</v>
      </c>
      <c r="L12" s="15">
        <v>43728</v>
      </c>
      <c r="M12" s="5">
        <f t="shared" si="1"/>
        <v>184</v>
      </c>
      <c r="N12" s="7">
        <v>8.8000000000000007</v>
      </c>
      <c r="O12" s="10">
        <v>150</v>
      </c>
      <c r="P12" s="17"/>
      <c r="Q12" s="29"/>
    </row>
    <row r="13" spans="1:17" x14ac:dyDescent="0.35">
      <c r="A13" s="2">
        <v>2737</v>
      </c>
      <c r="B13" s="4" t="s">
        <v>32</v>
      </c>
      <c r="C13" s="3" t="s">
        <v>28</v>
      </c>
      <c r="D13" s="5">
        <v>14</v>
      </c>
      <c r="E13" s="6">
        <v>98.111453169338091</v>
      </c>
      <c r="F13" s="5">
        <v>2</v>
      </c>
      <c r="G13" s="12" t="s">
        <v>72</v>
      </c>
      <c r="H13" s="5">
        <v>6</v>
      </c>
      <c r="I13" s="13">
        <v>43544</v>
      </c>
      <c r="J13" s="13">
        <v>43712</v>
      </c>
      <c r="K13" s="16">
        <f t="shared" si="0"/>
        <v>168</v>
      </c>
      <c r="L13" s="15">
        <v>43728</v>
      </c>
      <c r="M13" s="5">
        <f t="shared" si="1"/>
        <v>184</v>
      </c>
      <c r="N13" s="7">
        <v>8.9</v>
      </c>
      <c r="O13" s="10">
        <v>150</v>
      </c>
      <c r="P13" s="17"/>
      <c r="Q13" s="29"/>
    </row>
    <row r="14" spans="1:17" x14ac:dyDescent="0.35">
      <c r="A14" s="1">
        <v>2612</v>
      </c>
      <c r="B14" s="4" t="s">
        <v>32</v>
      </c>
      <c r="C14" s="3" t="s">
        <v>26</v>
      </c>
      <c r="D14" s="5">
        <v>3</v>
      </c>
      <c r="E14" s="5">
        <v>87.21</v>
      </c>
      <c r="F14" s="5">
        <v>1</v>
      </c>
      <c r="G14" s="12" t="s">
        <v>70</v>
      </c>
      <c r="H14" s="5">
        <v>4</v>
      </c>
      <c r="I14" s="13">
        <v>43517</v>
      </c>
      <c r="J14" s="13">
        <v>43628</v>
      </c>
      <c r="K14" s="16">
        <f t="shared" si="0"/>
        <v>111</v>
      </c>
      <c r="L14" s="15">
        <v>43670</v>
      </c>
      <c r="M14" s="5">
        <f t="shared" si="1"/>
        <v>153</v>
      </c>
      <c r="N14" s="7">
        <v>8.8000000000000007</v>
      </c>
      <c r="O14" s="10">
        <v>150</v>
      </c>
      <c r="P14" s="17"/>
      <c r="Q14" s="29">
        <v>13</v>
      </c>
    </row>
    <row r="15" spans="1:17" x14ac:dyDescent="0.35">
      <c r="A15" s="1" t="s">
        <v>39</v>
      </c>
      <c r="B15" s="4" t="s">
        <v>34</v>
      </c>
      <c r="C15" s="3" t="s">
        <v>26</v>
      </c>
      <c r="D15" s="5">
        <v>3</v>
      </c>
      <c r="E15" s="5">
        <v>87.21</v>
      </c>
      <c r="F15" s="5">
        <v>1</v>
      </c>
      <c r="G15" s="12" t="s">
        <v>70</v>
      </c>
      <c r="H15" s="5">
        <v>4</v>
      </c>
      <c r="I15" s="13">
        <v>43517</v>
      </c>
      <c r="J15" s="13">
        <v>43628</v>
      </c>
      <c r="K15" s="16">
        <f t="shared" si="0"/>
        <v>111</v>
      </c>
      <c r="L15" s="15">
        <v>43670</v>
      </c>
      <c r="M15" s="5">
        <f t="shared" si="1"/>
        <v>153</v>
      </c>
      <c r="N15" s="7">
        <v>7.8</v>
      </c>
      <c r="O15" s="10">
        <v>40</v>
      </c>
      <c r="P15" s="17"/>
      <c r="Q15" s="29"/>
    </row>
    <row r="16" spans="1:17" x14ac:dyDescent="0.35">
      <c r="A16" s="1">
        <v>2617</v>
      </c>
      <c r="B16" s="4" t="s">
        <v>32</v>
      </c>
      <c r="C16" s="3" t="s">
        <v>26</v>
      </c>
      <c r="D16" s="5">
        <v>4</v>
      </c>
      <c r="E16" s="5">
        <v>98.29</v>
      </c>
      <c r="F16" s="5">
        <v>1</v>
      </c>
      <c r="G16" s="12" t="s">
        <v>71</v>
      </c>
      <c r="H16" s="5">
        <v>5</v>
      </c>
      <c r="I16" s="13">
        <v>43517</v>
      </c>
      <c r="J16" s="13">
        <v>43629</v>
      </c>
      <c r="K16" s="16">
        <f t="shared" si="0"/>
        <v>112</v>
      </c>
      <c r="L16" s="15">
        <v>43671</v>
      </c>
      <c r="M16" s="5">
        <f t="shared" si="1"/>
        <v>154</v>
      </c>
      <c r="N16" s="7">
        <v>9</v>
      </c>
      <c r="O16" s="10">
        <v>150</v>
      </c>
      <c r="P16" s="17"/>
      <c r="Q16" s="29"/>
    </row>
    <row r="17" spans="1:17" x14ac:dyDescent="0.35">
      <c r="A17" s="1" t="s">
        <v>41</v>
      </c>
      <c r="B17" s="4" t="s">
        <v>34</v>
      </c>
      <c r="C17" s="3" t="s">
        <v>26</v>
      </c>
      <c r="D17" s="5">
        <v>4</v>
      </c>
      <c r="E17" s="5">
        <v>98.29</v>
      </c>
      <c r="F17" s="5">
        <v>1</v>
      </c>
      <c r="G17" s="12" t="s">
        <v>71</v>
      </c>
      <c r="H17" s="5">
        <v>5</v>
      </c>
      <c r="I17" s="13">
        <v>43517</v>
      </c>
      <c r="J17" s="13">
        <v>43629</v>
      </c>
      <c r="K17" s="16">
        <f t="shared" si="0"/>
        <v>112</v>
      </c>
      <c r="L17" s="15">
        <v>43671</v>
      </c>
      <c r="M17" s="5">
        <f t="shared" si="1"/>
        <v>154</v>
      </c>
      <c r="N17" s="7">
        <v>7.6</v>
      </c>
      <c r="O17" s="10">
        <v>20</v>
      </c>
      <c r="P17" s="17"/>
      <c r="Q17" s="29"/>
    </row>
    <row r="18" spans="1:17" x14ac:dyDescent="0.35">
      <c r="A18" s="1">
        <v>2639</v>
      </c>
      <c r="B18" s="4" t="s">
        <v>32</v>
      </c>
      <c r="C18" s="3" t="s">
        <v>26</v>
      </c>
      <c r="D18" s="5">
        <v>5</v>
      </c>
      <c r="E18" s="5">
        <v>85.52</v>
      </c>
      <c r="F18" s="5">
        <v>3</v>
      </c>
      <c r="G18" s="12" t="s">
        <v>73</v>
      </c>
      <c r="H18" s="5">
        <v>7</v>
      </c>
      <c r="I18" s="13">
        <v>43521</v>
      </c>
      <c r="J18" s="13">
        <v>43640</v>
      </c>
      <c r="K18" s="16">
        <f t="shared" si="0"/>
        <v>119</v>
      </c>
      <c r="L18" s="15">
        <v>43682</v>
      </c>
      <c r="M18" s="5">
        <f t="shared" si="1"/>
        <v>161</v>
      </c>
      <c r="N18" s="7">
        <v>8.4</v>
      </c>
      <c r="O18" s="10">
        <v>150</v>
      </c>
      <c r="P18" s="17"/>
      <c r="Q18" s="29"/>
    </row>
    <row r="19" spans="1:17" x14ac:dyDescent="0.35">
      <c r="A19" s="1" t="s">
        <v>44</v>
      </c>
      <c r="B19" s="4" t="s">
        <v>34</v>
      </c>
      <c r="C19" s="3" t="s">
        <v>26</v>
      </c>
      <c r="D19" s="5">
        <v>5</v>
      </c>
      <c r="E19" s="5">
        <v>85.52</v>
      </c>
      <c r="F19" s="5">
        <v>3</v>
      </c>
      <c r="G19" s="12" t="s">
        <v>73</v>
      </c>
      <c r="H19" s="5">
        <v>7</v>
      </c>
      <c r="I19" s="13">
        <v>43521</v>
      </c>
      <c r="J19" s="13">
        <v>43640</v>
      </c>
      <c r="K19" s="16">
        <f t="shared" si="0"/>
        <v>119</v>
      </c>
      <c r="L19" s="15">
        <v>43682</v>
      </c>
      <c r="M19" s="5">
        <f t="shared" si="1"/>
        <v>161</v>
      </c>
      <c r="N19" s="7">
        <v>6.5</v>
      </c>
      <c r="O19" s="10">
        <v>70</v>
      </c>
      <c r="P19" s="17"/>
      <c r="Q19" s="29"/>
    </row>
    <row r="20" spans="1:17" x14ac:dyDescent="0.35">
      <c r="A20" s="1">
        <v>2659</v>
      </c>
      <c r="B20" s="4" t="s">
        <v>32</v>
      </c>
      <c r="C20" s="3" t="s">
        <v>26</v>
      </c>
      <c r="D20" s="5">
        <v>7</v>
      </c>
      <c r="E20" s="5">
        <v>75.209999999999994</v>
      </c>
      <c r="F20" s="5">
        <v>1</v>
      </c>
      <c r="G20" s="12" t="s">
        <v>76</v>
      </c>
      <c r="H20" s="5">
        <v>10</v>
      </c>
      <c r="I20" s="13">
        <v>43527</v>
      </c>
      <c r="J20" s="13">
        <v>43648</v>
      </c>
      <c r="K20" s="16">
        <f t="shared" si="0"/>
        <v>121</v>
      </c>
      <c r="L20" s="15">
        <v>43685</v>
      </c>
      <c r="M20" s="5">
        <f t="shared" si="1"/>
        <v>158</v>
      </c>
      <c r="N20" s="7">
        <v>9</v>
      </c>
      <c r="O20" s="10">
        <v>150</v>
      </c>
      <c r="P20" s="17"/>
      <c r="Q20" s="29"/>
    </row>
    <row r="21" spans="1:17" x14ac:dyDescent="0.35">
      <c r="A21" s="1" t="s">
        <v>49</v>
      </c>
      <c r="B21" s="4" t="s">
        <v>34</v>
      </c>
      <c r="C21" s="3" t="s">
        <v>26</v>
      </c>
      <c r="D21" s="5">
        <v>7</v>
      </c>
      <c r="E21" s="5">
        <v>75.209999999999994</v>
      </c>
      <c r="F21" s="5">
        <v>1</v>
      </c>
      <c r="G21" s="12" t="s">
        <v>76</v>
      </c>
      <c r="H21" s="5">
        <v>10</v>
      </c>
      <c r="I21" s="13">
        <v>43527</v>
      </c>
      <c r="J21" s="13">
        <v>43648</v>
      </c>
      <c r="K21" s="16">
        <f t="shared" si="0"/>
        <v>121</v>
      </c>
      <c r="L21" s="15">
        <v>43685</v>
      </c>
      <c r="M21" s="5">
        <f t="shared" si="1"/>
        <v>158</v>
      </c>
      <c r="N21" s="7">
        <v>7.6</v>
      </c>
      <c r="O21" s="10">
        <v>10</v>
      </c>
      <c r="P21" s="17"/>
      <c r="Q21" s="29"/>
    </row>
    <row r="22" spans="1:17" x14ac:dyDescent="0.35">
      <c r="A22" s="1">
        <v>2658</v>
      </c>
      <c r="B22" s="4" t="s">
        <v>32</v>
      </c>
      <c r="C22" s="3" t="s">
        <v>26</v>
      </c>
      <c r="D22" s="5">
        <v>8</v>
      </c>
      <c r="E22" s="6">
        <v>95</v>
      </c>
      <c r="F22" s="5">
        <v>3</v>
      </c>
      <c r="G22" s="12" t="s">
        <v>76</v>
      </c>
      <c r="H22" s="5">
        <v>10</v>
      </c>
      <c r="I22" s="13">
        <v>43527</v>
      </c>
      <c r="J22" s="13">
        <v>43650</v>
      </c>
      <c r="K22" s="16">
        <f t="shared" si="0"/>
        <v>123</v>
      </c>
      <c r="L22" s="15">
        <v>43690</v>
      </c>
      <c r="M22" s="5">
        <f t="shared" si="1"/>
        <v>163</v>
      </c>
      <c r="N22" s="7">
        <v>8.9</v>
      </c>
      <c r="O22" s="10">
        <v>150</v>
      </c>
      <c r="P22" s="17"/>
      <c r="Q22" s="29"/>
    </row>
    <row r="23" spans="1:17" x14ac:dyDescent="0.35">
      <c r="A23" s="1" t="s">
        <v>48</v>
      </c>
      <c r="B23" s="4" t="s">
        <v>34</v>
      </c>
      <c r="C23" s="3" t="s">
        <v>26</v>
      </c>
      <c r="D23" s="5">
        <v>8</v>
      </c>
      <c r="E23" s="6">
        <v>95</v>
      </c>
      <c r="F23" s="5">
        <v>3</v>
      </c>
      <c r="G23" s="12" t="s">
        <v>76</v>
      </c>
      <c r="H23" s="5">
        <v>10</v>
      </c>
      <c r="I23" s="13">
        <v>43527</v>
      </c>
      <c r="J23" s="13">
        <v>43650</v>
      </c>
      <c r="K23" s="16">
        <f t="shared" si="0"/>
        <v>123</v>
      </c>
      <c r="L23" s="15">
        <v>43690</v>
      </c>
      <c r="M23" s="5">
        <f t="shared" si="1"/>
        <v>163</v>
      </c>
      <c r="N23" s="7">
        <v>7.2</v>
      </c>
      <c r="O23" s="10">
        <v>40</v>
      </c>
      <c r="P23" s="17"/>
      <c r="Q23" s="29"/>
    </row>
    <row r="24" spans="1:17" x14ac:dyDescent="0.35">
      <c r="A24" s="1">
        <v>2664</v>
      </c>
      <c r="B24" s="4" t="s">
        <v>32</v>
      </c>
      <c r="C24" s="3" t="s">
        <v>26</v>
      </c>
      <c r="D24" s="5">
        <v>9</v>
      </c>
      <c r="E24" s="5">
        <v>78.86</v>
      </c>
      <c r="F24" s="5">
        <v>3</v>
      </c>
      <c r="G24" s="12" t="s">
        <v>78</v>
      </c>
      <c r="H24" s="5">
        <v>12</v>
      </c>
      <c r="I24" s="13">
        <v>43528</v>
      </c>
      <c r="J24" s="13">
        <v>43652</v>
      </c>
      <c r="K24" s="16">
        <f t="shared" si="0"/>
        <v>124</v>
      </c>
      <c r="L24" s="15">
        <v>43694</v>
      </c>
      <c r="M24" s="5">
        <f t="shared" si="1"/>
        <v>166</v>
      </c>
      <c r="N24" s="7">
        <v>8.6</v>
      </c>
      <c r="O24" s="10">
        <v>150</v>
      </c>
      <c r="P24" s="17"/>
      <c r="Q24" s="29"/>
    </row>
    <row r="25" spans="1:17" x14ac:dyDescent="0.35">
      <c r="A25" s="1" t="s">
        <v>52</v>
      </c>
      <c r="B25" s="4" t="s">
        <v>34</v>
      </c>
      <c r="C25" s="3" t="s">
        <v>26</v>
      </c>
      <c r="D25" s="5">
        <v>9</v>
      </c>
      <c r="E25" s="5">
        <v>78.86</v>
      </c>
      <c r="F25" s="5">
        <v>3</v>
      </c>
      <c r="G25" s="12" t="s">
        <v>78</v>
      </c>
      <c r="H25" s="5">
        <v>12</v>
      </c>
      <c r="I25" s="13">
        <v>43528</v>
      </c>
      <c r="J25" s="13">
        <v>43652</v>
      </c>
      <c r="K25" s="16">
        <f t="shared" si="0"/>
        <v>124</v>
      </c>
      <c r="L25" s="15">
        <v>43694</v>
      </c>
      <c r="M25" s="5">
        <f t="shared" si="1"/>
        <v>166</v>
      </c>
      <c r="N25" s="7">
        <v>7.4</v>
      </c>
      <c r="O25" s="10">
        <v>40</v>
      </c>
      <c r="P25" s="17"/>
      <c r="Q25" s="29"/>
    </row>
    <row r="26" spans="1:17" x14ac:dyDescent="0.35">
      <c r="A26" s="1">
        <v>2601</v>
      </c>
      <c r="B26" s="4" t="s">
        <v>32</v>
      </c>
      <c r="C26" s="3" t="s">
        <v>25</v>
      </c>
      <c r="D26" s="5">
        <v>1</v>
      </c>
      <c r="E26" s="5">
        <v>97.87</v>
      </c>
      <c r="F26" s="5">
        <v>2</v>
      </c>
      <c r="G26" s="12" t="s">
        <v>68</v>
      </c>
      <c r="H26" s="5">
        <v>2</v>
      </c>
      <c r="I26" s="13">
        <v>43514</v>
      </c>
      <c r="J26" s="13">
        <v>43621</v>
      </c>
      <c r="K26" s="16">
        <f t="shared" si="0"/>
        <v>107</v>
      </c>
      <c r="L26" s="15">
        <v>43663</v>
      </c>
      <c r="M26" s="5">
        <f t="shared" si="1"/>
        <v>149</v>
      </c>
      <c r="N26" s="7">
        <v>8.6999999999999993</v>
      </c>
      <c r="O26" s="10">
        <v>150</v>
      </c>
      <c r="Q26" s="29">
        <f>K42-K26</f>
        <v>18</v>
      </c>
    </row>
    <row r="27" spans="1:17" x14ac:dyDescent="0.35">
      <c r="A27" s="1" t="s">
        <v>36</v>
      </c>
      <c r="B27" s="4" t="s">
        <v>34</v>
      </c>
      <c r="C27" s="3" t="s">
        <v>25</v>
      </c>
      <c r="D27" s="5">
        <v>1</v>
      </c>
      <c r="E27" s="5">
        <v>97.87</v>
      </c>
      <c r="F27" s="5">
        <v>2</v>
      </c>
      <c r="G27" s="12" t="s">
        <v>68</v>
      </c>
      <c r="H27" s="5">
        <v>2</v>
      </c>
      <c r="I27" s="13">
        <v>43514</v>
      </c>
      <c r="J27" s="13">
        <v>43621</v>
      </c>
      <c r="K27" s="16">
        <f t="shared" si="0"/>
        <v>107</v>
      </c>
      <c r="L27" s="15">
        <v>43663</v>
      </c>
      <c r="M27" s="5">
        <f t="shared" si="1"/>
        <v>149</v>
      </c>
      <c r="N27" s="7">
        <v>7.2</v>
      </c>
      <c r="O27" s="10">
        <v>20</v>
      </c>
      <c r="Q27" s="29"/>
    </row>
    <row r="28" spans="1:17" x14ac:dyDescent="0.35">
      <c r="A28" s="1">
        <v>2604</v>
      </c>
      <c r="B28" s="4" t="s">
        <v>32</v>
      </c>
      <c r="C28" s="3" t="s">
        <v>25</v>
      </c>
      <c r="D28" s="5">
        <v>2</v>
      </c>
      <c r="E28" s="5">
        <v>99.03</v>
      </c>
      <c r="F28" s="5">
        <v>2</v>
      </c>
      <c r="G28" s="12" t="s">
        <v>68</v>
      </c>
      <c r="H28" s="5">
        <v>2</v>
      </c>
      <c r="I28" s="13">
        <v>43514</v>
      </c>
      <c r="J28" s="13">
        <v>43627</v>
      </c>
      <c r="K28" s="16">
        <f t="shared" si="0"/>
        <v>113</v>
      </c>
      <c r="L28" s="15">
        <v>43669</v>
      </c>
      <c r="M28" s="5">
        <f t="shared" si="1"/>
        <v>155</v>
      </c>
      <c r="N28" s="7">
        <v>8.6</v>
      </c>
      <c r="O28" s="10">
        <v>150</v>
      </c>
      <c r="Q28" s="29"/>
    </row>
    <row r="29" spans="1:17" x14ac:dyDescent="0.35">
      <c r="A29" s="1" t="s">
        <v>37</v>
      </c>
      <c r="B29" s="4" t="s">
        <v>34</v>
      </c>
      <c r="C29" s="3" t="s">
        <v>25</v>
      </c>
      <c r="D29" s="5">
        <v>2</v>
      </c>
      <c r="E29" s="5">
        <v>99.03</v>
      </c>
      <c r="F29" s="5">
        <v>2</v>
      </c>
      <c r="G29" s="12" t="s">
        <v>68</v>
      </c>
      <c r="H29" s="5">
        <v>2</v>
      </c>
      <c r="I29" s="13">
        <v>43514</v>
      </c>
      <c r="J29" s="13">
        <v>43627</v>
      </c>
      <c r="K29" s="16">
        <f t="shared" si="0"/>
        <v>113</v>
      </c>
      <c r="L29" s="15">
        <v>43669</v>
      </c>
      <c r="M29" s="5">
        <f t="shared" si="1"/>
        <v>155</v>
      </c>
      <c r="N29" s="7">
        <v>7.4</v>
      </c>
      <c r="O29" s="10">
        <v>20</v>
      </c>
      <c r="Q29" s="29"/>
    </row>
    <row r="30" spans="1:17" x14ac:dyDescent="0.35">
      <c r="A30" s="1">
        <v>2611</v>
      </c>
      <c r="B30" s="4" t="s">
        <v>32</v>
      </c>
      <c r="C30" s="3" t="s">
        <v>25</v>
      </c>
      <c r="D30" s="5">
        <v>3</v>
      </c>
      <c r="E30" s="5">
        <v>71.48</v>
      </c>
      <c r="F30" s="5">
        <v>2</v>
      </c>
      <c r="G30" s="12" t="s">
        <v>69</v>
      </c>
      <c r="H30" s="5">
        <v>3</v>
      </c>
      <c r="I30" s="13">
        <v>43517</v>
      </c>
      <c r="J30" s="13">
        <v>43628</v>
      </c>
      <c r="K30" s="16">
        <f t="shared" si="0"/>
        <v>111</v>
      </c>
      <c r="L30" s="15">
        <v>43670</v>
      </c>
      <c r="M30" s="5">
        <f t="shared" si="1"/>
        <v>153</v>
      </c>
      <c r="N30" s="7">
        <v>8.9</v>
      </c>
      <c r="O30" s="10">
        <v>150</v>
      </c>
      <c r="Q30" s="29"/>
    </row>
    <row r="31" spans="1:17" x14ac:dyDescent="0.35">
      <c r="A31" s="1" t="s">
        <v>38</v>
      </c>
      <c r="B31" s="4" t="s">
        <v>34</v>
      </c>
      <c r="C31" s="3" t="s">
        <v>25</v>
      </c>
      <c r="D31" s="5">
        <v>3</v>
      </c>
      <c r="E31" s="5">
        <v>71.48</v>
      </c>
      <c r="F31" s="5">
        <v>2</v>
      </c>
      <c r="G31" s="12" t="s">
        <v>69</v>
      </c>
      <c r="H31" s="5">
        <v>3</v>
      </c>
      <c r="I31" s="13">
        <v>43517</v>
      </c>
      <c r="J31" s="13">
        <v>43628</v>
      </c>
      <c r="K31" s="16">
        <f t="shared" si="0"/>
        <v>111</v>
      </c>
      <c r="L31" s="15">
        <v>43670</v>
      </c>
      <c r="M31" s="5">
        <f t="shared" si="1"/>
        <v>153</v>
      </c>
      <c r="N31" s="7">
        <v>8.3000000000000007</v>
      </c>
      <c r="O31" s="10">
        <v>20</v>
      </c>
      <c r="Q31" s="29"/>
    </row>
    <row r="32" spans="1:17" x14ac:dyDescent="0.35">
      <c r="A32" s="1">
        <v>2615</v>
      </c>
      <c r="B32" s="4" t="s">
        <v>32</v>
      </c>
      <c r="C32" s="3" t="s">
        <v>25</v>
      </c>
      <c r="D32" s="5">
        <v>4</v>
      </c>
      <c r="E32" s="5">
        <v>98.24</v>
      </c>
      <c r="F32" s="5">
        <v>2</v>
      </c>
      <c r="G32" s="12" t="s">
        <v>71</v>
      </c>
      <c r="H32" s="5">
        <v>5</v>
      </c>
      <c r="I32" s="13">
        <v>43517</v>
      </c>
      <c r="J32" s="13">
        <v>43629</v>
      </c>
      <c r="K32" s="16">
        <f t="shared" si="0"/>
        <v>112</v>
      </c>
      <c r="L32" s="15">
        <v>43671</v>
      </c>
      <c r="M32" s="5">
        <f t="shared" si="1"/>
        <v>154</v>
      </c>
      <c r="N32" s="7">
        <v>8.8000000000000007</v>
      </c>
      <c r="O32" s="10">
        <v>150</v>
      </c>
      <c r="Q32" s="29"/>
    </row>
    <row r="33" spans="1:17" x14ac:dyDescent="0.35">
      <c r="A33" s="1" t="s">
        <v>40</v>
      </c>
      <c r="B33" s="4" t="s">
        <v>34</v>
      </c>
      <c r="C33" s="3" t="s">
        <v>25</v>
      </c>
      <c r="D33" s="5">
        <v>4</v>
      </c>
      <c r="E33" s="5">
        <v>98.24</v>
      </c>
      <c r="F33" s="5">
        <v>2</v>
      </c>
      <c r="G33" s="12" t="s">
        <v>71</v>
      </c>
      <c r="H33" s="5">
        <v>5</v>
      </c>
      <c r="I33" s="13">
        <v>43517</v>
      </c>
      <c r="J33" s="13">
        <v>43629</v>
      </c>
      <c r="K33" s="16">
        <f t="shared" si="0"/>
        <v>112</v>
      </c>
      <c r="L33" s="15">
        <v>43671</v>
      </c>
      <c r="M33" s="5">
        <f t="shared" si="1"/>
        <v>154</v>
      </c>
      <c r="N33" s="7">
        <v>7.5</v>
      </c>
      <c r="O33" s="10">
        <v>70</v>
      </c>
      <c r="Q33" s="29"/>
    </row>
    <row r="34" spans="1:17" x14ac:dyDescent="0.35">
      <c r="A34" s="1">
        <v>2638</v>
      </c>
      <c r="B34" s="4" t="s">
        <v>32</v>
      </c>
      <c r="C34" s="3" t="s">
        <v>25</v>
      </c>
      <c r="D34" s="5">
        <v>5</v>
      </c>
      <c r="E34" s="5">
        <v>93.44</v>
      </c>
      <c r="F34" s="5">
        <v>1</v>
      </c>
      <c r="G34" s="12" t="s">
        <v>73</v>
      </c>
      <c r="H34" s="5">
        <v>7</v>
      </c>
      <c r="I34" s="13">
        <v>43521</v>
      </c>
      <c r="J34" s="13">
        <v>43640</v>
      </c>
      <c r="K34" s="16">
        <f t="shared" ref="K34:K65" si="2">J34-I34</f>
        <v>119</v>
      </c>
      <c r="L34" s="15">
        <v>43682</v>
      </c>
      <c r="M34" s="5">
        <f t="shared" ref="M34:M65" si="3">L34-I34</f>
        <v>161</v>
      </c>
      <c r="N34" s="7">
        <v>7.3</v>
      </c>
      <c r="O34" s="10">
        <v>150</v>
      </c>
      <c r="Q34" s="29"/>
    </row>
    <row r="35" spans="1:17" x14ac:dyDescent="0.35">
      <c r="A35" s="1" t="s">
        <v>43</v>
      </c>
      <c r="B35" s="4" t="s">
        <v>34</v>
      </c>
      <c r="C35" s="3" t="s">
        <v>25</v>
      </c>
      <c r="D35" s="5">
        <v>5</v>
      </c>
      <c r="E35" s="5">
        <v>93.44</v>
      </c>
      <c r="F35" s="5">
        <v>1</v>
      </c>
      <c r="G35" s="12" t="s">
        <v>73</v>
      </c>
      <c r="H35" s="5">
        <v>7</v>
      </c>
      <c r="I35" s="13">
        <v>43521</v>
      </c>
      <c r="J35" s="13">
        <v>43640</v>
      </c>
      <c r="K35" s="16">
        <f t="shared" si="2"/>
        <v>119</v>
      </c>
      <c r="L35" s="15">
        <v>43682</v>
      </c>
      <c r="M35" s="5">
        <f t="shared" si="3"/>
        <v>161</v>
      </c>
      <c r="N35" s="7">
        <v>6.6</v>
      </c>
      <c r="O35" s="10">
        <v>70</v>
      </c>
      <c r="Q35" s="29"/>
    </row>
    <row r="36" spans="1:17" x14ac:dyDescent="0.35">
      <c r="A36" s="1">
        <v>2644</v>
      </c>
      <c r="B36" s="4" t="s">
        <v>32</v>
      </c>
      <c r="C36" s="3" t="s">
        <v>25</v>
      </c>
      <c r="D36" s="5">
        <v>7</v>
      </c>
      <c r="E36" s="5">
        <v>93.82</v>
      </c>
      <c r="F36" s="5">
        <v>2</v>
      </c>
      <c r="G36" s="12" t="s">
        <v>74</v>
      </c>
      <c r="H36" s="5">
        <v>8</v>
      </c>
      <c r="I36" s="13">
        <v>43523</v>
      </c>
      <c r="J36" s="13">
        <v>43648</v>
      </c>
      <c r="K36" s="16">
        <f t="shared" si="2"/>
        <v>125</v>
      </c>
      <c r="L36" s="15">
        <v>43685</v>
      </c>
      <c r="M36" s="5">
        <f t="shared" si="3"/>
        <v>162</v>
      </c>
      <c r="N36" s="7">
        <v>8.6</v>
      </c>
      <c r="O36" s="10">
        <v>150</v>
      </c>
      <c r="Q36" s="29"/>
    </row>
    <row r="37" spans="1:17" x14ac:dyDescent="0.35">
      <c r="A37" s="1" t="s">
        <v>45</v>
      </c>
      <c r="B37" s="4" t="s">
        <v>34</v>
      </c>
      <c r="C37" s="3" t="s">
        <v>25</v>
      </c>
      <c r="D37" s="5">
        <v>7</v>
      </c>
      <c r="E37" s="5">
        <v>93.82</v>
      </c>
      <c r="F37" s="5">
        <v>2</v>
      </c>
      <c r="G37" s="12" t="s">
        <v>74</v>
      </c>
      <c r="H37" s="5">
        <v>8</v>
      </c>
      <c r="I37" s="13">
        <v>43523</v>
      </c>
      <c r="J37" s="13">
        <v>43648</v>
      </c>
      <c r="K37" s="16">
        <f t="shared" si="2"/>
        <v>125</v>
      </c>
      <c r="L37" s="15">
        <v>43685</v>
      </c>
      <c r="M37" s="5">
        <f t="shared" si="3"/>
        <v>162</v>
      </c>
      <c r="N37" s="7">
        <v>7.6</v>
      </c>
      <c r="O37" s="10">
        <v>10</v>
      </c>
      <c r="Q37" s="29"/>
    </row>
    <row r="38" spans="1:17" x14ac:dyDescent="0.35">
      <c r="A38" s="1">
        <v>2656</v>
      </c>
      <c r="B38" s="4" t="s">
        <v>32</v>
      </c>
      <c r="C38" s="3" t="s">
        <v>25</v>
      </c>
      <c r="D38" s="5">
        <v>8</v>
      </c>
      <c r="E38" s="5">
        <v>98.66</v>
      </c>
      <c r="F38" s="5">
        <v>2</v>
      </c>
      <c r="G38" s="12" t="s">
        <v>76</v>
      </c>
      <c r="H38" s="5">
        <v>10</v>
      </c>
      <c r="I38" s="13">
        <v>43525</v>
      </c>
      <c r="J38" s="13">
        <v>43650</v>
      </c>
      <c r="K38" s="16">
        <f t="shared" si="2"/>
        <v>125</v>
      </c>
      <c r="L38" s="15">
        <v>43690</v>
      </c>
      <c r="M38" s="5">
        <f t="shared" si="3"/>
        <v>165</v>
      </c>
      <c r="N38" s="7">
        <v>8.4</v>
      </c>
      <c r="O38" s="10">
        <v>150</v>
      </c>
      <c r="P38" t="s">
        <v>63</v>
      </c>
      <c r="Q38" s="29"/>
    </row>
    <row r="39" spans="1:17" x14ac:dyDescent="0.35">
      <c r="A39" s="1" t="s">
        <v>47</v>
      </c>
      <c r="B39" s="4" t="s">
        <v>34</v>
      </c>
      <c r="C39" s="3" t="s">
        <v>25</v>
      </c>
      <c r="D39" s="5">
        <v>8</v>
      </c>
      <c r="E39" s="5">
        <v>98.66</v>
      </c>
      <c r="F39" s="5">
        <v>2</v>
      </c>
      <c r="G39" s="12" t="s">
        <v>76</v>
      </c>
      <c r="H39" s="5">
        <v>10</v>
      </c>
      <c r="I39" s="13">
        <v>43525</v>
      </c>
      <c r="J39" s="13">
        <v>43650</v>
      </c>
      <c r="K39" s="16">
        <f t="shared" si="2"/>
        <v>125</v>
      </c>
      <c r="L39" s="15">
        <v>43690</v>
      </c>
      <c r="M39" s="5">
        <f t="shared" si="3"/>
        <v>165</v>
      </c>
      <c r="N39" s="7">
        <v>7.5</v>
      </c>
      <c r="O39" s="10">
        <v>10</v>
      </c>
      <c r="P39" t="s">
        <v>63</v>
      </c>
      <c r="Q39" s="29"/>
    </row>
    <row r="40" spans="1:17" x14ac:dyDescent="0.35">
      <c r="A40" s="1">
        <v>2662</v>
      </c>
      <c r="B40" s="4" t="s">
        <v>32</v>
      </c>
      <c r="C40" s="3" t="s">
        <v>25</v>
      </c>
      <c r="D40" s="5">
        <v>9</v>
      </c>
      <c r="E40" s="5">
        <v>99.28</v>
      </c>
      <c r="F40" s="5">
        <v>2</v>
      </c>
      <c r="G40" s="12" t="s">
        <v>77</v>
      </c>
      <c r="H40" s="5">
        <v>11</v>
      </c>
      <c r="I40" s="13">
        <v>43528</v>
      </c>
      <c r="J40" s="13">
        <v>43652</v>
      </c>
      <c r="K40" s="16">
        <f t="shared" si="2"/>
        <v>124</v>
      </c>
      <c r="L40" s="15">
        <v>43694</v>
      </c>
      <c r="M40" s="5">
        <f t="shared" si="3"/>
        <v>166</v>
      </c>
      <c r="N40" s="7">
        <v>8.6999999999999993</v>
      </c>
      <c r="O40" s="10">
        <v>150</v>
      </c>
      <c r="Q40" s="29"/>
    </row>
    <row r="41" spans="1:17" x14ac:dyDescent="0.35">
      <c r="A41" s="1" t="s">
        <v>51</v>
      </c>
      <c r="B41" s="4" t="s">
        <v>34</v>
      </c>
      <c r="C41" s="3" t="s">
        <v>25</v>
      </c>
      <c r="D41" s="5">
        <v>9</v>
      </c>
      <c r="E41" s="5">
        <v>99.28</v>
      </c>
      <c r="F41" s="5">
        <v>2</v>
      </c>
      <c r="G41" s="12" t="s">
        <v>77</v>
      </c>
      <c r="H41" s="5">
        <v>11</v>
      </c>
      <c r="I41" s="13">
        <v>43528</v>
      </c>
      <c r="J41" s="13">
        <v>43652</v>
      </c>
      <c r="K41" s="16">
        <f t="shared" si="2"/>
        <v>124</v>
      </c>
      <c r="L41" s="15">
        <v>43694</v>
      </c>
      <c r="M41" s="5">
        <f t="shared" si="3"/>
        <v>166</v>
      </c>
      <c r="N41" s="7">
        <v>7.7</v>
      </c>
      <c r="O41" s="10">
        <v>40</v>
      </c>
      <c r="Q41" s="29"/>
    </row>
    <row r="42" spans="1:17" x14ac:dyDescent="0.35">
      <c r="A42" s="1">
        <v>2669</v>
      </c>
      <c r="B42" s="4" t="s">
        <v>32</v>
      </c>
      <c r="C42" s="3" t="s">
        <v>25</v>
      </c>
      <c r="D42" s="5">
        <v>10</v>
      </c>
      <c r="E42" s="5">
        <v>73.180000000000007</v>
      </c>
      <c r="F42" s="5">
        <v>4</v>
      </c>
      <c r="G42" s="12" t="s">
        <v>78</v>
      </c>
      <c r="H42" s="5">
        <v>12</v>
      </c>
      <c r="I42" s="13">
        <v>43528</v>
      </c>
      <c r="J42" s="13">
        <v>43653</v>
      </c>
      <c r="K42" s="16">
        <f t="shared" si="2"/>
        <v>125</v>
      </c>
      <c r="L42" s="15">
        <v>43695</v>
      </c>
      <c r="M42" s="5">
        <f t="shared" si="3"/>
        <v>167</v>
      </c>
      <c r="N42" s="7">
        <v>9.1999999999999993</v>
      </c>
      <c r="O42" s="10">
        <v>150</v>
      </c>
      <c r="Q42" s="29"/>
    </row>
    <row r="43" spans="1:17" x14ac:dyDescent="0.35">
      <c r="A43" s="1" t="s">
        <v>54</v>
      </c>
      <c r="B43" s="4" t="s">
        <v>34</v>
      </c>
      <c r="C43" s="3" t="s">
        <v>25</v>
      </c>
      <c r="D43" s="5">
        <v>10</v>
      </c>
      <c r="E43" s="5">
        <v>73.180000000000007</v>
      </c>
      <c r="F43" s="5">
        <v>4</v>
      </c>
      <c r="G43" s="12" t="s">
        <v>78</v>
      </c>
      <c r="H43" s="5">
        <v>12</v>
      </c>
      <c r="I43" s="13">
        <v>43528</v>
      </c>
      <c r="J43" s="13">
        <v>43653</v>
      </c>
      <c r="K43" s="16">
        <f t="shared" si="2"/>
        <v>125</v>
      </c>
      <c r="L43" s="15">
        <v>43695</v>
      </c>
      <c r="M43" s="5">
        <f t="shared" si="3"/>
        <v>167</v>
      </c>
      <c r="N43" s="7">
        <v>7.9</v>
      </c>
      <c r="O43" s="10">
        <v>20</v>
      </c>
      <c r="Q43" s="29"/>
    </row>
    <row r="44" spans="1:17" x14ac:dyDescent="0.35">
      <c r="A44" s="2">
        <v>2939</v>
      </c>
      <c r="B44" s="4" t="s">
        <v>32</v>
      </c>
      <c r="C44" s="3" t="s">
        <v>27</v>
      </c>
      <c r="D44" s="5">
        <v>11</v>
      </c>
      <c r="E44" s="6">
        <v>90.837065753321539</v>
      </c>
      <c r="F44" s="5">
        <v>8</v>
      </c>
      <c r="G44" s="12" t="s">
        <v>76</v>
      </c>
      <c r="H44" s="5">
        <v>10</v>
      </c>
      <c r="I44" s="13">
        <v>43619</v>
      </c>
      <c r="J44" s="13">
        <v>43693</v>
      </c>
      <c r="K44" s="16">
        <f t="shared" si="2"/>
        <v>74</v>
      </c>
      <c r="L44" s="15">
        <v>43709</v>
      </c>
      <c r="M44" s="5">
        <f t="shared" si="3"/>
        <v>90</v>
      </c>
      <c r="N44" s="7">
        <v>9.1</v>
      </c>
      <c r="O44" s="10">
        <v>150</v>
      </c>
      <c r="Q44" s="29">
        <f>K46-K45</f>
        <v>89</v>
      </c>
    </row>
    <row r="45" spans="1:17" x14ac:dyDescent="0.35">
      <c r="A45" s="2">
        <v>2945</v>
      </c>
      <c r="B45" s="4" t="s">
        <v>32</v>
      </c>
      <c r="C45" s="3" t="s">
        <v>27</v>
      </c>
      <c r="D45" s="5">
        <v>11</v>
      </c>
      <c r="E45" s="6">
        <v>20.083822083601721</v>
      </c>
      <c r="F45" s="5">
        <v>6</v>
      </c>
      <c r="G45" s="12" t="s">
        <v>77</v>
      </c>
      <c r="H45" s="5">
        <v>14</v>
      </c>
      <c r="I45" s="13">
        <v>43619</v>
      </c>
      <c r="J45" s="13">
        <v>43693</v>
      </c>
      <c r="K45" s="16">
        <f t="shared" si="2"/>
        <v>74</v>
      </c>
      <c r="L45" s="15">
        <v>43709</v>
      </c>
      <c r="M45" s="5">
        <f t="shared" si="3"/>
        <v>90</v>
      </c>
      <c r="N45" s="7">
        <v>9.1999999999999993</v>
      </c>
      <c r="O45" s="10">
        <v>150</v>
      </c>
      <c r="Q45" s="29"/>
    </row>
    <row r="46" spans="1:17" x14ac:dyDescent="0.35">
      <c r="A46" s="2">
        <v>2723</v>
      </c>
      <c r="B46" s="4" t="s">
        <v>32</v>
      </c>
      <c r="C46" s="3" t="s">
        <v>27</v>
      </c>
      <c r="D46" s="5">
        <v>12</v>
      </c>
      <c r="E46" s="6">
        <v>87.390836123777945</v>
      </c>
      <c r="F46" s="5">
        <v>2</v>
      </c>
      <c r="G46" s="12" t="s">
        <v>68</v>
      </c>
      <c r="H46" s="5">
        <v>2</v>
      </c>
      <c r="I46" s="13">
        <v>43542</v>
      </c>
      <c r="J46" s="13">
        <v>43705</v>
      </c>
      <c r="K46" s="16">
        <f t="shared" si="2"/>
        <v>163</v>
      </c>
      <c r="L46" s="15">
        <v>43721</v>
      </c>
      <c r="M46" s="5">
        <f t="shared" si="3"/>
        <v>179</v>
      </c>
      <c r="N46" s="7">
        <v>8.6999999999999993</v>
      </c>
      <c r="O46" s="10">
        <v>150</v>
      </c>
      <c r="Q46" s="29"/>
    </row>
    <row r="47" spans="1:17" x14ac:dyDescent="0.35">
      <c r="A47" s="2">
        <v>2780</v>
      </c>
      <c r="B47" s="4" t="s">
        <v>32</v>
      </c>
      <c r="C47" s="3" t="s">
        <v>27</v>
      </c>
      <c r="D47" s="5">
        <v>12</v>
      </c>
      <c r="E47" s="6">
        <v>100</v>
      </c>
      <c r="F47" s="5">
        <v>1</v>
      </c>
      <c r="G47" s="12" t="s">
        <v>80</v>
      </c>
      <c r="H47" s="5">
        <v>15</v>
      </c>
      <c r="I47" s="13">
        <v>43553</v>
      </c>
      <c r="J47" s="13">
        <v>43705</v>
      </c>
      <c r="K47" s="16">
        <f t="shared" si="2"/>
        <v>152</v>
      </c>
      <c r="L47" s="15">
        <v>43721</v>
      </c>
      <c r="M47" s="5">
        <f t="shared" si="3"/>
        <v>168</v>
      </c>
      <c r="N47" s="7">
        <v>8.8000000000000007</v>
      </c>
      <c r="O47" s="10">
        <v>150</v>
      </c>
      <c r="Q47" s="29"/>
    </row>
    <row r="48" spans="1:17" x14ac:dyDescent="0.35">
      <c r="A48" s="2">
        <v>2750</v>
      </c>
      <c r="B48" s="4" t="s">
        <v>32</v>
      </c>
      <c r="C48" s="3" t="s">
        <v>27</v>
      </c>
      <c r="D48" s="5">
        <v>13</v>
      </c>
      <c r="E48" s="6">
        <v>98.80264025767066</v>
      </c>
      <c r="F48" s="5">
        <v>1</v>
      </c>
      <c r="G48" s="12" t="s">
        <v>77</v>
      </c>
      <c r="H48" s="5">
        <v>14</v>
      </c>
      <c r="I48" s="13">
        <v>43550</v>
      </c>
      <c r="J48" s="13">
        <v>43708</v>
      </c>
      <c r="K48" s="16">
        <f t="shared" si="2"/>
        <v>158</v>
      </c>
      <c r="L48" s="15">
        <v>43724</v>
      </c>
      <c r="M48" s="5">
        <f t="shared" si="3"/>
        <v>174</v>
      </c>
      <c r="N48" s="7">
        <v>9.1</v>
      </c>
      <c r="O48" s="10">
        <v>150</v>
      </c>
      <c r="Q48" s="29"/>
    </row>
    <row r="49" spans="1:17" x14ac:dyDescent="0.35">
      <c r="A49" s="2">
        <v>2921</v>
      </c>
      <c r="B49" s="4" t="s">
        <v>32</v>
      </c>
      <c r="C49" s="3" t="s">
        <v>27</v>
      </c>
      <c r="D49" s="5">
        <v>14</v>
      </c>
      <c r="E49" s="6">
        <v>64.278259539148337</v>
      </c>
      <c r="F49" s="5">
        <v>4</v>
      </c>
      <c r="G49" s="12" t="s">
        <v>80</v>
      </c>
      <c r="H49" s="5">
        <v>15</v>
      </c>
      <c r="I49" s="13">
        <v>43600</v>
      </c>
      <c r="J49" s="13">
        <v>43712</v>
      </c>
      <c r="K49" s="16">
        <f t="shared" si="2"/>
        <v>112</v>
      </c>
      <c r="L49" s="15">
        <v>43728</v>
      </c>
      <c r="M49" s="5">
        <f t="shared" si="3"/>
        <v>128</v>
      </c>
      <c r="N49" s="7">
        <v>9.1</v>
      </c>
      <c r="O49" s="10">
        <v>150</v>
      </c>
      <c r="Q49" s="29"/>
    </row>
    <row r="50" spans="1:17" x14ac:dyDescent="0.35">
      <c r="A50" s="2">
        <v>2756</v>
      </c>
      <c r="B50" s="4" t="s">
        <v>32</v>
      </c>
      <c r="C50" s="3" t="s">
        <v>29</v>
      </c>
      <c r="D50" s="5">
        <v>11</v>
      </c>
      <c r="E50" s="6">
        <v>92.645738497645183</v>
      </c>
      <c r="F50" s="5">
        <v>1</v>
      </c>
      <c r="G50" s="12" t="s">
        <v>78</v>
      </c>
      <c r="H50" s="5">
        <v>12</v>
      </c>
      <c r="I50" s="13">
        <v>43550</v>
      </c>
      <c r="J50" s="13">
        <v>43693</v>
      </c>
      <c r="K50" s="16">
        <f t="shared" si="2"/>
        <v>143</v>
      </c>
      <c r="L50" s="15">
        <v>43709</v>
      </c>
      <c r="M50" s="5">
        <f t="shared" si="3"/>
        <v>159</v>
      </c>
      <c r="N50" s="7">
        <v>3.7</v>
      </c>
      <c r="O50" s="10">
        <v>150</v>
      </c>
      <c r="Q50" s="29">
        <f>K52-K54</f>
        <v>33</v>
      </c>
    </row>
    <row r="51" spans="1:17" x14ac:dyDescent="0.35">
      <c r="A51" s="2">
        <v>2766</v>
      </c>
      <c r="B51" s="4" t="s">
        <v>32</v>
      </c>
      <c r="C51" s="3" t="s">
        <v>29</v>
      </c>
      <c r="D51" s="5">
        <v>11</v>
      </c>
      <c r="E51" s="6">
        <v>90.129596938721576</v>
      </c>
      <c r="F51" s="5">
        <v>3</v>
      </c>
      <c r="G51" s="12" t="s">
        <v>79</v>
      </c>
      <c r="H51" s="5">
        <v>13</v>
      </c>
      <c r="I51" s="13">
        <v>43553</v>
      </c>
      <c r="J51" s="13">
        <v>43693</v>
      </c>
      <c r="K51" s="16">
        <f t="shared" si="2"/>
        <v>140</v>
      </c>
      <c r="L51" s="15">
        <v>43709</v>
      </c>
      <c r="M51" s="5">
        <f t="shared" si="3"/>
        <v>156</v>
      </c>
      <c r="N51" s="7">
        <v>9</v>
      </c>
      <c r="O51" s="10">
        <v>150</v>
      </c>
      <c r="Q51" s="29"/>
    </row>
    <row r="52" spans="1:17" x14ac:dyDescent="0.35">
      <c r="A52" s="2">
        <v>2887</v>
      </c>
      <c r="B52" s="4" t="s">
        <v>32</v>
      </c>
      <c r="C52" s="3" t="s">
        <v>29</v>
      </c>
      <c r="D52" s="5">
        <v>13</v>
      </c>
      <c r="E52" s="6">
        <v>63.746362096555345</v>
      </c>
      <c r="F52" s="5">
        <v>5</v>
      </c>
      <c r="G52" s="12" t="s">
        <v>73</v>
      </c>
      <c r="H52" s="5">
        <v>7</v>
      </c>
      <c r="I52" s="13">
        <v>43563</v>
      </c>
      <c r="J52" s="13">
        <v>43708</v>
      </c>
      <c r="K52" s="16">
        <f t="shared" si="2"/>
        <v>145</v>
      </c>
      <c r="L52" s="15">
        <v>43724</v>
      </c>
      <c r="M52" s="5">
        <f t="shared" si="3"/>
        <v>161</v>
      </c>
      <c r="N52" s="7">
        <v>9.3000000000000007</v>
      </c>
      <c r="O52" s="10">
        <v>150</v>
      </c>
      <c r="Q52" s="29"/>
    </row>
    <row r="53" spans="1:17" x14ac:dyDescent="0.35">
      <c r="A53" s="2">
        <v>2911</v>
      </c>
      <c r="B53" s="4" t="s">
        <v>32</v>
      </c>
      <c r="C53" s="3" t="s">
        <v>29</v>
      </c>
      <c r="D53" s="5">
        <v>13</v>
      </c>
      <c r="E53" s="6">
        <v>94.926848155762272</v>
      </c>
      <c r="F53" s="5">
        <v>3</v>
      </c>
      <c r="G53" s="12" t="s">
        <v>77</v>
      </c>
      <c r="H53" s="5">
        <v>14</v>
      </c>
      <c r="I53" s="13">
        <v>43595</v>
      </c>
      <c r="J53" s="13">
        <v>43708</v>
      </c>
      <c r="K53" s="16">
        <f t="shared" si="2"/>
        <v>113</v>
      </c>
      <c r="L53" s="15">
        <v>43724</v>
      </c>
      <c r="M53" s="5">
        <f t="shared" si="3"/>
        <v>129</v>
      </c>
      <c r="N53" s="7">
        <v>9.4</v>
      </c>
      <c r="O53" s="10">
        <v>150</v>
      </c>
      <c r="Q53" s="29"/>
    </row>
    <row r="54" spans="1:17" x14ac:dyDescent="0.35">
      <c r="A54" s="2">
        <v>2919</v>
      </c>
      <c r="B54" s="4" t="s">
        <v>32</v>
      </c>
      <c r="C54" s="3" t="s">
        <v>29</v>
      </c>
      <c r="D54" s="5">
        <v>14</v>
      </c>
      <c r="E54" s="6">
        <v>68.532539042103764</v>
      </c>
      <c r="F54" s="5">
        <v>3</v>
      </c>
      <c r="G54" s="12" t="s">
        <v>82</v>
      </c>
      <c r="H54" s="5">
        <v>17</v>
      </c>
      <c r="I54" s="13">
        <v>43600</v>
      </c>
      <c r="J54" s="13">
        <v>43712</v>
      </c>
      <c r="K54" s="16">
        <f t="shared" si="2"/>
        <v>112</v>
      </c>
      <c r="L54" s="15">
        <v>43728</v>
      </c>
      <c r="M54" s="5">
        <f t="shared" si="3"/>
        <v>128</v>
      </c>
      <c r="N54" s="7">
        <v>9.1999999999999993</v>
      </c>
      <c r="O54" s="10">
        <v>150</v>
      </c>
      <c r="Q54" s="29"/>
    </row>
    <row r="55" spans="1:17" x14ac:dyDescent="0.35">
      <c r="A55" s="2">
        <v>2920</v>
      </c>
      <c r="B55" s="4" t="s">
        <v>32</v>
      </c>
      <c r="C55" s="3" t="s">
        <v>29</v>
      </c>
      <c r="D55" s="5">
        <v>14</v>
      </c>
      <c r="E55" s="6">
        <v>99.234659721592365</v>
      </c>
      <c r="F55" s="5">
        <v>1</v>
      </c>
      <c r="G55" s="12" t="s">
        <v>82</v>
      </c>
      <c r="H55" s="5">
        <v>17</v>
      </c>
      <c r="I55" s="13">
        <v>43600</v>
      </c>
      <c r="J55" s="13">
        <v>43712</v>
      </c>
      <c r="K55" s="16">
        <f t="shared" si="2"/>
        <v>112</v>
      </c>
      <c r="L55" s="15">
        <v>43728</v>
      </c>
      <c r="M55" s="5">
        <f t="shared" si="3"/>
        <v>128</v>
      </c>
      <c r="N55" s="7">
        <v>9.1999999999999993</v>
      </c>
      <c r="O55" s="10">
        <v>150</v>
      </c>
      <c r="Q55" s="29"/>
    </row>
    <row r="56" spans="1:17" x14ac:dyDescent="0.35">
      <c r="A56" s="1">
        <v>2594</v>
      </c>
      <c r="B56" s="4" t="s">
        <v>32</v>
      </c>
      <c r="C56" s="3" t="s">
        <v>24</v>
      </c>
      <c r="D56" s="5">
        <v>1</v>
      </c>
      <c r="E56" s="5">
        <v>100</v>
      </c>
      <c r="F56" s="5">
        <v>1</v>
      </c>
      <c r="G56" s="12" t="s">
        <v>67</v>
      </c>
      <c r="H56" s="5">
        <v>1</v>
      </c>
      <c r="I56" s="13">
        <v>43511</v>
      </c>
      <c r="J56" s="13">
        <v>43621</v>
      </c>
      <c r="K56" s="16">
        <f t="shared" si="2"/>
        <v>110</v>
      </c>
      <c r="L56" s="15">
        <v>43663</v>
      </c>
      <c r="M56" s="5">
        <f t="shared" si="3"/>
        <v>152</v>
      </c>
      <c r="N56" s="7">
        <v>9</v>
      </c>
      <c r="O56" s="10">
        <v>150</v>
      </c>
      <c r="Q56" s="29">
        <f>K66-K57</f>
        <v>15</v>
      </c>
    </row>
    <row r="57" spans="1:17" x14ac:dyDescent="0.35">
      <c r="A57" s="1" t="s">
        <v>33</v>
      </c>
      <c r="B57" s="4" t="s">
        <v>34</v>
      </c>
      <c r="C57" s="3" t="s">
        <v>24</v>
      </c>
      <c r="D57" s="5">
        <v>1</v>
      </c>
      <c r="E57" s="5">
        <v>100</v>
      </c>
      <c r="F57" s="5">
        <v>1</v>
      </c>
      <c r="G57" s="12" t="s">
        <v>67</v>
      </c>
      <c r="H57" s="5">
        <v>1</v>
      </c>
      <c r="I57" s="13">
        <v>43511</v>
      </c>
      <c r="J57" s="13">
        <v>43621</v>
      </c>
      <c r="K57" s="16">
        <f t="shared" si="2"/>
        <v>110</v>
      </c>
      <c r="L57" s="15">
        <v>43663</v>
      </c>
      <c r="M57" s="5">
        <f t="shared" si="3"/>
        <v>152</v>
      </c>
      <c r="N57" s="7">
        <v>7.8</v>
      </c>
      <c r="O57" s="10">
        <v>10</v>
      </c>
      <c r="Q57" s="29"/>
    </row>
    <row r="58" spans="1:17" x14ac:dyDescent="0.35">
      <c r="A58" s="1">
        <v>2599</v>
      </c>
      <c r="B58" s="4" t="s">
        <v>32</v>
      </c>
      <c r="C58" s="3" t="s">
        <v>24</v>
      </c>
      <c r="D58" s="5">
        <v>2</v>
      </c>
      <c r="E58" s="5">
        <v>56.43</v>
      </c>
      <c r="F58" s="5">
        <v>1</v>
      </c>
      <c r="G58" s="12" t="s">
        <v>68</v>
      </c>
      <c r="H58" s="5">
        <v>2</v>
      </c>
      <c r="I58" s="13">
        <v>43514</v>
      </c>
      <c r="J58" s="13">
        <v>43627</v>
      </c>
      <c r="K58" s="16">
        <f t="shared" si="2"/>
        <v>113</v>
      </c>
      <c r="L58" s="15">
        <v>43669</v>
      </c>
      <c r="M58" s="5">
        <f t="shared" si="3"/>
        <v>155</v>
      </c>
      <c r="N58" s="7">
        <v>8.6</v>
      </c>
      <c r="O58" s="10">
        <v>150</v>
      </c>
      <c r="Q58" s="29"/>
    </row>
    <row r="59" spans="1:17" x14ac:dyDescent="0.35">
      <c r="A59" s="1" t="s">
        <v>35</v>
      </c>
      <c r="B59" s="4" t="s">
        <v>34</v>
      </c>
      <c r="C59" s="3" t="s">
        <v>24</v>
      </c>
      <c r="D59" s="5">
        <v>2</v>
      </c>
      <c r="E59" s="5">
        <v>56.43</v>
      </c>
      <c r="F59" s="5">
        <v>1</v>
      </c>
      <c r="G59" s="12" t="s">
        <v>68</v>
      </c>
      <c r="H59" s="5">
        <v>2</v>
      </c>
      <c r="I59" s="13">
        <v>43514</v>
      </c>
      <c r="J59" s="13">
        <v>43627</v>
      </c>
      <c r="K59" s="16">
        <f t="shared" si="2"/>
        <v>113</v>
      </c>
      <c r="L59" s="15">
        <v>43669</v>
      </c>
      <c r="M59" s="5">
        <f t="shared" si="3"/>
        <v>155</v>
      </c>
      <c r="N59" s="7">
        <v>7.3</v>
      </c>
      <c r="O59" s="10">
        <v>70</v>
      </c>
      <c r="Q59" s="29"/>
    </row>
    <row r="60" spans="1:17" x14ac:dyDescent="0.35">
      <c r="A60" s="1">
        <v>2629</v>
      </c>
      <c r="B60" s="4" t="s">
        <v>32</v>
      </c>
      <c r="C60" s="3" t="s">
        <v>24</v>
      </c>
      <c r="D60" s="5">
        <v>5</v>
      </c>
      <c r="E60" s="5">
        <v>68.760000000000005</v>
      </c>
      <c r="F60" s="5">
        <v>2</v>
      </c>
      <c r="G60" s="12" t="s">
        <v>72</v>
      </c>
      <c r="H60" s="5">
        <v>6</v>
      </c>
      <c r="I60" s="13">
        <v>43521</v>
      </c>
      <c r="J60" s="13">
        <v>43640</v>
      </c>
      <c r="K60" s="16">
        <f t="shared" si="2"/>
        <v>119</v>
      </c>
      <c r="L60" s="15">
        <v>43682</v>
      </c>
      <c r="M60" s="5">
        <f t="shared" si="3"/>
        <v>161</v>
      </c>
      <c r="N60" s="7">
        <v>8.1999999999999993</v>
      </c>
      <c r="O60" s="10">
        <v>150</v>
      </c>
      <c r="Q60" s="29"/>
    </row>
    <row r="61" spans="1:17" x14ac:dyDescent="0.35">
      <c r="A61" s="1" t="s">
        <v>42</v>
      </c>
      <c r="B61" s="4" t="s">
        <v>34</v>
      </c>
      <c r="C61" s="3" t="s">
        <v>24</v>
      </c>
      <c r="D61" s="5">
        <v>5</v>
      </c>
      <c r="E61" s="5">
        <v>68.760000000000005</v>
      </c>
      <c r="F61" s="5">
        <v>2</v>
      </c>
      <c r="G61" s="12" t="s">
        <v>72</v>
      </c>
      <c r="H61" s="5">
        <v>6</v>
      </c>
      <c r="I61" s="13">
        <v>43521</v>
      </c>
      <c r="J61" s="13">
        <v>43640</v>
      </c>
      <c r="K61" s="16">
        <f t="shared" si="2"/>
        <v>119</v>
      </c>
      <c r="L61" s="15">
        <v>43682</v>
      </c>
      <c r="M61" s="5">
        <f t="shared" si="3"/>
        <v>161</v>
      </c>
      <c r="N61" s="7">
        <v>7.1</v>
      </c>
      <c r="O61" s="10">
        <v>70</v>
      </c>
      <c r="Q61" s="29"/>
    </row>
    <row r="62" spans="1:17" x14ac:dyDescent="0.35">
      <c r="A62" s="1">
        <v>2647</v>
      </c>
      <c r="B62" s="4" t="s">
        <v>32</v>
      </c>
      <c r="C62" s="3" t="s">
        <v>24</v>
      </c>
      <c r="D62" s="5">
        <v>7</v>
      </c>
      <c r="E62" s="5">
        <v>58.57</v>
      </c>
      <c r="F62" s="5">
        <v>3</v>
      </c>
      <c r="G62" s="12" t="s">
        <v>75</v>
      </c>
      <c r="H62" s="5">
        <v>9</v>
      </c>
      <c r="I62" s="13">
        <v>43525</v>
      </c>
      <c r="J62" s="13">
        <v>43648</v>
      </c>
      <c r="K62" s="16">
        <f t="shared" si="2"/>
        <v>123</v>
      </c>
      <c r="L62" s="15">
        <v>43685</v>
      </c>
      <c r="M62" s="5">
        <f t="shared" si="3"/>
        <v>160</v>
      </c>
      <c r="N62" s="7">
        <v>8.5</v>
      </c>
      <c r="O62" s="10">
        <v>150</v>
      </c>
      <c r="Q62" s="29"/>
    </row>
    <row r="63" spans="1:17" x14ac:dyDescent="0.35">
      <c r="A63" s="1" t="s">
        <v>46</v>
      </c>
      <c r="B63" s="4" t="s">
        <v>34</v>
      </c>
      <c r="C63" s="3" t="s">
        <v>24</v>
      </c>
      <c r="D63" s="5">
        <v>7</v>
      </c>
      <c r="E63" s="5">
        <v>58.57</v>
      </c>
      <c r="F63" s="5">
        <v>3</v>
      </c>
      <c r="G63" s="12" t="s">
        <v>75</v>
      </c>
      <c r="H63" s="5">
        <v>9</v>
      </c>
      <c r="I63" s="13">
        <v>43525</v>
      </c>
      <c r="J63" s="13">
        <v>43648</v>
      </c>
      <c r="K63" s="16">
        <f t="shared" si="2"/>
        <v>123</v>
      </c>
      <c r="L63" s="15">
        <v>43685</v>
      </c>
      <c r="M63" s="5">
        <f t="shared" si="3"/>
        <v>160</v>
      </c>
      <c r="N63" s="7">
        <v>7.3</v>
      </c>
      <c r="O63" s="10">
        <v>10</v>
      </c>
      <c r="Q63" s="29"/>
    </row>
    <row r="64" spans="1:17" x14ac:dyDescent="0.35">
      <c r="A64" s="1">
        <v>2660</v>
      </c>
      <c r="B64" s="4" t="s">
        <v>32</v>
      </c>
      <c r="C64" s="3" t="s">
        <v>24</v>
      </c>
      <c r="D64" s="5">
        <v>9</v>
      </c>
      <c r="E64" s="5">
        <v>84.31</v>
      </c>
      <c r="F64" s="5">
        <v>1</v>
      </c>
      <c r="G64" s="12" t="s">
        <v>77</v>
      </c>
      <c r="H64" s="5">
        <v>11</v>
      </c>
      <c r="I64" s="13">
        <v>43528</v>
      </c>
      <c r="J64" s="13">
        <v>43652</v>
      </c>
      <c r="K64" s="16">
        <f t="shared" si="2"/>
        <v>124</v>
      </c>
      <c r="L64" s="15">
        <v>43694</v>
      </c>
      <c r="M64" s="5">
        <f t="shared" si="3"/>
        <v>166</v>
      </c>
      <c r="N64" s="7">
        <v>8.9</v>
      </c>
      <c r="O64" s="10">
        <v>150</v>
      </c>
      <c r="Q64" s="29"/>
    </row>
    <row r="65" spans="1:17" x14ac:dyDescent="0.35">
      <c r="A65" s="1" t="s">
        <v>50</v>
      </c>
      <c r="B65" s="4" t="s">
        <v>34</v>
      </c>
      <c r="C65" s="3" t="s">
        <v>24</v>
      </c>
      <c r="D65" s="5">
        <v>9</v>
      </c>
      <c r="E65" s="5">
        <v>84.31</v>
      </c>
      <c r="F65" s="5">
        <v>1</v>
      </c>
      <c r="G65" s="12" t="s">
        <v>77</v>
      </c>
      <c r="H65" s="5">
        <v>11</v>
      </c>
      <c r="I65" s="13">
        <v>43528</v>
      </c>
      <c r="J65" s="13">
        <v>43652</v>
      </c>
      <c r="K65" s="16">
        <f t="shared" si="2"/>
        <v>124</v>
      </c>
      <c r="L65" s="15">
        <v>43694</v>
      </c>
      <c r="M65" s="5">
        <f t="shared" si="3"/>
        <v>166</v>
      </c>
      <c r="N65" s="7">
        <v>7.4</v>
      </c>
      <c r="O65" s="10">
        <v>20</v>
      </c>
      <c r="Q65" s="29"/>
    </row>
    <row r="66" spans="1:17" x14ac:dyDescent="0.35">
      <c r="A66" s="1">
        <v>2665</v>
      </c>
      <c r="B66" s="4" t="s">
        <v>32</v>
      </c>
      <c r="C66" s="3" t="s">
        <v>24</v>
      </c>
      <c r="D66" s="5">
        <v>10</v>
      </c>
      <c r="E66" s="5">
        <v>99.69</v>
      </c>
      <c r="F66" s="5">
        <v>3</v>
      </c>
      <c r="G66" s="12" t="s">
        <v>78</v>
      </c>
      <c r="H66" s="5">
        <v>12</v>
      </c>
      <c r="I66" s="13">
        <v>43528</v>
      </c>
      <c r="J66" s="13">
        <v>43653</v>
      </c>
      <c r="K66" s="16">
        <f t="shared" ref="K66:K72" si="4">J66-I66</f>
        <v>125</v>
      </c>
      <c r="L66" s="15">
        <v>43695</v>
      </c>
      <c r="M66" s="5">
        <f t="shared" ref="M66:M72" si="5">L66-I66</f>
        <v>167</v>
      </c>
      <c r="N66" s="7">
        <v>8.6</v>
      </c>
      <c r="O66" s="10">
        <v>150</v>
      </c>
      <c r="Q66" s="29"/>
    </row>
    <row r="67" spans="1:17" x14ac:dyDescent="0.35">
      <c r="A67" s="1" t="s">
        <v>53</v>
      </c>
      <c r="B67" s="4" t="s">
        <v>34</v>
      </c>
      <c r="C67" s="3" t="s">
        <v>24</v>
      </c>
      <c r="D67" s="5">
        <v>10</v>
      </c>
      <c r="E67" s="5">
        <v>99.69</v>
      </c>
      <c r="F67" s="5">
        <v>3</v>
      </c>
      <c r="G67" s="12" t="s">
        <v>78</v>
      </c>
      <c r="H67" s="5">
        <v>12</v>
      </c>
      <c r="I67" s="13">
        <v>43528</v>
      </c>
      <c r="J67" s="13">
        <v>43653</v>
      </c>
      <c r="K67" s="16">
        <f t="shared" si="4"/>
        <v>125</v>
      </c>
      <c r="L67" s="15">
        <v>43695</v>
      </c>
      <c r="M67" s="5">
        <f t="shared" si="5"/>
        <v>167</v>
      </c>
      <c r="N67" s="7">
        <v>7.5</v>
      </c>
      <c r="O67" s="10">
        <v>70</v>
      </c>
      <c r="Q67" s="29"/>
    </row>
    <row r="68" spans="1:17" x14ac:dyDescent="0.35">
      <c r="A68" s="2">
        <v>2954</v>
      </c>
      <c r="B68" s="4" t="s">
        <v>32</v>
      </c>
      <c r="C68" s="3" t="s">
        <v>31</v>
      </c>
      <c r="D68" s="5">
        <v>15</v>
      </c>
      <c r="E68" s="6">
        <v>72.132654200630469</v>
      </c>
      <c r="F68" s="5">
        <v>3</v>
      </c>
      <c r="G68" s="12" t="s">
        <v>82</v>
      </c>
      <c r="H68" s="5">
        <v>17</v>
      </c>
      <c r="I68" s="13">
        <v>43622</v>
      </c>
      <c r="J68" s="13">
        <v>43692</v>
      </c>
      <c r="K68" s="16">
        <f t="shared" si="4"/>
        <v>70</v>
      </c>
      <c r="L68" s="15">
        <v>43734</v>
      </c>
      <c r="M68" s="5">
        <f t="shared" si="5"/>
        <v>112</v>
      </c>
      <c r="N68" s="7">
        <v>8.6</v>
      </c>
      <c r="O68" s="10">
        <v>20</v>
      </c>
      <c r="Q68" s="29">
        <f>M68-M72</f>
        <v>18</v>
      </c>
    </row>
    <row r="69" spans="1:17" x14ac:dyDescent="0.35">
      <c r="A69" s="2">
        <v>2959</v>
      </c>
      <c r="B69" s="4" t="s">
        <v>32</v>
      </c>
      <c r="C69" s="3" t="s">
        <v>31</v>
      </c>
      <c r="D69" s="5">
        <v>15</v>
      </c>
      <c r="E69" s="6">
        <v>62.484362048816152</v>
      </c>
      <c r="F69" s="5">
        <v>2</v>
      </c>
      <c r="G69" s="12" t="s">
        <v>80</v>
      </c>
      <c r="H69" s="5">
        <v>15</v>
      </c>
      <c r="I69" s="13">
        <v>43622</v>
      </c>
      <c r="J69" s="13">
        <v>43692</v>
      </c>
      <c r="K69" s="16">
        <f t="shared" si="4"/>
        <v>70</v>
      </c>
      <c r="L69" s="15">
        <v>43734</v>
      </c>
      <c r="M69" s="5">
        <f t="shared" si="5"/>
        <v>112</v>
      </c>
      <c r="N69" s="7">
        <v>8.8000000000000007</v>
      </c>
      <c r="O69" s="10">
        <v>20</v>
      </c>
      <c r="Q69" s="29"/>
    </row>
    <row r="70" spans="1:17" x14ac:dyDescent="0.35">
      <c r="A70" s="2">
        <v>2973</v>
      </c>
      <c r="B70" s="4" t="s">
        <v>32</v>
      </c>
      <c r="C70" s="3" t="s">
        <v>31</v>
      </c>
      <c r="D70" s="5">
        <v>15</v>
      </c>
      <c r="E70" s="6">
        <v>89.901826501488301</v>
      </c>
      <c r="F70" s="5">
        <v>5</v>
      </c>
      <c r="G70" s="12" t="s">
        <v>68</v>
      </c>
      <c r="H70" s="5">
        <v>2</v>
      </c>
      <c r="I70" s="13">
        <v>43633</v>
      </c>
      <c r="J70" s="13">
        <v>43692</v>
      </c>
      <c r="K70" s="16">
        <f t="shared" si="4"/>
        <v>59</v>
      </c>
      <c r="L70" s="15">
        <v>43734</v>
      </c>
      <c r="M70" s="5">
        <f t="shared" si="5"/>
        <v>101</v>
      </c>
      <c r="N70" s="7">
        <v>8.9</v>
      </c>
      <c r="O70" s="10">
        <v>40</v>
      </c>
      <c r="Q70" s="29"/>
    </row>
    <row r="71" spans="1:17" x14ac:dyDescent="0.35">
      <c r="A71" s="2">
        <v>2977</v>
      </c>
      <c r="B71" s="4" t="s">
        <v>32</v>
      </c>
      <c r="C71" s="3" t="s">
        <v>31</v>
      </c>
      <c r="D71" s="5">
        <v>15</v>
      </c>
      <c r="E71" s="6">
        <v>74.349326418809582</v>
      </c>
      <c r="F71" s="5">
        <v>1</v>
      </c>
      <c r="G71" s="12" t="s">
        <v>74</v>
      </c>
      <c r="H71" s="5">
        <v>8</v>
      </c>
      <c r="I71" s="13">
        <v>43637</v>
      </c>
      <c r="J71" s="13">
        <v>43692</v>
      </c>
      <c r="K71" s="16">
        <f t="shared" si="4"/>
        <v>55</v>
      </c>
      <c r="L71" s="15">
        <v>43734</v>
      </c>
      <c r="M71" s="5">
        <f t="shared" si="5"/>
        <v>97</v>
      </c>
      <c r="N71" s="7">
        <v>8.6</v>
      </c>
      <c r="O71" s="10">
        <v>20</v>
      </c>
      <c r="Q71" s="29"/>
    </row>
    <row r="72" spans="1:17" x14ac:dyDescent="0.35">
      <c r="A72" s="2">
        <v>2984</v>
      </c>
      <c r="B72" s="4" t="s">
        <v>32</v>
      </c>
      <c r="C72" s="3" t="s">
        <v>31</v>
      </c>
      <c r="D72" s="5">
        <v>15</v>
      </c>
      <c r="E72" s="6">
        <v>83.188110549310295</v>
      </c>
      <c r="F72" s="5">
        <v>4</v>
      </c>
      <c r="G72" s="12" t="s">
        <v>77</v>
      </c>
      <c r="H72" s="5">
        <v>14</v>
      </c>
      <c r="I72" s="13">
        <v>43640</v>
      </c>
      <c r="J72" s="13">
        <v>43692</v>
      </c>
      <c r="K72" s="16">
        <f t="shared" si="4"/>
        <v>52</v>
      </c>
      <c r="L72" s="15">
        <v>43734</v>
      </c>
      <c r="M72" s="5">
        <f t="shared" si="5"/>
        <v>94</v>
      </c>
      <c r="N72" s="7">
        <v>8.6</v>
      </c>
      <c r="O72" s="10">
        <v>20</v>
      </c>
      <c r="Q72" s="29"/>
    </row>
    <row r="1048576" spans="10:10" x14ac:dyDescent="0.35">
      <c r="J1048576" s="14"/>
    </row>
  </sheetData>
  <autoFilter ref="A1:P1">
    <sortState ref="A2:P72">
      <sortCondition ref="C1"/>
    </sortState>
  </autoFilter>
  <mergeCells count="8">
    <mergeCell ref="Q50:Q55"/>
    <mergeCell ref="Q56:Q67"/>
    <mergeCell ref="Q68:Q72"/>
    <mergeCell ref="Q2:Q7"/>
    <mergeCell ref="Q8:Q13"/>
    <mergeCell ref="Q14:Q25"/>
    <mergeCell ref="Q26:Q43"/>
    <mergeCell ref="Q44:Q4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4.5" x14ac:dyDescent="0.35"/>
  <cols>
    <col min="1" max="1" width="16.7265625" bestFit="1" customWidth="1"/>
    <col min="2" max="2" width="132" bestFit="1" customWidth="1"/>
  </cols>
  <sheetData>
    <row r="1" spans="1:2" x14ac:dyDescent="0.35">
      <c r="A1" t="s">
        <v>1</v>
      </c>
      <c r="B1" t="s">
        <v>10</v>
      </c>
    </row>
    <row r="2" spans="1:2" x14ac:dyDescent="0.35">
      <c r="A2" t="s">
        <v>2</v>
      </c>
      <c r="B2" t="s">
        <v>11</v>
      </c>
    </row>
    <row r="3" spans="1:2" x14ac:dyDescent="0.35">
      <c r="A3" t="s">
        <v>0</v>
      </c>
      <c r="B3" t="s">
        <v>12</v>
      </c>
    </row>
    <row r="4" spans="1:2" x14ac:dyDescent="0.35">
      <c r="A4" t="s">
        <v>3</v>
      </c>
      <c r="B4" t="s">
        <v>13</v>
      </c>
    </row>
    <row r="5" spans="1:2" x14ac:dyDescent="0.35">
      <c r="A5" t="s">
        <v>4</v>
      </c>
      <c r="B5" t="s">
        <v>14</v>
      </c>
    </row>
    <row r="6" spans="1:2" x14ac:dyDescent="0.35">
      <c r="A6" t="s">
        <v>9</v>
      </c>
      <c r="B6" t="s">
        <v>15</v>
      </c>
    </row>
    <row r="7" spans="1:2" x14ac:dyDescent="0.35">
      <c r="A7" t="s">
        <v>6</v>
      </c>
      <c r="B7" t="s">
        <v>16</v>
      </c>
    </row>
    <row r="8" spans="1:2" x14ac:dyDescent="0.35">
      <c r="A8" t="s">
        <v>7</v>
      </c>
      <c r="B8" t="s">
        <v>17</v>
      </c>
    </row>
    <row r="9" spans="1:2" x14ac:dyDescent="0.35">
      <c r="A9" t="s">
        <v>8</v>
      </c>
      <c r="B9" t="s">
        <v>18</v>
      </c>
    </row>
    <row r="10" spans="1:2" x14ac:dyDescent="0.35">
      <c r="A10" t="s">
        <v>21</v>
      </c>
      <c r="B10" t="s">
        <v>22</v>
      </c>
    </row>
    <row r="11" spans="1:2" x14ac:dyDescent="0.35">
      <c r="A11" t="s">
        <v>20</v>
      </c>
      <c r="B11" t="s">
        <v>23</v>
      </c>
    </row>
    <row r="12" spans="1:2" x14ac:dyDescent="0.35">
      <c r="A12" t="s">
        <v>65</v>
      </c>
      <c r="B12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5" sqref="D15"/>
    </sheetView>
  </sheetViews>
  <sheetFormatPr defaultRowHeight="14.5" x14ac:dyDescent="0.35"/>
  <cols>
    <col min="2" max="2" width="27.1796875" bestFit="1" customWidth="1"/>
  </cols>
  <sheetData>
    <row r="1" spans="1:2" x14ac:dyDescent="0.35">
      <c r="A1" t="s">
        <v>26</v>
      </c>
      <c r="B1" t="s">
        <v>55</v>
      </c>
    </row>
    <row r="2" spans="1:2" x14ac:dyDescent="0.35">
      <c r="A2" t="s">
        <v>25</v>
      </c>
      <c r="B2" t="s">
        <v>56</v>
      </c>
    </row>
    <row r="3" spans="1:2" x14ac:dyDescent="0.35">
      <c r="A3" t="s">
        <v>30</v>
      </c>
      <c r="B3" t="s">
        <v>57</v>
      </c>
    </row>
    <row r="4" spans="1:2" x14ac:dyDescent="0.35">
      <c r="A4" t="s">
        <v>28</v>
      </c>
      <c r="B4" t="s">
        <v>58</v>
      </c>
    </row>
    <row r="5" spans="1:2" x14ac:dyDescent="0.35">
      <c r="A5" t="s">
        <v>24</v>
      </c>
      <c r="B5" t="s">
        <v>59</v>
      </c>
    </row>
    <row r="6" spans="1:2" x14ac:dyDescent="0.35">
      <c r="A6" t="s">
        <v>31</v>
      </c>
      <c r="B6" t="s">
        <v>60</v>
      </c>
    </row>
    <row r="7" spans="1:2" x14ac:dyDescent="0.35">
      <c r="A7" t="s">
        <v>27</v>
      </c>
      <c r="B7" t="s">
        <v>61</v>
      </c>
    </row>
    <row r="8" spans="1:2" x14ac:dyDescent="0.35">
      <c r="A8" t="s">
        <v>29</v>
      </c>
      <c r="B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TRAP samples only CO</vt:lpstr>
      <vt:lpstr>all samples correct order</vt:lpstr>
      <vt:lpstr>TRAP samples only</vt:lpstr>
      <vt:lpstr>all samples</vt:lpstr>
      <vt:lpstr>without dates</vt:lpstr>
      <vt:lpstr>with dates</vt:lpstr>
      <vt:lpstr>Description of columns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2019-11-15T00:51:08Z</dcterms:created>
  <dcterms:modified xsi:type="dcterms:W3CDTF">2021-07-22T19:34:06Z</dcterms:modified>
</cp:coreProperties>
</file>