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600" windowHeight="16060" tabRatio="635" activeTab="6"/>
  </bookViews>
  <sheets>
    <sheet name="Assets" sheetId="2" r:id="rId1"/>
    <sheet name="Tools" sheetId="3" r:id="rId2"/>
    <sheet name="Parts" sheetId="4" r:id="rId3"/>
    <sheet name="Job Templates - Planned" sheetId="5" r:id="rId4"/>
    <sheet name="Job Templates - CR" sheetId="9" r:id="rId5"/>
    <sheet name="Tasks" sheetId="8" r:id="rId6"/>
    <sheet name="Jobs - Planned" sheetId="6" r:id="rId7"/>
    <sheet name="Jobs - CR" sheetId="10" r:id="rId8"/>
    <sheet name="People" sheetId="11" r:id="rId9"/>
  </sheets>
  <definedNames>
    <definedName name="_xlnm._FilterDatabase" localSheetId="6" hidden="1">'Jobs - Planned'!$A$1:$AW$41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N40" i="6" l="1"/>
  <c r="AM40" i="6"/>
  <c r="AK40" i="6"/>
  <c r="AJ40" i="6"/>
  <c r="AH40" i="6"/>
  <c r="AG40" i="6"/>
  <c r="AE40" i="6"/>
  <c r="AD40" i="6"/>
  <c r="AB40" i="6"/>
  <c r="AA40" i="6"/>
  <c r="AN39" i="6"/>
  <c r="AM39" i="6"/>
  <c r="AK39" i="6"/>
  <c r="AJ39" i="6"/>
  <c r="AH39" i="6"/>
  <c r="AG39" i="6"/>
  <c r="AE39" i="6"/>
  <c r="AD39" i="6"/>
  <c r="AB39" i="6"/>
  <c r="AA39" i="6"/>
  <c r="AN20" i="6"/>
  <c r="AM20" i="6"/>
  <c r="AK20" i="6"/>
  <c r="AJ20" i="6"/>
  <c r="AH20" i="6"/>
  <c r="AG20" i="6"/>
  <c r="AE20" i="6"/>
  <c r="AD20" i="6"/>
  <c r="AB20" i="6"/>
  <c r="AA20" i="6"/>
  <c r="AW28" i="6"/>
  <c r="AV28" i="6"/>
  <c r="AT28" i="6"/>
  <c r="AS28" i="6"/>
  <c r="AQ28" i="6"/>
  <c r="AP28" i="6"/>
  <c r="AN28" i="6"/>
  <c r="AM28" i="6"/>
  <c r="AK28" i="6"/>
  <c r="AJ28" i="6"/>
  <c r="AI28" i="6"/>
  <c r="AH28" i="6"/>
  <c r="AG28" i="6"/>
  <c r="AE28" i="6"/>
  <c r="AD28" i="6"/>
  <c r="AB28" i="6"/>
  <c r="AA28" i="6"/>
  <c r="AW26" i="6"/>
  <c r="AV26" i="6"/>
  <c r="AT26" i="6"/>
  <c r="AS26" i="6"/>
  <c r="AQ26" i="6"/>
  <c r="AP26" i="6"/>
  <c r="AN26" i="6"/>
  <c r="AM26" i="6"/>
  <c r="AK26" i="6"/>
  <c r="AJ26" i="6"/>
  <c r="AI26" i="6"/>
  <c r="AH26" i="6"/>
  <c r="AG26" i="6"/>
  <c r="AE26" i="6"/>
  <c r="AD26" i="6"/>
  <c r="AB26" i="6"/>
  <c r="AA26" i="6"/>
  <c r="AW25" i="6"/>
  <c r="AV25" i="6"/>
  <c r="AT25" i="6"/>
  <c r="AS25" i="6"/>
  <c r="AQ25" i="6"/>
  <c r="AP25" i="6"/>
  <c r="AN25" i="6"/>
  <c r="AM25" i="6"/>
  <c r="AK25" i="6"/>
  <c r="AJ25" i="6"/>
  <c r="AI25" i="6"/>
  <c r="AH25" i="6"/>
  <c r="AG25" i="6"/>
  <c r="AE25" i="6"/>
  <c r="AD25" i="6"/>
  <c r="AB25" i="6"/>
  <c r="AA25" i="6"/>
  <c r="AW23" i="6"/>
  <c r="AV23" i="6"/>
  <c r="AT23" i="6"/>
  <c r="AS23" i="6"/>
  <c r="AQ23" i="6"/>
  <c r="AP23" i="6"/>
  <c r="AN23" i="6"/>
  <c r="AM23" i="6"/>
  <c r="AK23" i="6"/>
  <c r="AJ23" i="6"/>
  <c r="AI23" i="6"/>
  <c r="AH23" i="6"/>
  <c r="AG23" i="6"/>
  <c r="AE23" i="6"/>
  <c r="AD23" i="6"/>
  <c r="AB23" i="6"/>
  <c r="AA23" i="6"/>
  <c r="AO37" i="6"/>
  <c r="AN37" i="6"/>
  <c r="AM37" i="6"/>
  <c r="AL37" i="6"/>
  <c r="AK37" i="6"/>
  <c r="AJ37" i="6"/>
  <c r="AI37" i="6"/>
  <c r="AH37" i="6"/>
  <c r="AG37" i="6"/>
  <c r="AE37" i="6"/>
  <c r="AD37" i="6"/>
  <c r="AB37" i="6"/>
  <c r="AA37" i="6"/>
  <c r="AO36" i="6"/>
  <c r="AN36" i="6"/>
  <c r="AM36" i="6"/>
  <c r="AL36" i="6"/>
  <c r="AK36" i="6"/>
  <c r="AJ36" i="6"/>
  <c r="AI36" i="6"/>
  <c r="AH36" i="6"/>
  <c r="AG36" i="6"/>
  <c r="AE36" i="6"/>
  <c r="AD36" i="6"/>
  <c r="AB36" i="6"/>
  <c r="AA36" i="6"/>
  <c r="AO35" i="6"/>
  <c r="AN35" i="6"/>
  <c r="AM35" i="6"/>
  <c r="AL35" i="6"/>
  <c r="AK35" i="6"/>
  <c r="AJ35" i="6"/>
  <c r="AI35" i="6"/>
  <c r="AH35" i="6"/>
  <c r="AG35" i="6"/>
  <c r="AE35" i="6"/>
  <c r="AD35" i="6"/>
  <c r="AB35" i="6"/>
  <c r="AA35" i="6"/>
  <c r="AO34" i="6"/>
  <c r="AN34" i="6"/>
  <c r="AM34" i="6"/>
  <c r="AL34" i="6"/>
  <c r="AK34" i="6"/>
  <c r="AJ34" i="6"/>
  <c r="AI34" i="6"/>
  <c r="AH34" i="6"/>
  <c r="AG34" i="6"/>
  <c r="AE34" i="6"/>
  <c r="AD34" i="6"/>
  <c r="AB34" i="6"/>
  <c r="AA34" i="6"/>
  <c r="AO33" i="6"/>
  <c r="AN33" i="6"/>
  <c r="AM33" i="6"/>
  <c r="AL33" i="6"/>
  <c r="AK33" i="6"/>
  <c r="AJ33" i="6"/>
  <c r="AI33" i="6"/>
  <c r="AH33" i="6"/>
  <c r="AG33" i="6"/>
  <c r="AE33" i="6"/>
  <c r="AD33" i="6"/>
  <c r="AB33" i="6"/>
  <c r="AA33" i="6"/>
  <c r="AO32" i="6"/>
  <c r="AN32" i="6"/>
  <c r="AM32" i="6"/>
  <c r="AL32" i="6"/>
  <c r="AK32" i="6"/>
  <c r="AJ32" i="6"/>
  <c r="AI32" i="6"/>
  <c r="AH32" i="6"/>
  <c r="AG32" i="6"/>
  <c r="AE32" i="6"/>
  <c r="AD32" i="6"/>
  <c r="AB32" i="6"/>
  <c r="AA32" i="6"/>
  <c r="AO31" i="6"/>
  <c r="AN31" i="6"/>
  <c r="AM31" i="6"/>
  <c r="AL31" i="6"/>
  <c r="AK31" i="6"/>
  <c r="AJ31" i="6"/>
  <c r="AI31" i="6"/>
  <c r="AH31" i="6"/>
  <c r="AG31" i="6"/>
  <c r="AE31" i="6"/>
  <c r="AD31" i="6"/>
  <c r="AB31" i="6"/>
  <c r="AA31" i="6"/>
  <c r="AO30" i="6"/>
  <c r="AN30" i="6"/>
  <c r="AM30" i="6"/>
  <c r="AL30" i="6"/>
  <c r="AK30" i="6"/>
  <c r="AJ30" i="6"/>
  <c r="AI30" i="6"/>
  <c r="AH30" i="6"/>
  <c r="AG30" i="6"/>
  <c r="AE30" i="6"/>
  <c r="AD30" i="6"/>
  <c r="AB30" i="6"/>
  <c r="AA30" i="6"/>
  <c r="AW29" i="6"/>
  <c r="AV29" i="6"/>
  <c r="AT29" i="6"/>
  <c r="AS29" i="6"/>
  <c r="AQ29" i="6"/>
  <c r="AP29" i="6"/>
  <c r="AN29" i="6"/>
  <c r="AM29" i="6"/>
  <c r="AK29" i="6"/>
  <c r="AJ29" i="6"/>
  <c r="AI29" i="6"/>
  <c r="AH29" i="6"/>
  <c r="AG29" i="6"/>
  <c r="AE29" i="6"/>
  <c r="AD29" i="6"/>
  <c r="AB29" i="6"/>
  <c r="AA29" i="6"/>
  <c r="AW27" i="6"/>
  <c r="AV27" i="6"/>
  <c r="AT27" i="6"/>
  <c r="AS27" i="6"/>
  <c r="AQ27" i="6"/>
  <c r="AP27" i="6"/>
  <c r="AN27" i="6"/>
  <c r="AM27" i="6"/>
  <c r="AK27" i="6"/>
  <c r="AJ27" i="6"/>
  <c r="AI27" i="6"/>
  <c r="AH27" i="6"/>
  <c r="AG27" i="6"/>
  <c r="AE27" i="6"/>
  <c r="AD27" i="6"/>
  <c r="AB27" i="6"/>
  <c r="AA27" i="6"/>
  <c r="AW24" i="6"/>
  <c r="AV24" i="6"/>
  <c r="AT24" i="6"/>
  <c r="AS24" i="6"/>
  <c r="AQ24" i="6"/>
  <c r="AP24" i="6"/>
  <c r="AN24" i="6"/>
  <c r="AM24" i="6"/>
  <c r="AK24" i="6"/>
  <c r="AJ24" i="6"/>
  <c r="AI24" i="6"/>
  <c r="AH24" i="6"/>
  <c r="AG24" i="6"/>
  <c r="AE24" i="6"/>
  <c r="AD24" i="6"/>
  <c r="AB24" i="6"/>
  <c r="AA24" i="6"/>
  <c r="AW22" i="6"/>
  <c r="AV22" i="6"/>
  <c r="AT22" i="6"/>
  <c r="AS22" i="6"/>
  <c r="AQ22" i="6"/>
  <c r="AP22" i="6"/>
  <c r="AN22" i="6"/>
  <c r="AM22" i="6"/>
  <c r="AK22" i="6"/>
  <c r="AJ22" i="6"/>
  <c r="AI22" i="6"/>
  <c r="AH22" i="6"/>
  <c r="AG22" i="6"/>
  <c r="AE22" i="6"/>
  <c r="AD22" i="6"/>
  <c r="AB22" i="6"/>
  <c r="AA22" i="6"/>
  <c r="AO16" i="6"/>
  <c r="AN16" i="6"/>
  <c r="AM16" i="6"/>
  <c r="AL16" i="6"/>
  <c r="AK16" i="6"/>
  <c r="AJ16" i="6"/>
  <c r="AI16" i="6"/>
  <c r="AH16" i="6"/>
  <c r="AG16" i="6"/>
  <c r="AE16" i="6"/>
  <c r="AD16" i="6"/>
  <c r="AB16" i="6"/>
  <c r="AA16" i="6"/>
  <c r="AO14" i="6"/>
  <c r="AN14" i="6"/>
  <c r="AM14" i="6"/>
  <c r="AL14" i="6"/>
  <c r="AK14" i="6"/>
  <c r="AJ14" i="6"/>
  <c r="AI14" i="6"/>
  <c r="AH14" i="6"/>
  <c r="AG14" i="6"/>
  <c r="AE14" i="6"/>
  <c r="AD14" i="6"/>
  <c r="AB14" i="6"/>
  <c r="AA14" i="6"/>
  <c r="AO13" i="6"/>
  <c r="AN13" i="6"/>
  <c r="AM13" i="6"/>
  <c r="AL13" i="6"/>
  <c r="AK13" i="6"/>
  <c r="AJ13" i="6"/>
  <c r="AI13" i="6"/>
  <c r="AH13" i="6"/>
  <c r="AG13" i="6"/>
  <c r="AE13" i="6"/>
  <c r="AD13" i="6"/>
  <c r="AB13" i="6"/>
  <c r="AA13" i="6"/>
  <c r="AO12" i="6"/>
  <c r="AN12" i="6"/>
  <c r="AM12" i="6"/>
  <c r="AL12" i="6"/>
  <c r="AK12" i="6"/>
  <c r="AJ12" i="6"/>
  <c r="AI12" i="6"/>
  <c r="AH12" i="6"/>
  <c r="AG12" i="6"/>
  <c r="AE12" i="6"/>
  <c r="AD12" i="6"/>
  <c r="AB12" i="6"/>
  <c r="AA12" i="6"/>
  <c r="AO11" i="6"/>
  <c r="AN11" i="6"/>
  <c r="AM11" i="6"/>
  <c r="AL11" i="6"/>
  <c r="AK11" i="6"/>
  <c r="AJ11" i="6"/>
  <c r="AI11" i="6"/>
  <c r="AH11" i="6"/>
  <c r="AG11" i="6"/>
  <c r="AE11" i="6"/>
  <c r="AD11" i="6"/>
  <c r="AB11" i="6"/>
  <c r="AA11" i="6"/>
  <c r="AO10" i="6"/>
  <c r="AN10" i="6"/>
  <c r="AM10" i="6"/>
  <c r="AL10" i="6"/>
  <c r="AK10" i="6"/>
  <c r="AJ10" i="6"/>
  <c r="AI10" i="6"/>
  <c r="AH10" i="6"/>
  <c r="AG10" i="6"/>
  <c r="AE10" i="6"/>
  <c r="AD10" i="6"/>
  <c r="AB10" i="6"/>
  <c r="AA10" i="6"/>
  <c r="AW8" i="6"/>
  <c r="AV8" i="6"/>
  <c r="AT8" i="6"/>
  <c r="AS8" i="6"/>
  <c r="AQ8" i="6"/>
  <c r="AP8" i="6"/>
  <c r="AN8" i="6"/>
  <c r="AM8" i="6"/>
  <c r="AK8" i="6"/>
  <c r="AJ8" i="6"/>
  <c r="AI8" i="6"/>
  <c r="AH8" i="6"/>
  <c r="AG8" i="6"/>
  <c r="AE8" i="6"/>
  <c r="AD8" i="6"/>
  <c r="AB8" i="6"/>
  <c r="AA8" i="6"/>
  <c r="AW6" i="6"/>
  <c r="AV6" i="6"/>
  <c r="AT6" i="6"/>
  <c r="AS6" i="6"/>
  <c r="AQ6" i="6"/>
  <c r="AP6" i="6"/>
  <c r="AN6" i="6"/>
  <c r="AM6" i="6"/>
  <c r="AK6" i="6"/>
  <c r="AJ6" i="6"/>
  <c r="AI6" i="6"/>
  <c r="AH6" i="6"/>
  <c r="AG6" i="6"/>
  <c r="AE6" i="6"/>
  <c r="AD6" i="6"/>
  <c r="AB6" i="6"/>
  <c r="AA6" i="6"/>
  <c r="AW5" i="6"/>
  <c r="AV5" i="6"/>
  <c r="AT5" i="6"/>
  <c r="AS5" i="6"/>
  <c r="AQ5" i="6"/>
  <c r="AP5" i="6"/>
  <c r="AN5" i="6"/>
  <c r="AM5" i="6"/>
  <c r="AK5" i="6"/>
  <c r="AJ5" i="6"/>
  <c r="AI5" i="6"/>
  <c r="AH5" i="6"/>
  <c r="AG5" i="6"/>
  <c r="AE5" i="6"/>
  <c r="AD5" i="6"/>
  <c r="AB5" i="6"/>
  <c r="AA5" i="6"/>
  <c r="AW9" i="6"/>
  <c r="AV9" i="6"/>
  <c r="AT9" i="6"/>
  <c r="AS9" i="6"/>
  <c r="AQ9" i="6"/>
  <c r="AP9" i="6"/>
  <c r="AN9" i="6"/>
  <c r="AM9" i="6"/>
  <c r="AK9" i="6"/>
  <c r="AJ9" i="6"/>
  <c r="AI9" i="6"/>
  <c r="AH9" i="6"/>
  <c r="AG9" i="6"/>
  <c r="AE9" i="6"/>
  <c r="AD9" i="6"/>
  <c r="AB9" i="6"/>
  <c r="AA9" i="6"/>
  <c r="AW7" i="6"/>
  <c r="AV7" i="6"/>
  <c r="AT7" i="6"/>
  <c r="AS7" i="6"/>
  <c r="AQ7" i="6"/>
  <c r="AP7" i="6"/>
  <c r="AN7" i="6"/>
  <c r="AM7" i="6"/>
  <c r="AK7" i="6"/>
  <c r="AJ7" i="6"/>
  <c r="AI7" i="6"/>
  <c r="AH7" i="6"/>
  <c r="AG7" i="6"/>
  <c r="AE7" i="6"/>
  <c r="AD7" i="6"/>
  <c r="AB7" i="6"/>
  <c r="AA7" i="6"/>
  <c r="AW4" i="6"/>
  <c r="AV4" i="6"/>
  <c r="AT4" i="6"/>
  <c r="AS4" i="6"/>
  <c r="AQ4" i="6"/>
  <c r="AP4" i="6"/>
  <c r="AN4" i="6"/>
  <c r="AM4" i="6"/>
  <c r="AK4" i="6"/>
  <c r="AJ4" i="6"/>
  <c r="AI4" i="6"/>
  <c r="AH4" i="6"/>
  <c r="AG4" i="6"/>
  <c r="AE4" i="6"/>
  <c r="AD4" i="6"/>
  <c r="AB4" i="6"/>
  <c r="AA4" i="6"/>
  <c r="AO17" i="6"/>
  <c r="AL17" i="6"/>
  <c r="AI17" i="6"/>
  <c r="AO15" i="6"/>
  <c r="AL15" i="6"/>
  <c r="AI15" i="6"/>
  <c r="AI3" i="6"/>
  <c r="AI2" i="6"/>
  <c r="AW2" i="6"/>
  <c r="AV2" i="6"/>
  <c r="AT2" i="6"/>
  <c r="AS2" i="6"/>
  <c r="AQ2" i="6"/>
  <c r="AP2" i="6"/>
  <c r="AN2" i="6"/>
  <c r="AM2" i="6"/>
  <c r="AK2" i="6"/>
  <c r="AJ2" i="6"/>
  <c r="AH2" i="6"/>
  <c r="AG2" i="6"/>
  <c r="AE2" i="6"/>
  <c r="AD2" i="6"/>
  <c r="AB2" i="6"/>
  <c r="AA2" i="6"/>
  <c r="AW3" i="6"/>
  <c r="AV3" i="6"/>
  <c r="AT3" i="6"/>
  <c r="AS3" i="6"/>
  <c r="AQ3" i="6"/>
  <c r="AP3" i="6"/>
  <c r="AN3" i="6"/>
  <c r="AM3" i="6"/>
  <c r="AK3" i="6"/>
  <c r="AJ3" i="6"/>
  <c r="AH3" i="6"/>
  <c r="AG3" i="6"/>
  <c r="AE3" i="6"/>
  <c r="AD3" i="6"/>
  <c r="AA3" i="6"/>
  <c r="AB3" i="6"/>
  <c r="AN15" i="6"/>
  <c r="AM15" i="6"/>
  <c r="AK15" i="6"/>
  <c r="AJ15" i="6"/>
  <c r="AH15" i="6"/>
  <c r="AG15" i="6"/>
  <c r="AE15" i="6"/>
  <c r="AD15" i="6"/>
  <c r="AB15" i="6"/>
  <c r="AA15" i="6"/>
  <c r="AH17" i="6"/>
  <c r="AN17" i="6"/>
  <c r="AM17" i="6"/>
  <c r="AK17" i="6"/>
  <c r="AJ17" i="6"/>
  <c r="AG17" i="6"/>
  <c r="AE17" i="6"/>
  <c r="AD17" i="6"/>
  <c r="AB17" i="6"/>
  <c r="AA17" i="6"/>
  <c r="AN19" i="6"/>
  <c r="AM19" i="6"/>
  <c r="AK19" i="6"/>
  <c r="AJ19" i="6"/>
  <c r="AH19" i="6"/>
  <c r="AG19" i="6"/>
  <c r="AE19" i="6"/>
  <c r="AD19" i="6"/>
  <c r="AA19" i="6"/>
  <c r="AB19" i="6"/>
</calcChain>
</file>

<file path=xl/comments1.xml><?xml version="1.0" encoding="utf-8"?>
<comments xmlns="http://schemas.openxmlformats.org/spreadsheetml/2006/main">
  <authors>
    <author>Allan McNichol</author>
  </authors>
  <commentList>
    <comment ref="J1" authorId="0">
      <text>
        <r>
          <rPr>
            <b/>
            <sz val="9"/>
            <color indexed="81"/>
            <rFont val="Calibri"/>
            <family val="2"/>
          </rPr>
          <t>Allan McNichol:</t>
        </r>
        <r>
          <rPr>
            <sz val="9"/>
            <color indexed="81"/>
            <rFont val="Calibri"/>
            <family val="2"/>
          </rPr>
          <t xml:space="preserve">
Barcode image/number - field says “No barcode” if there is no barcode associated</t>
        </r>
      </text>
    </comment>
    <comment ref="K1" authorId="0">
      <text>
        <r>
          <rPr>
            <b/>
            <sz val="9"/>
            <color indexed="81"/>
            <rFont val="Calibri"/>
            <family val="2"/>
          </rPr>
          <t>Allan McNichol:</t>
        </r>
        <r>
          <rPr>
            <sz val="9"/>
            <color indexed="81"/>
            <rFont val="Calibri"/>
            <family val="2"/>
          </rPr>
          <t xml:space="preserve">
BLE Address - field says “No Bluetooth Beacon” if there is no beacon associated</t>
        </r>
      </text>
    </comment>
    <comment ref="O1" authorId="0">
      <text>
        <r>
          <rPr>
            <b/>
            <sz val="9"/>
            <color indexed="81"/>
            <rFont val="Calibri"/>
            <family val="2"/>
          </rPr>
          <t>Allan McNichol:</t>
        </r>
        <r>
          <rPr>
            <sz val="9"/>
            <color indexed="81"/>
            <rFont val="Calibri"/>
            <family val="2"/>
          </rPr>
          <t xml:space="preserve">
Normal
Warning
Serious
Critical
</t>
        </r>
      </text>
    </comment>
  </commentList>
</comments>
</file>

<file path=xl/comments2.xml><?xml version="1.0" encoding="utf-8"?>
<comments xmlns="http://schemas.openxmlformats.org/spreadsheetml/2006/main">
  <authors>
    <author>Allan McNichol</author>
  </authors>
  <commentList>
    <comment ref="P1" authorId="0">
      <text>
        <r>
          <rPr>
            <b/>
            <sz val="9"/>
            <color indexed="81"/>
            <rFont val="Calibri"/>
            <family val="2"/>
          </rPr>
          <t>Allan McNichol:</t>
        </r>
        <r>
          <rPr>
            <sz val="9"/>
            <color indexed="81"/>
            <rFont val="Calibri"/>
            <family val="2"/>
          </rPr>
          <t xml:space="preserve">
will allow rules to be written on asset health status and raw/derived data from other system inputs available to the GOFACTORY server</t>
        </r>
      </text>
    </comment>
    <comment ref="W1" authorId="0">
      <text>
        <r>
          <rPr>
            <b/>
            <sz val="9"/>
            <color indexed="81"/>
            <rFont val="Calibri"/>
            <family val="2"/>
          </rPr>
          <t>Allan McNichol:</t>
        </r>
        <r>
          <rPr>
            <sz val="9"/>
            <color indexed="81"/>
            <rFont val="Calibri"/>
            <family val="2"/>
          </rPr>
          <t xml:space="preserve">
Manager/Supervisor can define RCA tasks with an ‘n’ number of issues to confirm root cause and a separate job to resolve each root cause issue based on issue confirmation</t>
        </r>
      </text>
    </comment>
    <comment ref="AK1" authorId="0">
      <text>
        <r>
          <rPr>
            <b/>
            <sz val="9"/>
            <color indexed="81"/>
            <rFont val="Calibri"/>
            <family val="2"/>
          </rPr>
          <t>Allan McNichol:</t>
        </r>
        <r>
          <rPr>
            <sz val="9"/>
            <color indexed="81"/>
            <rFont val="Calibri"/>
            <family val="2"/>
          </rPr>
          <t xml:space="preserve">
If issue 1 not confirmed then tasks continue to confirm root cause</t>
        </r>
      </text>
    </comment>
    <comment ref="AY1" authorId="0">
      <text>
        <r>
          <rPr>
            <b/>
            <sz val="9"/>
            <color indexed="81"/>
            <rFont val="Calibri"/>
            <family val="2"/>
          </rPr>
          <t>Allan McNichol:</t>
        </r>
        <r>
          <rPr>
            <sz val="9"/>
            <color indexed="81"/>
            <rFont val="Calibri"/>
            <family val="2"/>
          </rPr>
          <t xml:space="preserve">
If issue 2 not confirmed then tasks continue to confirm root cause</t>
        </r>
      </text>
    </comment>
  </commentList>
</comments>
</file>

<file path=xl/comments3.xml><?xml version="1.0" encoding="utf-8"?>
<comments xmlns="http://schemas.openxmlformats.org/spreadsheetml/2006/main">
  <authors>
    <author>Allan McNichol</author>
  </authors>
  <commentList>
    <comment ref="H1" authorId="0">
      <text>
        <r>
          <rPr>
            <b/>
            <sz val="9"/>
            <color indexed="81"/>
            <rFont val="Calibri"/>
            <family val="2"/>
          </rPr>
          <t>Allan McNichol:</t>
        </r>
        <r>
          <rPr>
            <sz val="9"/>
            <color indexed="81"/>
            <rFont val="Calibri"/>
            <family val="2"/>
          </rPr>
          <t xml:space="preserve">
Due in ___ Frequency unit (i.e. days/months/years or hours of usage), Pending, Scheduled, Active, Suspended, Completed.</t>
        </r>
      </text>
    </comment>
  </commentList>
</comments>
</file>

<file path=xl/sharedStrings.xml><?xml version="1.0" encoding="utf-8"?>
<sst xmlns="http://schemas.openxmlformats.org/spreadsheetml/2006/main" count="1364" uniqueCount="431">
  <si>
    <t>Name</t>
  </si>
  <si>
    <t>Description</t>
  </si>
  <si>
    <t>ID No.</t>
  </si>
  <si>
    <t>Location</t>
  </si>
  <si>
    <t>Manufacturer</t>
  </si>
  <si>
    <t>Model No.</t>
  </si>
  <si>
    <t>Serial Number</t>
  </si>
  <si>
    <t>Image</t>
  </si>
  <si>
    <t>Note</t>
  </si>
  <si>
    <t>Mission Critical</t>
  </si>
  <si>
    <t>Status</t>
  </si>
  <si>
    <t>Associated Groups</t>
  </si>
  <si>
    <t>Health Status Rules</t>
  </si>
  <si>
    <t>Type</t>
  </si>
  <si>
    <t>Barcode</t>
  </si>
  <si>
    <t>BLE Address</t>
  </si>
  <si>
    <t>Yes</t>
  </si>
  <si>
    <t>Groups</t>
  </si>
  <si>
    <t>Total Hours</t>
  </si>
  <si>
    <t>Hours since last job</t>
  </si>
  <si>
    <t>Pending Planned Jobs</t>
  </si>
  <si>
    <t>CA Triggered</t>
  </si>
  <si>
    <t>Part1</t>
  </si>
  <si>
    <t>Part2</t>
  </si>
  <si>
    <t>Part3</t>
  </si>
  <si>
    <t>Part4</t>
  </si>
  <si>
    <t>Completed Job1</t>
  </si>
  <si>
    <t>Completed Job2</t>
  </si>
  <si>
    <t>Completed Job3</t>
  </si>
  <si>
    <t>Quantity in system inventory</t>
  </si>
  <si>
    <t>Custody</t>
  </si>
  <si>
    <t>Historical Custody1</t>
  </si>
  <si>
    <t>Historical Custody2</t>
  </si>
  <si>
    <t>Historical Custody3</t>
  </si>
  <si>
    <t>Historical Custody4</t>
  </si>
  <si>
    <t>Barcode number</t>
  </si>
  <si>
    <t>Required certification</t>
  </si>
  <si>
    <t>Short Description</t>
  </si>
  <si>
    <t>Expected Duration</t>
  </si>
  <si>
    <t>Long Description</t>
  </si>
  <si>
    <t>Images</t>
  </si>
  <si>
    <t>Links</t>
  </si>
  <si>
    <t>Notes</t>
  </si>
  <si>
    <t>Applied to Asset Type1</t>
  </si>
  <si>
    <t>Applied to Asset Type2</t>
  </si>
  <si>
    <t>Applied to Asset Type3</t>
  </si>
  <si>
    <t>Frequency Calendar Interval</t>
  </si>
  <si>
    <t>Frequency Usage Interval</t>
  </si>
  <si>
    <t>Certification Required1</t>
  </si>
  <si>
    <t>Certification Required2</t>
  </si>
  <si>
    <t>Certification Required3</t>
  </si>
  <si>
    <t>Part Required1</t>
  </si>
  <si>
    <t>Part Required2</t>
  </si>
  <si>
    <t>Part Required3</t>
  </si>
  <si>
    <t>Part Required4</t>
  </si>
  <si>
    <t>Tool Required1</t>
  </si>
  <si>
    <t>Tool Required2</t>
  </si>
  <si>
    <t>Tool Required3</t>
  </si>
  <si>
    <t>Task1</t>
  </si>
  <si>
    <t>Task2</t>
  </si>
  <si>
    <t>Task3</t>
  </si>
  <si>
    <t>Task4</t>
  </si>
  <si>
    <t>Notes (captured by technician)</t>
  </si>
  <si>
    <t>Tool required1</t>
  </si>
  <si>
    <t>Tool required2</t>
  </si>
  <si>
    <t>Job Template</t>
  </si>
  <si>
    <t>Short Description (from template)</t>
  </si>
  <si>
    <t>Certifications Required</t>
  </si>
  <si>
    <t>Estimated Duration</t>
  </si>
  <si>
    <t>Tool Required4</t>
  </si>
  <si>
    <t>Task5</t>
  </si>
  <si>
    <t>RCA Task 1</t>
  </si>
  <si>
    <t>RCA Task 2</t>
  </si>
  <si>
    <t>RCA Task 3: If issue 1 confirmed then</t>
  </si>
  <si>
    <t>RCA Task 9: If issue 3 confirmed then</t>
  </si>
  <si>
    <t>Expected Duration to determine root cause</t>
  </si>
  <si>
    <t>Expected Duration to resolve Issue 1</t>
  </si>
  <si>
    <t>Expected Duration to resolve Issue 2</t>
  </si>
  <si>
    <t>Expected Duration to resolve Issue 3...</t>
  </si>
  <si>
    <t>Trigger Rules</t>
  </si>
  <si>
    <t>Part1 required for RCA</t>
  </si>
  <si>
    <t>Part2 required for RCA</t>
  </si>
  <si>
    <t>Part3 required for RCA</t>
  </si>
  <si>
    <t>Tool1 required for RCA</t>
  </si>
  <si>
    <t>Tool2 required for RCA</t>
  </si>
  <si>
    <t>Tool3 required for RCA</t>
  </si>
  <si>
    <t>Part1 to resolve issue 1</t>
  </si>
  <si>
    <t>Part2 to resolve issue 1</t>
  </si>
  <si>
    <t>Part3 to resolve issue 1</t>
  </si>
  <si>
    <t>Tool1 to resolve issue 1</t>
  </si>
  <si>
    <t>Tool2 to resolve issue 1</t>
  </si>
  <si>
    <t>Tool3 to to resolve issue 1</t>
  </si>
  <si>
    <t>Task1 to resolve issue 1</t>
  </si>
  <si>
    <t>Task2 to to resolve issue 1</t>
  </si>
  <si>
    <t>Task3 to resolve issue 1</t>
  </si>
  <si>
    <t>Task4 to resolve issue 1</t>
  </si>
  <si>
    <t>Task5 to resolve issue 1</t>
  </si>
  <si>
    <t>RCA Task5</t>
  </si>
  <si>
    <t>RCA Task4</t>
  </si>
  <si>
    <t>RCA Task6: If issue 2 confirmed then</t>
  </si>
  <si>
    <t>Part1 to resolve issue 2</t>
  </si>
  <si>
    <t>Part2 to resolve issue 2</t>
  </si>
  <si>
    <t>Part3 to resolve issue 2</t>
  </si>
  <si>
    <t>Tool1 to resolve issue 2</t>
  </si>
  <si>
    <t>Tool2 to resolve issue 2</t>
  </si>
  <si>
    <t>Tool3  to resolve issue 2</t>
  </si>
  <si>
    <t>Task1 to resolve issue 2</t>
  </si>
  <si>
    <t>Task2 to resolve issue 2</t>
  </si>
  <si>
    <t>Task3 to resolve issue 2</t>
  </si>
  <si>
    <t>Task4 to resolve issue 2</t>
  </si>
  <si>
    <t>Task5 to resolve issue 2</t>
  </si>
  <si>
    <t>RCA Task7</t>
  </si>
  <si>
    <t>RCA Task8</t>
  </si>
  <si>
    <t>Part1 to resolve issue 3</t>
  </si>
  <si>
    <t>Part2 to resolve issue 3</t>
  </si>
  <si>
    <t>Part3  to resolve issue 3</t>
  </si>
  <si>
    <t>Tool1 to resolve issue 3</t>
  </si>
  <si>
    <t>Tool2 to resolve issue 3</t>
  </si>
  <si>
    <t>Tool3 to resolve issue 3</t>
  </si>
  <si>
    <t>Task1 to resolve issue 3</t>
  </si>
  <si>
    <t>Task2 to resolve issue 3</t>
  </si>
  <si>
    <t>Task3 to resolve issue 3</t>
  </si>
  <si>
    <t>Task4 to resolve issue 3</t>
  </si>
  <si>
    <t>Task5 to resolve issue 3</t>
  </si>
  <si>
    <t>CAT-C18 Industrial Engine</t>
  </si>
  <si>
    <t>700hp Diesel Powered Industrial Engine</t>
  </si>
  <si>
    <t>DIE-54398</t>
  </si>
  <si>
    <t>Caterpillar</t>
  </si>
  <si>
    <t>C18</t>
  </si>
  <si>
    <t>Fracking Equipment</t>
  </si>
  <si>
    <t>CAT-C18435-543265</t>
  </si>
  <si>
    <t>Gas Compressor</t>
  </si>
  <si>
    <t>Siemens SGT-100 Power Gas Turbine</t>
  </si>
  <si>
    <t>Gas Turbine for mechanical drive</t>
  </si>
  <si>
    <t>Gas Turbine for power gen</t>
  </si>
  <si>
    <t>Solar Turbines C40 Gas Compressor</t>
  </si>
  <si>
    <t>CAT-C18 Industrial Engine paired with Cornell 8NHTH</t>
  </si>
  <si>
    <t>Cornell 8NHTH Industrial Pump</t>
  </si>
  <si>
    <t>High volume pump for fracking operations</t>
  </si>
  <si>
    <t>DIE-54318</t>
  </si>
  <si>
    <t>DIE-54252</t>
  </si>
  <si>
    <t>DIE-54652</t>
  </si>
  <si>
    <t>CAT-C18435-548755</t>
  </si>
  <si>
    <t>CAT-C18435-545228</t>
  </si>
  <si>
    <t>CAT-C18435-534505</t>
  </si>
  <si>
    <t>FPHV-3821</t>
  </si>
  <si>
    <t>FPHV-3265</t>
  </si>
  <si>
    <t>FPHV-3532</t>
  </si>
  <si>
    <t>FPHV-3738</t>
  </si>
  <si>
    <t>Cornell</t>
  </si>
  <si>
    <t>8NHTH</t>
  </si>
  <si>
    <t>CO-8NH-23345</t>
  </si>
  <si>
    <t>Alstom ST24 Steam Turbine</t>
  </si>
  <si>
    <t>Steam Turbine for CHP power gen</t>
  </si>
  <si>
    <t>Gas power turbine in CHP combined generation</t>
  </si>
  <si>
    <t>Gas Compressor to support pipeline operations</t>
  </si>
  <si>
    <t>PG-ST-325</t>
  </si>
  <si>
    <t>PG-GT245</t>
  </si>
  <si>
    <t>GC-PO-987</t>
  </si>
  <si>
    <t>Solar-CAT</t>
  </si>
  <si>
    <t>Siemens</t>
  </si>
  <si>
    <t>Alstom</t>
  </si>
  <si>
    <t>Powertech 9.0l Industrial Engine</t>
  </si>
  <si>
    <t>Jonn Deere Powertech Inustrial Engine paired with Cornell 6NHTB</t>
  </si>
  <si>
    <t>425hp Diesel Powered Industrial Engine</t>
  </si>
  <si>
    <t>DIE-34215</t>
  </si>
  <si>
    <t>DIE-34632</t>
  </si>
  <si>
    <t>DIE-39832</t>
  </si>
  <si>
    <t>DIE-31687</t>
  </si>
  <si>
    <t>Cornell 6NHTB Industrial Pump</t>
  </si>
  <si>
    <t>Cornell Pump for mid volume (4000 GPM) fracking operation</t>
  </si>
  <si>
    <t>Cornell Pump for high volume (8000 GPM) fracking operation</t>
  </si>
  <si>
    <t>Mid volume pump for fracking operations</t>
  </si>
  <si>
    <t>John Deere</t>
  </si>
  <si>
    <t>6090HFC95</t>
  </si>
  <si>
    <t>6NHTB</t>
  </si>
  <si>
    <t>ST24</t>
  </si>
  <si>
    <t>SGT-100</t>
  </si>
  <si>
    <t>C40</t>
  </si>
  <si>
    <t>Pipeline Equipment</t>
  </si>
  <si>
    <t>JD-PTEC-609043215</t>
  </si>
  <si>
    <t>JD-PTEC-609062312</t>
  </si>
  <si>
    <t>JD-PTEC-609032876</t>
  </si>
  <si>
    <t>JD-PTEC-609083743</t>
  </si>
  <si>
    <t>CO-6NH-53276</t>
  </si>
  <si>
    <t>FPMV-2453</t>
  </si>
  <si>
    <t>FPMV-3175</t>
  </si>
  <si>
    <t>FPMV-2542</t>
  </si>
  <si>
    <t>FPMV-1542</t>
  </si>
  <si>
    <t>AL-ST24-94274</t>
  </si>
  <si>
    <t>SI-SGT-10043256</t>
  </si>
  <si>
    <t>ST-C4054326</t>
  </si>
  <si>
    <t>Chain Wrench</t>
  </si>
  <si>
    <t>1U-8760</t>
  </si>
  <si>
    <t>Chain Wrench for removing oil filter in diesel powered industrial engines</t>
  </si>
  <si>
    <t>https://parts.cat.com/wcsstore/CATExtendedSitesCatalogAssetStore/fullimage/1U-8760-Chain-Wrench-fi.20151016132434.jpg</t>
  </si>
  <si>
    <t>Diesel Engine Maintenance</t>
  </si>
  <si>
    <t>CW-1453</t>
  </si>
  <si>
    <t>Oil Filter Cutter GP</t>
  </si>
  <si>
    <t>175-7546</t>
  </si>
  <si>
    <t>Oil Filter Cutter to assist in oil filter inspection</t>
  </si>
  <si>
    <t>CG-4214</t>
  </si>
  <si>
    <t>Magsy</t>
  </si>
  <si>
    <t>MK 160/14</t>
  </si>
  <si>
    <t>Magnetic testing rod to inspect metal fragments in a used oil filer</t>
  </si>
  <si>
    <t>MK-1287</t>
  </si>
  <si>
    <t>Frequency Both</t>
  </si>
  <si>
    <t>Y</t>
  </si>
  <si>
    <t>12 months</t>
  </si>
  <si>
    <t>1 hour</t>
  </si>
  <si>
    <t>523-1693JD</t>
  </si>
  <si>
    <t>Oil Filter for CAT C18 Engines</t>
  </si>
  <si>
    <t>Oil Filter for John Deere Powertech 9.0l</t>
  </si>
  <si>
    <t>OF-C187</t>
  </si>
  <si>
    <t>OF-JD42</t>
  </si>
  <si>
    <t>You will be changing the oil and filter in a diesel powered industrial engine. Care must be taken to ensure that fluids are contained during performance of inspection, maintenance, testing, adjusting, and repair of the product. Be prepared to collect the fluid with suitable containers before opening any compartment or disassembling any component containing fluids.</t>
  </si>
  <si>
    <t>Task6</t>
  </si>
  <si>
    <t>Task7</t>
  </si>
  <si>
    <t>Task8</t>
  </si>
  <si>
    <t>Drain the Engine Oil</t>
  </si>
  <si>
    <t>Used Oil Container</t>
  </si>
  <si>
    <t>Blitz</t>
  </si>
  <si>
    <t>Blitz USA 12 QUART DISPOS-OIL CONTAINER</t>
  </si>
  <si>
    <t>BTZ11849</t>
  </si>
  <si>
    <t>OC-7342</t>
  </si>
  <si>
    <t>Drain the engine oil</t>
  </si>
  <si>
    <t>Remove the oil filter</t>
  </si>
  <si>
    <t xml:space="preserve">Cut the filter and Inspect for Metal Debris </t>
  </si>
  <si>
    <t>Cut the filter and Inspect for Metal Debris</t>
  </si>
  <si>
    <t>Diesel Engine Servicing Kit</t>
  </si>
  <si>
    <t>Operations</t>
  </si>
  <si>
    <t>TK-45</t>
  </si>
  <si>
    <t>General toolkit for diesel engine servicing jobs</t>
  </si>
  <si>
    <t>444-3551</t>
  </si>
  <si>
    <t>Lf691</t>
  </si>
  <si>
    <t>Plus-50™ II Engine Oil synthetic 0w-40</t>
  </si>
  <si>
    <t>DEO Cold Weather synthetic engine oil</t>
  </si>
  <si>
    <t>Oil-235</t>
  </si>
  <si>
    <t>Oil 263</t>
  </si>
  <si>
    <t>TY26673</t>
  </si>
  <si>
    <t>Clean the sealing surface</t>
  </si>
  <si>
    <r>
      <rPr>
        <sz val="12"/>
        <color theme="1"/>
        <rFont val="Calibri"/>
        <family val="2"/>
        <scheme val="minor"/>
      </rPr>
      <t>Install the new oil filter</t>
    </r>
  </si>
  <si>
    <t>Install the new oil filter</t>
  </si>
  <si>
    <t>Fill the Engine Crankcase with Oil</t>
  </si>
  <si>
    <t>Start Engine and check for leaks</t>
  </si>
  <si>
    <t>Inspect final oil level</t>
  </si>
  <si>
    <t xml:space="preserve">Inspect final oil level </t>
  </si>
  <si>
    <t>Magnetic testing rod</t>
  </si>
  <si>
    <t>Clean cloth from Diesel Engine Servicing kit</t>
  </si>
  <si>
    <t>Oil Filter - CAT</t>
  </si>
  <si>
    <t>Oil Filter - JD</t>
  </si>
  <si>
    <t>Engine Oil - CAT</t>
  </si>
  <si>
    <t>Engine Oil - JD</t>
  </si>
  <si>
    <t>Location Name</t>
  </si>
  <si>
    <t>Wellpad 34</t>
  </si>
  <si>
    <t>Wellpad 52</t>
  </si>
  <si>
    <t>Wellpad 17</t>
  </si>
  <si>
    <t>Wellpad 22</t>
  </si>
  <si>
    <t>Wellpad 26</t>
  </si>
  <si>
    <t>Wellpad 147</t>
  </si>
  <si>
    <t>Wellpad 94</t>
  </si>
  <si>
    <t>Wellpad 115</t>
  </si>
  <si>
    <t>Pipeline AA2</t>
  </si>
  <si>
    <t>Pipeline AA4</t>
  </si>
  <si>
    <t>CAT Engine Oil and Filter Change</t>
  </si>
  <si>
    <t>John Deere Engine Oil and Filter Change</t>
  </si>
  <si>
    <t>Pipeline AA3</t>
  </si>
  <si>
    <t>PG-GT247</t>
  </si>
  <si>
    <t>SI-SGT-10043481</t>
  </si>
  <si>
    <t>Job Type</t>
  </si>
  <si>
    <t>Maintenance</t>
  </si>
  <si>
    <t>Inspection</t>
  </si>
  <si>
    <t>Regular 500 hour Engine Oil and Engine
Oil Filter Change</t>
  </si>
  <si>
    <t>Monitor pump operation and lubrication of bearings</t>
  </si>
  <si>
    <t>Routine inspection and lubrication</t>
  </si>
  <si>
    <t>Offline Gas Turbine Wash and Inspection</t>
  </si>
  <si>
    <t>Offline Gas Turbine Washing process and Inspection of weld joints and torque settings</t>
  </si>
  <si>
    <t>N</t>
  </si>
  <si>
    <t>1 month</t>
  </si>
  <si>
    <t>Ultrasonic lubrication</t>
  </si>
  <si>
    <t>30 minutes</t>
  </si>
  <si>
    <t>Check all bearings with Ultraprobe 201 Grease Caddy against benchmark.  If benchmark has not been set then establish benchmark frequency and input value.  Check all pump fittings and fasteners</t>
  </si>
  <si>
    <t>Ultrasonic grease gun</t>
  </si>
  <si>
    <t>UE Systems</t>
  </si>
  <si>
    <t>UP-201</t>
  </si>
  <si>
    <t>Ultraprobe 201 - Grease Caddy</t>
  </si>
  <si>
    <t>UG-514</t>
  </si>
  <si>
    <t>Lubricant 24s</t>
  </si>
  <si>
    <t>Bearing Lubricant</t>
  </si>
  <si>
    <t>Sunoco</t>
  </si>
  <si>
    <t>ISO-VG-68</t>
  </si>
  <si>
    <t>Sunep VG 68 Bearing Lubricant - standard temp</t>
  </si>
  <si>
    <t>LU-3268</t>
  </si>
  <si>
    <t>Attach the magnetic acoustic sensor</t>
  </si>
  <si>
    <t>Monitor current db level of bearings</t>
  </si>
  <si>
    <t>Apply lubricant until optimal db level achieved</t>
  </si>
  <si>
    <t>Inspect critical fittings and fasteners of pump system</t>
  </si>
  <si>
    <t>Offline Gas Turbine Washing</t>
  </si>
  <si>
    <t>Wash gas turbine according to tasks outlined.  Inspect weld joints and torque settings</t>
  </si>
  <si>
    <t>GTE Turbine - Compressor Water Wash and Cleaning System</t>
  </si>
  <si>
    <t>GTE</t>
  </si>
  <si>
    <t>GTE-W3418</t>
  </si>
  <si>
    <t>TW-12</t>
  </si>
  <si>
    <t>Turbine Water Wash system</t>
  </si>
  <si>
    <t>Check temperature of turbine</t>
  </si>
  <si>
    <t>Temperature sensor</t>
  </si>
  <si>
    <t>Heat temperature of water</t>
  </si>
  <si>
    <t>Inspect the inlent plenum and bell-mouth</t>
  </si>
  <si>
    <t>Prepare areas for washing and perform wash</t>
  </si>
  <si>
    <t>Ready Turbine for operation</t>
  </si>
  <si>
    <t>@Temp</t>
  </si>
  <si>
    <t>TP-32154</t>
  </si>
  <si>
    <t>Magnetic temperature sensor to monitor temperature of metal surfaces</t>
  </si>
  <si>
    <t>TP-451</t>
  </si>
  <si>
    <t>Asset Name</t>
  </si>
  <si>
    <t>Asset ID No.</t>
  </si>
  <si>
    <t>Asset Location Name</t>
  </si>
  <si>
    <t>800 hours</t>
  </si>
  <si>
    <t>Scheduled</t>
  </si>
  <si>
    <t>Pending</t>
  </si>
  <si>
    <t>Completed</t>
  </si>
  <si>
    <t>1 - Position Blitz Dispos-Oil Container directly below valve
2 - Turn the drain valve knob counterclockwise in order to drain the oil
3 - After the oil has drained, turn the drain valve knob clockwise in order to close the drain valve</t>
  </si>
  <si>
    <t>Task Details</t>
  </si>
  <si>
    <t>1 - Remove the oil filter with a 1U-8760 Chain Wrench
2 - Prepare for inspection</t>
  </si>
  <si>
    <t>1 - Clean the sealing surface of the filter mounting base
2 - Ensure that all remnants of the old oil filter gasket are removed</t>
  </si>
  <si>
    <t>1 - Apply clean engine oil to the new oil filter gasket
2 - Tighten the oil filter until the oil filter gasket contacts the base
3 - Tighten the oil
filter by hand according to the instructions that are
shown on the oil filter
4 -  Do not overtighten the oil filter</t>
  </si>
  <si>
    <t>1 -Remove the oil filler cap
2 -  Fill the crankcase with oil
3 - Replace the oil filler cap</t>
  </si>
  <si>
    <t>1 - Start the engine and run the engine at “LOW IDLE” for 2 minutes
2 - Inspect the oil filter for oil leaks</t>
  </si>
  <si>
    <t>1 - Remove the oil level gauge in order to check the oil level
2 - Ensure the oil level is between the “ADD” and “FULL” marks on the oil level gauge
3 - Add additional oil if necessary</t>
  </si>
  <si>
    <t>1 -  Attach the magnetic acoustic sensor of the Ultraprobe 201 to the bearing while the pump is in operation
2 - View the LED display on the Ultrasonic grease gun to ensure the sensor data is being received</t>
  </si>
  <si>
    <t>1 - Using headphone and LED display monitor current db level of bearings and input  value into GOFACTORY app
2 - Compare to previous benchmark reading</t>
  </si>
  <si>
    <t>1 - Use temperature sensor to check temperature of turbine
2 - Input temperature reading</t>
  </si>
  <si>
    <t>1 - Heat temperature of water to within 100 degrees of turbine tempertature
2 - Capture photo of water temperature reading</t>
  </si>
  <si>
    <t>1 - Inspect the inlet plenum and gas turbine bell-mouth for large accumulations of atmospheric contaminants which could be washed into the compressor
2 - If these  deposits are present remove them by washing with a garden hose</t>
  </si>
  <si>
    <t xml:space="preserve">1 - Prepare the atomizing air circuit, the cooling and sealing air circuit and the skid
2 - Wash the turbine for 8-10 minutes
3 - Switch to rinse mode and rinse for 4-5 minutes
</t>
  </si>
  <si>
    <t>Asset Location</t>
  </si>
  <si>
    <t>2 hours</t>
  </si>
  <si>
    <t>Tool Required5</t>
  </si>
  <si>
    <t>G2319396</t>
  </si>
  <si>
    <t>5WFL7</t>
  </si>
  <si>
    <t>Zoro</t>
  </si>
  <si>
    <t>Torque Multiplier, 1250 ft-lb, 1/2x3/4 Dr</t>
  </si>
  <si>
    <t>TWK-12987</t>
  </si>
  <si>
    <t>Torque Wrench Kit</t>
  </si>
  <si>
    <t>1 - Visually inspect critical fittings and fasteners of pump systems
2 - Use torque wrench to verify skid bolts are at the reommended torque setting: 100-144 lb ft
3 - Capture photos of each item inspected</t>
  </si>
  <si>
    <t>1 - Return the valves that have been operated before the compressor washing operation to their previous positions to allow the turbine to fire
2 - Inspect Weld Joints and capture photos
3 - Use torque wrench to verify skid bolts are at the reommended torque setting: 225 - 275 lb ft</t>
  </si>
  <si>
    <t>Role</t>
  </si>
  <si>
    <t>Employee ID</t>
  </si>
  <si>
    <t>email</t>
  </si>
  <si>
    <t>mobile no.</t>
  </si>
  <si>
    <t>Current Location (or last known location with time)</t>
  </si>
  <si>
    <t>Current Status (e.g. On duty actively working on job, On duty not actively working on job, Off duty, At lunch, On Break)</t>
  </si>
  <si>
    <t>Schedule (shift) for next 7 days</t>
  </si>
  <si>
    <t>Skill1</t>
  </si>
  <si>
    <t>Skill2</t>
  </si>
  <si>
    <t>Skill3</t>
  </si>
  <si>
    <t>Certification1</t>
  </si>
  <si>
    <t>Certification2</t>
  </si>
  <si>
    <t>Certification3</t>
  </si>
  <si>
    <t>Certification4</t>
  </si>
  <si>
    <t>Previous Job1</t>
  </si>
  <si>
    <t>Previous Job2</t>
  </si>
  <si>
    <t>Previous Job3</t>
  </si>
  <si>
    <t>Previous Job4</t>
  </si>
  <si>
    <t>Previous Job5</t>
  </si>
  <si>
    <t>Bob Geldof</t>
  </si>
  <si>
    <t>Douglas Goheen</t>
  </si>
  <si>
    <t>Ultrasonic Lubrication</t>
  </si>
  <si>
    <t>Luke Pages</t>
  </si>
  <si>
    <t>Jim Powers</t>
  </si>
  <si>
    <t>David Bowie</t>
  </si>
  <si>
    <t>Nick Johnson</t>
  </si>
  <si>
    <t>John Smith</t>
  </si>
  <si>
    <t>James Brown</t>
  </si>
  <si>
    <t>Allan McNichol</t>
  </si>
  <si>
    <t>Field Service Technician</t>
  </si>
  <si>
    <t>w1</t>
  </si>
  <si>
    <t>w2</t>
  </si>
  <si>
    <t>s1</t>
  </si>
  <si>
    <t>o1</t>
  </si>
  <si>
    <t>p1</t>
  </si>
  <si>
    <t>32.355556, -102.200002</t>
  </si>
  <si>
    <t>32.371796, -102.184895</t>
  </si>
  <si>
    <t>32.368316, -102.216481</t>
  </si>
  <si>
    <t>32.364836, -102.270039</t>
  </si>
  <si>
    <t>32.367156, -102.341451</t>
  </si>
  <si>
    <t>32.442520, -102.315358</t>
  </si>
  <si>
    <t>32.495817, -102.345570</t>
  </si>
  <si>
    <t>32.506240, -102.272786</t>
  </si>
  <si>
    <t>35.543356, -101.197156</t>
  </si>
  <si>
    <t>35.536651, -101.213635</t>
  </si>
  <si>
    <t>35.543354, -101.197155</t>
  </si>
  <si>
    <t>35.541121, -101.199902</t>
  </si>
  <si>
    <t>Allan</t>
  </si>
  <si>
    <t>32.710998, -102.636370</t>
  </si>
  <si>
    <t>Equipment Shelter1</t>
  </si>
  <si>
    <t>009800007615</t>
  </si>
  <si>
    <t>Task1 Details</t>
  </si>
  <si>
    <t>Task2 Details</t>
  </si>
  <si>
    <t>Task3 Details</t>
  </si>
  <si>
    <t>Task4 Details</t>
  </si>
  <si>
    <t>Task5 Details</t>
  </si>
  <si>
    <t>Task6 Details</t>
  </si>
  <si>
    <t>Task7 Details</t>
  </si>
  <si>
    <t>Task8 Details</t>
  </si>
  <si>
    <t>Bogus Bob</t>
  </si>
  <si>
    <t>Field Service  Manager</t>
  </si>
  <si>
    <t>C6:BC:A9:5E:B7:4E</t>
  </si>
  <si>
    <t>1 - Cut the oil filter open with a 175-7546 Oil Filter Cutter Gp
2 - Break apart the pleats and inspect the oil filter for metal debris
3 - Use a magnet to differentiate between the ferrous metals and the nonferrous metals that are found in the oil filter element
4 - Enter notes in the task about any concerns with the debris and capture photo</t>
  </si>
  <si>
    <t>Capture Photo</t>
  </si>
  <si>
    <t>Capture Data from Sensor</t>
  </si>
  <si>
    <t>Take Note</t>
  </si>
  <si>
    <t>Input Integer Data "Prompt Text"</t>
  </si>
  <si>
    <t>"Enter final Decibel Level"</t>
  </si>
  <si>
    <t>1 - Apply small amount of lubricant and monitor decibel level for 2-3 minutes
2 - Compare to existing benchmark and repeat unti benchmark is attained. Enter final decibel level
3 - Repeat process for all bearings of pump system</t>
  </si>
  <si>
    <t>1 - Manually input usage hours
2 - Take picture of usage gauge</t>
  </si>
  <si>
    <t>"Input usage hours"</t>
  </si>
  <si>
    <t>Record usage hours</t>
  </si>
  <si>
    <t>Required Actions</t>
  </si>
  <si>
    <t>('"Enter Decibel Level", Integer)</t>
  </si>
  <si>
    <t>Capture photos</t>
  </si>
  <si>
    <t>("Enter usage hours from gauge", Integer)
Capture photo</t>
  </si>
  <si>
    <t>Capture photo</t>
  </si>
  <si>
    <t>Task1 Required Actions</t>
  </si>
  <si>
    <t>Task8 Required Actions</t>
  </si>
  <si>
    <t>Task7 Required Actions</t>
  </si>
  <si>
    <t>Task6 Required Actions</t>
  </si>
  <si>
    <t>Task5 Required Actions</t>
  </si>
  <si>
    <t>Task4 Required Actions</t>
  </si>
  <si>
    <t>Task3 Required Actions</t>
  </si>
  <si>
    <t>Task2 Required 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</si>
</sst>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3"/>
      <color rgb="FF000000"/>
      <name val="Arial"/>
    </font>
    <font>
      <sz val="12"/>
      <color rgb="FF444444"/>
      <name val="Tahoma"/>
      <family val="2"/>
    </font>
    <font>
      <b/>
      <sz val="12"/>
      <color theme="1"/>
      <name val="Calibri"/>
      <family val="2"/>
      <scheme val="minor"/>
    </font>
    <font>
      <sz val="12"/>
      <color rgb="FF404040"/>
      <name val="Arial"/>
      <family val="2"/>
    </font>
    <font>
      <b/>
      <sz val="13"/>
      <color rgb="FF000000"/>
      <name val="Arial"/>
    </font>
    <font>
      <sz val="12"/>
      <color rgb="FF000000"/>
      <name val="Calibri"/>
      <family val="2"/>
      <scheme val="minor"/>
    </font>
  </fonts>
  <fills count="2">
    <fill>
      <patternFill patternType="none"/>
    </fill>
    <fill>
      <patternFill patternType="gray125"/>
    </fill>
  </fills>
  <borders count="1">
    <border>
      <left/>
      <right/>
      <top/>
      <bottom/>
      <diagonal/>
    </border>
  </borders>
  <cellStyleXfs count="2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horizontal="left"/>
    </xf>
    <xf numFmtId="0" fontId="5" fillId="0" borderId="0" xfId="0" applyFont="1"/>
    <xf numFmtId="0" fontId="1" fillId="0" borderId="0" xfId="25"/>
    <xf numFmtId="0" fontId="6" fillId="0" borderId="0" xfId="0" applyFont="1"/>
    <xf numFmtId="0" fontId="0" fillId="0" borderId="0" xfId="0" applyAlignment="1">
      <alignment wrapText="1"/>
    </xf>
    <xf numFmtId="0" fontId="7" fillId="0" borderId="0" xfId="0" applyFont="1"/>
    <xf numFmtId="0" fontId="0" fillId="0" borderId="0" xfId="0" applyFont="1" applyAlignment="1">
      <alignment wrapText="1"/>
    </xf>
    <xf numFmtId="0" fontId="8" fillId="0" borderId="0" xfId="0" applyFont="1"/>
    <xf numFmtId="0" fontId="9" fillId="0" borderId="0" xfId="0" applyFont="1"/>
    <xf numFmtId="0" fontId="9" fillId="0" borderId="0" xfId="0" applyFont="1" applyAlignment="1">
      <alignment wrapText="1"/>
    </xf>
    <xf numFmtId="0" fontId="7" fillId="0" borderId="0" xfId="0" applyFont="1" applyAlignment="1">
      <alignment horizontal="left"/>
    </xf>
    <xf numFmtId="0" fontId="0" fillId="0" borderId="0" xfId="0" applyAlignment="1">
      <alignment horizontal="left" wrapText="1"/>
    </xf>
    <xf numFmtId="0" fontId="0" fillId="0" borderId="0" xfId="0" quotePrefix="1"/>
    <xf numFmtId="0" fontId="0" fillId="0" borderId="0" xfId="0" quotePrefix="1" applyAlignment="1">
      <alignment wrapText="1"/>
    </xf>
    <xf numFmtId="0" fontId="7" fillId="0" borderId="0" xfId="0" applyFont="1" applyAlignment="1">
      <alignment wrapText="1"/>
    </xf>
    <xf numFmtId="1" fontId="0" fillId="0" borderId="0" xfId="0" applyNumberFormat="1"/>
    <xf numFmtId="0" fontId="10" fillId="0" borderId="0" xfId="0" applyFont="1" applyAlignment="1">
      <alignment wrapText="1"/>
    </xf>
  </cellXfs>
  <cellStyles count="2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parts.cat.com/wcsstore/CATExtendedSitesCatalogAssetStore/fullimage/1U-8760-Chain-Wrench-fi.20151016132434.jpg"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1"/>
  <sheetViews>
    <sheetView workbookViewId="0">
      <selection activeCell="E16" sqref="E16"/>
    </sheetView>
  </sheetViews>
  <sheetFormatPr baseColWidth="10" defaultRowHeight="15" x14ac:dyDescent="0"/>
  <cols>
    <col min="1" max="1" width="31.1640625" bestFit="1" customWidth="1"/>
    <col min="2" max="2" width="54.6640625" bestFit="1" customWidth="1"/>
    <col min="3" max="3" width="35.6640625" bestFit="1" customWidth="1"/>
    <col min="5" max="5" width="21" bestFit="1" customWidth="1"/>
    <col min="6" max="6" width="21" customWidth="1"/>
    <col min="7" max="7" width="13.33203125" customWidth="1"/>
    <col min="9" max="9" width="17.33203125" bestFit="1" customWidth="1"/>
    <col min="12" max="12" width="9.5" customWidth="1"/>
    <col min="13" max="13" width="12" customWidth="1"/>
    <col min="14" max="14" width="14.6640625" customWidth="1"/>
    <col min="16" max="16" width="17.33203125" bestFit="1" customWidth="1"/>
    <col min="23" max="23" width="14.1640625" bestFit="1" customWidth="1"/>
  </cols>
  <sheetData>
    <row r="1" spans="1:28" s="6" customFormat="1">
      <c r="A1" s="6" t="s">
        <v>0</v>
      </c>
      <c r="B1" s="6" t="s">
        <v>1</v>
      </c>
      <c r="C1" s="6" t="s">
        <v>13</v>
      </c>
      <c r="D1" s="6" t="s">
        <v>2</v>
      </c>
      <c r="E1" s="6" t="s">
        <v>3</v>
      </c>
      <c r="F1" s="6" t="s">
        <v>253</v>
      </c>
      <c r="G1" s="6" t="s">
        <v>4</v>
      </c>
      <c r="H1" s="6" t="s">
        <v>5</v>
      </c>
      <c r="I1" s="6" t="s">
        <v>6</v>
      </c>
      <c r="J1" s="6" t="s">
        <v>14</v>
      </c>
      <c r="K1" s="6" t="s">
        <v>15</v>
      </c>
      <c r="L1" s="6" t="s">
        <v>7</v>
      </c>
      <c r="M1" s="6" t="s">
        <v>8</v>
      </c>
      <c r="N1" s="6" t="s">
        <v>9</v>
      </c>
      <c r="O1" s="6" t="s">
        <v>10</v>
      </c>
      <c r="P1" s="6" t="s">
        <v>17</v>
      </c>
      <c r="Q1" s="6" t="s">
        <v>22</v>
      </c>
      <c r="R1" s="6" t="s">
        <v>23</v>
      </c>
      <c r="S1" s="6" t="s">
        <v>24</v>
      </c>
      <c r="T1" s="6" t="s">
        <v>25</v>
      </c>
      <c r="U1" s="6" t="s">
        <v>18</v>
      </c>
      <c r="V1" s="6" t="s">
        <v>19</v>
      </c>
      <c r="W1" s="6" t="s">
        <v>26</v>
      </c>
      <c r="X1" s="6" t="s">
        <v>27</v>
      </c>
      <c r="Y1" s="6" t="s">
        <v>28</v>
      </c>
      <c r="Z1" s="6" t="s">
        <v>20</v>
      </c>
      <c r="AA1" s="6" t="s">
        <v>21</v>
      </c>
      <c r="AB1" s="6" t="s">
        <v>12</v>
      </c>
    </row>
    <row r="2" spans="1:28">
      <c r="A2" t="s">
        <v>124</v>
      </c>
      <c r="B2" t="s">
        <v>136</v>
      </c>
      <c r="C2" t="s">
        <v>125</v>
      </c>
      <c r="D2" t="s">
        <v>126</v>
      </c>
      <c r="E2" t="s">
        <v>381</v>
      </c>
      <c r="F2" t="s">
        <v>254</v>
      </c>
      <c r="G2" t="s">
        <v>127</v>
      </c>
      <c r="H2" t="s">
        <v>128</v>
      </c>
      <c r="I2" t="s">
        <v>130</v>
      </c>
      <c r="N2" t="s">
        <v>16</v>
      </c>
      <c r="P2" t="s">
        <v>129</v>
      </c>
    </row>
    <row r="3" spans="1:28">
      <c r="A3" t="s">
        <v>162</v>
      </c>
      <c r="B3" t="s">
        <v>163</v>
      </c>
      <c r="C3" t="s">
        <v>164</v>
      </c>
      <c r="D3" t="s">
        <v>165</v>
      </c>
      <c r="E3" t="s">
        <v>382</v>
      </c>
      <c r="F3" t="s">
        <v>255</v>
      </c>
      <c r="G3" t="s">
        <v>173</v>
      </c>
      <c r="H3" t="s">
        <v>174</v>
      </c>
      <c r="I3" t="s">
        <v>180</v>
      </c>
      <c r="N3" t="s">
        <v>16</v>
      </c>
      <c r="P3" t="s">
        <v>129</v>
      </c>
    </row>
    <row r="4" spans="1:28">
      <c r="A4" t="s">
        <v>124</v>
      </c>
      <c r="B4" t="s">
        <v>136</v>
      </c>
      <c r="C4" t="s">
        <v>125</v>
      </c>
      <c r="D4" t="s">
        <v>139</v>
      </c>
      <c r="E4" t="s">
        <v>383</v>
      </c>
      <c r="F4" t="s">
        <v>256</v>
      </c>
      <c r="G4" t="s">
        <v>127</v>
      </c>
      <c r="H4" t="s">
        <v>128</v>
      </c>
      <c r="I4" t="s">
        <v>142</v>
      </c>
      <c r="N4" t="s">
        <v>16</v>
      </c>
      <c r="P4" t="s">
        <v>129</v>
      </c>
    </row>
    <row r="5" spans="1:28">
      <c r="A5" t="s">
        <v>162</v>
      </c>
      <c r="B5" t="s">
        <v>163</v>
      </c>
      <c r="C5" t="s">
        <v>164</v>
      </c>
      <c r="D5" t="s">
        <v>168</v>
      </c>
      <c r="E5" t="s">
        <v>384</v>
      </c>
      <c r="F5" t="s">
        <v>257</v>
      </c>
      <c r="G5" t="s">
        <v>173</v>
      </c>
      <c r="H5" t="s">
        <v>174</v>
      </c>
      <c r="I5" t="s">
        <v>181</v>
      </c>
      <c r="N5" t="s">
        <v>16</v>
      </c>
      <c r="P5" t="s">
        <v>129</v>
      </c>
    </row>
    <row r="6" spans="1:28">
      <c r="A6" t="s">
        <v>162</v>
      </c>
      <c r="B6" t="s">
        <v>163</v>
      </c>
      <c r="C6" t="s">
        <v>164</v>
      </c>
      <c r="D6" t="s">
        <v>167</v>
      </c>
      <c r="E6" t="s">
        <v>385</v>
      </c>
      <c r="F6" t="s">
        <v>258</v>
      </c>
      <c r="G6" t="s">
        <v>173</v>
      </c>
      <c r="H6" t="s">
        <v>174</v>
      </c>
      <c r="I6" t="s">
        <v>182</v>
      </c>
      <c r="N6" t="s">
        <v>16</v>
      </c>
      <c r="P6" t="s">
        <v>129</v>
      </c>
    </row>
    <row r="7" spans="1:28">
      <c r="A7" t="s">
        <v>124</v>
      </c>
      <c r="B7" t="s">
        <v>136</v>
      </c>
      <c r="C7" t="s">
        <v>125</v>
      </c>
      <c r="D7" t="s">
        <v>140</v>
      </c>
      <c r="E7" t="s">
        <v>386</v>
      </c>
      <c r="F7" t="s">
        <v>259</v>
      </c>
      <c r="G7" t="s">
        <v>127</v>
      </c>
      <c r="H7" t="s">
        <v>128</v>
      </c>
      <c r="I7" t="s">
        <v>143</v>
      </c>
      <c r="N7" t="s">
        <v>16</v>
      </c>
      <c r="P7" t="s">
        <v>129</v>
      </c>
    </row>
    <row r="8" spans="1:28">
      <c r="A8" t="s">
        <v>162</v>
      </c>
      <c r="B8" t="s">
        <v>163</v>
      </c>
      <c r="C8" t="s">
        <v>164</v>
      </c>
      <c r="D8" t="s">
        <v>166</v>
      </c>
      <c r="E8" t="s">
        <v>387</v>
      </c>
      <c r="F8" t="s">
        <v>260</v>
      </c>
      <c r="G8" t="s">
        <v>173</v>
      </c>
      <c r="H8" t="s">
        <v>174</v>
      </c>
      <c r="I8" t="s">
        <v>183</v>
      </c>
      <c r="N8" t="s">
        <v>16</v>
      </c>
      <c r="P8" t="s">
        <v>129</v>
      </c>
    </row>
    <row r="9" spans="1:28">
      <c r="A9" t="s">
        <v>124</v>
      </c>
      <c r="B9" t="s">
        <v>136</v>
      </c>
      <c r="C9" t="s">
        <v>125</v>
      </c>
      <c r="D9" t="s">
        <v>141</v>
      </c>
      <c r="E9" t="s">
        <v>388</v>
      </c>
      <c r="F9" t="s">
        <v>261</v>
      </c>
      <c r="G9" t="s">
        <v>127</v>
      </c>
      <c r="H9" t="s">
        <v>128</v>
      </c>
      <c r="I9" t="s">
        <v>144</v>
      </c>
      <c r="N9" t="s">
        <v>16</v>
      </c>
      <c r="P9" t="s">
        <v>129</v>
      </c>
    </row>
    <row r="10" spans="1:28">
      <c r="A10" t="s">
        <v>137</v>
      </c>
      <c r="B10" t="s">
        <v>171</v>
      </c>
      <c r="C10" t="s">
        <v>138</v>
      </c>
      <c r="D10" t="s">
        <v>145</v>
      </c>
      <c r="E10" t="s">
        <v>381</v>
      </c>
      <c r="F10" t="s">
        <v>254</v>
      </c>
      <c r="G10" t="s">
        <v>149</v>
      </c>
      <c r="H10" t="s">
        <v>150</v>
      </c>
      <c r="I10" t="s">
        <v>151</v>
      </c>
      <c r="N10" t="s">
        <v>16</v>
      </c>
      <c r="P10" t="s">
        <v>129</v>
      </c>
    </row>
    <row r="11" spans="1:28">
      <c r="A11" t="s">
        <v>169</v>
      </c>
      <c r="B11" t="s">
        <v>170</v>
      </c>
      <c r="C11" t="s">
        <v>172</v>
      </c>
      <c r="D11" t="s">
        <v>185</v>
      </c>
      <c r="E11" t="s">
        <v>382</v>
      </c>
      <c r="F11" t="s">
        <v>255</v>
      </c>
      <c r="G11" t="s">
        <v>149</v>
      </c>
      <c r="H11" t="s">
        <v>175</v>
      </c>
      <c r="I11" t="s">
        <v>184</v>
      </c>
      <c r="N11" t="s">
        <v>16</v>
      </c>
      <c r="P11" t="s">
        <v>129</v>
      </c>
    </row>
    <row r="12" spans="1:28">
      <c r="A12" t="s">
        <v>137</v>
      </c>
      <c r="B12" t="s">
        <v>171</v>
      </c>
      <c r="C12" t="s">
        <v>138</v>
      </c>
      <c r="D12" t="s">
        <v>146</v>
      </c>
      <c r="E12" t="s">
        <v>383</v>
      </c>
      <c r="F12" t="s">
        <v>256</v>
      </c>
      <c r="G12" t="s">
        <v>149</v>
      </c>
      <c r="H12" t="s">
        <v>150</v>
      </c>
      <c r="I12" t="s">
        <v>151</v>
      </c>
      <c r="N12" t="s">
        <v>16</v>
      </c>
      <c r="P12" t="s">
        <v>129</v>
      </c>
    </row>
    <row r="13" spans="1:28">
      <c r="A13" t="s">
        <v>169</v>
      </c>
      <c r="B13" t="s">
        <v>170</v>
      </c>
      <c r="C13" t="s">
        <v>172</v>
      </c>
      <c r="D13" t="s">
        <v>186</v>
      </c>
      <c r="E13" t="s">
        <v>384</v>
      </c>
      <c r="F13" t="s">
        <v>257</v>
      </c>
      <c r="G13" t="s">
        <v>149</v>
      </c>
      <c r="H13" t="s">
        <v>175</v>
      </c>
      <c r="I13" t="s">
        <v>184</v>
      </c>
      <c r="N13" t="s">
        <v>16</v>
      </c>
      <c r="P13" t="s">
        <v>129</v>
      </c>
    </row>
    <row r="14" spans="1:28">
      <c r="A14" t="s">
        <v>169</v>
      </c>
      <c r="B14" t="s">
        <v>170</v>
      </c>
      <c r="C14" t="s">
        <v>172</v>
      </c>
      <c r="D14" t="s">
        <v>187</v>
      </c>
      <c r="E14" t="s">
        <v>385</v>
      </c>
      <c r="F14" t="s">
        <v>258</v>
      </c>
      <c r="G14" t="s">
        <v>149</v>
      </c>
      <c r="H14" t="s">
        <v>175</v>
      </c>
      <c r="I14" t="s">
        <v>184</v>
      </c>
      <c r="N14" t="s">
        <v>16</v>
      </c>
      <c r="P14" t="s">
        <v>129</v>
      </c>
    </row>
    <row r="15" spans="1:28">
      <c r="A15" t="s">
        <v>137</v>
      </c>
      <c r="B15" t="s">
        <v>171</v>
      </c>
      <c r="C15" t="s">
        <v>138</v>
      </c>
      <c r="D15" t="s">
        <v>147</v>
      </c>
      <c r="E15" t="s">
        <v>386</v>
      </c>
      <c r="F15" t="s">
        <v>259</v>
      </c>
      <c r="G15" t="s">
        <v>149</v>
      </c>
      <c r="H15" t="s">
        <v>150</v>
      </c>
      <c r="I15" t="s">
        <v>151</v>
      </c>
      <c r="N15" t="s">
        <v>16</v>
      </c>
      <c r="P15" t="s">
        <v>129</v>
      </c>
    </row>
    <row r="16" spans="1:28">
      <c r="A16" t="s">
        <v>169</v>
      </c>
      <c r="B16" t="s">
        <v>170</v>
      </c>
      <c r="C16" t="s">
        <v>172</v>
      </c>
      <c r="D16" t="s">
        <v>188</v>
      </c>
      <c r="E16" t="s">
        <v>387</v>
      </c>
      <c r="F16" t="s">
        <v>260</v>
      </c>
      <c r="G16" t="s">
        <v>149</v>
      </c>
      <c r="H16" t="s">
        <v>175</v>
      </c>
      <c r="I16" t="s">
        <v>184</v>
      </c>
      <c r="N16" t="s">
        <v>16</v>
      </c>
      <c r="P16" t="s">
        <v>129</v>
      </c>
    </row>
    <row r="17" spans="1:16">
      <c r="A17" t="s">
        <v>137</v>
      </c>
      <c r="B17" t="s">
        <v>171</v>
      </c>
      <c r="C17" t="s">
        <v>138</v>
      </c>
      <c r="D17" t="s">
        <v>148</v>
      </c>
      <c r="E17" t="s">
        <v>388</v>
      </c>
      <c r="F17" t="s">
        <v>261</v>
      </c>
      <c r="G17" t="s">
        <v>149</v>
      </c>
      <c r="H17" t="s">
        <v>150</v>
      </c>
      <c r="I17" t="s">
        <v>151</v>
      </c>
      <c r="N17" t="s">
        <v>16</v>
      </c>
      <c r="P17" t="s">
        <v>129</v>
      </c>
    </row>
    <row r="18" spans="1:16">
      <c r="A18" t="s">
        <v>152</v>
      </c>
      <c r="B18" t="s">
        <v>153</v>
      </c>
      <c r="C18" t="s">
        <v>133</v>
      </c>
      <c r="D18" t="s">
        <v>156</v>
      </c>
      <c r="E18" t="s">
        <v>389</v>
      </c>
      <c r="F18" t="s">
        <v>262</v>
      </c>
      <c r="G18" t="s">
        <v>161</v>
      </c>
      <c r="H18" t="s">
        <v>176</v>
      </c>
      <c r="I18" t="s">
        <v>189</v>
      </c>
      <c r="N18" t="s">
        <v>16</v>
      </c>
      <c r="P18" t="s">
        <v>179</v>
      </c>
    </row>
    <row r="19" spans="1:16">
      <c r="A19" t="s">
        <v>132</v>
      </c>
      <c r="B19" t="s">
        <v>154</v>
      </c>
      <c r="C19" t="s">
        <v>134</v>
      </c>
      <c r="D19" t="s">
        <v>157</v>
      </c>
      <c r="E19" t="s">
        <v>391</v>
      </c>
      <c r="F19" t="s">
        <v>262</v>
      </c>
      <c r="G19" t="s">
        <v>160</v>
      </c>
      <c r="H19" t="s">
        <v>177</v>
      </c>
      <c r="I19" t="s">
        <v>190</v>
      </c>
      <c r="N19" t="s">
        <v>16</v>
      </c>
      <c r="P19" t="s">
        <v>179</v>
      </c>
    </row>
    <row r="20" spans="1:16">
      <c r="A20" t="s">
        <v>132</v>
      </c>
      <c r="B20" t="s">
        <v>154</v>
      </c>
      <c r="C20" t="s">
        <v>134</v>
      </c>
      <c r="D20" t="s">
        <v>267</v>
      </c>
      <c r="E20" t="s">
        <v>390</v>
      </c>
      <c r="F20" t="s">
        <v>266</v>
      </c>
      <c r="G20" t="s">
        <v>160</v>
      </c>
      <c r="H20" t="s">
        <v>177</v>
      </c>
      <c r="I20" t="s">
        <v>268</v>
      </c>
    </row>
    <row r="21" spans="1:16">
      <c r="A21" t="s">
        <v>135</v>
      </c>
      <c r="B21" t="s">
        <v>155</v>
      </c>
      <c r="C21" t="s">
        <v>131</v>
      </c>
      <c r="D21" t="s">
        <v>158</v>
      </c>
      <c r="E21" t="s">
        <v>392</v>
      </c>
      <c r="F21" t="s">
        <v>263</v>
      </c>
      <c r="G21" t="s">
        <v>159</v>
      </c>
      <c r="H21" t="s">
        <v>178</v>
      </c>
      <c r="I21" t="s">
        <v>191</v>
      </c>
      <c r="N21" t="s">
        <v>16</v>
      </c>
      <c r="P21" t="s">
        <v>179</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E1" workbookViewId="0">
      <selection activeCell="O8" sqref="O8"/>
    </sheetView>
  </sheetViews>
  <sheetFormatPr baseColWidth="10" defaultRowHeight="15" x14ac:dyDescent="0"/>
  <cols>
    <col min="1" max="1" width="24.33203125" bestFit="1" customWidth="1"/>
    <col min="2" max="2" width="12.5" bestFit="1" customWidth="1"/>
    <col min="4" max="4" width="60.1640625" bestFit="1" customWidth="1"/>
    <col min="6" max="6" width="10.83203125" style="5"/>
    <col min="7" max="7" width="21" bestFit="1" customWidth="1"/>
    <col min="8" max="8" width="12.5" style="5" customWidth="1"/>
    <col min="14" max="14" width="13.33203125" customWidth="1"/>
    <col min="15" max="15" width="16.33203125" bestFit="1" customWidth="1"/>
    <col min="16" max="16" width="7.6640625" customWidth="1"/>
    <col min="17" max="17" width="6.6640625" customWidth="1"/>
    <col min="18" max="18" width="23.33203125" bestFit="1" customWidth="1"/>
  </cols>
  <sheetData>
    <row r="1" spans="1:19" s="6" customFormat="1" ht="30">
      <c r="A1" s="6" t="s">
        <v>13</v>
      </c>
      <c r="B1" s="6" t="s">
        <v>4</v>
      </c>
      <c r="C1" s="6" t="s">
        <v>5</v>
      </c>
      <c r="D1" s="6" t="s">
        <v>1</v>
      </c>
      <c r="E1" s="6" t="s">
        <v>2</v>
      </c>
      <c r="F1" s="15" t="s">
        <v>30</v>
      </c>
      <c r="G1" s="6" t="s">
        <v>3</v>
      </c>
      <c r="H1" s="15" t="s">
        <v>253</v>
      </c>
      <c r="I1" s="6" t="s">
        <v>31</v>
      </c>
      <c r="J1" s="6" t="s">
        <v>32</v>
      </c>
      <c r="K1" s="6" t="s">
        <v>33</v>
      </c>
      <c r="L1" s="6" t="s">
        <v>34</v>
      </c>
      <c r="M1" s="6" t="s">
        <v>6</v>
      </c>
      <c r="N1" s="6" t="s">
        <v>35</v>
      </c>
      <c r="O1" s="6" t="s">
        <v>15</v>
      </c>
      <c r="P1" s="6" t="s">
        <v>7</v>
      </c>
      <c r="Q1" s="6" t="s">
        <v>8</v>
      </c>
      <c r="R1" s="6" t="s">
        <v>36</v>
      </c>
      <c r="S1" s="11" t="s">
        <v>29</v>
      </c>
    </row>
    <row r="2" spans="1:19" ht="30">
      <c r="A2" t="s">
        <v>192</v>
      </c>
      <c r="B2" t="s">
        <v>127</v>
      </c>
      <c r="C2" t="s">
        <v>193</v>
      </c>
      <c r="D2" t="s">
        <v>194</v>
      </c>
      <c r="E2" t="s">
        <v>197</v>
      </c>
      <c r="F2" s="5" t="s">
        <v>374</v>
      </c>
      <c r="P2" s="3" t="s">
        <v>195</v>
      </c>
      <c r="R2" t="s">
        <v>196</v>
      </c>
    </row>
    <row r="3" spans="1:19" ht="30">
      <c r="A3" t="s">
        <v>198</v>
      </c>
      <c r="B3" t="s">
        <v>127</v>
      </c>
      <c r="C3" t="s">
        <v>199</v>
      </c>
      <c r="D3" t="s">
        <v>200</v>
      </c>
      <c r="E3" t="s">
        <v>201</v>
      </c>
      <c r="F3" s="5" t="s">
        <v>374</v>
      </c>
      <c r="R3" t="s">
        <v>196</v>
      </c>
    </row>
    <row r="4" spans="1:19" ht="30">
      <c r="A4" t="s">
        <v>247</v>
      </c>
      <c r="B4" t="s">
        <v>202</v>
      </c>
      <c r="C4" s="4" t="s">
        <v>203</v>
      </c>
      <c r="D4" t="s">
        <v>204</v>
      </c>
      <c r="E4" t="s">
        <v>205</v>
      </c>
      <c r="F4" s="5" t="s">
        <v>374</v>
      </c>
      <c r="R4" t="s">
        <v>196</v>
      </c>
    </row>
    <row r="5" spans="1:19" ht="30">
      <c r="A5" t="s">
        <v>220</v>
      </c>
      <c r="B5" t="s">
        <v>221</v>
      </c>
      <c r="C5" t="s">
        <v>223</v>
      </c>
      <c r="D5" t="s">
        <v>222</v>
      </c>
      <c r="E5" t="s">
        <v>224</v>
      </c>
      <c r="F5" s="5" t="s">
        <v>374</v>
      </c>
      <c r="R5" t="s">
        <v>196</v>
      </c>
    </row>
    <row r="6" spans="1:19" ht="30">
      <c r="A6" t="s">
        <v>229</v>
      </c>
      <c r="B6" t="s">
        <v>230</v>
      </c>
      <c r="C6" t="s">
        <v>231</v>
      </c>
      <c r="D6" t="s">
        <v>232</v>
      </c>
      <c r="E6" t="s">
        <v>231</v>
      </c>
      <c r="F6" s="5" t="s">
        <v>374</v>
      </c>
      <c r="R6" t="s">
        <v>196</v>
      </c>
    </row>
    <row r="7" spans="1:19" ht="30">
      <c r="A7" t="s">
        <v>282</v>
      </c>
      <c r="B7" t="s">
        <v>283</v>
      </c>
      <c r="C7" t="s">
        <v>284</v>
      </c>
      <c r="D7" t="s">
        <v>285</v>
      </c>
      <c r="E7" t="s">
        <v>286</v>
      </c>
      <c r="F7" s="5" t="s">
        <v>395</v>
      </c>
      <c r="G7" t="s">
        <v>394</v>
      </c>
      <c r="H7" s="5" t="s">
        <v>395</v>
      </c>
      <c r="N7" s="13" t="s">
        <v>396</v>
      </c>
      <c r="O7" t="s">
        <v>407</v>
      </c>
      <c r="R7" s="5" t="s">
        <v>279</v>
      </c>
    </row>
    <row r="8" spans="1:19" ht="30">
      <c r="A8" t="s">
        <v>343</v>
      </c>
      <c r="B8" t="s">
        <v>340</v>
      </c>
      <c r="C8" t="s">
        <v>339</v>
      </c>
      <c r="D8" t="s">
        <v>341</v>
      </c>
      <c r="E8" t="s">
        <v>342</v>
      </c>
      <c r="F8" s="5" t="s">
        <v>395</v>
      </c>
      <c r="G8" t="s">
        <v>394</v>
      </c>
      <c r="H8" s="5" t="s">
        <v>395</v>
      </c>
      <c r="M8" t="s">
        <v>338</v>
      </c>
      <c r="N8" s="16">
        <v>312546629363</v>
      </c>
      <c r="R8" s="5"/>
    </row>
    <row r="9" spans="1:19" ht="30">
      <c r="A9" t="s">
        <v>303</v>
      </c>
      <c r="B9" t="s">
        <v>300</v>
      </c>
      <c r="C9" t="s">
        <v>301</v>
      </c>
      <c r="D9" t="s">
        <v>299</v>
      </c>
      <c r="E9" t="s">
        <v>302</v>
      </c>
      <c r="F9" s="5" t="s">
        <v>374</v>
      </c>
    </row>
    <row r="10" spans="1:19" ht="30">
      <c r="A10" t="s">
        <v>305</v>
      </c>
      <c r="B10" s="13" t="s">
        <v>310</v>
      </c>
      <c r="C10" s="13" t="s">
        <v>311</v>
      </c>
      <c r="D10" t="s">
        <v>312</v>
      </c>
      <c r="E10" t="s">
        <v>313</v>
      </c>
      <c r="F10" s="5" t="s">
        <v>374</v>
      </c>
    </row>
  </sheetData>
  <hyperlinks>
    <hyperlink ref="P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N6" sqref="N6"/>
    </sheetView>
  </sheetViews>
  <sheetFormatPr baseColWidth="10" defaultRowHeight="15" x14ac:dyDescent="0"/>
  <cols>
    <col min="1" max="1" width="15.5" bestFit="1" customWidth="1"/>
    <col min="2" max="2" width="12.5" bestFit="1" customWidth="1"/>
    <col min="4" max="4" width="39.83203125" bestFit="1" customWidth="1"/>
    <col min="7" max="7" width="21" bestFit="1" customWidth="1"/>
    <col min="8" max="8" width="10.83203125" style="5"/>
    <col min="14" max="14" width="16.33203125" customWidth="1"/>
  </cols>
  <sheetData>
    <row r="1" spans="1:18" s="6" customFormat="1" ht="30">
      <c r="A1" s="6" t="s">
        <v>13</v>
      </c>
      <c r="B1" s="6" t="s">
        <v>4</v>
      </c>
      <c r="C1" s="6" t="s">
        <v>5</v>
      </c>
      <c r="D1" s="6" t="s">
        <v>1</v>
      </c>
      <c r="E1" s="6" t="s">
        <v>2</v>
      </c>
      <c r="F1" s="6" t="s">
        <v>30</v>
      </c>
      <c r="G1" s="6" t="s">
        <v>3</v>
      </c>
      <c r="H1" s="15" t="s">
        <v>253</v>
      </c>
      <c r="I1" s="6" t="s">
        <v>31</v>
      </c>
      <c r="J1" s="6" t="s">
        <v>32</v>
      </c>
      <c r="K1" s="6" t="s">
        <v>33</v>
      </c>
      <c r="L1" s="6" t="s">
        <v>34</v>
      </c>
      <c r="M1" s="6" t="s">
        <v>6</v>
      </c>
      <c r="N1" s="6" t="s">
        <v>35</v>
      </c>
      <c r="O1" s="6" t="s">
        <v>15</v>
      </c>
      <c r="P1" s="6" t="s">
        <v>7</v>
      </c>
      <c r="Q1" s="6" t="s">
        <v>8</v>
      </c>
      <c r="R1" s="11" t="s">
        <v>29</v>
      </c>
    </row>
    <row r="2" spans="1:18">
      <c r="A2" t="s">
        <v>249</v>
      </c>
      <c r="B2" t="s">
        <v>127</v>
      </c>
      <c r="C2" t="s">
        <v>234</v>
      </c>
      <c r="D2" t="s">
        <v>211</v>
      </c>
      <c r="E2" t="s">
        <v>213</v>
      </c>
      <c r="F2" t="s">
        <v>393</v>
      </c>
    </row>
    <row r="3" spans="1:18">
      <c r="A3" t="s">
        <v>250</v>
      </c>
      <c r="B3" t="s">
        <v>173</v>
      </c>
      <c r="C3" t="s">
        <v>210</v>
      </c>
      <c r="D3" t="s">
        <v>212</v>
      </c>
      <c r="E3" t="s">
        <v>214</v>
      </c>
      <c r="F3" t="s">
        <v>393</v>
      </c>
    </row>
    <row r="4" spans="1:18">
      <c r="A4" t="s">
        <v>251</v>
      </c>
      <c r="B4" t="s">
        <v>127</v>
      </c>
      <c r="C4" t="s">
        <v>233</v>
      </c>
      <c r="D4" s="8" t="s">
        <v>236</v>
      </c>
      <c r="E4" t="s">
        <v>237</v>
      </c>
      <c r="F4" t="s">
        <v>393</v>
      </c>
    </row>
    <row r="5" spans="1:18">
      <c r="A5" t="s">
        <v>252</v>
      </c>
      <c r="B5" t="s">
        <v>173</v>
      </c>
      <c r="C5" t="s">
        <v>239</v>
      </c>
      <c r="D5" t="s">
        <v>235</v>
      </c>
      <c r="E5" t="s">
        <v>238</v>
      </c>
      <c r="F5" t="s">
        <v>393</v>
      </c>
    </row>
    <row r="6" spans="1:18" ht="30">
      <c r="A6" t="s">
        <v>288</v>
      </c>
      <c r="B6" t="s">
        <v>289</v>
      </c>
      <c r="C6" t="s">
        <v>290</v>
      </c>
      <c r="D6" t="s">
        <v>291</v>
      </c>
      <c r="E6" t="s">
        <v>292</v>
      </c>
      <c r="F6" s="5" t="s">
        <v>395</v>
      </c>
      <c r="G6" t="s">
        <v>394</v>
      </c>
      <c r="H6" s="5" t="s">
        <v>395</v>
      </c>
      <c r="N6" s="16">
        <v>381370047544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topLeftCell="V1" workbookViewId="0">
      <pane ySplit="1" topLeftCell="A3" activePane="bottomLeft" state="frozen"/>
      <selection pane="bottomLeft" activeCell="AF6" sqref="AF6"/>
    </sheetView>
  </sheetViews>
  <sheetFormatPr baseColWidth="10" defaultRowHeight="15" x14ac:dyDescent="0"/>
  <cols>
    <col min="1" max="1" width="20.6640625" style="5" customWidth="1"/>
    <col min="2" max="2" width="12" bestFit="1" customWidth="1"/>
    <col min="3" max="3" width="15.33203125" style="5" bestFit="1" customWidth="1"/>
    <col min="4" max="4" width="18.83203125" style="5" bestFit="1" customWidth="1"/>
    <col min="5" max="5" width="14.6640625" style="5" bestFit="1" customWidth="1"/>
    <col min="10" max="10" width="11.6640625" style="5" customWidth="1"/>
    <col min="14" max="14" width="26.5" style="5" customWidth="1"/>
    <col min="19" max="19" width="13.5" style="5" bestFit="1" customWidth="1"/>
    <col min="23" max="23" width="10.83203125" style="5"/>
    <col min="24" max="24" width="13" style="5" customWidth="1"/>
    <col min="25" max="27" width="10.83203125" style="5"/>
    <col min="28" max="28" width="19.83203125" style="5" customWidth="1"/>
    <col min="29" max="29" width="14.33203125" customWidth="1"/>
    <col min="30" max="30" width="35.1640625" bestFit="1" customWidth="1"/>
    <col min="31" max="31" width="17.6640625" customWidth="1"/>
    <col min="32" max="32" width="19.5" customWidth="1"/>
    <col min="34" max="34" width="22.33203125" customWidth="1"/>
    <col min="35" max="35" width="17.33203125" customWidth="1"/>
  </cols>
  <sheetData>
    <row r="1" spans="1:35" ht="30">
      <c r="A1" s="5" t="s">
        <v>0</v>
      </c>
      <c r="B1" t="s">
        <v>269</v>
      </c>
      <c r="C1" s="5" t="s">
        <v>37</v>
      </c>
      <c r="D1" s="5" t="s">
        <v>43</v>
      </c>
      <c r="E1" s="5" t="s">
        <v>44</v>
      </c>
      <c r="F1" t="s">
        <v>45</v>
      </c>
      <c r="G1" t="s">
        <v>46</v>
      </c>
      <c r="H1" t="s">
        <v>47</v>
      </c>
      <c r="I1" t="s">
        <v>206</v>
      </c>
      <c r="J1" s="5" t="s">
        <v>48</v>
      </c>
      <c r="K1" t="s">
        <v>49</v>
      </c>
      <c r="L1" t="s">
        <v>50</v>
      </c>
      <c r="M1" t="s">
        <v>38</v>
      </c>
      <c r="N1" s="5" t="s">
        <v>39</v>
      </c>
      <c r="O1" t="s">
        <v>40</v>
      </c>
      <c r="P1" s="1" t="s">
        <v>41</v>
      </c>
      <c r="Q1" t="s">
        <v>42</v>
      </c>
      <c r="R1" t="s">
        <v>11</v>
      </c>
      <c r="S1" s="5" t="s">
        <v>51</v>
      </c>
      <c r="T1" t="s">
        <v>52</v>
      </c>
      <c r="U1" t="s">
        <v>53</v>
      </c>
      <c r="V1" t="s">
        <v>54</v>
      </c>
      <c r="W1" s="5" t="s">
        <v>55</v>
      </c>
      <c r="X1" s="5" t="s">
        <v>56</v>
      </c>
      <c r="Y1" s="5" t="s">
        <v>57</v>
      </c>
      <c r="Z1" s="5" t="s">
        <v>69</v>
      </c>
      <c r="AA1" s="5" t="s">
        <v>337</v>
      </c>
      <c r="AB1" s="12" t="s">
        <v>58</v>
      </c>
      <c r="AC1" s="1" t="s">
        <v>59</v>
      </c>
      <c r="AD1" s="1" t="s">
        <v>60</v>
      </c>
      <c r="AE1" s="1" t="s">
        <v>61</v>
      </c>
      <c r="AF1" s="1" t="s">
        <v>70</v>
      </c>
      <c r="AG1" s="1" t="s">
        <v>216</v>
      </c>
      <c r="AH1" s="1" t="s">
        <v>217</v>
      </c>
      <c r="AI1" s="1" t="s">
        <v>218</v>
      </c>
    </row>
    <row r="2" spans="1:35" ht="195">
      <c r="A2" s="5" t="s">
        <v>264</v>
      </c>
      <c r="B2" t="s">
        <v>270</v>
      </c>
      <c r="C2" s="5" t="s">
        <v>272</v>
      </c>
      <c r="D2" s="5" t="s">
        <v>125</v>
      </c>
      <c r="G2" s="5" t="s">
        <v>208</v>
      </c>
      <c r="H2" s="5">
        <v>500</v>
      </c>
      <c r="I2" t="s">
        <v>207</v>
      </c>
      <c r="J2" s="5" t="s">
        <v>196</v>
      </c>
      <c r="M2" t="s">
        <v>209</v>
      </c>
      <c r="N2" s="5" t="s">
        <v>215</v>
      </c>
      <c r="S2" t="s">
        <v>249</v>
      </c>
      <c r="T2" t="s">
        <v>251</v>
      </c>
      <c r="W2" s="5" t="s">
        <v>192</v>
      </c>
      <c r="X2" s="5" t="s">
        <v>198</v>
      </c>
      <c r="Y2" s="5" t="s">
        <v>247</v>
      </c>
      <c r="Z2" s="5" t="s">
        <v>220</v>
      </c>
      <c r="AA2" s="5" t="s">
        <v>229</v>
      </c>
      <c r="AB2" s="7" t="s">
        <v>219</v>
      </c>
      <c r="AC2" s="7" t="s">
        <v>226</v>
      </c>
      <c r="AD2" s="7" t="s">
        <v>227</v>
      </c>
      <c r="AE2" s="7" t="s">
        <v>240</v>
      </c>
      <c r="AF2" s="5" t="s">
        <v>241</v>
      </c>
      <c r="AG2" s="7" t="s">
        <v>243</v>
      </c>
      <c r="AH2" s="7" t="s">
        <v>244</v>
      </c>
      <c r="AI2" s="7" t="s">
        <v>245</v>
      </c>
    </row>
    <row r="3" spans="1:35" ht="195">
      <c r="A3" s="5" t="s">
        <v>265</v>
      </c>
      <c r="B3" t="s">
        <v>270</v>
      </c>
      <c r="C3" s="5" t="s">
        <v>272</v>
      </c>
      <c r="D3" s="5" t="s">
        <v>164</v>
      </c>
      <c r="G3" s="5" t="s">
        <v>208</v>
      </c>
      <c r="H3" s="5">
        <v>500</v>
      </c>
      <c r="I3" t="s">
        <v>207</v>
      </c>
      <c r="J3" s="5" t="s">
        <v>196</v>
      </c>
      <c r="M3" t="s">
        <v>209</v>
      </c>
      <c r="N3" s="5" t="s">
        <v>215</v>
      </c>
      <c r="S3" t="s">
        <v>250</v>
      </c>
      <c r="T3" t="s">
        <v>252</v>
      </c>
      <c r="W3" s="5" t="s">
        <v>192</v>
      </c>
      <c r="X3" s="5" t="s">
        <v>198</v>
      </c>
      <c r="Y3" s="5" t="s">
        <v>247</v>
      </c>
      <c r="Z3" s="5" t="s">
        <v>220</v>
      </c>
      <c r="AA3" s="5" t="s">
        <v>229</v>
      </c>
      <c r="AB3" s="7" t="s">
        <v>219</v>
      </c>
      <c r="AC3" s="7" t="s">
        <v>226</v>
      </c>
      <c r="AD3" s="7" t="s">
        <v>227</v>
      </c>
      <c r="AE3" s="7" t="s">
        <v>240</v>
      </c>
      <c r="AF3" s="5" t="s">
        <v>241</v>
      </c>
      <c r="AG3" s="7" t="s">
        <v>243</v>
      </c>
      <c r="AH3" s="7" t="s">
        <v>244</v>
      </c>
      <c r="AI3" s="7" t="s">
        <v>245</v>
      </c>
    </row>
    <row r="4" spans="1:35" ht="120">
      <c r="A4" s="5" t="s">
        <v>273</v>
      </c>
      <c r="B4" t="s">
        <v>271</v>
      </c>
      <c r="C4" s="5" t="s">
        <v>274</v>
      </c>
      <c r="D4" s="5" t="s">
        <v>138</v>
      </c>
      <c r="E4" s="5" t="s">
        <v>172</v>
      </c>
      <c r="G4" s="5" t="s">
        <v>278</v>
      </c>
      <c r="I4" s="5" t="s">
        <v>277</v>
      </c>
      <c r="J4" s="5" t="s">
        <v>279</v>
      </c>
      <c r="M4" t="s">
        <v>280</v>
      </c>
      <c r="N4" s="5" t="s">
        <v>281</v>
      </c>
      <c r="S4" s="5" t="s">
        <v>287</v>
      </c>
      <c r="W4" s="5" t="s">
        <v>282</v>
      </c>
      <c r="X4" s="5" t="s">
        <v>343</v>
      </c>
      <c r="AB4" s="5" t="s">
        <v>293</v>
      </c>
      <c r="AC4" s="5" t="s">
        <v>294</v>
      </c>
      <c r="AD4" s="5" t="s">
        <v>295</v>
      </c>
      <c r="AE4" s="5" t="s">
        <v>296</v>
      </c>
      <c r="AF4" s="5" t="s">
        <v>417</v>
      </c>
    </row>
    <row r="5" spans="1:35" ht="90">
      <c r="A5" s="5" t="s">
        <v>275</v>
      </c>
      <c r="B5" t="s">
        <v>270</v>
      </c>
      <c r="C5" s="5" t="s">
        <v>276</v>
      </c>
      <c r="D5" s="5" t="s">
        <v>134</v>
      </c>
      <c r="H5" t="s">
        <v>317</v>
      </c>
      <c r="I5" t="s">
        <v>277</v>
      </c>
      <c r="J5" s="5" t="s">
        <v>297</v>
      </c>
      <c r="M5" t="s">
        <v>336</v>
      </c>
      <c r="N5" s="5" t="s">
        <v>298</v>
      </c>
      <c r="W5" s="5" t="s">
        <v>303</v>
      </c>
      <c r="X5" s="5" t="s">
        <v>305</v>
      </c>
      <c r="Y5" s="5" t="s">
        <v>343</v>
      </c>
      <c r="AB5" s="5" t="s">
        <v>304</v>
      </c>
      <c r="AC5" s="5" t="s">
        <v>306</v>
      </c>
      <c r="AD5" s="5" t="s">
        <v>307</v>
      </c>
      <c r="AE5" s="5" t="s">
        <v>308</v>
      </c>
      <c r="AF5" s="5" t="s">
        <v>309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
  <sheetViews>
    <sheetView workbookViewId="0"/>
  </sheetViews>
  <sheetFormatPr baseColWidth="10" defaultRowHeight="15" x14ac:dyDescent="0"/>
  <cols>
    <col min="3" max="3" width="21" customWidth="1"/>
  </cols>
  <sheetData>
    <row r="1" spans="1:64" ht="16">
      <c r="A1" s="2" t="s">
        <v>0</v>
      </c>
      <c r="B1" s="2" t="s">
        <v>37</v>
      </c>
      <c r="C1" s="2" t="s">
        <v>43</v>
      </c>
      <c r="D1" s="2" t="s">
        <v>44</v>
      </c>
      <c r="E1" s="2" t="s">
        <v>45</v>
      </c>
      <c r="F1" s="2" t="s">
        <v>67</v>
      </c>
      <c r="G1" s="2" t="s">
        <v>75</v>
      </c>
      <c r="H1" s="2" t="s">
        <v>76</v>
      </c>
      <c r="I1" s="2" t="s">
        <v>77</v>
      </c>
      <c r="J1" s="2" t="s">
        <v>78</v>
      </c>
      <c r="K1" s="2" t="s">
        <v>39</v>
      </c>
      <c r="L1" s="2" t="s">
        <v>40</v>
      </c>
      <c r="M1" s="2" t="s">
        <v>41</v>
      </c>
      <c r="N1" s="2" t="s">
        <v>42</v>
      </c>
      <c r="O1" s="2" t="s">
        <v>11</v>
      </c>
      <c r="P1" s="2" t="s">
        <v>79</v>
      </c>
      <c r="Q1" s="2" t="s">
        <v>80</v>
      </c>
      <c r="R1" s="2" t="s">
        <v>81</v>
      </c>
      <c r="S1" s="2" t="s">
        <v>82</v>
      </c>
      <c r="T1" s="2" t="s">
        <v>83</v>
      </c>
      <c r="U1" s="2" t="s">
        <v>84</v>
      </c>
      <c r="V1" s="2" t="s">
        <v>85</v>
      </c>
      <c r="W1" s="2" t="s">
        <v>71</v>
      </c>
      <c r="X1" s="2" t="s">
        <v>72</v>
      </c>
      <c r="Y1" s="2" t="s">
        <v>73</v>
      </c>
      <c r="Z1" s="2" t="s">
        <v>86</v>
      </c>
      <c r="AA1" s="2" t="s">
        <v>87</v>
      </c>
      <c r="AB1" s="2" t="s">
        <v>88</v>
      </c>
      <c r="AC1" s="2" t="s">
        <v>89</v>
      </c>
      <c r="AD1" s="2" t="s">
        <v>90</v>
      </c>
      <c r="AE1" s="2" t="s">
        <v>91</v>
      </c>
      <c r="AF1" s="2" t="s">
        <v>92</v>
      </c>
      <c r="AG1" s="2" t="s">
        <v>93</v>
      </c>
      <c r="AH1" s="2" t="s">
        <v>94</v>
      </c>
      <c r="AI1" s="2" t="s">
        <v>95</v>
      </c>
      <c r="AJ1" s="2" t="s">
        <v>96</v>
      </c>
      <c r="AK1" s="2" t="s">
        <v>98</v>
      </c>
      <c r="AL1" s="2" t="s">
        <v>97</v>
      </c>
      <c r="AM1" s="2" t="s">
        <v>99</v>
      </c>
      <c r="AN1" s="2" t="s">
        <v>100</v>
      </c>
      <c r="AO1" s="2" t="s">
        <v>101</v>
      </c>
      <c r="AP1" s="2" t="s">
        <v>102</v>
      </c>
      <c r="AQ1" s="2" t="s">
        <v>103</v>
      </c>
      <c r="AR1" s="2" t="s">
        <v>104</v>
      </c>
      <c r="AS1" s="2" t="s">
        <v>105</v>
      </c>
      <c r="AT1" s="2" t="s">
        <v>106</v>
      </c>
      <c r="AU1" s="2" t="s">
        <v>107</v>
      </c>
      <c r="AV1" s="2" t="s">
        <v>108</v>
      </c>
      <c r="AW1" s="2" t="s">
        <v>109</v>
      </c>
      <c r="AX1" s="2" t="s">
        <v>110</v>
      </c>
      <c r="AY1" s="2" t="s">
        <v>111</v>
      </c>
      <c r="AZ1" s="2" t="s">
        <v>112</v>
      </c>
      <c r="BA1" s="2" t="s">
        <v>74</v>
      </c>
      <c r="BB1" s="2" t="s">
        <v>113</v>
      </c>
      <c r="BC1" s="2" t="s">
        <v>114</v>
      </c>
      <c r="BD1" s="2" t="s">
        <v>115</v>
      </c>
      <c r="BE1" s="2" t="s">
        <v>116</v>
      </c>
      <c r="BF1" s="2" t="s">
        <v>117</v>
      </c>
      <c r="BG1" s="2" t="s">
        <v>118</v>
      </c>
      <c r="BH1" s="2" t="s">
        <v>119</v>
      </c>
      <c r="BI1" s="2" t="s">
        <v>120</v>
      </c>
      <c r="BJ1" s="2" t="s">
        <v>121</v>
      </c>
      <c r="BK1" s="2" t="s">
        <v>122</v>
      </c>
      <c r="BL1" s="2" t="s">
        <v>123</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pane ySplit="1" topLeftCell="A15" activePane="bottomLeft" state="frozen"/>
      <selection pane="bottomLeft" activeCell="C20" sqref="C20"/>
    </sheetView>
  </sheetViews>
  <sheetFormatPr baseColWidth="10" defaultRowHeight="15" x14ac:dyDescent="0"/>
  <cols>
    <col min="1" max="1" width="21" style="5" customWidth="1"/>
    <col min="2" max="3" width="34.6640625" style="5" customWidth="1"/>
    <col min="4" max="4" width="17" customWidth="1"/>
    <col min="5" max="5" width="26.1640625" bestFit="1" customWidth="1"/>
    <col min="6" max="6" width="10.83203125" style="5"/>
    <col min="7" max="7" width="16.83203125" customWidth="1"/>
    <col min="8" max="8" width="11.6640625" style="5" customWidth="1"/>
    <col min="9" max="9" width="12.5" style="5" customWidth="1"/>
    <col min="11" max="11" width="15.6640625" customWidth="1"/>
    <col min="12" max="15" width="10.83203125" style="5"/>
  </cols>
  <sheetData>
    <row r="1" spans="1:15" ht="75">
      <c r="A1" s="5" t="s">
        <v>0</v>
      </c>
      <c r="B1" s="5" t="s">
        <v>322</v>
      </c>
      <c r="C1" s="5" t="s">
        <v>418</v>
      </c>
      <c r="D1" t="s">
        <v>65</v>
      </c>
      <c r="E1" t="s">
        <v>62</v>
      </c>
      <c r="F1" s="5" t="s">
        <v>51</v>
      </c>
      <c r="G1" t="s">
        <v>52</v>
      </c>
      <c r="H1" s="5" t="s">
        <v>63</v>
      </c>
      <c r="I1" s="5" t="s">
        <v>64</v>
      </c>
      <c r="J1" t="s">
        <v>40</v>
      </c>
      <c r="K1" t="s">
        <v>41</v>
      </c>
      <c r="L1" s="5" t="s">
        <v>412</v>
      </c>
      <c r="M1" s="5" t="s">
        <v>409</v>
      </c>
      <c r="N1" s="5" t="s">
        <v>410</v>
      </c>
      <c r="O1" s="17" t="s">
        <v>411</v>
      </c>
    </row>
    <row r="2" spans="1:15" ht="105">
      <c r="A2" s="5" t="s">
        <v>225</v>
      </c>
      <c r="B2" s="14" t="s">
        <v>321</v>
      </c>
      <c r="C2" s="14"/>
      <c r="D2" s="5" t="s">
        <v>264</v>
      </c>
      <c r="H2" s="5" t="s">
        <v>220</v>
      </c>
    </row>
    <row r="3" spans="1:15" ht="45">
      <c r="A3" s="5" t="s">
        <v>226</v>
      </c>
      <c r="B3" s="14" t="s">
        <v>323</v>
      </c>
      <c r="C3" s="14"/>
      <c r="D3" s="5" t="s">
        <v>264</v>
      </c>
      <c r="H3" s="5" t="s">
        <v>192</v>
      </c>
    </row>
    <row r="4" spans="1:15" ht="165">
      <c r="A4" s="5" t="s">
        <v>228</v>
      </c>
      <c r="B4" s="14" t="s">
        <v>408</v>
      </c>
      <c r="C4" s="14" t="s">
        <v>422</v>
      </c>
      <c r="D4" s="5" t="s">
        <v>264</v>
      </c>
      <c r="H4" s="5" t="s">
        <v>198</v>
      </c>
      <c r="I4" s="5" t="s">
        <v>247</v>
      </c>
      <c r="M4" s="5" t="s">
        <v>207</v>
      </c>
    </row>
    <row r="5" spans="1:15" ht="60">
      <c r="A5" s="5" t="s">
        <v>240</v>
      </c>
      <c r="B5" s="14" t="s">
        <v>324</v>
      </c>
      <c r="C5" s="14"/>
      <c r="D5" s="5" t="s">
        <v>264</v>
      </c>
      <c r="H5" s="5" t="s">
        <v>248</v>
      </c>
    </row>
    <row r="6" spans="1:15" ht="135">
      <c r="A6" s="5" t="s">
        <v>242</v>
      </c>
      <c r="B6" s="14" t="s">
        <v>325</v>
      </c>
      <c r="C6" s="14"/>
      <c r="D6" s="5" t="s">
        <v>264</v>
      </c>
      <c r="F6" s="5" t="s">
        <v>249</v>
      </c>
    </row>
    <row r="7" spans="1:15" ht="45">
      <c r="A7" s="5" t="s">
        <v>243</v>
      </c>
      <c r="B7" s="14" t="s">
        <v>326</v>
      </c>
      <c r="C7" s="14"/>
      <c r="D7" s="5" t="s">
        <v>264</v>
      </c>
      <c r="F7" s="5" t="s">
        <v>251</v>
      </c>
    </row>
    <row r="8" spans="1:15" ht="45">
      <c r="A8" s="5" t="s">
        <v>244</v>
      </c>
      <c r="B8" s="14" t="s">
        <v>327</v>
      </c>
      <c r="C8" s="14"/>
      <c r="D8" s="5" t="s">
        <v>264</v>
      </c>
    </row>
    <row r="9" spans="1:15" ht="90">
      <c r="A9" s="5" t="s">
        <v>246</v>
      </c>
      <c r="B9" s="14" t="s">
        <v>328</v>
      </c>
      <c r="C9" s="14"/>
      <c r="D9" s="5" t="s">
        <v>264</v>
      </c>
    </row>
    <row r="10" spans="1:15" ht="105">
      <c r="A10" s="5" t="s">
        <v>225</v>
      </c>
      <c r="B10" s="14" t="s">
        <v>321</v>
      </c>
      <c r="C10" s="14"/>
      <c r="D10" s="5" t="s">
        <v>265</v>
      </c>
      <c r="H10" s="5" t="s">
        <v>220</v>
      </c>
    </row>
    <row r="11" spans="1:15" ht="45">
      <c r="A11" s="5" t="s">
        <v>226</v>
      </c>
      <c r="B11" s="14" t="s">
        <v>323</v>
      </c>
      <c r="C11" s="14"/>
      <c r="D11" s="5" t="s">
        <v>265</v>
      </c>
      <c r="H11" s="5" t="s">
        <v>192</v>
      </c>
    </row>
    <row r="12" spans="1:15" ht="165">
      <c r="A12" s="5" t="s">
        <v>228</v>
      </c>
      <c r="B12" s="14" t="s">
        <v>408</v>
      </c>
      <c r="C12" s="14" t="s">
        <v>422</v>
      </c>
      <c r="D12" s="5" t="s">
        <v>265</v>
      </c>
      <c r="H12" s="5" t="s">
        <v>198</v>
      </c>
      <c r="I12" s="5" t="s">
        <v>247</v>
      </c>
      <c r="M12" s="5" t="s">
        <v>207</v>
      </c>
    </row>
    <row r="13" spans="1:15" ht="60">
      <c r="A13" s="5" t="s">
        <v>240</v>
      </c>
      <c r="B13" s="14" t="s">
        <v>324</v>
      </c>
      <c r="C13" s="14"/>
      <c r="D13" s="5" t="s">
        <v>265</v>
      </c>
      <c r="H13" s="5" t="s">
        <v>248</v>
      </c>
    </row>
    <row r="14" spans="1:15" ht="135">
      <c r="A14" s="5" t="s">
        <v>242</v>
      </c>
      <c r="B14" s="14" t="s">
        <v>325</v>
      </c>
      <c r="C14" s="14"/>
      <c r="D14" s="5" t="s">
        <v>265</v>
      </c>
      <c r="F14" s="5" t="s">
        <v>250</v>
      </c>
    </row>
    <row r="15" spans="1:15" ht="45">
      <c r="A15" s="5" t="s">
        <v>243</v>
      </c>
      <c r="B15" s="14" t="s">
        <v>326</v>
      </c>
      <c r="C15" s="14"/>
      <c r="D15" s="5" t="s">
        <v>265</v>
      </c>
      <c r="F15" s="5" t="s">
        <v>252</v>
      </c>
    </row>
    <row r="16" spans="1:15" ht="45">
      <c r="A16" s="5" t="s">
        <v>244</v>
      </c>
      <c r="B16" s="14" t="s">
        <v>327</v>
      </c>
      <c r="C16" s="14"/>
      <c r="D16" s="5" t="s">
        <v>265</v>
      </c>
    </row>
    <row r="17" spans="1:13" ht="90">
      <c r="A17" s="5" t="s">
        <v>246</v>
      </c>
      <c r="B17" s="14" t="s">
        <v>328</v>
      </c>
      <c r="C17" s="14"/>
      <c r="D17" s="5" t="s">
        <v>265</v>
      </c>
    </row>
    <row r="18" spans="1:13" ht="90">
      <c r="A18" s="5" t="s">
        <v>293</v>
      </c>
      <c r="B18" s="14" t="s">
        <v>329</v>
      </c>
      <c r="C18" s="14"/>
      <c r="D18" s="5" t="s">
        <v>273</v>
      </c>
      <c r="H18" s="5" t="s">
        <v>282</v>
      </c>
    </row>
    <row r="19" spans="1:13" ht="75">
      <c r="A19" s="5" t="s">
        <v>294</v>
      </c>
      <c r="B19" s="14" t="s">
        <v>330</v>
      </c>
      <c r="C19" s="14"/>
      <c r="D19" s="5" t="s">
        <v>273</v>
      </c>
      <c r="H19" s="5" t="s">
        <v>282</v>
      </c>
    </row>
    <row r="20" spans="1:13" ht="105">
      <c r="A20" s="5" t="s">
        <v>295</v>
      </c>
      <c r="B20" s="14" t="s">
        <v>414</v>
      </c>
      <c r="C20" s="14" t="s">
        <v>419</v>
      </c>
      <c r="D20" s="5" t="s">
        <v>273</v>
      </c>
      <c r="F20" s="5" t="s">
        <v>288</v>
      </c>
      <c r="H20" s="5" t="s">
        <v>282</v>
      </c>
      <c r="L20" s="5" t="s">
        <v>413</v>
      </c>
    </row>
    <row r="21" spans="1:13" ht="105">
      <c r="A21" s="5" t="s">
        <v>296</v>
      </c>
      <c r="B21" s="14" t="s">
        <v>344</v>
      </c>
      <c r="C21" s="14" t="s">
        <v>420</v>
      </c>
      <c r="D21" s="5" t="s">
        <v>273</v>
      </c>
      <c r="H21" s="5" t="s">
        <v>343</v>
      </c>
      <c r="M21" s="5" t="s">
        <v>207</v>
      </c>
    </row>
    <row r="22" spans="1:13" ht="45">
      <c r="A22" s="5" t="s">
        <v>417</v>
      </c>
      <c r="B22" s="14" t="s">
        <v>415</v>
      </c>
      <c r="C22" s="14" t="s">
        <v>421</v>
      </c>
      <c r="D22" s="5"/>
      <c r="L22" s="5" t="s">
        <v>416</v>
      </c>
      <c r="M22" s="5" t="s">
        <v>207</v>
      </c>
    </row>
    <row r="23" spans="1:13" ht="45">
      <c r="A23" s="5" t="s">
        <v>304</v>
      </c>
      <c r="B23" s="14" t="s">
        <v>331</v>
      </c>
      <c r="C23" s="14"/>
      <c r="D23" s="5" t="s">
        <v>275</v>
      </c>
      <c r="H23" s="5" t="s">
        <v>305</v>
      </c>
    </row>
    <row r="24" spans="1:13" ht="60">
      <c r="A24" s="5" t="s">
        <v>306</v>
      </c>
      <c r="B24" s="14" t="s">
        <v>332</v>
      </c>
      <c r="C24" s="14"/>
      <c r="D24" s="5" t="s">
        <v>275</v>
      </c>
      <c r="H24" s="5" t="s">
        <v>303</v>
      </c>
      <c r="I24" s="5" t="s">
        <v>305</v>
      </c>
    </row>
    <row r="25" spans="1:13" ht="105">
      <c r="A25" s="5" t="s">
        <v>307</v>
      </c>
      <c r="B25" s="14" t="s">
        <v>333</v>
      </c>
      <c r="C25" s="14"/>
      <c r="D25" s="5" t="s">
        <v>275</v>
      </c>
    </row>
    <row r="26" spans="1:13" ht="105">
      <c r="A26" s="5" t="s">
        <v>308</v>
      </c>
      <c r="B26" s="14" t="s">
        <v>334</v>
      </c>
      <c r="C26" s="14"/>
      <c r="D26" s="5" t="s">
        <v>275</v>
      </c>
      <c r="H26" s="5" t="s">
        <v>303</v>
      </c>
    </row>
    <row r="27" spans="1:13" ht="135">
      <c r="A27" s="5" t="s">
        <v>309</v>
      </c>
      <c r="B27" s="14" t="s">
        <v>345</v>
      </c>
      <c r="C27" s="14" t="s">
        <v>420</v>
      </c>
      <c r="D27" s="5" t="s">
        <v>275</v>
      </c>
      <c r="H27" s="5" t="s">
        <v>343</v>
      </c>
      <c r="M27" s="5" t="s">
        <v>207</v>
      </c>
    </row>
    <row r="42" spans="1:17">
      <c r="B42" s="14"/>
      <c r="C42" s="14"/>
      <c r="D42" s="5"/>
      <c r="E42" s="14"/>
      <c r="G42" s="14"/>
      <c r="I42" s="14"/>
      <c r="J42" s="5"/>
      <c r="K42" s="14"/>
      <c r="N42" s="14"/>
      <c r="O42" s="14"/>
      <c r="P42" s="5"/>
      <c r="Q42" s="14"/>
    </row>
    <row r="44" spans="1:17">
      <c r="D44" s="5"/>
      <c r="E44" s="5"/>
      <c r="G44" s="5"/>
    </row>
    <row r="45" spans="1:17">
      <c r="A45" s="14"/>
      <c r="B45" s="14"/>
      <c r="C45" s="14"/>
      <c r="D45" s="14"/>
      <c r="E45" s="14"/>
      <c r="F45" s="14"/>
      <c r="G45" s="14"/>
      <c r="H45" s="14"/>
      <c r="I45" s="14"/>
    </row>
    <row r="46" spans="1:17">
      <c r="B46" s="14"/>
      <c r="C46" s="14"/>
      <c r="D46" s="5"/>
      <c r="E46" s="14"/>
      <c r="G46" s="14"/>
      <c r="I46" s="14"/>
    </row>
    <row r="48" spans="1:17">
      <c r="B48" s="14"/>
      <c r="C48" s="14"/>
      <c r="D48" s="5"/>
      <c r="E48" s="14"/>
      <c r="G48" s="14"/>
      <c r="I48" s="14"/>
      <c r="J48" s="5"/>
      <c r="K48"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X41"/>
  <sheetViews>
    <sheetView tabSelected="1" zoomScale="75" zoomScaleNormal="75" zoomScalePageLayoutView="75" workbookViewId="0">
      <pane xSplit="1" ySplit="1" topLeftCell="B2" activePane="bottomRight" state="frozen"/>
      <selection pane="topRight" activeCell="B1" sqref="B1"/>
      <selection pane="bottomLeft" activeCell="A2" sqref="A2"/>
      <selection pane="bottomRight"/>
    </sheetView>
  </sheetViews>
  <sheetFormatPr baseColWidth="10" defaultRowHeight="15" x14ac:dyDescent="0"/>
  <cols>
    <col min="1" max="1" width="31.1640625" style="5" bestFit="1" customWidth="1"/>
    <col min="2" max="2" width="15.33203125" customWidth="1"/>
    <col min="3" max="3" width="21" customWidth="1"/>
    <col min="4" max="4" width="21" bestFit="1" customWidth="1"/>
    <col min="5" max="5" width="15" bestFit="1" customWidth="1"/>
    <col min="6" max="6" width="19.33203125" style="5" customWidth="1"/>
    <col min="7" max="7" width="12.1640625" style="5" customWidth="1"/>
    <col min="8" max="8" width="11.6640625" customWidth="1"/>
    <col min="9" max="9" width="15.5" style="5" customWidth="1"/>
    <col min="10" max="11" width="15.5" customWidth="1"/>
    <col min="12" max="12" width="19.5" bestFit="1" customWidth="1"/>
    <col min="13" max="13" width="17.33203125" bestFit="1" customWidth="1"/>
    <col min="18" max="26" width="10.83203125" style="5"/>
    <col min="27" max="27" width="11.6640625" style="5" customWidth="1"/>
    <col min="28" max="29" width="20.83203125" style="5" customWidth="1"/>
    <col min="30" max="30" width="10.83203125" style="5"/>
    <col min="31" max="32" width="20.83203125" style="5" customWidth="1"/>
    <col min="33" max="33" width="10.83203125" style="5"/>
    <col min="34" max="35" width="20.83203125" style="5" customWidth="1"/>
    <col min="36" max="36" width="10.83203125" style="5"/>
    <col min="37" max="38" width="20.83203125" style="5" customWidth="1"/>
    <col min="39" max="39" width="10.83203125" style="5"/>
    <col min="40" max="41" width="20.83203125" style="5" customWidth="1"/>
    <col min="42" max="42" width="10.83203125" style="5"/>
    <col min="43" max="44" width="20.83203125" style="5" customWidth="1"/>
    <col min="45" max="45" width="10.83203125" style="5"/>
    <col min="46" max="47" width="20.83203125" style="5" customWidth="1"/>
    <col min="48" max="48" width="10.83203125" style="5"/>
    <col min="49" max="49" width="20.83203125" customWidth="1"/>
  </cols>
  <sheetData>
    <row r="1" spans="1:50" s="6" customFormat="1" ht="48">
      <c r="A1" s="10" t="s">
        <v>314</v>
      </c>
      <c r="B1" s="6" t="s">
        <v>315</v>
      </c>
      <c r="C1" s="9" t="s">
        <v>335</v>
      </c>
      <c r="D1" s="9" t="s">
        <v>316</v>
      </c>
      <c r="E1" s="9" t="s">
        <v>65</v>
      </c>
      <c r="F1" s="10" t="s">
        <v>66</v>
      </c>
      <c r="G1" s="10" t="s">
        <v>269</v>
      </c>
      <c r="H1" s="9" t="s">
        <v>10</v>
      </c>
      <c r="I1" s="10" t="s">
        <v>48</v>
      </c>
      <c r="J1" s="10" t="s">
        <v>49</v>
      </c>
      <c r="K1" s="10" t="s">
        <v>50</v>
      </c>
      <c r="L1" s="9" t="s">
        <v>68</v>
      </c>
      <c r="M1" s="9" t="s">
        <v>39</v>
      </c>
      <c r="N1" s="9" t="s">
        <v>40</v>
      </c>
      <c r="O1" s="9" t="s">
        <v>41</v>
      </c>
      <c r="P1" s="9" t="s">
        <v>42</v>
      </c>
      <c r="Q1" s="9" t="s">
        <v>11</v>
      </c>
      <c r="R1" s="10" t="s">
        <v>51</v>
      </c>
      <c r="S1" s="10" t="s">
        <v>52</v>
      </c>
      <c r="T1" s="10" t="s">
        <v>53</v>
      </c>
      <c r="U1" s="10" t="s">
        <v>54</v>
      </c>
      <c r="V1" s="10" t="s">
        <v>55</v>
      </c>
      <c r="W1" s="10" t="s">
        <v>56</v>
      </c>
      <c r="X1" s="10" t="s">
        <v>57</v>
      </c>
      <c r="Y1" s="10" t="s">
        <v>69</v>
      </c>
      <c r="Z1" s="10" t="s">
        <v>337</v>
      </c>
      <c r="AA1" s="10" t="s">
        <v>58</v>
      </c>
      <c r="AB1" s="10" t="s">
        <v>397</v>
      </c>
      <c r="AC1" s="10" t="s">
        <v>423</v>
      </c>
      <c r="AD1" s="10" t="s">
        <v>59</v>
      </c>
      <c r="AE1" s="10" t="s">
        <v>398</v>
      </c>
      <c r="AF1" s="10" t="s">
        <v>430</v>
      </c>
      <c r="AG1" s="10" t="s">
        <v>60</v>
      </c>
      <c r="AH1" s="10" t="s">
        <v>399</v>
      </c>
      <c r="AI1" s="10" t="s">
        <v>429</v>
      </c>
      <c r="AJ1" s="10" t="s">
        <v>61</v>
      </c>
      <c r="AK1" s="10" t="s">
        <v>400</v>
      </c>
      <c r="AL1" s="10" t="s">
        <v>428</v>
      </c>
      <c r="AM1" s="10" t="s">
        <v>70</v>
      </c>
      <c r="AN1" s="10" t="s">
        <v>401</v>
      </c>
      <c r="AO1" s="10" t="s">
        <v>427</v>
      </c>
      <c r="AP1" s="10" t="s">
        <v>216</v>
      </c>
      <c r="AQ1" s="10" t="s">
        <v>402</v>
      </c>
      <c r="AR1" s="10" t="s">
        <v>426</v>
      </c>
      <c r="AS1" s="10" t="s">
        <v>217</v>
      </c>
      <c r="AT1" s="10" t="s">
        <v>403</v>
      </c>
      <c r="AU1" s="10" t="s">
        <v>425</v>
      </c>
      <c r="AV1" s="10" t="s">
        <v>218</v>
      </c>
      <c r="AW1" s="10" t="s">
        <v>404</v>
      </c>
      <c r="AX1" s="10" t="s">
        <v>424</v>
      </c>
    </row>
    <row r="2" spans="1:50" ht="270">
      <c r="A2" t="s">
        <v>124</v>
      </c>
      <c r="B2" t="s">
        <v>126</v>
      </c>
      <c r="C2" t="s">
        <v>381</v>
      </c>
      <c r="D2" t="s">
        <v>254</v>
      </c>
      <c r="E2" s="5" t="s">
        <v>264</v>
      </c>
      <c r="F2" s="5" t="s">
        <v>272</v>
      </c>
      <c r="G2" t="s">
        <v>270</v>
      </c>
      <c r="H2" t="s">
        <v>318</v>
      </c>
      <c r="I2" s="5" t="s">
        <v>196</v>
      </c>
      <c r="L2" t="s">
        <v>209</v>
      </c>
      <c r="R2" s="5" t="s">
        <v>249</v>
      </c>
      <c r="S2" s="5" t="s">
        <v>251</v>
      </c>
      <c r="V2" s="5" t="s">
        <v>192</v>
      </c>
      <c r="W2" s="5" t="s">
        <v>198</v>
      </c>
      <c r="X2" s="5" t="s">
        <v>247</v>
      </c>
      <c r="Y2" s="5" t="s">
        <v>220</v>
      </c>
      <c r="Z2" s="5" t="s">
        <v>229</v>
      </c>
      <c r="AA2" s="5" t="str">
        <f>Tasks!$A$2</f>
        <v>Drain the engine oil</v>
      </c>
      <c r="AB2" s="5" t="str">
        <f>Tasks!$B$2</f>
        <v>1 - Position Blitz Dispos-Oil Container directly below valve_x000D_2 - Turn the drain valve knob counterclockwise in order to drain the oil_x000D_3 - After the oil has drained, turn the drain valve knob clockwise in order to close the drain valve</v>
      </c>
      <c r="AD2" s="5" t="str">
        <f>Tasks!$A$3</f>
        <v>Remove the oil filter</v>
      </c>
      <c r="AE2" s="14" t="str">
        <f>Tasks!$B$3</f>
        <v>1 - Remove the oil filter with a 1U-8760 Chain Wrench_x000D_2 - Prepare for inspection</v>
      </c>
      <c r="AF2" s="14"/>
      <c r="AG2" s="5" t="str">
        <f>Tasks!$A$4</f>
        <v>Cut the filter and Inspect for Metal Debris</v>
      </c>
      <c r="AH2"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 s="14" t="str">
        <f>Tasks!$C$4</f>
        <v>Capture photo</v>
      </c>
      <c r="AJ2" s="5" t="str">
        <f>Tasks!$A$5</f>
        <v>Clean the sealing surface</v>
      </c>
      <c r="AK2" s="14" t="str">
        <f>Tasks!$B$5</f>
        <v>1 - Clean the sealing surface of the filter mounting base_x000D_2 - Ensure that all remnants of the old oil filter gasket are removed</v>
      </c>
      <c r="AL2" s="14"/>
      <c r="AM2" s="5" t="str">
        <f>Tasks!$A$6</f>
        <v>Install the new oil filter</v>
      </c>
      <c r="AN2"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 s="14"/>
      <c r="AP2" s="5" t="str">
        <f>Tasks!$A$7</f>
        <v>Fill the Engine Crankcase with Oil</v>
      </c>
      <c r="AQ2" s="14" t="str">
        <f>Tasks!$B$7</f>
        <v>1 -Remove the oil filler cap_x000D_2 -  Fill the crankcase with oil_x000D_3 - Replace the oil filler cap</v>
      </c>
      <c r="AR2" s="14"/>
      <c r="AS2" s="5" t="str">
        <f>Tasks!$A$8</f>
        <v>Start Engine and check for leaks</v>
      </c>
      <c r="AT2" s="14" t="str">
        <f>Tasks!$B$8</f>
        <v>1 - Start the engine and run the engine at “LOW IDLE” for 2 minutes_x000D_2 - Inspect the oil filter for oil leaks</v>
      </c>
      <c r="AU2" s="14"/>
      <c r="AV2" s="5" t="str">
        <f>Tasks!$A$9</f>
        <v xml:space="preserve">Inspect final oil level </v>
      </c>
      <c r="AW2" s="14" t="str">
        <f>Tasks!$B$9</f>
        <v>1 - Remove the oil level gauge in order to check the oil level_x000D_2 - Ensure the oil level is between the “ADD” and “FULL” marks on the oil level gauge_x000D_3 - Add additional oil if necessary</v>
      </c>
    </row>
    <row r="3" spans="1:50" ht="270">
      <c r="A3" t="s">
        <v>162</v>
      </c>
      <c r="B3" t="s">
        <v>165</v>
      </c>
      <c r="C3" t="s">
        <v>382</v>
      </c>
      <c r="D3" t="s">
        <v>255</v>
      </c>
      <c r="E3" s="5" t="s">
        <v>265</v>
      </c>
      <c r="F3" s="5" t="s">
        <v>272</v>
      </c>
      <c r="G3" t="s">
        <v>270</v>
      </c>
      <c r="H3" t="s">
        <v>318</v>
      </c>
      <c r="I3" s="5" t="s">
        <v>196</v>
      </c>
      <c r="L3" t="s">
        <v>209</v>
      </c>
      <c r="R3" s="5" t="s">
        <v>250</v>
      </c>
      <c r="S3" s="5" t="s">
        <v>252</v>
      </c>
      <c r="V3" s="5" t="s">
        <v>192</v>
      </c>
      <c r="W3" s="5" t="s">
        <v>198</v>
      </c>
      <c r="X3" s="5" t="s">
        <v>247</v>
      </c>
      <c r="Y3" s="5" t="s">
        <v>220</v>
      </c>
      <c r="Z3" s="5" t="s">
        <v>229</v>
      </c>
      <c r="AA3" s="5" t="str">
        <f>Tasks!$A$10</f>
        <v>Drain the engine oil</v>
      </c>
      <c r="AB3" s="14" t="str">
        <f>Tasks!$B$10</f>
        <v>1 - Position Blitz Dispos-Oil Container directly below valve_x000D_2 - Turn the drain valve knob counterclockwise in order to drain the oil_x000D_3 - After the oil has drained, turn the drain valve knob clockwise in order to close the drain valve</v>
      </c>
      <c r="AC3" s="14"/>
      <c r="AD3" s="5" t="str">
        <f>Tasks!$A$11</f>
        <v>Remove the oil filter</v>
      </c>
      <c r="AE3" s="14" t="str">
        <f>Tasks!$B$11</f>
        <v>1 - Remove the oil filter with a 1U-8760 Chain Wrench_x000D_2 - Prepare for inspection</v>
      </c>
      <c r="AF3" s="14"/>
      <c r="AG3" s="5" t="str">
        <f>Tasks!$A$12</f>
        <v>Cut the filter and Inspect for Metal Debris</v>
      </c>
      <c r="AH3"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3" s="14" t="str">
        <f>Tasks!$C$12</f>
        <v>Capture photo</v>
      </c>
      <c r="AJ3" s="5" t="str">
        <f>Tasks!$A$13</f>
        <v>Clean the sealing surface</v>
      </c>
      <c r="AK3" s="14" t="str">
        <f>Tasks!$B$13</f>
        <v>1 - Clean the sealing surface of the filter mounting base_x000D_2 - Ensure that all remnants of the old oil filter gasket are removed</v>
      </c>
      <c r="AL3" s="14"/>
      <c r="AM3" s="5" t="str">
        <f>Tasks!$A$14</f>
        <v>Install the new oil filter</v>
      </c>
      <c r="AN3"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3" s="14"/>
      <c r="AP3" s="5" t="str">
        <f>Tasks!$A$15</f>
        <v>Fill the Engine Crankcase with Oil</v>
      </c>
      <c r="AQ3" s="14" t="str">
        <f>Tasks!$B$15</f>
        <v>1 -Remove the oil filler cap_x000D_2 -  Fill the crankcase with oil_x000D_3 - Replace the oil filler cap</v>
      </c>
      <c r="AR3" s="14"/>
      <c r="AS3" s="5" t="str">
        <f>Tasks!$A$16</f>
        <v>Start Engine and check for leaks</v>
      </c>
      <c r="AT3" s="14" t="str">
        <f>Tasks!$B$16</f>
        <v>1 - Start the engine and run the engine at “LOW IDLE” for 2 minutes_x000D_2 - Inspect the oil filter for oil leaks</v>
      </c>
      <c r="AU3" s="14"/>
      <c r="AV3" s="5" t="str">
        <f>Tasks!$A$17</f>
        <v xml:space="preserve">Inspect final oil level </v>
      </c>
      <c r="AW3" s="14" t="str">
        <f>Tasks!$B$17</f>
        <v>1 - Remove the oil level gauge in order to check the oil level_x000D_2 - Ensure the oil level is between the “ADD” and “FULL” marks on the oil level gauge_x000D_3 - Add additional oil if necessary</v>
      </c>
    </row>
    <row r="4" spans="1:50" ht="270" hidden="1">
      <c r="A4" t="s">
        <v>124</v>
      </c>
      <c r="B4" t="s">
        <v>139</v>
      </c>
      <c r="C4" t="s">
        <v>383</v>
      </c>
      <c r="D4" t="s">
        <v>256</v>
      </c>
      <c r="E4" s="5" t="s">
        <v>264</v>
      </c>
      <c r="F4" s="5" t="s">
        <v>272</v>
      </c>
      <c r="G4" t="s">
        <v>270</v>
      </c>
      <c r="H4" t="s">
        <v>319</v>
      </c>
      <c r="I4" s="5" t="s">
        <v>196</v>
      </c>
      <c r="L4" t="s">
        <v>209</v>
      </c>
      <c r="R4" s="5" t="s">
        <v>249</v>
      </c>
      <c r="S4" s="5" t="s">
        <v>251</v>
      </c>
      <c r="V4" s="5" t="s">
        <v>192</v>
      </c>
      <c r="W4" s="5" t="s">
        <v>198</v>
      </c>
      <c r="X4" s="5" t="s">
        <v>247</v>
      </c>
      <c r="Y4" s="5" t="s">
        <v>220</v>
      </c>
      <c r="Z4" s="5" t="s">
        <v>229</v>
      </c>
      <c r="AA4" s="5" t="str">
        <f>Tasks!$A$2</f>
        <v>Drain the engine oil</v>
      </c>
      <c r="AB4" s="5" t="str">
        <f>Tasks!$B$2</f>
        <v>1 - Position Blitz Dispos-Oil Container directly below valve_x000D_2 - Turn the drain valve knob counterclockwise in order to drain the oil_x000D_3 - After the oil has drained, turn the drain valve knob clockwise in order to close the drain valve</v>
      </c>
      <c r="AD4" s="5" t="str">
        <f>Tasks!$A$3</f>
        <v>Remove the oil filter</v>
      </c>
      <c r="AE4" s="14" t="str">
        <f>Tasks!$B$3</f>
        <v>1 - Remove the oil filter with a 1U-8760 Chain Wrench_x000D_2 - Prepare for inspection</v>
      </c>
      <c r="AF4" s="14"/>
      <c r="AG4" s="5" t="str">
        <f>Tasks!$A$4</f>
        <v>Cut the filter and Inspect for Metal Debris</v>
      </c>
      <c r="AH4"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4" s="14" t="str">
        <f>Tasks!$C$4</f>
        <v>Capture photo</v>
      </c>
      <c r="AJ4" s="5" t="str">
        <f>Tasks!$A$5</f>
        <v>Clean the sealing surface</v>
      </c>
      <c r="AK4" s="14" t="str">
        <f>Tasks!$B$5</f>
        <v>1 - Clean the sealing surface of the filter mounting base_x000D_2 - Ensure that all remnants of the old oil filter gasket are removed</v>
      </c>
      <c r="AL4" s="14"/>
      <c r="AM4" s="5" t="str">
        <f>Tasks!$A$6</f>
        <v>Install the new oil filter</v>
      </c>
      <c r="AN4"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4" s="14"/>
      <c r="AP4" s="5" t="str">
        <f>Tasks!$A$7</f>
        <v>Fill the Engine Crankcase with Oil</v>
      </c>
      <c r="AQ4" s="14" t="str">
        <f>Tasks!$B$7</f>
        <v>1 -Remove the oil filler cap_x000D_2 -  Fill the crankcase with oil_x000D_3 - Replace the oil filler cap</v>
      </c>
      <c r="AR4" s="14"/>
      <c r="AS4" s="5" t="str">
        <f>Tasks!$A$8</f>
        <v>Start Engine and check for leaks</v>
      </c>
      <c r="AT4" s="14" t="str">
        <f>Tasks!$B$8</f>
        <v>1 - Start the engine and run the engine at “LOW IDLE” for 2 minutes_x000D_2 - Inspect the oil filter for oil leaks</v>
      </c>
      <c r="AU4" s="14"/>
      <c r="AV4" s="5" t="str">
        <f>Tasks!$A$9</f>
        <v xml:space="preserve">Inspect final oil level </v>
      </c>
      <c r="AW4" s="14" t="str">
        <f>Tasks!$B$9</f>
        <v>1 - Remove the oil level gauge in order to check the oil level_x000D_2 - Ensure the oil level is between the “ADD” and “FULL” marks on the oil level gauge_x000D_3 - Add additional oil if necessary</v>
      </c>
    </row>
    <row r="5" spans="1:50" ht="270" hidden="1">
      <c r="A5" t="s">
        <v>162</v>
      </c>
      <c r="B5" t="s">
        <v>168</v>
      </c>
      <c r="C5" t="s">
        <v>384</v>
      </c>
      <c r="D5" t="s">
        <v>257</v>
      </c>
      <c r="E5" s="5" t="s">
        <v>265</v>
      </c>
      <c r="F5" s="5" t="s">
        <v>272</v>
      </c>
      <c r="G5" t="s">
        <v>270</v>
      </c>
      <c r="H5" t="s">
        <v>319</v>
      </c>
      <c r="I5" s="5" t="s">
        <v>196</v>
      </c>
      <c r="L5" t="s">
        <v>209</v>
      </c>
      <c r="R5" s="5" t="s">
        <v>250</v>
      </c>
      <c r="S5" s="5" t="s">
        <v>252</v>
      </c>
      <c r="V5" s="5" t="s">
        <v>192</v>
      </c>
      <c r="W5" s="5" t="s">
        <v>198</v>
      </c>
      <c r="X5" s="5" t="s">
        <v>247</v>
      </c>
      <c r="Y5" s="5" t="s">
        <v>220</v>
      </c>
      <c r="Z5" s="5" t="s">
        <v>229</v>
      </c>
      <c r="AA5" s="5" t="str">
        <f>Tasks!$A$10</f>
        <v>Drain the engine oil</v>
      </c>
      <c r="AB5" s="14" t="str">
        <f>Tasks!$B$10</f>
        <v>1 - Position Blitz Dispos-Oil Container directly below valve_x000D_2 - Turn the drain valve knob counterclockwise in order to drain the oil_x000D_3 - After the oil has drained, turn the drain valve knob clockwise in order to close the drain valve</v>
      </c>
      <c r="AC5" s="14"/>
      <c r="AD5" s="5" t="str">
        <f>Tasks!$A$11</f>
        <v>Remove the oil filter</v>
      </c>
      <c r="AE5" s="14" t="str">
        <f>Tasks!$B$11</f>
        <v>1 - Remove the oil filter with a 1U-8760 Chain Wrench_x000D_2 - Prepare for inspection</v>
      </c>
      <c r="AF5" s="14"/>
      <c r="AG5" s="5" t="str">
        <f>Tasks!$A$12</f>
        <v>Cut the filter and Inspect for Metal Debris</v>
      </c>
      <c r="AH5"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5" s="14" t="str">
        <f>Tasks!$C$12</f>
        <v>Capture photo</v>
      </c>
      <c r="AJ5" s="5" t="str">
        <f>Tasks!$A$13</f>
        <v>Clean the sealing surface</v>
      </c>
      <c r="AK5" s="14" t="str">
        <f>Tasks!$B$13</f>
        <v>1 - Clean the sealing surface of the filter mounting base_x000D_2 - Ensure that all remnants of the old oil filter gasket are removed</v>
      </c>
      <c r="AL5" s="14"/>
      <c r="AM5" s="5" t="str">
        <f>Tasks!$A$14</f>
        <v>Install the new oil filter</v>
      </c>
      <c r="AN5"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5" s="14"/>
      <c r="AP5" s="5" t="str">
        <f>Tasks!$A$15</f>
        <v>Fill the Engine Crankcase with Oil</v>
      </c>
      <c r="AQ5" s="14" t="str">
        <f>Tasks!$B$15</f>
        <v>1 -Remove the oil filler cap_x000D_2 -  Fill the crankcase with oil_x000D_3 - Replace the oil filler cap</v>
      </c>
      <c r="AR5" s="14"/>
      <c r="AS5" s="5" t="str">
        <f>Tasks!$A$16</f>
        <v>Start Engine and check for leaks</v>
      </c>
      <c r="AT5" s="14" t="str">
        <f>Tasks!$B$16</f>
        <v>1 - Start the engine and run the engine at “LOW IDLE” for 2 minutes_x000D_2 - Inspect the oil filter for oil leaks</v>
      </c>
      <c r="AU5" s="14"/>
      <c r="AV5" s="5" t="str">
        <f>Tasks!$A$17</f>
        <v xml:space="preserve">Inspect final oil level </v>
      </c>
      <c r="AW5" s="14" t="str">
        <f>Tasks!$B$17</f>
        <v>1 - Remove the oil level gauge in order to check the oil level_x000D_2 - Ensure the oil level is between the “ADD” and “FULL” marks on the oil level gauge_x000D_3 - Add additional oil if necessary</v>
      </c>
    </row>
    <row r="6" spans="1:50" ht="270" hidden="1">
      <c r="A6" t="s">
        <v>162</v>
      </c>
      <c r="B6" t="s">
        <v>167</v>
      </c>
      <c r="C6" t="s">
        <v>385</v>
      </c>
      <c r="D6" t="s">
        <v>258</v>
      </c>
      <c r="E6" s="5" t="s">
        <v>265</v>
      </c>
      <c r="F6" s="5" t="s">
        <v>272</v>
      </c>
      <c r="G6" t="s">
        <v>270</v>
      </c>
      <c r="H6" t="s">
        <v>319</v>
      </c>
      <c r="I6" s="5" t="s">
        <v>196</v>
      </c>
      <c r="L6" t="s">
        <v>209</v>
      </c>
      <c r="R6" s="5" t="s">
        <v>250</v>
      </c>
      <c r="S6" s="5" t="s">
        <v>252</v>
      </c>
      <c r="V6" s="5" t="s">
        <v>192</v>
      </c>
      <c r="W6" s="5" t="s">
        <v>198</v>
      </c>
      <c r="X6" s="5" t="s">
        <v>247</v>
      </c>
      <c r="Y6" s="5" t="s">
        <v>220</v>
      </c>
      <c r="Z6" s="5" t="s">
        <v>229</v>
      </c>
      <c r="AA6" s="5" t="str">
        <f>Tasks!$A$10</f>
        <v>Drain the engine oil</v>
      </c>
      <c r="AB6" s="14" t="str">
        <f>Tasks!$B$10</f>
        <v>1 - Position Blitz Dispos-Oil Container directly below valve_x000D_2 - Turn the drain valve knob counterclockwise in order to drain the oil_x000D_3 - After the oil has drained, turn the drain valve knob clockwise in order to close the drain valve</v>
      </c>
      <c r="AC6" s="14"/>
      <c r="AD6" s="5" t="str">
        <f>Tasks!$A$11</f>
        <v>Remove the oil filter</v>
      </c>
      <c r="AE6" s="14" t="str">
        <f>Tasks!$B$11</f>
        <v>1 - Remove the oil filter with a 1U-8760 Chain Wrench_x000D_2 - Prepare for inspection</v>
      </c>
      <c r="AF6" s="14"/>
      <c r="AG6" s="5" t="str">
        <f>Tasks!$A$12</f>
        <v>Cut the filter and Inspect for Metal Debris</v>
      </c>
      <c r="AH6"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6" s="14" t="str">
        <f>Tasks!$C$12</f>
        <v>Capture photo</v>
      </c>
      <c r="AJ6" s="5" t="str">
        <f>Tasks!$A$13</f>
        <v>Clean the sealing surface</v>
      </c>
      <c r="AK6" s="14" t="str">
        <f>Tasks!$B$13</f>
        <v>1 - Clean the sealing surface of the filter mounting base_x000D_2 - Ensure that all remnants of the old oil filter gasket are removed</v>
      </c>
      <c r="AL6" s="14"/>
      <c r="AM6" s="5" t="str">
        <f>Tasks!$A$14</f>
        <v>Install the new oil filter</v>
      </c>
      <c r="AN6"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6" s="14"/>
      <c r="AP6" s="5" t="str">
        <f>Tasks!$A$15</f>
        <v>Fill the Engine Crankcase with Oil</v>
      </c>
      <c r="AQ6" s="14" t="str">
        <f>Tasks!$B$15</f>
        <v>1 -Remove the oil filler cap_x000D_2 -  Fill the crankcase with oil_x000D_3 - Replace the oil filler cap</v>
      </c>
      <c r="AR6" s="14"/>
      <c r="AS6" s="5" t="str">
        <f>Tasks!$A$16</f>
        <v>Start Engine and check for leaks</v>
      </c>
      <c r="AT6" s="14" t="str">
        <f>Tasks!$B$16</f>
        <v>1 - Start the engine and run the engine at “LOW IDLE” for 2 minutes_x000D_2 - Inspect the oil filter for oil leaks</v>
      </c>
      <c r="AU6" s="14"/>
      <c r="AV6" s="5" t="str">
        <f>Tasks!$A$17</f>
        <v xml:space="preserve">Inspect final oil level </v>
      </c>
      <c r="AW6" s="14" t="str">
        <f>Tasks!$B$17</f>
        <v>1 - Remove the oil level gauge in order to check the oil level_x000D_2 - Ensure the oil level is between the “ADD” and “FULL” marks on the oil level gauge_x000D_3 - Add additional oil if necessary</v>
      </c>
    </row>
    <row r="7" spans="1:50" ht="270" hidden="1">
      <c r="A7" t="s">
        <v>124</v>
      </c>
      <c r="B7" t="s">
        <v>140</v>
      </c>
      <c r="C7" t="s">
        <v>386</v>
      </c>
      <c r="D7" t="s">
        <v>259</v>
      </c>
      <c r="E7" s="5" t="s">
        <v>264</v>
      </c>
      <c r="F7" s="5" t="s">
        <v>272</v>
      </c>
      <c r="G7" t="s">
        <v>270</v>
      </c>
      <c r="H7" t="s">
        <v>319</v>
      </c>
      <c r="I7" s="5" t="s">
        <v>196</v>
      </c>
      <c r="L7" t="s">
        <v>209</v>
      </c>
      <c r="R7" s="5" t="s">
        <v>249</v>
      </c>
      <c r="S7" s="5" t="s">
        <v>251</v>
      </c>
      <c r="V7" s="5" t="s">
        <v>192</v>
      </c>
      <c r="W7" s="5" t="s">
        <v>198</v>
      </c>
      <c r="X7" s="5" t="s">
        <v>247</v>
      </c>
      <c r="Y7" s="5" t="s">
        <v>220</v>
      </c>
      <c r="Z7" s="5" t="s">
        <v>229</v>
      </c>
      <c r="AA7" s="5" t="str">
        <f>Tasks!$A$2</f>
        <v>Drain the engine oil</v>
      </c>
      <c r="AB7" s="5" t="str">
        <f>Tasks!$B$2</f>
        <v>1 - Position Blitz Dispos-Oil Container directly below valve_x000D_2 - Turn the drain valve knob counterclockwise in order to drain the oil_x000D_3 - After the oil has drained, turn the drain valve knob clockwise in order to close the drain valve</v>
      </c>
      <c r="AD7" s="5" t="str">
        <f>Tasks!$A$3</f>
        <v>Remove the oil filter</v>
      </c>
      <c r="AE7" s="14" t="str">
        <f>Tasks!$B$3</f>
        <v>1 - Remove the oil filter with a 1U-8760 Chain Wrench_x000D_2 - Prepare for inspection</v>
      </c>
      <c r="AF7" s="14"/>
      <c r="AG7" s="5" t="str">
        <f>Tasks!$A$4</f>
        <v>Cut the filter and Inspect for Metal Debris</v>
      </c>
      <c r="AH7"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7" s="14" t="str">
        <f>Tasks!$C$4</f>
        <v>Capture photo</v>
      </c>
      <c r="AJ7" s="5" t="str">
        <f>Tasks!$A$5</f>
        <v>Clean the sealing surface</v>
      </c>
      <c r="AK7" s="14" t="str">
        <f>Tasks!$B$5</f>
        <v>1 - Clean the sealing surface of the filter mounting base_x000D_2 - Ensure that all remnants of the old oil filter gasket are removed</v>
      </c>
      <c r="AL7" s="14"/>
      <c r="AM7" s="5" t="str">
        <f>Tasks!$A$6</f>
        <v>Install the new oil filter</v>
      </c>
      <c r="AN7"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7" s="14"/>
      <c r="AP7" s="5" t="str">
        <f>Tasks!$A$7</f>
        <v>Fill the Engine Crankcase with Oil</v>
      </c>
      <c r="AQ7" s="14" t="str">
        <f>Tasks!$B$7</f>
        <v>1 -Remove the oil filler cap_x000D_2 -  Fill the crankcase with oil_x000D_3 - Replace the oil filler cap</v>
      </c>
      <c r="AR7" s="14"/>
      <c r="AS7" s="5" t="str">
        <f>Tasks!$A$8</f>
        <v>Start Engine and check for leaks</v>
      </c>
      <c r="AT7" s="14" t="str">
        <f>Tasks!$B$8</f>
        <v>1 - Start the engine and run the engine at “LOW IDLE” for 2 minutes_x000D_2 - Inspect the oil filter for oil leaks</v>
      </c>
      <c r="AU7" s="14"/>
      <c r="AV7" s="5" t="str">
        <f>Tasks!$A$9</f>
        <v xml:space="preserve">Inspect final oil level </v>
      </c>
      <c r="AW7" s="14" t="str">
        <f>Tasks!$B$9</f>
        <v>1 - Remove the oil level gauge in order to check the oil level_x000D_2 - Ensure the oil level is between the “ADD” and “FULL” marks on the oil level gauge_x000D_3 - Add additional oil if necessary</v>
      </c>
    </row>
    <row r="8" spans="1:50" ht="270" hidden="1">
      <c r="A8" t="s">
        <v>162</v>
      </c>
      <c r="B8" t="s">
        <v>166</v>
      </c>
      <c r="C8" t="s">
        <v>387</v>
      </c>
      <c r="D8" t="s">
        <v>260</v>
      </c>
      <c r="E8" s="5" t="s">
        <v>265</v>
      </c>
      <c r="F8" s="5" t="s">
        <v>272</v>
      </c>
      <c r="G8" t="s">
        <v>270</v>
      </c>
      <c r="H8" t="s">
        <v>319</v>
      </c>
      <c r="I8" s="5" t="s">
        <v>196</v>
      </c>
      <c r="L8" t="s">
        <v>209</v>
      </c>
      <c r="R8" s="5" t="s">
        <v>250</v>
      </c>
      <c r="S8" s="5" t="s">
        <v>252</v>
      </c>
      <c r="V8" s="5" t="s">
        <v>192</v>
      </c>
      <c r="W8" s="5" t="s">
        <v>198</v>
      </c>
      <c r="X8" s="5" t="s">
        <v>247</v>
      </c>
      <c r="Y8" s="5" t="s">
        <v>220</v>
      </c>
      <c r="Z8" s="5" t="s">
        <v>229</v>
      </c>
      <c r="AA8" s="5" t="str">
        <f>Tasks!$A$10</f>
        <v>Drain the engine oil</v>
      </c>
      <c r="AB8" s="14" t="str">
        <f>Tasks!$B$10</f>
        <v>1 - Position Blitz Dispos-Oil Container directly below valve_x000D_2 - Turn the drain valve knob counterclockwise in order to drain the oil_x000D_3 - After the oil has drained, turn the drain valve knob clockwise in order to close the drain valve</v>
      </c>
      <c r="AC8" s="14"/>
      <c r="AD8" s="5" t="str">
        <f>Tasks!$A$11</f>
        <v>Remove the oil filter</v>
      </c>
      <c r="AE8" s="14" t="str">
        <f>Tasks!$B$11</f>
        <v>1 - Remove the oil filter with a 1U-8760 Chain Wrench_x000D_2 - Prepare for inspection</v>
      </c>
      <c r="AF8" s="14"/>
      <c r="AG8" s="5" t="str">
        <f>Tasks!$A$12</f>
        <v>Cut the filter and Inspect for Metal Debris</v>
      </c>
      <c r="AH8"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8" s="14" t="str">
        <f>Tasks!$C$12</f>
        <v>Capture photo</v>
      </c>
      <c r="AJ8" s="5" t="str">
        <f>Tasks!$A$13</f>
        <v>Clean the sealing surface</v>
      </c>
      <c r="AK8" s="14" t="str">
        <f>Tasks!$B$13</f>
        <v>1 - Clean the sealing surface of the filter mounting base_x000D_2 - Ensure that all remnants of the old oil filter gasket are removed</v>
      </c>
      <c r="AL8" s="14"/>
      <c r="AM8" s="5" t="str">
        <f>Tasks!$A$14</f>
        <v>Install the new oil filter</v>
      </c>
      <c r="AN8"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8" s="14"/>
      <c r="AP8" s="5" t="str">
        <f>Tasks!$A$15</f>
        <v>Fill the Engine Crankcase with Oil</v>
      </c>
      <c r="AQ8" s="14" t="str">
        <f>Tasks!$B$15</f>
        <v>1 -Remove the oil filler cap_x000D_2 -  Fill the crankcase with oil_x000D_3 - Replace the oil filler cap</v>
      </c>
      <c r="AR8" s="14"/>
      <c r="AS8" s="5" t="str">
        <f>Tasks!$A$16</f>
        <v>Start Engine and check for leaks</v>
      </c>
      <c r="AT8" s="14" t="str">
        <f>Tasks!$B$16</f>
        <v>1 - Start the engine and run the engine at “LOW IDLE” for 2 minutes_x000D_2 - Inspect the oil filter for oil leaks</v>
      </c>
      <c r="AU8" s="14"/>
      <c r="AV8" s="5" t="str">
        <f>Tasks!$A$17</f>
        <v xml:space="preserve">Inspect final oil level </v>
      </c>
      <c r="AW8" s="14" t="str">
        <f>Tasks!$B$17</f>
        <v>1 - Remove the oil level gauge in order to check the oil level_x000D_2 - Ensure the oil level is between the “ADD” and “FULL” marks on the oil level gauge_x000D_3 - Add additional oil if necessary</v>
      </c>
    </row>
    <row r="9" spans="1:50" ht="270" hidden="1">
      <c r="A9" t="s">
        <v>124</v>
      </c>
      <c r="B9" t="s">
        <v>141</v>
      </c>
      <c r="C9" t="s">
        <v>388</v>
      </c>
      <c r="D9" t="s">
        <v>261</v>
      </c>
      <c r="E9" s="5" t="s">
        <v>264</v>
      </c>
      <c r="F9" s="5" t="s">
        <v>272</v>
      </c>
      <c r="G9" t="s">
        <v>270</v>
      </c>
      <c r="H9" t="s">
        <v>319</v>
      </c>
      <c r="I9" s="5" t="s">
        <v>196</v>
      </c>
      <c r="L9" t="s">
        <v>209</v>
      </c>
      <c r="R9" s="5" t="s">
        <v>249</v>
      </c>
      <c r="S9" s="5" t="s">
        <v>251</v>
      </c>
      <c r="V9" s="5" t="s">
        <v>192</v>
      </c>
      <c r="W9" s="5" t="s">
        <v>198</v>
      </c>
      <c r="X9" s="5" t="s">
        <v>247</v>
      </c>
      <c r="Y9" s="5" t="s">
        <v>220</v>
      </c>
      <c r="Z9" s="5" t="s">
        <v>229</v>
      </c>
      <c r="AA9" s="5" t="str">
        <f>Tasks!$A$2</f>
        <v>Drain the engine oil</v>
      </c>
      <c r="AB9" s="5" t="str">
        <f>Tasks!$B$2</f>
        <v>1 - Position Blitz Dispos-Oil Container directly below valve_x000D_2 - Turn the drain valve knob counterclockwise in order to drain the oil_x000D_3 - After the oil has drained, turn the drain valve knob clockwise in order to close the drain valve</v>
      </c>
      <c r="AD9" s="5" t="str">
        <f>Tasks!$A$3</f>
        <v>Remove the oil filter</v>
      </c>
      <c r="AE9" s="14" t="str">
        <f>Tasks!$B$3</f>
        <v>1 - Remove the oil filter with a 1U-8760 Chain Wrench_x000D_2 - Prepare for inspection</v>
      </c>
      <c r="AF9" s="14"/>
      <c r="AG9" s="5" t="str">
        <f>Tasks!$A$4</f>
        <v>Cut the filter and Inspect for Metal Debris</v>
      </c>
      <c r="AH9"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9" s="14" t="str">
        <f>Tasks!$C$4</f>
        <v>Capture photo</v>
      </c>
      <c r="AJ9" s="5" t="str">
        <f>Tasks!$A$5</f>
        <v>Clean the sealing surface</v>
      </c>
      <c r="AK9" s="14" t="str">
        <f>Tasks!$B$5</f>
        <v>1 - Clean the sealing surface of the filter mounting base_x000D_2 - Ensure that all remnants of the old oil filter gasket are removed</v>
      </c>
      <c r="AL9" s="14"/>
      <c r="AM9" s="5" t="str">
        <f>Tasks!$A$6</f>
        <v>Install the new oil filter</v>
      </c>
      <c r="AN9"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9" s="14"/>
      <c r="AP9" s="5" t="str">
        <f>Tasks!$A$7</f>
        <v>Fill the Engine Crankcase with Oil</v>
      </c>
      <c r="AQ9" s="14" t="str">
        <f>Tasks!$B$7</f>
        <v>1 -Remove the oil filler cap_x000D_2 -  Fill the crankcase with oil_x000D_3 - Replace the oil filler cap</v>
      </c>
      <c r="AR9" s="14"/>
      <c r="AS9" s="5" t="str">
        <f>Tasks!$A$8</f>
        <v>Start Engine and check for leaks</v>
      </c>
      <c r="AT9" s="14" t="str">
        <f>Tasks!$B$8</f>
        <v>1 - Start the engine and run the engine at “LOW IDLE” for 2 minutes_x000D_2 - Inspect the oil filter for oil leaks</v>
      </c>
      <c r="AU9" s="14"/>
      <c r="AV9" s="5" t="str">
        <f>Tasks!$A$9</f>
        <v xml:space="preserve">Inspect final oil level </v>
      </c>
      <c r="AW9" s="14" t="str">
        <f>Tasks!$B$9</f>
        <v>1 - Remove the oil level gauge in order to check the oil level_x000D_2 - Ensure the oil level is between the “ADD” and “FULL” marks on the oil level gauge_x000D_3 - Add additional oil if necessary</v>
      </c>
    </row>
    <row r="10" spans="1:50" ht="180" hidden="1">
      <c r="A10" t="s">
        <v>137</v>
      </c>
      <c r="B10" t="s">
        <v>145</v>
      </c>
      <c r="C10" t="s">
        <v>381</v>
      </c>
      <c r="D10" t="s">
        <v>254</v>
      </c>
      <c r="E10" s="5" t="s">
        <v>273</v>
      </c>
      <c r="F10" s="5" t="s">
        <v>274</v>
      </c>
      <c r="G10" s="5" t="s">
        <v>271</v>
      </c>
      <c r="H10" t="s">
        <v>319</v>
      </c>
      <c r="I10" s="5" t="s">
        <v>279</v>
      </c>
      <c r="L10" t="s">
        <v>280</v>
      </c>
      <c r="R10" s="5" t="s">
        <v>287</v>
      </c>
      <c r="V10" s="5" t="s">
        <v>282</v>
      </c>
      <c r="W10" s="5" t="s">
        <v>343</v>
      </c>
      <c r="AA10" s="5" t="str">
        <f>Tasks!$A$18</f>
        <v>Attach the magnetic acoustic sensor</v>
      </c>
      <c r="AB10" s="14" t="str">
        <f>Tasks!$B$18</f>
        <v>1 -  Attach the magnetic acoustic sensor of the Ultraprobe 201 to the bearing while the pump is in operation_x000D_2 - View the LED display on the Ultrasonic grease gun to ensure the sensor data is being received</v>
      </c>
      <c r="AC10" s="14"/>
      <c r="AD10" s="5" t="str">
        <f>Tasks!$A$19</f>
        <v>Monitor current db level of bearings</v>
      </c>
      <c r="AE10" s="14" t="str">
        <f>Tasks!$B$19</f>
        <v>1 - Using headphone and LED display monitor current db level of bearings and input  value into GOFACTORY app_x000D_2 - Compare to previous benchmark reading</v>
      </c>
      <c r="AF10" s="14"/>
      <c r="AG10" s="5" t="str">
        <f>Tasks!$A$20</f>
        <v>Apply lubricant until optimal db level achieved</v>
      </c>
      <c r="AH10" s="14" t="str">
        <f>Tasks!$B$20</f>
        <v>1 - Apply small amount of lubricant and monitor decibel level for 2-3 minutes_x000D_2 - Compare to existing benchmark and repeat unti benchmark is attained. Enter final decibel level_x000D_3 - Repeat process for all bearings of pump system</v>
      </c>
      <c r="AI10" s="14" t="str">
        <f>Tasks!$C$20</f>
        <v>('"Enter Decibel Level", Integer)</v>
      </c>
      <c r="AJ10" s="5" t="str">
        <f>Tasks!$A$21</f>
        <v>Inspect critical fittings and fasteners of pump system</v>
      </c>
      <c r="AK10" s="14" t="str">
        <f>Tasks!$B$21</f>
        <v>1 - Visually inspect critical fittings and fasteners of pump systems_x000D_2 - Use torque wrench to verify skid bolts are at the reommended torque setting: 100-144 lb ft_x000D_3 - Capture photos of each item inspected</v>
      </c>
      <c r="AL10" s="14" t="str">
        <f>Tasks!$C$21</f>
        <v>Capture photos</v>
      </c>
      <c r="AM10" s="5" t="str">
        <f>Tasks!$A$22</f>
        <v>Record usage hours</v>
      </c>
      <c r="AN10" s="14" t="str">
        <f>Tasks!$B$22</f>
        <v>1 - Manually input usage hours_x000D_2 - Take picture of usage gauge</v>
      </c>
      <c r="AO10" s="14" t="str">
        <f>Tasks!$C$22</f>
        <v>("Enter usage hours from gauge", Integer)_x000D_Capture photo</v>
      </c>
    </row>
    <row r="11" spans="1:50" ht="180" hidden="1">
      <c r="A11" t="s">
        <v>169</v>
      </c>
      <c r="B11" t="s">
        <v>185</v>
      </c>
      <c r="C11" t="s">
        <v>382</v>
      </c>
      <c r="D11" t="s">
        <v>255</v>
      </c>
      <c r="E11" s="5" t="s">
        <v>273</v>
      </c>
      <c r="F11" s="5" t="s">
        <v>274</v>
      </c>
      <c r="G11" s="5" t="s">
        <v>271</v>
      </c>
      <c r="H11" t="s">
        <v>319</v>
      </c>
      <c r="I11" s="5" t="s">
        <v>279</v>
      </c>
      <c r="L11" t="s">
        <v>280</v>
      </c>
      <c r="R11" s="5" t="s">
        <v>287</v>
      </c>
      <c r="V11" s="5" t="s">
        <v>282</v>
      </c>
      <c r="W11" s="5" t="s">
        <v>343</v>
      </c>
      <c r="AA11" s="5" t="str">
        <f>Tasks!$A$18</f>
        <v>Attach the magnetic acoustic sensor</v>
      </c>
      <c r="AB11" s="14" t="str">
        <f>Tasks!$B$18</f>
        <v>1 -  Attach the magnetic acoustic sensor of the Ultraprobe 201 to the bearing while the pump is in operation_x000D_2 - View the LED display on the Ultrasonic grease gun to ensure the sensor data is being received</v>
      </c>
      <c r="AC11" s="14"/>
      <c r="AD11" s="5" t="str">
        <f>Tasks!$A$19</f>
        <v>Monitor current db level of bearings</v>
      </c>
      <c r="AE11" s="14" t="str">
        <f>Tasks!$B$19</f>
        <v>1 - Using headphone and LED display monitor current db level of bearings and input  value into GOFACTORY app_x000D_2 - Compare to previous benchmark reading</v>
      </c>
      <c r="AF11" s="14"/>
      <c r="AG11" s="5" t="str">
        <f>Tasks!$A$20</f>
        <v>Apply lubricant until optimal db level achieved</v>
      </c>
      <c r="AH11" s="14" t="str">
        <f>Tasks!$B$20</f>
        <v>1 - Apply small amount of lubricant and monitor decibel level for 2-3 minutes_x000D_2 - Compare to existing benchmark and repeat unti benchmark is attained. Enter final decibel level_x000D_3 - Repeat process for all bearings of pump system</v>
      </c>
      <c r="AI11" s="14" t="str">
        <f>Tasks!$C$20</f>
        <v>('"Enter Decibel Level", Integer)</v>
      </c>
      <c r="AJ11" s="5" t="str">
        <f>Tasks!$A$21</f>
        <v>Inspect critical fittings and fasteners of pump system</v>
      </c>
      <c r="AK11" s="14" t="str">
        <f>Tasks!$B$21</f>
        <v>1 - Visually inspect critical fittings and fasteners of pump systems_x000D_2 - Use torque wrench to verify skid bolts are at the reommended torque setting: 100-144 lb ft_x000D_3 - Capture photos of each item inspected</v>
      </c>
      <c r="AL11" s="14" t="str">
        <f>Tasks!$C$21</f>
        <v>Capture photos</v>
      </c>
      <c r="AM11" s="5" t="str">
        <f>Tasks!$A$22</f>
        <v>Record usage hours</v>
      </c>
      <c r="AN11" s="14" t="str">
        <f>Tasks!$B$22</f>
        <v>1 - Manually input usage hours_x000D_2 - Take picture of usage gauge</v>
      </c>
      <c r="AO11" s="14" t="str">
        <f>Tasks!$C$22</f>
        <v>("Enter usage hours from gauge", Integer)_x000D_Capture photo</v>
      </c>
    </row>
    <row r="12" spans="1:50" ht="180" hidden="1">
      <c r="A12" t="s">
        <v>137</v>
      </c>
      <c r="B12" t="s">
        <v>146</v>
      </c>
      <c r="C12" t="s">
        <v>383</v>
      </c>
      <c r="D12" t="s">
        <v>256</v>
      </c>
      <c r="E12" s="5" t="s">
        <v>273</v>
      </c>
      <c r="F12" s="5" t="s">
        <v>274</v>
      </c>
      <c r="G12" s="5" t="s">
        <v>271</v>
      </c>
      <c r="H12" t="s">
        <v>319</v>
      </c>
      <c r="I12" s="5" t="s">
        <v>279</v>
      </c>
      <c r="L12" t="s">
        <v>280</v>
      </c>
      <c r="R12" s="5" t="s">
        <v>287</v>
      </c>
      <c r="V12" s="5" t="s">
        <v>282</v>
      </c>
      <c r="W12" s="5" t="s">
        <v>343</v>
      </c>
      <c r="AA12" s="5" t="str">
        <f>Tasks!$A$18</f>
        <v>Attach the magnetic acoustic sensor</v>
      </c>
      <c r="AB12" s="14" t="str">
        <f>Tasks!$B$18</f>
        <v>1 -  Attach the magnetic acoustic sensor of the Ultraprobe 201 to the bearing while the pump is in operation_x000D_2 - View the LED display on the Ultrasonic grease gun to ensure the sensor data is being received</v>
      </c>
      <c r="AC12" s="14"/>
      <c r="AD12" s="5" t="str">
        <f>Tasks!$A$19</f>
        <v>Monitor current db level of bearings</v>
      </c>
      <c r="AE12" s="14" t="str">
        <f>Tasks!$B$19</f>
        <v>1 - Using headphone and LED display monitor current db level of bearings and input  value into GOFACTORY app_x000D_2 - Compare to previous benchmark reading</v>
      </c>
      <c r="AF12" s="14"/>
      <c r="AG12" s="5" t="str">
        <f>Tasks!$A$20</f>
        <v>Apply lubricant until optimal db level achieved</v>
      </c>
      <c r="AH12" s="14" t="str">
        <f>Tasks!$B$20</f>
        <v>1 - Apply small amount of lubricant and monitor decibel level for 2-3 minutes_x000D_2 - Compare to existing benchmark and repeat unti benchmark is attained. Enter final decibel level_x000D_3 - Repeat process for all bearings of pump system</v>
      </c>
      <c r="AI12" s="14" t="str">
        <f>Tasks!$C$20</f>
        <v>('"Enter Decibel Level", Integer)</v>
      </c>
      <c r="AJ12" s="5" t="str">
        <f>Tasks!$A$21</f>
        <v>Inspect critical fittings and fasteners of pump system</v>
      </c>
      <c r="AK12" s="14" t="str">
        <f>Tasks!$B$21</f>
        <v>1 - Visually inspect critical fittings and fasteners of pump systems_x000D_2 - Use torque wrench to verify skid bolts are at the reommended torque setting: 100-144 lb ft_x000D_3 - Capture photos of each item inspected</v>
      </c>
      <c r="AL12" s="14" t="str">
        <f>Tasks!$C$21</f>
        <v>Capture photos</v>
      </c>
      <c r="AM12" s="5" t="str">
        <f>Tasks!$A$22</f>
        <v>Record usage hours</v>
      </c>
      <c r="AN12" s="14" t="str">
        <f>Tasks!$B$22</f>
        <v>1 - Manually input usage hours_x000D_2 - Take picture of usage gauge</v>
      </c>
      <c r="AO12" s="14" t="str">
        <f>Tasks!$C$22</f>
        <v>("Enter usage hours from gauge", Integer)_x000D_Capture photo</v>
      </c>
    </row>
    <row r="13" spans="1:50" ht="180" hidden="1">
      <c r="A13" t="s">
        <v>169</v>
      </c>
      <c r="B13" t="s">
        <v>186</v>
      </c>
      <c r="C13" t="s">
        <v>384</v>
      </c>
      <c r="D13" t="s">
        <v>257</v>
      </c>
      <c r="E13" s="5" t="s">
        <v>273</v>
      </c>
      <c r="F13" s="5" t="s">
        <v>274</v>
      </c>
      <c r="G13" s="5" t="s">
        <v>271</v>
      </c>
      <c r="H13" t="s">
        <v>319</v>
      </c>
      <c r="I13" s="5" t="s">
        <v>279</v>
      </c>
      <c r="L13" t="s">
        <v>280</v>
      </c>
      <c r="R13" s="5" t="s">
        <v>287</v>
      </c>
      <c r="V13" s="5" t="s">
        <v>282</v>
      </c>
      <c r="W13" s="5" t="s">
        <v>343</v>
      </c>
      <c r="AA13" s="5" t="str">
        <f>Tasks!$A$18</f>
        <v>Attach the magnetic acoustic sensor</v>
      </c>
      <c r="AB13" s="14" t="str">
        <f>Tasks!$B$18</f>
        <v>1 -  Attach the magnetic acoustic sensor of the Ultraprobe 201 to the bearing while the pump is in operation_x000D_2 - View the LED display on the Ultrasonic grease gun to ensure the sensor data is being received</v>
      </c>
      <c r="AC13" s="14"/>
      <c r="AD13" s="5" t="str">
        <f>Tasks!$A$19</f>
        <v>Monitor current db level of bearings</v>
      </c>
      <c r="AE13" s="14" t="str">
        <f>Tasks!$B$19</f>
        <v>1 - Using headphone and LED display monitor current db level of bearings and input  value into GOFACTORY app_x000D_2 - Compare to previous benchmark reading</v>
      </c>
      <c r="AF13" s="14"/>
      <c r="AG13" s="5" t="str">
        <f>Tasks!$A$20</f>
        <v>Apply lubricant until optimal db level achieved</v>
      </c>
      <c r="AH13" s="14" t="str">
        <f>Tasks!$B$20</f>
        <v>1 - Apply small amount of lubricant and monitor decibel level for 2-3 minutes_x000D_2 - Compare to existing benchmark and repeat unti benchmark is attained. Enter final decibel level_x000D_3 - Repeat process for all bearings of pump system</v>
      </c>
      <c r="AI13" s="14" t="str">
        <f>Tasks!$C$20</f>
        <v>('"Enter Decibel Level", Integer)</v>
      </c>
      <c r="AJ13" s="5" t="str">
        <f>Tasks!$A$21</f>
        <v>Inspect critical fittings and fasteners of pump system</v>
      </c>
      <c r="AK13" s="14" t="str">
        <f>Tasks!$B$21</f>
        <v>1 - Visually inspect critical fittings and fasteners of pump systems_x000D_2 - Use torque wrench to verify skid bolts are at the reommended torque setting: 100-144 lb ft_x000D_3 - Capture photos of each item inspected</v>
      </c>
      <c r="AL13" s="14" t="str">
        <f>Tasks!$C$21</f>
        <v>Capture photos</v>
      </c>
      <c r="AM13" s="5" t="str">
        <f>Tasks!$A$22</f>
        <v>Record usage hours</v>
      </c>
      <c r="AN13" s="14" t="str">
        <f>Tasks!$B$22</f>
        <v>1 - Manually input usage hours_x000D_2 - Take picture of usage gauge</v>
      </c>
      <c r="AO13" s="14" t="str">
        <f>Tasks!$C$22</f>
        <v>("Enter usage hours from gauge", Integer)_x000D_Capture photo</v>
      </c>
    </row>
    <row r="14" spans="1:50" ht="180" hidden="1">
      <c r="A14" t="s">
        <v>169</v>
      </c>
      <c r="B14" t="s">
        <v>187</v>
      </c>
      <c r="C14" t="s">
        <v>385</v>
      </c>
      <c r="D14" t="s">
        <v>258</v>
      </c>
      <c r="E14" s="5" t="s">
        <v>273</v>
      </c>
      <c r="F14" s="5" t="s">
        <v>274</v>
      </c>
      <c r="G14" s="5" t="s">
        <v>271</v>
      </c>
      <c r="H14" t="s">
        <v>319</v>
      </c>
      <c r="I14" s="5" t="s">
        <v>279</v>
      </c>
      <c r="L14" t="s">
        <v>280</v>
      </c>
      <c r="R14" s="5" t="s">
        <v>287</v>
      </c>
      <c r="V14" s="5" t="s">
        <v>282</v>
      </c>
      <c r="W14" s="5" t="s">
        <v>343</v>
      </c>
      <c r="AA14" s="5" t="str">
        <f>Tasks!$A$18</f>
        <v>Attach the magnetic acoustic sensor</v>
      </c>
      <c r="AB14" s="14" t="str">
        <f>Tasks!$B$18</f>
        <v>1 -  Attach the magnetic acoustic sensor of the Ultraprobe 201 to the bearing while the pump is in operation_x000D_2 - View the LED display on the Ultrasonic grease gun to ensure the sensor data is being received</v>
      </c>
      <c r="AC14" s="14"/>
      <c r="AD14" s="5" t="str">
        <f>Tasks!$A$19</f>
        <v>Monitor current db level of bearings</v>
      </c>
      <c r="AE14" s="14" t="str">
        <f>Tasks!$B$19</f>
        <v>1 - Using headphone and LED display monitor current db level of bearings and input  value into GOFACTORY app_x000D_2 - Compare to previous benchmark reading</v>
      </c>
      <c r="AF14" s="14"/>
      <c r="AG14" s="5" t="str">
        <f>Tasks!$A$20</f>
        <v>Apply lubricant until optimal db level achieved</v>
      </c>
      <c r="AH14" s="14" t="str">
        <f>Tasks!$B$20</f>
        <v>1 - Apply small amount of lubricant and monitor decibel level for 2-3 minutes_x000D_2 - Compare to existing benchmark and repeat unti benchmark is attained. Enter final decibel level_x000D_3 - Repeat process for all bearings of pump system</v>
      </c>
      <c r="AI14" s="14" t="str">
        <f>Tasks!$C$20</f>
        <v>('"Enter Decibel Level", Integer)</v>
      </c>
      <c r="AJ14" s="5" t="str">
        <f>Tasks!$A$21</f>
        <v>Inspect critical fittings and fasteners of pump system</v>
      </c>
      <c r="AK14" s="14" t="str">
        <f>Tasks!$B$21</f>
        <v>1 - Visually inspect critical fittings and fasteners of pump systems_x000D_2 - Use torque wrench to verify skid bolts are at the reommended torque setting: 100-144 lb ft_x000D_3 - Capture photos of each item inspected</v>
      </c>
      <c r="AL14" s="14" t="str">
        <f>Tasks!$C$21</f>
        <v>Capture photos</v>
      </c>
      <c r="AM14" s="5" t="str">
        <f>Tasks!$A$22</f>
        <v>Record usage hours</v>
      </c>
      <c r="AN14" s="14" t="str">
        <f>Tasks!$B$22</f>
        <v>1 - Manually input usage hours_x000D_2 - Take picture of usage gauge</v>
      </c>
      <c r="AO14" s="14" t="str">
        <f>Tasks!$C$22</f>
        <v>("Enter usage hours from gauge", Integer)_x000D_Capture photo</v>
      </c>
    </row>
    <row r="15" spans="1:50" ht="195" customHeight="1">
      <c r="A15" t="s">
        <v>137</v>
      </c>
      <c r="B15" t="s">
        <v>147</v>
      </c>
      <c r="C15" t="s">
        <v>386</v>
      </c>
      <c r="D15" t="s">
        <v>259</v>
      </c>
      <c r="E15" s="5" t="s">
        <v>273</v>
      </c>
      <c r="F15" s="5" t="s">
        <v>274</v>
      </c>
      <c r="G15" s="5" t="s">
        <v>271</v>
      </c>
      <c r="H15" t="s">
        <v>318</v>
      </c>
      <c r="I15" s="5" t="s">
        <v>279</v>
      </c>
      <c r="L15" t="s">
        <v>280</v>
      </c>
      <c r="R15" s="5" t="s">
        <v>287</v>
      </c>
      <c r="V15" s="5" t="s">
        <v>282</v>
      </c>
      <c r="W15" s="5" t="s">
        <v>343</v>
      </c>
      <c r="AA15" s="5" t="str">
        <f>Tasks!$A$18</f>
        <v>Attach the magnetic acoustic sensor</v>
      </c>
      <c r="AB15" s="14" t="str">
        <f>Tasks!$B$18</f>
        <v>1 -  Attach the magnetic acoustic sensor of the Ultraprobe 201 to the bearing while the pump is in operation_x000D_2 - View the LED display on the Ultrasonic grease gun to ensure the sensor data is being received</v>
      </c>
      <c r="AC15" s="14"/>
      <c r="AD15" s="5" t="str">
        <f>Tasks!$A$19</f>
        <v>Monitor current db level of bearings</v>
      </c>
      <c r="AE15" s="14" t="str">
        <f>Tasks!$B$19</f>
        <v>1 - Using headphone and LED display monitor current db level of bearings and input  value into GOFACTORY app_x000D_2 - Compare to previous benchmark reading</v>
      </c>
      <c r="AF15" s="14"/>
      <c r="AG15" s="5" t="str">
        <f>Tasks!$A$20</f>
        <v>Apply lubricant until optimal db level achieved</v>
      </c>
      <c r="AH15" s="14" t="str">
        <f>Tasks!$B$20</f>
        <v>1 - Apply small amount of lubricant and monitor decibel level for 2-3 minutes_x000D_2 - Compare to existing benchmark and repeat unti benchmark is attained. Enter final decibel level_x000D_3 - Repeat process for all bearings of pump system</v>
      </c>
      <c r="AI15" s="14" t="str">
        <f>Tasks!$C$20</f>
        <v>('"Enter Decibel Level", Integer)</v>
      </c>
      <c r="AJ15" s="5" t="str">
        <f>Tasks!$A$21</f>
        <v>Inspect critical fittings and fasteners of pump system</v>
      </c>
      <c r="AK15" s="14" t="str">
        <f>Tasks!$B$21</f>
        <v>1 - Visually inspect critical fittings and fasteners of pump systems_x000D_2 - Use torque wrench to verify skid bolts are at the reommended torque setting: 100-144 lb ft_x000D_3 - Capture photos of each item inspected</v>
      </c>
      <c r="AL15" s="14" t="str">
        <f>Tasks!$C$21</f>
        <v>Capture photos</v>
      </c>
      <c r="AM15" s="5" t="str">
        <f>Tasks!$A$22</f>
        <v>Record usage hours</v>
      </c>
      <c r="AN15" s="14" t="str">
        <f>Tasks!$B$22</f>
        <v>1 - Manually input usage hours_x000D_2 - Take picture of usage gauge</v>
      </c>
      <c r="AO15" s="14" t="str">
        <f>Tasks!$C$22</f>
        <v>("Enter usage hours from gauge", Integer)_x000D_Capture photo</v>
      </c>
    </row>
    <row r="16" spans="1:50" ht="180" hidden="1">
      <c r="A16" t="s">
        <v>169</v>
      </c>
      <c r="B16" t="s">
        <v>188</v>
      </c>
      <c r="C16" t="s">
        <v>387</v>
      </c>
      <c r="D16" t="s">
        <v>260</v>
      </c>
      <c r="E16" s="5" t="s">
        <v>273</v>
      </c>
      <c r="F16" s="5" t="s">
        <v>274</v>
      </c>
      <c r="G16" s="5" t="s">
        <v>271</v>
      </c>
      <c r="H16" t="s">
        <v>319</v>
      </c>
      <c r="I16" s="5" t="s">
        <v>279</v>
      </c>
      <c r="L16" t="s">
        <v>280</v>
      </c>
      <c r="R16" s="5" t="s">
        <v>287</v>
      </c>
      <c r="V16" s="5" t="s">
        <v>282</v>
      </c>
      <c r="W16" s="5" t="s">
        <v>343</v>
      </c>
      <c r="AA16" s="5" t="str">
        <f>Tasks!$A$18</f>
        <v>Attach the magnetic acoustic sensor</v>
      </c>
      <c r="AB16" s="14" t="str">
        <f>Tasks!$B$18</f>
        <v>1 -  Attach the magnetic acoustic sensor of the Ultraprobe 201 to the bearing while the pump is in operation_x000D_2 - View the LED display on the Ultrasonic grease gun to ensure the sensor data is being received</v>
      </c>
      <c r="AC16" s="14"/>
      <c r="AD16" s="5" t="str">
        <f>Tasks!$A$19</f>
        <v>Monitor current db level of bearings</v>
      </c>
      <c r="AE16" s="14" t="str">
        <f>Tasks!$B$19</f>
        <v>1 - Using headphone and LED display monitor current db level of bearings and input  value into GOFACTORY app_x000D_2 - Compare to previous benchmark reading</v>
      </c>
      <c r="AF16" s="14"/>
      <c r="AG16" s="5" t="str">
        <f>Tasks!$A$20</f>
        <v>Apply lubricant until optimal db level achieved</v>
      </c>
      <c r="AH16" s="14" t="str">
        <f>Tasks!$B$20</f>
        <v>1 - Apply small amount of lubricant and monitor decibel level for 2-3 minutes_x000D_2 - Compare to existing benchmark and repeat unti benchmark is attained. Enter final decibel level_x000D_3 - Repeat process for all bearings of pump system</v>
      </c>
      <c r="AI16" s="14" t="str">
        <f>Tasks!$C$20</f>
        <v>('"Enter Decibel Level", Integer)</v>
      </c>
      <c r="AJ16" s="5" t="str">
        <f>Tasks!$A$21</f>
        <v>Inspect critical fittings and fasteners of pump system</v>
      </c>
      <c r="AK16" s="14" t="str">
        <f>Tasks!$B$21</f>
        <v>1 - Visually inspect critical fittings and fasteners of pump systems_x000D_2 - Use torque wrench to verify skid bolts are at the reommended torque setting: 100-144 lb ft_x000D_3 - Capture photos of each item inspected</v>
      </c>
      <c r="AL16" s="14" t="str">
        <f>Tasks!$C$21</f>
        <v>Capture photos</v>
      </c>
      <c r="AM16" s="5" t="str">
        <f>Tasks!$A$22</f>
        <v>Record usage hours</v>
      </c>
      <c r="AN16" s="14" t="str">
        <f>Tasks!$B$22</f>
        <v>1 - Manually input usage hours_x000D_2 - Take picture of usage gauge</v>
      </c>
      <c r="AO16" s="14" t="str">
        <f>Tasks!$C$22</f>
        <v>("Enter usage hours from gauge", Integer)_x000D_Capture photo</v>
      </c>
    </row>
    <row r="17" spans="1:49" ht="189" customHeight="1">
      <c r="A17" t="s">
        <v>137</v>
      </c>
      <c r="B17" t="s">
        <v>148</v>
      </c>
      <c r="C17" t="s">
        <v>388</v>
      </c>
      <c r="D17" t="s">
        <v>261</v>
      </c>
      <c r="E17" s="5" t="s">
        <v>273</v>
      </c>
      <c r="F17" s="5" t="s">
        <v>274</v>
      </c>
      <c r="G17" s="5" t="s">
        <v>271</v>
      </c>
      <c r="H17" t="s">
        <v>318</v>
      </c>
      <c r="I17" s="5" t="s">
        <v>279</v>
      </c>
      <c r="L17" t="s">
        <v>280</v>
      </c>
      <c r="R17" s="5" t="s">
        <v>287</v>
      </c>
      <c r="V17" s="5" t="s">
        <v>282</v>
      </c>
      <c r="W17" s="5" t="s">
        <v>343</v>
      </c>
      <c r="AA17" s="5" t="str">
        <f>Tasks!$A$18</f>
        <v>Attach the magnetic acoustic sensor</v>
      </c>
      <c r="AB17" s="14" t="str">
        <f>Tasks!$B$18</f>
        <v>1 -  Attach the magnetic acoustic sensor of the Ultraprobe 201 to the bearing while the pump is in operation_x000D_2 - View the LED display on the Ultrasonic grease gun to ensure the sensor data is being received</v>
      </c>
      <c r="AC17" s="14"/>
      <c r="AD17" s="5" t="str">
        <f>Tasks!$A$19</f>
        <v>Monitor current db level of bearings</v>
      </c>
      <c r="AE17" s="14" t="str">
        <f>Tasks!$B$19</f>
        <v>1 - Using headphone and LED display monitor current db level of bearings and input  value into GOFACTORY app_x000D_2 - Compare to previous benchmark reading</v>
      </c>
      <c r="AF17" s="14"/>
      <c r="AG17" s="5" t="str">
        <f>Tasks!$A$20</f>
        <v>Apply lubricant until optimal db level achieved</v>
      </c>
      <c r="AH17" s="14" t="str">
        <f>Tasks!$B$20</f>
        <v>1 - Apply small amount of lubricant and monitor decibel level for 2-3 minutes_x000D_2 - Compare to existing benchmark and repeat unti benchmark is attained. Enter final decibel level_x000D_3 - Repeat process for all bearings of pump system</v>
      </c>
      <c r="AI17" s="14" t="str">
        <f>Tasks!$C$20</f>
        <v>('"Enter Decibel Level", Integer)</v>
      </c>
      <c r="AJ17" s="5" t="str">
        <f>Tasks!$A$21</f>
        <v>Inspect critical fittings and fasteners of pump system</v>
      </c>
      <c r="AK17" s="14" t="str">
        <f>Tasks!$B$21</f>
        <v>1 - Visually inspect critical fittings and fasteners of pump systems_x000D_2 - Use torque wrench to verify skid bolts are at the reommended torque setting: 100-144 lb ft_x000D_3 - Capture photos of each item inspected</v>
      </c>
      <c r="AL17" s="14" t="str">
        <f>Tasks!$C$21</f>
        <v>Capture photos</v>
      </c>
      <c r="AM17" s="5" t="str">
        <f>Tasks!$A$22</f>
        <v>Record usage hours</v>
      </c>
      <c r="AN17" s="14" t="str">
        <f>Tasks!$B$22</f>
        <v>1 - Manually input usage hours_x000D_2 - Take picture of usage gauge</v>
      </c>
      <c r="AO17" s="14" t="str">
        <f>Tasks!$C$22</f>
        <v>("Enter usage hours from gauge", Integer)_x000D_Capture photo</v>
      </c>
    </row>
    <row r="18" spans="1:49" hidden="1">
      <c r="A18" t="s">
        <v>152</v>
      </c>
      <c r="B18" t="s">
        <v>156</v>
      </c>
      <c r="C18" t="s">
        <v>389</v>
      </c>
      <c r="D18" t="s">
        <v>262</v>
      </c>
    </row>
    <row r="19" spans="1:49" ht="210">
      <c r="A19" t="s">
        <v>132</v>
      </c>
      <c r="B19" t="s">
        <v>157</v>
      </c>
      <c r="C19" t="s">
        <v>391</v>
      </c>
      <c r="D19" t="s">
        <v>262</v>
      </c>
      <c r="E19" s="5" t="s">
        <v>275</v>
      </c>
      <c r="F19" s="5" t="s">
        <v>276</v>
      </c>
      <c r="G19" s="5" t="s">
        <v>270</v>
      </c>
      <c r="H19" t="s">
        <v>318</v>
      </c>
      <c r="I19" s="5" t="s">
        <v>297</v>
      </c>
      <c r="L19" t="s">
        <v>336</v>
      </c>
      <c r="V19" s="5" t="s">
        <v>303</v>
      </c>
      <c r="W19" s="5" t="s">
        <v>305</v>
      </c>
      <c r="X19" s="5" t="s">
        <v>343</v>
      </c>
      <c r="AA19" s="5" t="str">
        <f>Tasks!$A$23</f>
        <v>Check temperature of turbine</v>
      </c>
      <c r="AB19" s="14" t="str">
        <f>Tasks!$B$23</f>
        <v>1 - Use temperature sensor to check temperature of turbine_x000D_2 - Input temperature reading</v>
      </c>
      <c r="AC19" s="14"/>
      <c r="AD19" s="5" t="str">
        <f>Tasks!$A$24</f>
        <v>Heat temperature of water</v>
      </c>
      <c r="AE19" s="14" t="str">
        <f>Tasks!$B$24</f>
        <v>1 - Heat temperature of water to within 100 degrees of turbine tempertature_x000D_2 - Capture photo of water temperature reading</v>
      </c>
      <c r="AF19" s="14"/>
      <c r="AG19" s="5" t="str">
        <f>Tasks!$A$25</f>
        <v>Inspect the inlent plenum and bell-mouth</v>
      </c>
      <c r="AH19" s="14" t="str">
        <f>Tasks!$B$25</f>
        <v>1 - Inspect the inlet plenum and gas turbine bell-mouth for large accumulations of atmospheric contaminants which could be washed into the compressor_x000D_2 - If these  deposits are present remove them by washing with a garden hose</v>
      </c>
      <c r="AI19" s="14"/>
      <c r="AJ19" s="5" t="str">
        <f>Tasks!$A$26</f>
        <v>Prepare areas for washing and perform wash</v>
      </c>
      <c r="AK19" s="14" t="str">
        <f>Tasks!$B$26</f>
        <v>1 - Prepare the atomizing air circuit, the cooling and sealing air circuit and the skid_x000D_2 - Wash the turbine for 8-10 minutes_x000D_3 - Switch to rinse mode and rinse for 4-5 minutes_x000D_</v>
      </c>
      <c r="AL19" s="14"/>
      <c r="AM19" s="5" t="str">
        <f>Tasks!$A$27</f>
        <v>Ready Turbine for operation</v>
      </c>
      <c r="AN19" s="14" t="str">
        <f>Tasks!$B$27</f>
        <v>1 - Return the valves that have been operated before the compressor washing operation to their previous positions to allow the turbine to fire_x000D_2 - Inspect Weld Joints and capture photos_x000D_3 - Use torque wrench to verify skid bolts are at the reommended torque setting: 225 - 275 lb ft</v>
      </c>
      <c r="AO19" s="14"/>
    </row>
    <row r="20" spans="1:49" ht="210" hidden="1">
      <c r="A20" t="s">
        <v>132</v>
      </c>
      <c r="B20" t="s">
        <v>267</v>
      </c>
      <c r="C20" t="s">
        <v>390</v>
      </c>
      <c r="D20" t="s">
        <v>266</v>
      </c>
      <c r="E20" s="5" t="s">
        <v>275</v>
      </c>
      <c r="F20" s="5" t="s">
        <v>276</v>
      </c>
      <c r="G20" s="5" t="s">
        <v>270</v>
      </c>
      <c r="H20" t="s">
        <v>319</v>
      </c>
      <c r="I20" s="5" t="s">
        <v>297</v>
      </c>
      <c r="L20" t="s">
        <v>336</v>
      </c>
      <c r="V20" s="5" t="s">
        <v>303</v>
      </c>
      <c r="W20" s="5" t="s">
        <v>305</v>
      </c>
      <c r="X20" s="5" t="s">
        <v>343</v>
      </c>
      <c r="AA20" s="5" t="str">
        <f>Tasks!$A$23</f>
        <v>Check temperature of turbine</v>
      </c>
      <c r="AB20" s="14" t="str">
        <f>Tasks!$B$23</f>
        <v>1 - Use temperature sensor to check temperature of turbine_x000D_2 - Input temperature reading</v>
      </c>
      <c r="AC20" s="14"/>
      <c r="AD20" s="5" t="str">
        <f>Tasks!$A$24</f>
        <v>Heat temperature of water</v>
      </c>
      <c r="AE20" s="14" t="str">
        <f>Tasks!$B$24</f>
        <v>1 - Heat temperature of water to within 100 degrees of turbine tempertature_x000D_2 - Capture photo of water temperature reading</v>
      </c>
      <c r="AF20" s="14"/>
      <c r="AG20" s="5" t="str">
        <f>Tasks!$A$25</f>
        <v>Inspect the inlent plenum and bell-mouth</v>
      </c>
      <c r="AH20" s="14" t="str">
        <f>Tasks!$B$25</f>
        <v>1 - Inspect the inlet plenum and gas turbine bell-mouth for large accumulations of atmospheric contaminants which could be washed into the compressor_x000D_2 - If these  deposits are present remove them by washing with a garden hose</v>
      </c>
      <c r="AI20" s="14"/>
      <c r="AJ20" s="5" t="str">
        <f>Tasks!$A$26</f>
        <v>Prepare areas for washing and perform wash</v>
      </c>
      <c r="AK20" s="14" t="str">
        <f>Tasks!$B$26</f>
        <v>1 - Prepare the atomizing air circuit, the cooling and sealing air circuit and the skid_x000D_2 - Wash the turbine for 8-10 minutes_x000D_3 - Switch to rinse mode and rinse for 4-5 minutes_x000D_</v>
      </c>
      <c r="AL20" s="14"/>
      <c r="AM20" s="5" t="str">
        <f>Tasks!$A$27</f>
        <v>Ready Turbine for operation</v>
      </c>
      <c r="AN20" s="14" t="str">
        <f>Tasks!$B$27</f>
        <v>1 - Return the valves that have been operated before the compressor washing operation to their previous positions to allow the turbine to fire_x000D_2 - Inspect Weld Joints and capture photos_x000D_3 - Use torque wrench to verify skid bolts are at the reommended torque setting: 225 - 275 lb ft</v>
      </c>
      <c r="AO20" s="14"/>
    </row>
    <row r="21" spans="1:49" hidden="1">
      <c r="A21" t="s">
        <v>135</v>
      </c>
      <c r="B21" t="s">
        <v>158</v>
      </c>
      <c r="C21" t="s">
        <v>392</v>
      </c>
      <c r="D21" t="s">
        <v>263</v>
      </c>
    </row>
    <row r="22" spans="1:49" ht="270" hidden="1">
      <c r="A22" t="s">
        <v>124</v>
      </c>
      <c r="B22" t="s">
        <v>126</v>
      </c>
      <c r="C22" t="s">
        <v>381</v>
      </c>
      <c r="D22" t="s">
        <v>254</v>
      </c>
      <c r="E22" s="5" t="s">
        <v>264</v>
      </c>
      <c r="F22" s="5" t="s">
        <v>272</v>
      </c>
      <c r="G22" s="5" t="s">
        <v>270</v>
      </c>
      <c r="H22" t="s">
        <v>320</v>
      </c>
      <c r="I22" s="5" t="s">
        <v>196</v>
      </c>
      <c r="L22" t="s">
        <v>209</v>
      </c>
      <c r="R22" s="5" t="s">
        <v>249</v>
      </c>
      <c r="S22" s="5" t="s">
        <v>251</v>
      </c>
      <c r="V22" s="5" t="s">
        <v>192</v>
      </c>
      <c r="W22" s="5" t="s">
        <v>198</v>
      </c>
      <c r="X22" s="5" t="s">
        <v>247</v>
      </c>
      <c r="Y22" s="5" t="s">
        <v>220</v>
      </c>
      <c r="Z22" s="5" t="s">
        <v>229</v>
      </c>
      <c r="AA22" s="5" t="str">
        <f>Tasks!$A$2</f>
        <v>Drain the engine oil</v>
      </c>
      <c r="AB22" s="5" t="str">
        <f>Tasks!$B$2</f>
        <v>1 - Position Blitz Dispos-Oil Container directly below valve_x000D_2 - Turn the drain valve knob counterclockwise in order to drain the oil_x000D_3 - After the oil has drained, turn the drain valve knob clockwise in order to close the drain valve</v>
      </c>
      <c r="AD22" s="5" t="str">
        <f>Tasks!$A$3</f>
        <v>Remove the oil filter</v>
      </c>
      <c r="AE22" s="14" t="str">
        <f>Tasks!$B$3</f>
        <v>1 - Remove the oil filter with a 1U-8760 Chain Wrench_x000D_2 - Prepare for inspection</v>
      </c>
      <c r="AF22" s="14"/>
      <c r="AG22" s="5" t="str">
        <f>Tasks!$A$4</f>
        <v>Cut the filter and Inspect for Metal Debris</v>
      </c>
      <c r="AH22"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2" s="14" t="str">
        <f>Tasks!$C$4</f>
        <v>Capture photo</v>
      </c>
      <c r="AJ22" s="5" t="str">
        <f>Tasks!$A$5</f>
        <v>Clean the sealing surface</v>
      </c>
      <c r="AK22" s="14" t="str">
        <f>Tasks!$B$5</f>
        <v>1 - Clean the sealing surface of the filter mounting base_x000D_2 - Ensure that all remnants of the old oil filter gasket are removed</v>
      </c>
      <c r="AL22" s="14"/>
      <c r="AM22" s="5" t="str">
        <f>Tasks!$A$6</f>
        <v>Install the new oil filter</v>
      </c>
      <c r="AN22"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2" s="14"/>
      <c r="AP22" s="5" t="str">
        <f>Tasks!$A$7</f>
        <v>Fill the Engine Crankcase with Oil</v>
      </c>
      <c r="AQ22" s="14" t="str">
        <f>Tasks!$B$7</f>
        <v>1 -Remove the oil filler cap_x000D_2 -  Fill the crankcase with oil_x000D_3 - Replace the oil filler cap</v>
      </c>
      <c r="AR22" s="14"/>
      <c r="AS22" s="5" t="str">
        <f>Tasks!$A$8</f>
        <v>Start Engine and check for leaks</v>
      </c>
      <c r="AT22" s="14" t="str">
        <f>Tasks!$B$8</f>
        <v>1 - Start the engine and run the engine at “LOW IDLE” for 2 minutes_x000D_2 - Inspect the oil filter for oil leaks</v>
      </c>
      <c r="AU22" s="14"/>
      <c r="AV22" s="5" t="str">
        <f>Tasks!$A$9</f>
        <v xml:space="preserve">Inspect final oil level </v>
      </c>
      <c r="AW22" s="14" t="str">
        <f>Tasks!$B$9</f>
        <v>1 - Remove the oil level gauge in order to check the oil level_x000D_2 - Ensure the oil level is between the “ADD” and “FULL” marks on the oil level gauge_x000D_3 - Add additional oil if necessary</v>
      </c>
    </row>
    <row r="23" spans="1:49" ht="270" hidden="1">
      <c r="A23" t="s">
        <v>162</v>
      </c>
      <c r="B23" t="s">
        <v>165</v>
      </c>
      <c r="C23" t="s">
        <v>382</v>
      </c>
      <c r="D23" t="s">
        <v>255</v>
      </c>
      <c r="E23" s="5" t="s">
        <v>265</v>
      </c>
      <c r="F23" s="5" t="s">
        <v>272</v>
      </c>
      <c r="G23" s="5" t="s">
        <v>270</v>
      </c>
      <c r="H23" t="s">
        <v>320</v>
      </c>
      <c r="I23" s="5" t="s">
        <v>196</v>
      </c>
      <c r="L23" t="s">
        <v>209</v>
      </c>
      <c r="R23" s="5" t="s">
        <v>250</v>
      </c>
      <c r="S23" s="5" t="s">
        <v>252</v>
      </c>
      <c r="V23" s="5" t="s">
        <v>192</v>
      </c>
      <c r="W23" s="5" t="s">
        <v>198</v>
      </c>
      <c r="X23" s="5" t="s">
        <v>247</v>
      </c>
      <c r="Y23" s="5" t="s">
        <v>220</v>
      </c>
      <c r="Z23" s="5" t="s">
        <v>229</v>
      </c>
      <c r="AA23" s="5" t="str">
        <f>Tasks!$A$10</f>
        <v>Drain the engine oil</v>
      </c>
      <c r="AB23" s="14" t="str">
        <f>Tasks!$B$10</f>
        <v>1 - Position Blitz Dispos-Oil Container directly below valve_x000D_2 - Turn the drain valve knob counterclockwise in order to drain the oil_x000D_3 - After the oil has drained, turn the drain valve knob clockwise in order to close the drain valve</v>
      </c>
      <c r="AC23" s="14"/>
      <c r="AD23" s="5" t="str">
        <f>Tasks!$A$11</f>
        <v>Remove the oil filter</v>
      </c>
      <c r="AE23" s="14" t="str">
        <f>Tasks!$B$11</f>
        <v>1 - Remove the oil filter with a 1U-8760 Chain Wrench_x000D_2 - Prepare for inspection</v>
      </c>
      <c r="AF23" s="14"/>
      <c r="AG23" s="5" t="str">
        <f>Tasks!$A$12</f>
        <v>Cut the filter and Inspect for Metal Debris</v>
      </c>
      <c r="AH23"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3" s="14" t="str">
        <f>Tasks!$C$12</f>
        <v>Capture photo</v>
      </c>
      <c r="AJ23" s="5" t="str">
        <f>Tasks!$A$13</f>
        <v>Clean the sealing surface</v>
      </c>
      <c r="AK23" s="14" t="str">
        <f>Tasks!$B$13</f>
        <v>1 - Clean the sealing surface of the filter mounting base_x000D_2 - Ensure that all remnants of the old oil filter gasket are removed</v>
      </c>
      <c r="AL23" s="14"/>
      <c r="AM23" s="5" t="str">
        <f>Tasks!$A$14</f>
        <v>Install the new oil filter</v>
      </c>
      <c r="AN23"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3" s="14"/>
      <c r="AP23" s="5" t="str">
        <f>Tasks!$A$15</f>
        <v>Fill the Engine Crankcase with Oil</v>
      </c>
      <c r="AQ23" s="14" t="str">
        <f>Tasks!$B$15</f>
        <v>1 -Remove the oil filler cap_x000D_2 -  Fill the crankcase with oil_x000D_3 - Replace the oil filler cap</v>
      </c>
      <c r="AR23" s="14"/>
      <c r="AS23" s="5" t="str">
        <f>Tasks!$A$16</f>
        <v>Start Engine and check for leaks</v>
      </c>
      <c r="AT23" s="14" t="str">
        <f>Tasks!$B$16</f>
        <v>1 - Start the engine and run the engine at “LOW IDLE” for 2 minutes_x000D_2 - Inspect the oil filter for oil leaks</v>
      </c>
      <c r="AU23" s="14"/>
      <c r="AV23" s="5" t="str">
        <f>Tasks!$A$17</f>
        <v xml:space="preserve">Inspect final oil level </v>
      </c>
      <c r="AW23" s="14" t="str">
        <f>Tasks!$B$17</f>
        <v>1 - Remove the oil level gauge in order to check the oil level_x000D_2 - Ensure the oil level is between the “ADD” and “FULL” marks on the oil level gauge_x000D_3 - Add additional oil if necessary</v>
      </c>
    </row>
    <row r="24" spans="1:49" ht="270" hidden="1">
      <c r="A24" t="s">
        <v>124</v>
      </c>
      <c r="B24" t="s">
        <v>139</v>
      </c>
      <c r="C24" t="s">
        <v>383</v>
      </c>
      <c r="D24" t="s">
        <v>256</v>
      </c>
      <c r="E24" s="5" t="s">
        <v>264</v>
      </c>
      <c r="F24" s="5" t="s">
        <v>272</v>
      </c>
      <c r="G24" s="5" t="s">
        <v>270</v>
      </c>
      <c r="H24" t="s">
        <v>320</v>
      </c>
      <c r="I24" s="5" t="s">
        <v>196</v>
      </c>
      <c r="L24" t="s">
        <v>209</v>
      </c>
      <c r="R24" s="5" t="s">
        <v>249</v>
      </c>
      <c r="S24" s="5" t="s">
        <v>251</v>
      </c>
      <c r="V24" s="5" t="s">
        <v>192</v>
      </c>
      <c r="W24" s="5" t="s">
        <v>198</v>
      </c>
      <c r="X24" s="5" t="s">
        <v>247</v>
      </c>
      <c r="Y24" s="5" t="s">
        <v>220</v>
      </c>
      <c r="Z24" s="5" t="s">
        <v>229</v>
      </c>
      <c r="AA24" s="5" t="str">
        <f>Tasks!$A$2</f>
        <v>Drain the engine oil</v>
      </c>
      <c r="AB24" s="5" t="str">
        <f>Tasks!$B$2</f>
        <v>1 - Position Blitz Dispos-Oil Container directly below valve_x000D_2 - Turn the drain valve knob counterclockwise in order to drain the oil_x000D_3 - After the oil has drained, turn the drain valve knob clockwise in order to close the drain valve</v>
      </c>
      <c r="AD24" s="5" t="str">
        <f>Tasks!$A$3</f>
        <v>Remove the oil filter</v>
      </c>
      <c r="AE24" s="14" t="str">
        <f>Tasks!$B$3</f>
        <v>1 - Remove the oil filter with a 1U-8760 Chain Wrench_x000D_2 - Prepare for inspection</v>
      </c>
      <c r="AF24" s="14"/>
      <c r="AG24" s="5" t="str">
        <f>Tasks!$A$4</f>
        <v>Cut the filter and Inspect for Metal Debris</v>
      </c>
      <c r="AH24"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4" s="14" t="str">
        <f>Tasks!$C$4</f>
        <v>Capture photo</v>
      </c>
      <c r="AJ24" s="5" t="str">
        <f>Tasks!$A$5</f>
        <v>Clean the sealing surface</v>
      </c>
      <c r="AK24" s="14" t="str">
        <f>Tasks!$B$5</f>
        <v>1 - Clean the sealing surface of the filter mounting base_x000D_2 - Ensure that all remnants of the old oil filter gasket are removed</v>
      </c>
      <c r="AL24" s="14"/>
      <c r="AM24" s="5" t="str">
        <f>Tasks!$A$6</f>
        <v>Install the new oil filter</v>
      </c>
      <c r="AN24"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4" s="14"/>
      <c r="AP24" s="5" t="str">
        <f>Tasks!$A$7</f>
        <v>Fill the Engine Crankcase with Oil</v>
      </c>
      <c r="AQ24" s="14" t="str">
        <f>Tasks!$B$7</f>
        <v>1 -Remove the oil filler cap_x000D_2 -  Fill the crankcase with oil_x000D_3 - Replace the oil filler cap</v>
      </c>
      <c r="AR24" s="14"/>
      <c r="AS24" s="5" t="str">
        <f>Tasks!$A$8</f>
        <v>Start Engine and check for leaks</v>
      </c>
      <c r="AT24" s="14" t="str">
        <f>Tasks!$B$8</f>
        <v>1 - Start the engine and run the engine at “LOW IDLE” for 2 minutes_x000D_2 - Inspect the oil filter for oil leaks</v>
      </c>
      <c r="AU24" s="14"/>
      <c r="AV24" s="5" t="str">
        <f>Tasks!$A$9</f>
        <v xml:space="preserve">Inspect final oil level </v>
      </c>
      <c r="AW24" s="14" t="str">
        <f>Tasks!$B$9</f>
        <v>1 - Remove the oil level gauge in order to check the oil level_x000D_2 - Ensure the oil level is between the “ADD” and “FULL” marks on the oil level gauge_x000D_3 - Add additional oil if necessary</v>
      </c>
    </row>
    <row r="25" spans="1:49" ht="270" hidden="1">
      <c r="A25" t="s">
        <v>162</v>
      </c>
      <c r="B25" t="s">
        <v>168</v>
      </c>
      <c r="C25" t="s">
        <v>384</v>
      </c>
      <c r="D25" t="s">
        <v>257</v>
      </c>
      <c r="E25" s="5" t="s">
        <v>265</v>
      </c>
      <c r="F25" s="5" t="s">
        <v>272</v>
      </c>
      <c r="G25" s="5" t="s">
        <v>270</v>
      </c>
      <c r="H25" t="s">
        <v>320</v>
      </c>
      <c r="I25" s="5" t="s">
        <v>196</v>
      </c>
      <c r="L25" t="s">
        <v>209</v>
      </c>
      <c r="R25" s="5" t="s">
        <v>250</v>
      </c>
      <c r="S25" s="5" t="s">
        <v>252</v>
      </c>
      <c r="V25" s="5" t="s">
        <v>192</v>
      </c>
      <c r="W25" s="5" t="s">
        <v>198</v>
      </c>
      <c r="X25" s="5" t="s">
        <v>247</v>
      </c>
      <c r="Y25" s="5" t="s">
        <v>220</v>
      </c>
      <c r="Z25" s="5" t="s">
        <v>229</v>
      </c>
      <c r="AA25" s="5" t="str">
        <f>Tasks!$A$10</f>
        <v>Drain the engine oil</v>
      </c>
      <c r="AB25" s="14" t="str">
        <f>Tasks!$B$10</f>
        <v>1 - Position Blitz Dispos-Oil Container directly below valve_x000D_2 - Turn the drain valve knob counterclockwise in order to drain the oil_x000D_3 - After the oil has drained, turn the drain valve knob clockwise in order to close the drain valve</v>
      </c>
      <c r="AC25" s="14"/>
      <c r="AD25" s="5" t="str">
        <f>Tasks!$A$11</f>
        <v>Remove the oil filter</v>
      </c>
      <c r="AE25" s="14" t="str">
        <f>Tasks!$B$11</f>
        <v>1 - Remove the oil filter with a 1U-8760 Chain Wrench_x000D_2 - Prepare for inspection</v>
      </c>
      <c r="AF25" s="14"/>
      <c r="AG25" s="5" t="str">
        <f>Tasks!$A$12</f>
        <v>Cut the filter and Inspect for Metal Debris</v>
      </c>
      <c r="AH25"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5" s="14" t="str">
        <f>Tasks!$C$12</f>
        <v>Capture photo</v>
      </c>
      <c r="AJ25" s="5" t="str">
        <f>Tasks!$A$13</f>
        <v>Clean the sealing surface</v>
      </c>
      <c r="AK25" s="14" t="str">
        <f>Tasks!$B$13</f>
        <v>1 - Clean the sealing surface of the filter mounting base_x000D_2 - Ensure that all remnants of the old oil filter gasket are removed</v>
      </c>
      <c r="AL25" s="14"/>
      <c r="AM25" s="5" t="str">
        <f>Tasks!$A$14</f>
        <v>Install the new oil filter</v>
      </c>
      <c r="AN25"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5" s="14"/>
      <c r="AP25" s="5" t="str">
        <f>Tasks!$A$15</f>
        <v>Fill the Engine Crankcase with Oil</v>
      </c>
      <c r="AQ25" s="14" t="str">
        <f>Tasks!$B$15</f>
        <v>1 -Remove the oil filler cap_x000D_2 -  Fill the crankcase with oil_x000D_3 - Replace the oil filler cap</v>
      </c>
      <c r="AR25" s="14"/>
      <c r="AS25" s="5" t="str">
        <f>Tasks!$A$16</f>
        <v>Start Engine and check for leaks</v>
      </c>
      <c r="AT25" s="14" t="str">
        <f>Tasks!$B$16</f>
        <v>1 - Start the engine and run the engine at “LOW IDLE” for 2 minutes_x000D_2 - Inspect the oil filter for oil leaks</v>
      </c>
      <c r="AU25" s="14"/>
      <c r="AV25" s="5" t="str">
        <f>Tasks!$A$17</f>
        <v xml:space="preserve">Inspect final oil level </v>
      </c>
      <c r="AW25" s="14" t="str">
        <f>Tasks!$B$17</f>
        <v>1 - Remove the oil level gauge in order to check the oil level_x000D_2 - Ensure the oil level is between the “ADD” and “FULL” marks on the oil level gauge_x000D_3 - Add additional oil if necessary</v>
      </c>
    </row>
    <row r="26" spans="1:49" ht="270" hidden="1">
      <c r="A26" t="s">
        <v>162</v>
      </c>
      <c r="B26" t="s">
        <v>167</v>
      </c>
      <c r="C26" t="s">
        <v>385</v>
      </c>
      <c r="D26" t="s">
        <v>258</v>
      </c>
      <c r="E26" s="5" t="s">
        <v>265</v>
      </c>
      <c r="F26" s="5" t="s">
        <v>272</v>
      </c>
      <c r="G26" s="5" t="s">
        <v>270</v>
      </c>
      <c r="H26" t="s">
        <v>320</v>
      </c>
      <c r="I26" s="5" t="s">
        <v>196</v>
      </c>
      <c r="L26" t="s">
        <v>209</v>
      </c>
      <c r="R26" s="5" t="s">
        <v>250</v>
      </c>
      <c r="S26" s="5" t="s">
        <v>252</v>
      </c>
      <c r="V26" s="5" t="s">
        <v>192</v>
      </c>
      <c r="W26" s="5" t="s">
        <v>198</v>
      </c>
      <c r="X26" s="5" t="s">
        <v>247</v>
      </c>
      <c r="Y26" s="5" t="s">
        <v>220</v>
      </c>
      <c r="Z26" s="5" t="s">
        <v>229</v>
      </c>
      <c r="AA26" s="5" t="str">
        <f>Tasks!$A$10</f>
        <v>Drain the engine oil</v>
      </c>
      <c r="AB26" s="14" t="str">
        <f>Tasks!$B$10</f>
        <v>1 - Position Blitz Dispos-Oil Container directly below valve_x000D_2 - Turn the drain valve knob counterclockwise in order to drain the oil_x000D_3 - After the oil has drained, turn the drain valve knob clockwise in order to close the drain valve</v>
      </c>
      <c r="AC26" s="14"/>
      <c r="AD26" s="5" t="str">
        <f>Tasks!$A$11</f>
        <v>Remove the oil filter</v>
      </c>
      <c r="AE26" s="14" t="str">
        <f>Tasks!$B$11</f>
        <v>1 - Remove the oil filter with a 1U-8760 Chain Wrench_x000D_2 - Prepare for inspection</v>
      </c>
      <c r="AF26" s="14"/>
      <c r="AG26" s="5" t="str">
        <f>Tasks!$A$12</f>
        <v>Cut the filter and Inspect for Metal Debris</v>
      </c>
      <c r="AH26"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6" s="14" t="str">
        <f>Tasks!$C$12</f>
        <v>Capture photo</v>
      </c>
      <c r="AJ26" s="5" t="str">
        <f>Tasks!$A$13</f>
        <v>Clean the sealing surface</v>
      </c>
      <c r="AK26" s="14" t="str">
        <f>Tasks!$B$13</f>
        <v>1 - Clean the sealing surface of the filter mounting base_x000D_2 - Ensure that all remnants of the old oil filter gasket are removed</v>
      </c>
      <c r="AL26" s="14"/>
      <c r="AM26" s="5" t="str">
        <f>Tasks!$A$14</f>
        <v>Install the new oil filter</v>
      </c>
      <c r="AN26"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6" s="14"/>
      <c r="AP26" s="5" t="str">
        <f>Tasks!$A$15</f>
        <v>Fill the Engine Crankcase with Oil</v>
      </c>
      <c r="AQ26" s="14" t="str">
        <f>Tasks!$B$15</f>
        <v>1 -Remove the oil filler cap_x000D_2 -  Fill the crankcase with oil_x000D_3 - Replace the oil filler cap</v>
      </c>
      <c r="AR26" s="14"/>
      <c r="AS26" s="5" t="str">
        <f>Tasks!$A$16</f>
        <v>Start Engine and check for leaks</v>
      </c>
      <c r="AT26" s="14" t="str">
        <f>Tasks!$B$16</f>
        <v>1 - Start the engine and run the engine at “LOW IDLE” for 2 minutes_x000D_2 - Inspect the oil filter for oil leaks</v>
      </c>
      <c r="AU26" s="14"/>
      <c r="AV26" s="5" t="str">
        <f>Tasks!$A$17</f>
        <v xml:space="preserve">Inspect final oil level </v>
      </c>
      <c r="AW26" s="14" t="str">
        <f>Tasks!$B$17</f>
        <v>1 - Remove the oil level gauge in order to check the oil level_x000D_2 - Ensure the oil level is between the “ADD” and “FULL” marks on the oil level gauge_x000D_3 - Add additional oil if necessary</v>
      </c>
    </row>
    <row r="27" spans="1:49" ht="270" hidden="1">
      <c r="A27" t="s">
        <v>124</v>
      </c>
      <c r="B27" t="s">
        <v>140</v>
      </c>
      <c r="C27" t="s">
        <v>386</v>
      </c>
      <c r="D27" t="s">
        <v>259</v>
      </c>
      <c r="E27" s="5" t="s">
        <v>264</v>
      </c>
      <c r="F27" s="5" t="s">
        <v>272</v>
      </c>
      <c r="G27" s="5" t="s">
        <v>270</v>
      </c>
      <c r="H27" t="s">
        <v>320</v>
      </c>
      <c r="I27" s="5" t="s">
        <v>196</v>
      </c>
      <c r="L27" t="s">
        <v>209</v>
      </c>
      <c r="R27" s="5" t="s">
        <v>249</v>
      </c>
      <c r="S27" s="5" t="s">
        <v>251</v>
      </c>
      <c r="V27" s="5" t="s">
        <v>192</v>
      </c>
      <c r="W27" s="5" t="s">
        <v>198</v>
      </c>
      <c r="X27" s="5" t="s">
        <v>247</v>
      </c>
      <c r="Y27" s="5" t="s">
        <v>220</v>
      </c>
      <c r="Z27" s="5" t="s">
        <v>229</v>
      </c>
      <c r="AA27" s="5" t="str">
        <f>Tasks!$A$2</f>
        <v>Drain the engine oil</v>
      </c>
      <c r="AB27" s="5" t="str">
        <f>Tasks!$B$2</f>
        <v>1 - Position Blitz Dispos-Oil Container directly below valve_x000D_2 - Turn the drain valve knob counterclockwise in order to drain the oil_x000D_3 - After the oil has drained, turn the drain valve knob clockwise in order to close the drain valve</v>
      </c>
      <c r="AD27" s="5" t="str">
        <f>Tasks!$A$3</f>
        <v>Remove the oil filter</v>
      </c>
      <c r="AE27" s="14" t="str">
        <f>Tasks!$B$3</f>
        <v>1 - Remove the oil filter with a 1U-8760 Chain Wrench_x000D_2 - Prepare for inspection</v>
      </c>
      <c r="AF27" s="14"/>
      <c r="AG27" s="5" t="str">
        <f>Tasks!$A$4</f>
        <v>Cut the filter and Inspect for Metal Debris</v>
      </c>
      <c r="AH27"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7" s="14" t="str">
        <f>Tasks!$C$4</f>
        <v>Capture photo</v>
      </c>
      <c r="AJ27" s="5" t="str">
        <f>Tasks!$A$5</f>
        <v>Clean the sealing surface</v>
      </c>
      <c r="AK27" s="14" t="str">
        <f>Tasks!$B$5</f>
        <v>1 - Clean the sealing surface of the filter mounting base_x000D_2 - Ensure that all remnants of the old oil filter gasket are removed</v>
      </c>
      <c r="AL27" s="14"/>
      <c r="AM27" s="5" t="str">
        <f>Tasks!$A$6</f>
        <v>Install the new oil filter</v>
      </c>
      <c r="AN27"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7" s="14"/>
      <c r="AP27" s="5" t="str">
        <f>Tasks!$A$7</f>
        <v>Fill the Engine Crankcase with Oil</v>
      </c>
      <c r="AQ27" s="14" t="str">
        <f>Tasks!$B$7</f>
        <v>1 -Remove the oil filler cap_x000D_2 -  Fill the crankcase with oil_x000D_3 - Replace the oil filler cap</v>
      </c>
      <c r="AR27" s="14"/>
      <c r="AS27" s="5" t="str">
        <f>Tasks!$A$8</f>
        <v>Start Engine and check for leaks</v>
      </c>
      <c r="AT27" s="14" t="str">
        <f>Tasks!$B$8</f>
        <v>1 - Start the engine and run the engine at “LOW IDLE” for 2 minutes_x000D_2 - Inspect the oil filter for oil leaks</v>
      </c>
      <c r="AU27" s="14"/>
      <c r="AV27" s="5" t="str">
        <f>Tasks!$A$9</f>
        <v xml:space="preserve">Inspect final oil level </v>
      </c>
      <c r="AW27" s="14" t="str">
        <f>Tasks!$B$9</f>
        <v>1 - Remove the oil level gauge in order to check the oil level_x000D_2 - Ensure the oil level is between the “ADD” and “FULL” marks on the oil level gauge_x000D_3 - Add additional oil if necessary</v>
      </c>
    </row>
    <row r="28" spans="1:49" ht="270" hidden="1">
      <c r="A28" t="s">
        <v>162</v>
      </c>
      <c r="B28" t="s">
        <v>166</v>
      </c>
      <c r="C28" t="s">
        <v>387</v>
      </c>
      <c r="D28" t="s">
        <v>260</v>
      </c>
      <c r="E28" s="5" t="s">
        <v>265</v>
      </c>
      <c r="F28" s="5" t="s">
        <v>272</v>
      </c>
      <c r="G28" s="5" t="s">
        <v>270</v>
      </c>
      <c r="H28" t="s">
        <v>320</v>
      </c>
      <c r="I28" s="5" t="s">
        <v>196</v>
      </c>
      <c r="L28" t="s">
        <v>209</v>
      </c>
      <c r="R28" s="5" t="s">
        <v>250</v>
      </c>
      <c r="S28" s="5" t="s">
        <v>252</v>
      </c>
      <c r="V28" s="5" t="s">
        <v>192</v>
      </c>
      <c r="W28" s="5" t="s">
        <v>198</v>
      </c>
      <c r="X28" s="5" t="s">
        <v>247</v>
      </c>
      <c r="Y28" s="5" t="s">
        <v>220</v>
      </c>
      <c r="Z28" s="5" t="s">
        <v>229</v>
      </c>
      <c r="AA28" s="5" t="str">
        <f>Tasks!$A$10</f>
        <v>Drain the engine oil</v>
      </c>
      <c r="AB28" s="14" t="str">
        <f>Tasks!$B$10</f>
        <v>1 - Position Blitz Dispos-Oil Container directly below valve_x000D_2 - Turn the drain valve knob counterclockwise in order to drain the oil_x000D_3 - After the oil has drained, turn the drain valve knob clockwise in order to close the drain valve</v>
      </c>
      <c r="AC28" s="14"/>
      <c r="AD28" s="5" t="str">
        <f>Tasks!$A$11</f>
        <v>Remove the oil filter</v>
      </c>
      <c r="AE28" s="14" t="str">
        <f>Tasks!$B$11</f>
        <v>1 - Remove the oil filter with a 1U-8760 Chain Wrench_x000D_2 - Prepare for inspection</v>
      </c>
      <c r="AF28" s="14"/>
      <c r="AG28" s="5" t="str">
        <f>Tasks!$A$12</f>
        <v>Cut the filter and Inspect for Metal Debris</v>
      </c>
      <c r="AH28" s="14" t="str">
        <f>Tasks!$B$12</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8" s="14" t="str">
        <f>Tasks!$C$12</f>
        <v>Capture photo</v>
      </c>
      <c r="AJ28" s="5" t="str">
        <f>Tasks!$A$13</f>
        <v>Clean the sealing surface</v>
      </c>
      <c r="AK28" s="14" t="str">
        <f>Tasks!$B$13</f>
        <v>1 - Clean the sealing surface of the filter mounting base_x000D_2 - Ensure that all remnants of the old oil filter gasket are removed</v>
      </c>
      <c r="AL28" s="14"/>
      <c r="AM28" s="5" t="str">
        <f>Tasks!$A$14</f>
        <v>Install the new oil filter</v>
      </c>
      <c r="AN28" s="14" t="str">
        <f>Tasks!$B$14</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8" s="14"/>
      <c r="AP28" s="5" t="str">
        <f>Tasks!$A$15</f>
        <v>Fill the Engine Crankcase with Oil</v>
      </c>
      <c r="AQ28" s="14" t="str">
        <f>Tasks!$B$15</f>
        <v>1 -Remove the oil filler cap_x000D_2 -  Fill the crankcase with oil_x000D_3 - Replace the oil filler cap</v>
      </c>
      <c r="AR28" s="14"/>
      <c r="AS28" s="5" t="str">
        <f>Tasks!$A$16</f>
        <v>Start Engine and check for leaks</v>
      </c>
      <c r="AT28" s="14" t="str">
        <f>Tasks!$B$16</f>
        <v>1 - Start the engine and run the engine at “LOW IDLE” for 2 minutes_x000D_2 - Inspect the oil filter for oil leaks</v>
      </c>
      <c r="AU28" s="14"/>
      <c r="AV28" s="5" t="str">
        <f>Tasks!$A$17</f>
        <v xml:space="preserve">Inspect final oil level </v>
      </c>
      <c r="AW28" s="14" t="str">
        <f>Tasks!$B$17</f>
        <v>1 - Remove the oil level gauge in order to check the oil level_x000D_2 - Ensure the oil level is between the “ADD” and “FULL” marks on the oil level gauge_x000D_3 - Add additional oil if necessary</v>
      </c>
    </row>
    <row r="29" spans="1:49" ht="270" hidden="1">
      <c r="A29" t="s">
        <v>124</v>
      </c>
      <c r="B29" t="s">
        <v>141</v>
      </c>
      <c r="C29" t="s">
        <v>388</v>
      </c>
      <c r="D29" t="s">
        <v>261</v>
      </c>
      <c r="E29" s="5" t="s">
        <v>264</v>
      </c>
      <c r="F29" s="5" t="s">
        <v>272</v>
      </c>
      <c r="G29" s="5" t="s">
        <v>270</v>
      </c>
      <c r="H29" t="s">
        <v>320</v>
      </c>
      <c r="I29" s="5" t="s">
        <v>196</v>
      </c>
      <c r="L29" t="s">
        <v>209</v>
      </c>
      <c r="R29" s="5" t="s">
        <v>249</v>
      </c>
      <c r="S29" s="5" t="s">
        <v>251</v>
      </c>
      <c r="V29" s="5" t="s">
        <v>192</v>
      </c>
      <c r="W29" s="5" t="s">
        <v>198</v>
      </c>
      <c r="X29" s="5" t="s">
        <v>247</v>
      </c>
      <c r="Y29" s="5" t="s">
        <v>220</v>
      </c>
      <c r="Z29" s="5" t="s">
        <v>229</v>
      </c>
      <c r="AA29" s="5" t="str">
        <f>Tasks!$A$2</f>
        <v>Drain the engine oil</v>
      </c>
      <c r="AB29" s="5" t="str">
        <f>Tasks!$B$2</f>
        <v>1 - Position Blitz Dispos-Oil Container directly below valve_x000D_2 - Turn the drain valve knob counterclockwise in order to drain the oil_x000D_3 - After the oil has drained, turn the drain valve knob clockwise in order to close the drain valve</v>
      </c>
      <c r="AD29" s="5" t="str">
        <f>Tasks!$A$3</f>
        <v>Remove the oil filter</v>
      </c>
      <c r="AE29" s="14" t="str">
        <f>Tasks!$B$3</f>
        <v>1 - Remove the oil filter with a 1U-8760 Chain Wrench_x000D_2 - Prepare for inspection</v>
      </c>
      <c r="AF29" s="14"/>
      <c r="AG29" s="5" t="str">
        <f>Tasks!$A$4</f>
        <v>Cut the filter and Inspect for Metal Debris</v>
      </c>
      <c r="AH29" s="14" t="str">
        <f>Tasks!$B$4</f>
        <v>1 - Cut the oil filter open with a 175-7546 Oil Filter Cutter Gp_x000D_2 - Break apart the pleats and inspect the oil filter for metal debris_x000D_3 - Use a magnet to differentiate between the ferrous metals and the nonferrous metals that are found in the oil filter element_x000D_4 - Enter notes in the task about any concerns with the debris and capture photo</v>
      </c>
      <c r="AI29" s="14" t="str">
        <f>Tasks!$C$4</f>
        <v>Capture photo</v>
      </c>
      <c r="AJ29" s="5" t="str">
        <f>Tasks!$A$5</f>
        <v>Clean the sealing surface</v>
      </c>
      <c r="AK29" s="14" t="str">
        <f>Tasks!$B$5</f>
        <v>1 - Clean the sealing surface of the filter mounting base_x000D_2 - Ensure that all remnants of the old oil filter gasket are removed</v>
      </c>
      <c r="AL29" s="14"/>
      <c r="AM29" s="5" t="str">
        <f>Tasks!$A$6</f>
        <v>Install the new oil filter</v>
      </c>
      <c r="AN29" s="14" t="str">
        <f>Tasks!$B$6</f>
        <v>1 - Apply clean engine oil to the new oil filter gasket_x000D_2 - Tighten the oil filter until the oil filter gasket contacts the base_x000D_3 - Tighten the oil_x000D_filter by hand according to the instructions that are_x000D_shown on the oil filter_x000D_4 -  Do not overtighten the oil filter</v>
      </c>
      <c r="AO29" s="14"/>
      <c r="AP29" s="5" t="str">
        <f>Tasks!$A$7</f>
        <v>Fill the Engine Crankcase with Oil</v>
      </c>
      <c r="AQ29" s="14" t="str">
        <f>Tasks!$B$7</f>
        <v>1 -Remove the oil filler cap_x000D_2 -  Fill the crankcase with oil_x000D_3 - Replace the oil filler cap</v>
      </c>
      <c r="AR29" s="14"/>
      <c r="AS29" s="5" t="str">
        <f>Tasks!$A$8</f>
        <v>Start Engine and check for leaks</v>
      </c>
      <c r="AT29" s="14" t="str">
        <f>Tasks!$B$8</f>
        <v>1 - Start the engine and run the engine at “LOW IDLE” for 2 minutes_x000D_2 - Inspect the oil filter for oil leaks</v>
      </c>
      <c r="AU29" s="14"/>
      <c r="AV29" s="5" t="str">
        <f>Tasks!$A$9</f>
        <v xml:space="preserve">Inspect final oil level </v>
      </c>
      <c r="AW29" s="14" t="str">
        <f>Tasks!$B$9</f>
        <v>1 - Remove the oil level gauge in order to check the oil level_x000D_2 - Ensure the oil level is between the “ADD” and “FULL” marks on the oil level gauge_x000D_3 - Add additional oil if necessary</v>
      </c>
    </row>
    <row r="30" spans="1:49" ht="180" hidden="1">
      <c r="A30" t="s">
        <v>137</v>
      </c>
      <c r="B30" t="s">
        <v>145</v>
      </c>
      <c r="C30" t="s">
        <v>381</v>
      </c>
      <c r="D30" t="s">
        <v>254</v>
      </c>
      <c r="E30" s="5" t="s">
        <v>273</v>
      </c>
      <c r="F30" s="5" t="s">
        <v>274</v>
      </c>
      <c r="G30" s="5" t="s">
        <v>271</v>
      </c>
      <c r="H30" t="s">
        <v>320</v>
      </c>
      <c r="I30" s="5" t="s">
        <v>279</v>
      </c>
      <c r="L30" t="s">
        <v>280</v>
      </c>
      <c r="R30" s="5" t="s">
        <v>287</v>
      </c>
      <c r="V30" s="5" t="s">
        <v>282</v>
      </c>
      <c r="W30" s="5" t="s">
        <v>343</v>
      </c>
      <c r="AA30" s="5" t="str">
        <f>Tasks!$A$18</f>
        <v>Attach the magnetic acoustic sensor</v>
      </c>
      <c r="AB30" s="14" t="str">
        <f>Tasks!$B$18</f>
        <v>1 -  Attach the magnetic acoustic sensor of the Ultraprobe 201 to the bearing while the pump is in operation_x000D_2 - View the LED display on the Ultrasonic grease gun to ensure the sensor data is being received</v>
      </c>
      <c r="AC30" s="14"/>
      <c r="AD30" s="5" t="str">
        <f>Tasks!$A$19</f>
        <v>Monitor current db level of bearings</v>
      </c>
      <c r="AE30" s="14" t="str">
        <f>Tasks!$B$19</f>
        <v>1 - Using headphone and LED display monitor current db level of bearings and input  value into GOFACTORY app_x000D_2 - Compare to previous benchmark reading</v>
      </c>
      <c r="AF30" s="14"/>
      <c r="AG30" s="5" t="str">
        <f>Tasks!$A$20</f>
        <v>Apply lubricant until optimal db level achieved</v>
      </c>
      <c r="AH30" s="14" t="str">
        <f>Tasks!$B$20</f>
        <v>1 - Apply small amount of lubricant and monitor decibel level for 2-3 minutes_x000D_2 - Compare to existing benchmark and repeat unti benchmark is attained. Enter final decibel level_x000D_3 - Repeat process for all bearings of pump system</v>
      </c>
      <c r="AI30" s="14" t="str">
        <f>Tasks!$C$20</f>
        <v>('"Enter Decibel Level", Integer)</v>
      </c>
      <c r="AJ30" s="5" t="str">
        <f>Tasks!$A$21</f>
        <v>Inspect critical fittings and fasteners of pump system</v>
      </c>
      <c r="AK30" s="14" t="str">
        <f>Tasks!$B$21</f>
        <v>1 - Visually inspect critical fittings and fasteners of pump systems_x000D_2 - Use torque wrench to verify skid bolts are at the reommended torque setting: 100-144 lb ft_x000D_3 - Capture photos of each item inspected</v>
      </c>
      <c r="AL30" s="14" t="str">
        <f>Tasks!$C$21</f>
        <v>Capture photos</v>
      </c>
      <c r="AM30" s="5" t="str">
        <f>Tasks!$A$22</f>
        <v>Record usage hours</v>
      </c>
      <c r="AN30" s="14" t="str">
        <f>Tasks!$B$22</f>
        <v>1 - Manually input usage hours_x000D_2 - Take picture of usage gauge</v>
      </c>
      <c r="AO30" s="14" t="str">
        <f>Tasks!$C$22</f>
        <v>("Enter usage hours from gauge", Integer)_x000D_Capture photo</v>
      </c>
    </row>
    <row r="31" spans="1:49" ht="180" hidden="1">
      <c r="A31" t="s">
        <v>169</v>
      </c>
      <c r="B31" t="s">
        <v>185</v>
      </c>
      <c r="C31" t="s">
        <v>382</v>
      </c>
      <c r="D31" t="s">
        <v>255</v>
      </c>
      <c r="E31" s="5" t="s">
        <v>273</v>
      </c>
      <c r="F31" s="5" t="s">
        <v>274</v>
      </c>
      <c r="G31" s="5" t="s">
        <v>271</v>
      </c>
      <c r="H31" t="s">
        <v>320</v>
      </c>
      <c r="I31" s="5" t="s">
        <v>279</v>
      </c>
      <c r="L31" t="s">
        <v>280</v>
      </c>
      <c r="R31" s="5" t="s">
        <v>287</v>
      </c>
      <c r="V31" s="5" t="s">
        <v>282</v>
      </c>
      <c r="W31" s="5" t="s">
        <v>343</v>
      </c>
      <c r="AA31" s="5" t="str">
        <f>Tasks!$A$18</f>
        <v>Attach the magnetic acoustic sensor</v>
      </c>
      <c r="AB31" s="14" t="str">
        <f>Tasks!$B$18</f>
        <v>1 -  Attach the magnetic acoustic sensor of the Ultraprobe 201 to the bearing while the pump is in operation_x000D_2 - View the LED display on the Ultrasonic grease gun to ensure the sensor data is being received</v>
      </c>
      <c r="AC31" s="14"/>
      <c r="AD31" s="5" t="str">
        <f>Tasks!$A$19</f>
        <v>Monitor current db level of bearings</v>
      </c>
      <c r="AE31" s="14" t="str">
        <f>Tasks!$B$19</f>
        <v>1 - Using headphone and LED display monitor current db level of bearings and input  value into GOFACTORY app_x000D_2 - Compare to previous benchmark reading</v>
      </c>
      <c r="AF31" s="14"/>
      <c r="AG31" s="5" t="str">
        <f>Tasks!$A$20</f>
        <v>Apply lubricant until optimal db level achieved</v>
      </c>
      <c r="AH31" s="14" t="str">
        <f>Tasks!$B$20</f>
        <v>1 - Apply small amount of lubricant and monitor decibel level for 2-3 minutes_x000D_2 - Compare to existing benchmark and repeat unti benchmark is attained. Enter final decibel level_x000D_3 - Repeat process for all bearings of pump system</v>
      </c>
      <c r="AI31" s="14" t="str">
        <f>Tasks!$C$20</f>
        <v>('"Enter Decibel Level", Integer)</v>
      </c>
      <c r="AJ31" s="5" t="str">
        <f>Tasks!$A$21</f>
        <v>Inspect critical fittings and fasteners of pump system</v>
      </c>
      <c r="AK31" s="14" t="str">
        <f>Tasks!$B$21</f>
        <v>1 - Visually inspect critical fittings and fasteners of pump systems_x000D_2 - Use torque wrench to verify skid bolts are at the reommended torque setting: 100-144 lb ft_x000D_3 - Capture photos of each item inspected</v>
      </c>
      <c r="AL31" s="14" t="str">
        <f>Tasks!$C$21</f>
        <v>Capture photos</v>
      </c>
      <c r="AM31" s="5" t="str">
        <f>Tasks!$A$22</f>
        <v>Record usage hours</v>
      </c>
      <c r="AN31" s="14" t="str">
        <f>Tasks!$B$22</f>
        <v>1 - Manually input usage hours_x000D_2 - Take picture of usage gauge</v>
      </c>
      <c r="AO31" s="14" t="str">
        <f>Tasks!$C$22</f>
        <v>("Enter usage hours from gauge", Integer)_x000D_Capture photo</v>
      </c>
    </row>
    <row r="32" spans="1:49" ht="180" hidden="1">
      <c r="A32" t="s">
        <v>137</v>
      </c>
      <c r="B32" t="s">
        <v>146</v>
      </c>
      <c r="C32" t="s">
        <v>383</v>
      </c>
      <c r="D32" t="s">
        <v>256</v>
      </c>
      <c r="E32" s="5" t="s">
        <v>273</v>
      </c>
      <c r="F32" s="5" t="s">
        <v>274</v>
      </c>
      <c r="G32" s="5" t="s">
        <v>271</v>
      </c>
      <c r="H32" t="s">
        <v>320</v>
      </c>
      <c r="I32" s="5" t="s">
        <v>279</v>
      </c>
      <c r="L32" t="s">
        <v>280</v>
      </c>
      <c r="R32" s="5" t="s">
        <v>287</v>
      </c>
      <c r="V32" s="5" t="s">
        <v>282</v>
      </c>
      <c r="W32" s="5" t="s">
        <v>343</v>
      </c>
      <c r="AA32" s="5" t="str">
        <f>Tasks!$A$18</f>
        <v>Attach the magnetic acoustic sensor</v>
      </c>
      <c r="AB32" s="14" t="str">
        <f>Tasks!$B$18</f>
        <v>1 -  Attach the magnetic acoustic sensor of the Ultraprobe 201 to the bearing while the pump is in operation_x000D_2 - View the LED display on the Ultrasonic grease gun to ensure the sensor data is being received</v>
      </c>
      <c r="AC32" s="14"/>
      <c r="AD32" s="5" t="str">
        <f>Tasks!$A$19</f>
        <v>Monitor current db level of bearings</v>
      </c>
      <c r="AE32" s="14" t="str">
        <f>Tasks!$B$19</f>
        <v>1 - Using headphone and LED display monitor current db level of bearings and input  value into GOFACTORY app_x000D_2 - Compare to previous benchmark reading</v>
      </c>
      <c r="AF32" s="14"/>
      <c r="AG32" s="5" t="str">
        <f>Tasks!$A$20</f>
        <v>Apply lubricant until optimal db level achieved</v>
      </c>
      <c r="AH32" s="14" t="str">
        <f>Tasks!$B$20</f>
        <v>1 - Apply small amount of lubricant and monitor decibel level for 2-3 minutes_x000D_2 - Compare to existing benchmark and repeat unti benchmark is attained. Enter final decibel level_x000D_3 - Repeat process for all bearings of pump system</v>
      </c>
      <c r="AI32" s="14" t="str">
        <f>Tasks!$C$20</f>
        <v>('"Enter Decibel Level", Integer)</v>
      </c>
      <c r="AJ32" s="5" t="str">
        <f>Tasks!$A$21</f>
        <v>Inspect critical fittings and fasteners of pump system</v>
      </c>
      <c r="AK32" s="14" t="str">
        <f>Tasks!$B$21</f>
        <v>1 - Visually inspect critical fittings and fasteners of pump systems_x000D_2 - Use torque wrench to verify skid bolts are at the reommended torque setting: 100-144 lb ft_x000D_3 - Capture photos of each item inspected</v>
      </c>
      <c r="AL32" s="14" t="str">
        <f>Tasks!$C$21</f>
        <v>Capture photos</v>
      </c>
      <c r="AM32" s="5" t="str">
        <f>Tasks!$A$22</f>
        <v>Record usage hours</v>
      </c>
      <c r="AN32" s="14" t="str">
        <f>Tasks!$B$22</f>
        <v>1 - Manually input usage hours_x000D_2 - Take picture of usage gauge</v>
      </c>
      <c r="AO32" s="14" t="str">
        <f>Tasks!$C$22</f>
        <v>("Enter usage hours from gauge", Integer)_x000D_Capture photo</v>
      </c>
    </row>
    <row r="33" spans="1:41" ht="180" hidden="1">
      <c r="A33" t="s">
        <v>169</v>
      </c>
      <c r="B33" t="s">
        <v>186</v>
      </c>
      <c r="C33" t="s">
        <v>384</v>
      </c>
      <c r="D33" t="s">
        <v>257</v>
      </c>
      <c r="E33" s="5" t="s">
        <v>273</v>
      </c>
      <c r="F33" s="5" t="s">
        <v>274</v>
      </c>
      <c r="G33" s="5" t="s">
        <v>271</v>
      </c>
      <c r="H33" t="s">
        <v>320</v>
      </c>
      <c r="I33" s="5" t="s">
        <v>279</v>
      </c>
      <c r="L33" t="s">
        <v>280</v>
      </c>
      <c r="R33" s="5" t="s">
        <v>287</v>
      </c>
      <c r="V33" s="5" t="s">
        <v>282</v>
      </c>
      <c r="W33" s="5" t="s">
        <v>343</v>
      </c>
      <c r="AA33" s="5" t="str">
        <f>Tasks!$A$18</f>
        <v>Attach the magnetic acoustic sensor</v>
      </c>
      <c r="AB33" s="14" t="str">
        <f>Tasks!$B$18</f>
        <v>1 -  Attach the magnetic acoustic sensor of the Ultraprobe 201 to the bearing while the pump is in operation_x000D_2 - View the LED display on the Ultrasonic grease gun to ensure the sensor data is being received</v>
      </c>
      <c r="AC33" s="14"/>
      <c r="AD33" s="5" t="str">
        <f>Tasks!$A$19</f>
        <v>Monitor current db level of bearings</v>
      </c>
      <c r="AE33" s="14" t="str">
        <f>Tasks!$B$19</f>
        <v>1 - Using headphone and LED display monitor current db level of bearings and input  value into GOFACTORY app_x000D_2 - Compare to previous benchmark reading</v>
      </c>
      <c r="AF33" s="14"/>
      <c r="AG33" s="5" t="str">
        <f>Tasks!$A$20</f>
        <v>Apply lubricant until optimal db level achieved</v>
      </c>
      <c r="AH33" s="14" t="str">
        <f>Tasks!$B$20</f>
        <v>1 - Apply small amount of lubricant and monitor decibel level for 2-3 minutes_x000D_2 - Compare to existing benchmark and repeat unti benchmark is attained. Enter final decibel level_x000D_3 - Repeat process for all bearings of pump system</v>
      </c>
      <c r="AI33" s="14" t="str">
        <f>Tasks!$C$20</f>
        <v>('"Enter Decibel Level", Integer)</v>
      </c>
      <c r="AJ33" s="5" t="str">
        <f>Tasks!$A$21</f>
        <v>Inspect critical fittings and fasteners of pump system</v>
      </c>
      <c r="AK33" s="14" t="str">
        <f>Tasks!$B$21</f>
        <v>1 - Visually inspect critical fittings and fasteners of pump systems_x000D_2 - Use torque wrench to verify skid bolts are at the reommended torque setting: 100-144 lb ft_x000D_3 - Capture photos of each item inspected</v>
      </c>
      <c r="AL33" s="14" t="str">
        <f>Tasks!$C$21</f>
        <v>Capture photos</v>
      </c>
      <c r="AM33" s="5" t="str">
        <f>Tasks!$A$22</f>
        <v>Record usage hours</v>
      </c>
      <c r="AN33" s="14" t="str">
        <f>Tasks!$B$22</f>
        <v>1 - Manually input usage hours_x000D_2 - Take picture of usage gauge</v>
      </c>
      <c r="AO33" s="14" t="str">
        <f>Tasks!$C$22</f>
        <v>("Enter usage hours from gauge", Integer)_x000D_Capture photo</v>
      </c>
    </row>
    <row r="34" spans="1:41" ht="180" hidden="1">
      <c r="A34" t="s">
        <v>169</v>
      </c>
      <c r="B34" t="s">
        <v>187</v>
      </c>
      <c r="C34" t="s">
        <v>385</v>
      </c>
      <c r="D34" t="s">
        <v>258</v>
      </c>
      <c r="E34" s="5" t="s">
        <v>273</v>
      </c>
      <c r="F34" s="5" t="s">
        <v>274</v>
      </c>
      <c r="G34" s="5" t="s">
        <v>271</v>
      </c>
      <c r="H34" t="s">
        <v>320</v>
      </c>
      <c r="I34" s="5" t="s">
        <v>279</v>
      </c>
      <c r="L34" t="s">
        <v>280</v>
      </c>
      <c r="R34" s="5" t="s">
        <v>287</v>
      </c>
      <c r="V34" s="5" t="s">
        <v>282</v>
      </c>
      <c r="W34" s="5" t="s">
        <v>343</v>
      </c>
      <c r="AA34" s="5" t="str">
        <f>Tasks!$A$18</f>
        <v>Attach the magnetic acoustic sensor</v>
      </c>
      <c r="AB34" s="14" t="str">
        <f>Tasks!$B$18</f>
        <v>1 -  Attach the magnetic acoustic sensor of the Ultraprobe 201 to the bearing while the pump is in operation_x000D_2 - View the LED display on the Ultrasonic grease gun to ensure the sensor data is being received</v>
      </c>
      <c r="AC34" s="14"/>
      <c r="AD34" s="5" t="str">
        <f>Tasks!$A$19</f>
        <v>Monitor current db level of bearings</v>
      </c>
      <c r="AE34" s="14" t="str">
        <f>Tasks!$B$19</f>
        <v>1 - Using headphone and LED display monitor current db level of bearings and input  value into GOFACTORY app_x000D_2 - Compare to previous benchmark reading</v>
      </c>
      <c r="AF34" s="14"/>
      <c r="AG34" s="5" t="str">
        <f>Tasks!$A$20</f>
        <v>Apply lubricant until optimal db level achieved</v>
      </c>
      <c r="AH34" s="14" t="str">
        <f>Tasks!$B$20</f>
        <v>1 - Apply small amount of lubricant and monitor decibel level for 2-3 minutes_x000D_2 - Compare to existing benchmark and repeat unti benchmark is attained. Enter final decibel level_x000D_3 - Repeat process for all bearings of pump system</v>
      </c>
      <c r="AI34" s="14" t="str">
        <f>Tasks!$C$20</f>
        <v>('"Enter Decibel Level", Integer)</v>
      </c>
      <c r="AJ34" s="5" t="str">
        <f>Tasks!$A$21</f>
        <v>Inspect critical fittings and fasteners of pump system</v>
      </c>
      <c r="AK34" s="14" t="str">
        <f>Tasks!$B$21</f>
        <v>1 - Visually inspect critical fittings and fasteners of pump systems_x000D_2 - Use torque wrench to verify skid bolts are at the reommended torque setting: 100-144 lb ft_x000D_3 - Capture photos of each item inspected</v>
      </c>
      <c r="AL34" s="14" t="str">
        <f>Tasks!$C$21</f>
        <v>Capture photos</v>
      </c>
      <c r="AM34" s="5" t="str">
        <f>Tasks!$A$22</f>
        <v>Record usage hours</v>
      </c>
      <c r="AN34" s="14" t="str">
        <f>Tasks!$B$22</f>
        <v>1 - Manually input usage hours_x000D_2 - Take picture of usage gauge</v>
      </c>
      <c r="AO34" s="14" t="str">
        <f>Tasks!$C$22</f>
        <v>("Enter usage hours from gauge", Integer)_x000D_Capture photo</v>
      </c>
    </row>
    <row r="35" spans="1:41" ht="180" hidden="1">
      <c r="A35" t="s">
        <v>137</v>
      </c>
      <c r="B35" t="s">
        <v>147</v>
      </c>
      <c r="C35" t="s">
        <v>386</v>
      </c>
      <c r="D35" t="s">
        <v>259</v>
      </c>
      <c r="E35" s="5" t="s">
        <v>273</v>
      </c>
      <c r="F35" s="5" t="s">
        <v>274</v>
      </c>
      <c r="G35" s="5" t="s">
        <v>271</v>
      </c>
      <c r="H35" t="s">
        <v>320</v>
      </c>
      <c r="I35" s="5" t="s">
        <v>279</v>
      </c>
      <c r="L35" t="s">
        <v>280</v>
      </c>
      <c r="R35" s="5" t="s">
        <v>287</v>
      </c>
      <c r="V35" s="5" t="s">
        <v>282</v>
      </c>
      <c r="W35" s="5" t="s">
        <v>343</v>
      </c>
      <c r="AA35" s="5" t="str">
        <f>Tasks!$A$18</f>
        <v>Attach the magnetic acoustic sensor</v>
      </c>
      <c r="AB35" s="14" t="str">
        <f>Tasks!$B$18</f>
        <v>1 -  Attach the magnetic acoustic sensor of the Ultraprobe 201 to the bearing while the pump is in operation_x000D_2 - View the LED display on the Ultrasonic grease gun to ensure the sensor data is being received</v>
      </c>
      <c r="AC35" s="14"/>
      <c r="AD35" s="5" t="str">
        <f>Tasks!$A$19</f>
        <v>Monitor current db level of bearings</v>
      </c>
      <c r="AE35" s="14" t="str">
        <f>Tasks!$B$19</f>
        <v>1 - Using headphone and LED display monitor current db level of bearings and input  value into GOFACTORY app_x000D_2 - Compare to previous benchmark reading</v>
      </c>
      <c r="AF35" s="14"/>
      <c r="AG35" s="5" t="str">
        <f>Tasks!$A$20</f>
        <v>Apply lubricant until optimal db level achieved</v>
      </c>
      <c r="AH35" s="14" t="str">
        <f>Tasks!$B$20</f>
        <v>1 - Apply small amount of lubricant and monitor decibel level for 2-3 minutes_x000D_2 - Compare to existing benchmark and repeat unti benchmark is attained. Enter final decibel level_x000D_3 - Repeat process for all bearings of pump system</v>
      </c>
      <c r="AI35" s="14" t="str">
        <f>Tasks!$C$20</f>
        <v>('"Enter Decibel Level", Integer)</v>
      </c>
      <c r="AJ35" s="5" t="str">
        <f>Tasks!$A$21</f>
        <v>Inspect critical fittings and fasteners of pump system</v>
      </c>
      <c r="AK35" s="14" t="str">
        <f>Tasks!$B$21</f>
        <v>1 - Visually inspect critical fittings and fasteners of pump systems_x000D_2 - Use torque wrench to verify skid bolts are at the reommended torque setting: 100-144 lb ft_x000D_3 - Capture photos of each item inspected</v>
      </c>
      <c r="AL35" s="14" t="str">
        <f>Tasks!$C$21</f>
        <v>Capture photos</v>
      </c>
      <c r="AM35" s="5" t="str">
        <f>Tasks!$A$22</f>
        <v>Record usage hours</v>
      </c>
      <c r="AN35" s="14" t="str">
        <f>Tasks!$B$22</f>
        <v>1 - Manually input usage hours_x000D_2 - Take picture of usage gauge</v>
      </c>
      <c r="AO35" s="14" t="str">
        <f>Tasks!$C$22</f>
        <v>("Enter usage hours from gauge", Integer)_x000D_Capture photo</v>
      </c>
    </row>
    <row r="36" spans="1:41" ht="180" hidden="1">
      <c r="A36" t="s">
        <v>169</v>
      </c>
      <c r="B36" t="s">
        <v>188</v>
      </c>
      <c r="C36" t="s">
        <v>387</v>
      </c>
      <c r="D36" t="s">
        <v>260</v>
      </c>
      <c r="E36" s="5" t="s">
        <v>273</v>
      </c>
      <c r="F36" s="5" t="s">
        <v>274</v>
      </c>
      <c r="G36" s="5" t="s">
        <v>271</v>
      </c>
      <c r="H36" t="s">
        <v>320</v>
      </c>
      <c r="I36" s="5" t="s">
        <v>279</v>
      </c>
      <c r="L36" t="s">
        <v>280</v>
      </c>
      <c r="R36" s="5" t="s">
        <v>287</v>
      </c>
      <c r="V36" s="5" t="s">
        <v>282</v>
      </c>
      <c r="W36" s="5" t="s">
        <v>343</v>
      </c>
      <c r="AA36" s="5" t="str">
        <f>Tasks!$A$18</f>
        <v>Attach the magnetic acoustic sensor</v>
      </c>
      <c r="AB36" s="14" t="str">
        <f>Tasks!$B$18</f>
        <v>1 -  Attach the magnetic acoustic sensor of the Ultraprobe 201 to the bearing while the pump is in operation_x000D_2 - View the LED display on the Ultrasonic grease gun to ensure the sensor data is being received</v>
      </c>
      <c r="AC36" s="14"/>
      <c r="AD36" s="5" t="str">
        <f>Tasks!$A$19</f>
        <v>Monitor current db level of bearings</v>
      </c>
      <c r="AE36" s="14" t="str">
        <f>Tasks!$B$19</f>
        <v>1 - Using headphone and LED display monitor current db level of bearings and input  value into GOFACTORY app_x000D_2 - Compare to previous benchmark reading</v>
      </c>
      <c r="AF36" s="14"/>
      <c r="AG36" s="5" t="str">
        <f>Tasks!$A$20</f>
        <v>Apply lubricant until optimal db level achieved</v>
      </c>
      <c r="AH36" s="14" t="str">
        <f>Tasks!$B$20</f>
        <v>1 - Apply small amount of lubricant and monitor decibel level for 2-3 minutes_x000D_2 - Compare to existing benchmark and repeat unti benchmark is attained. Enter final decibel level_x000D_3 - Repeat process for all bearings of pump system</v>
      </c>
      <c r="AI36" s="14" t="str">
        <f>Tasks!$C$20</f>
        <v>('"Enter Decibel Level", Integer)</v>
      </c>
      <c r="AJ36" s="5" t="str">
        <f>Tasks!$A$21</f>
        <v>Inspect critical fittings and fasteners of pump system</v>
      </c>
      <c r="AK36" s="14" t="str">
        <f>Tasks!$B$21</f>
        <v>1 - Visually inspect critical fittings and fasteners of pump systems_x000D_2 - Use torque wrench to verify skid bolts are at the reommended torque setting: 100-144 lb ft_x000D_3 - Capture photos of each item inspected</v>
      </c>
      <c r="AL36" s="14" t="str">
        <f>Tasks!$C$21</f>
        <v>Capture photos</v>
      </c>
      <c r="AM36" s="5" t="str">
        <f>Tasks!$A$22</f>
        <v>Record usage hours</v>
      </c>
      <c r="AN36" s="14" t="str">
        <f>Tasks!$B$22</f>
        <v>1 - Manually input usage hours_x000D_2 - Take picture of usage gauge</v>
      </c>
      <c r="AO36" s="14" t="str">
        <f>Tasks!$C$22</f>
        <v>("Enter usage hours from gauge", Integer)_x000D_Capture photo</v>
      </c>
    </row>
    <row r="37" spans="1:41" ht="180" hidden="1">
      <c r="A37" t="s">
        <v>137</v>
      </c>
      <c r="B37" t="s">
        <v>148</v>
      </c>
      <c r="C37" t="s">
        <v>388</v>
      </c>
      <c r="D37" t="s">
        <v>261</v>
      </c>
      <c r="E37" s="5" t="s">
        <v>273</v>
      </c>
      <c r="F37" s="5" t="s">
        <v>274</v>
      </c>
      <c r="G37" s="5" t="s">
        <v>271</v>
      </c>
      <c r="H37" t="s">
        <v>320</v>
      </c>
      <c r="I37" s="5" t="s">
        <v>279</v>
      </c>
      <c r="L37" t="s">
        <v>280</v>
      </c>
      <c r="R37" s="5" t="s">
        <v>287</v>
      </c>
      <c r="V37" s="5" t="s">
        <v>282</v>
      </c>
      <c r="W37" s="5" t="s">
        <v>343</v>
      </c>
      <c r="AA37" s="5" t="str">
        <f>Tasks!$A$18</f>
        <v>Attach the magnetic acoustic sensor</v>
      </c>
      <c r="AB37" s="14" t="str">
        <f>Tasks!$B$18</f>
        <v>1 -  Attach the magnetic acoustic sensor of the Ultraprobe 201 to the bearing while the pump is in operation_x000D_2 - View the LED display on the Ultrasonic grease gun to ensure the sensor data is being received</v>
      </c>
      <c r="AC37" s="14"/>
      <c r="AD37" s="5" t="str">
        <f>Tasks!$A$19</f>
        <v>Monitor current db level of bearings</v>
      </c>
      <c r="AE37" s="14" t="str">
        <f>Tasks!$B$19</f>
        <v>1 - Using headphone and LED display monitor current db level of bearings and input  value into GOFACTORY app_x000D_2 - Compare to previous benchmark reading</v>
      </c>
      <c r="AF37" s="14"/>
      <c r="AG37" s="5" t="str">
        <f>Tasks!$A$20</f>
        <v>Apply lubricant until optimal db level achieved</v>
      </c>
      <c r="AH37" s="14" t="str">
        <f>Tasks!$B$20</f>
        <v>1 - Apply small amount of lubricant and monitor decibel level for 2-3 minutes_x000D_2 - Compare to existing benchmark and repeat unti benchmark is attained. Enter final decibel level_x000D_3 - Repeat process for all bearings of pump system</v>
      </c>
      <c r="AI37" s="14" t="str">
        <f>Tasks!$C$20</f>
        <v>('"Enter Decibel Level", Integer)</v>
      </c>
      <c r="AJ37" s="5" t="str">
        <f>Tasks!$A$21</f>
        <v>Inspect critical fittings and fasteners of pump system</v>
      </c>
      <c r="AK37" s="14" t="str">
        <f>Tasks!$B$21</f>
        <v>1 - Visually inspect critical fittings and fasteners of pump systems_x000D_2 - Use torque wrench to verify skid bolts are at the reommended torque setting: 100-144 lb ft_x000D_3 - Capture photos of each item inspected</v>
      </c>
      <c r="AL37" s="14" t="str">
        <f>Tasks!$C$21</f>
        <v>Capture photos</v>
      </c>
      <c r="AM37" s="5" t="str">
        <f>Tasks!$A$22</f>
        <v>Record usage hours</v>
      </c>
      <c r="AN37" s="14" t="str">
        <f>Tasks!$B$22</f>
        <v>1 - Manually input usage hours_x000D_2 - Take picture of usage gauge</v>
      </c>
      <c r="AO37" s="14" t="str">
        <f>Tasks!$C$22</f>
        <v>("Enter usage hours from gauge", Integer)_x000D_Capture photo</v>
      </c>
    </row>
    <row r="38" spans="1:41" hidden="1">
      <c r="A38" t="s">
        <v>152</v>
      </c>
      <c r="B38" t="s">
        <v>156</v>
      </c>
      <c r="C38" t="s">
        <v>389</v>
      </c>
      <c r="D38" t="s">
        <v>262</v>
      </c>
    </row>
    <row r="39" spans="1:41" ht="210" hidden="1">
      <c r="A39" t="s">
        <v>132</v>
      </c>
      <c r="B39" t="s">
        <v>157</v>
      </c>
      <c r="C39" t="s">
        <v>391</v>
      </c>
      <c r="D39" t="s">
        <v>262</v>
      </c>
      <c r="E39" s="5" t="s">
        <v>275</v>
      </c>
      <c r="F39" s="5" t="s">
        <v>276</v>
      </c>
      <c r="G39" s="5" t="s">
        <v>270</v>
      </c>
      <c r="H39" t="s">
        <v>320</v>
      </c>
      <c r="I39" s="5" t="s">
        <v>297</v>
      </c>
      <c r="L39" t="s">
        <v>336</v>
      </c>
      <c r="V39" s="5" t="s">
        <v>303</v>
      </c>
      <c r="W39" s="5" t="s">
        <v>305</v>
      </c>
      <c r="X39" s="5" t="s">
        <v>343</v>
      </c>
      <c r="AA39" s="5" t="str">
        <f>Tasks!$A$23</f>
        <v>Check temperature of turbine</v>
      </c>
      <c r="AB39" s="14" t="str">
        <f>Tasks!$B$23</f>
        <v>1 - Use temperature sensor to check temperature of turbine_x000D_2 - Input temperature reading</v>
      </c>
      <c r="AC39" s="14"/>
      <c r="AD39" s="5" t="str">
        <f>Tasks!$A$24</f>
        <v>Heat temperature of water</v>
      </c>
      <c r="AE39" s="14" t="str">
        <f>Tasks!$B$24</f>
        <v>1 - Heat temperature of water to within 100 degrees of turbine tempertature_x000D_2 - Capture photo of water temperature reading</v>
      </c>
      <c r="AF39" s="14"/>
      <c r="AG39" s="5" t="str">
        <f>Tasks!$A$25</f>
        <v>Inspect the inlent plenum and bell-mouth</v>
      </c>
      <c r="AH39" s="14" t="str">
        <f>Tasks!$B$25</f>
        <v>1 - Inspect the inlet plenum and gas turbine bell-mouth for large accumulations of atmospheric contaminants which could be washed into the compressor_x000D_2 - If these  deposits are present remove them by washing with a garden hose</v>
      </c>
      <c r="AI39" s="14"/>
      <c r="AJ39" s="5" t="str">
        <f>Tasks!$A$26</f>
        <v>Prepare areas for washing and perform wash</v>
      </c>
      <c r="AK39" s="14" t="str">
        <f>Tasks!$B$26</f>
        <v>1 - Prepare the atomizing air circuit, the cooling and sealing air circuit and the skid_x000D_2 - Wash the turbine for 8-10 minutes_x000D_3 - Switch to rinse mode and rinse for 4-5 minutes_x000D_</v>
      </c>
      <c r="AL39" s="14"/>
      <c r="AM39" s="5" t="str">
        <f>Tasks!$A$27</f>
        <v>Ready Turbine for operation</v>
      </c>
      <c r="AN39" s="14" t="str">
        <f>Tasks!$B$27</f>
        <v>1 - Return the valves that have been operated before the compressor washing operation to their previous positions to allow the turbine to fire_x000D_2 - Inspect Weld Joints and capture photos_x000D_3 - Use torque wrench to verify skid bolts are at the reommended torque setting: 225 - 275 lb ft</v>
      </c>
      <c r="AO39" s="14"/>
    </row>
    <row r="40" spans="1:41" ht="210" hidden="1">
      <c r="A40" t="s">
        <v>132</v>
      </c>
      <c r="B40" t="s">
        <v>267</v>
      </c>
      <c r="C40" t="s">
        <v>390</v>
      </c>
      <c r="D40" t="s">
        <v>266</v>
      </c>
      <c r="E40" s="5" t="s">
        <v>275</v>
      </c>
      <c r="F40" s="5" t="s">
        <v>276</v>
      </c>
      <c r="G40" s="5" t="s">
        <v>270</v>
      </c>
      <c r="H40" t="s">
        <v>320</v>
      </c>
      <c r="I40" s="5" t="s">
        <v>297</v>
      </c>
      <c r="L40" t="s">
        <v>336</v>
      </c>
      <c r="V40" s="5" t="s">
        <v>303</v>
      </c>
      <c r="W40" s="5" t="s">
        <v>305</v>
      </c>
      <c r="X40" s="5" t="s">
        <v>343</v>
      </c>
      <c r="AA40" s="5" t="str">
        <f>Tasks!$A$23</f>
        <v>Check temperature of turbine</v>
      </c>
      <c r="AB40" s="14" t="str">
        <f>Tasks!$B$23</f>
        <v>1 - Use temperature sensor to check temperature of turbine_x000D_2 - Input temperature reading</v>
      </c>
      <c r="AC40" s="14"/>
      <c r="AD40" s="5" t="str">
        <f>Tasks!$A$24</f>
        <v>Heat temperature of water</v>
      </c>
      <c r="AE40" s="14" t="str">
        <f>Tasks!$B$24</f>
        <v>1 - Heat temperature of water to within 100 degrees of turbine tempertature_x000D_2 - Capture photo of water temperature reading</v>
      </c>
      <c r="AF40" s="14"/>
      <c r="AG40" s="5" t="str">
        <f>Tasks!$A$25</f>
        <v>Inspect the inlent plenum and bell-mouth</v>
      </c>
      <c r="AH40" s="14" t="str">
        <f>Tasks!$B$25</f>
        <v>1 - Inspect the inlet plenum and gas turbine bell-mouth for large accumulations of atmospheric contaminants which could be washed into the compressor_x000D_2 - If these  deposits are present remove them by washing with a garden hose</v>
      </c>
      <c r="AI40" s="14"/>
      <c r="AJ40" s="5" t="str">
        <f>Tasks!$A$26</f>
        <v>Prepare areas for washing and perform wash</v>
      </c>
      <c r="AK40" s="14" t="str">
        <f>Tasks!$B$26</f>
        <v>1 - Prepare the atomizing air circuit, the cooling and sealing air circuit and the skid_x000D_2 - Wash the turbine for 8-10 minutes_x000D_3 - Switch to rinse mode and rinse for 4-5 minutes_x000D_</v>
      </c>
      <c r="AL40" s="14"/>
      <c r="AM40" s="5" t="str">
        <f>Tasks!$A$27</f>
        <v>Ready Turbine for operation</v>
      </c>
      <c r="AN40" s="14" t="str">
        <f>Tasks!$B$27</f>
        <v>1 - Return the valves that have been operated before the compressor washing operation to their previous positions to allow the turbine to fire_x000D_2 - Inspect Weld Joints and capture photos_x000D_3 - Use torque wrench to verify skid bolts are at the reommended torque setting: 225 - 275 lb ft</v>
      </c>
      <c r="AO40" s="14"/>
    </row>
    <row r="41" spans="1:41" hidden="1">
      <c r="A41" t="s">
        <v>135</v>
      </c>
      <c r="B41" t="s">
        <v>158</v>
      </c>
      <c r="C41" t="s">
        <v>392</v>
      </c>
      <c r="D41" t="s">
        <v>263</v>
      </c>
    </row>
  </sheetData>
  <autoFilter ref="A1:AW41">
    <filterColumn colId="7">
      <filters>
        <filter val="Scheduled"/>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workbookViewId="0">
      <selection activeCell="A11" sqref="A11"/>
    </sheetView>
  </sheetViews>
  <sheetFormatPr baseColWidth="10" defaultRowHeight="15" x14ac:dyDescent="0"/>
  <cols>
    <col min="1" max="1" width="14.5" bestFit="1" customWidth="1"/>
    <col min="2" max="2" width="10.83203125" style="5"/>
    <col min="3" max="3" width="13.6640625" customWidth="1"/>
    <col min="12" max="12" width="16" style="5" customWidth="1"/>
    <col min="13" max="13" width="15.1640625" style="5" customWidth="1"/>
    <col min="14" max="14" width="15" style="5" customWidth="1"/>
    <col min="15" max="15" width="15.33203125" customWidth="1"/>
  </cols>
  <sheetData>
    <row r="1" spans="1:22" ht="16">
      <c r="A1" s="9" t="s">
        <v>0</v>
      </c>
      <c r="B1" s="10" t="s">
        <v>346</v>
      </c>
      <c r="C1" s="9" t="s">
        <v>347</v>
      </c>
      <c r="D1" s="9" t="s">
        <v>348</v>
      </c>
      <c r="E1" s="9" t="s">
        <v>349</v>
      </c>
      <c r="F1" s="9" t="s">
        <v>350</v>
      </c>
      <c r="G1" s="9" t="s">
        <v>351</v>
      </c>
      <c r="H1" s="9" t="s">
        <v>352</v>
      </c>
      <c r="I1" s="9" t="s">
        <v>353</v>
      </c>
      <c r="J1" s="9" t="s">
        <v>354</v>
      </c>
      <c r="K1" s="9" t="s">
        <v>355</v>
      </c>
      <c r="L1" s="10" t="s">
        <v>356</v>
      </c>
      <c r="M1" s="10" t="s">
        <v>357</v>
      </c>
      <c r="N1" s="10" t="s">
        <v>358</v>
      </c>
      <c r="O1" s="9" t="s">
        <v>359</v>
      </c>
      <c r="P1" s="9" t="s">
        <v>11</v>
      </c>
      <c r="Q1" s="9" t="s">
        <v>42</v>
      </c>
      <c r="R1" s="9" t="s">
        <v>360</v>
      </c>
      <c r="S1" s="9" t="s">
        <v>361</v>
      </c>
      <c r="T1" s="9" t="s">
        <v>362</v>
      </c>
      <c r="U1" s="9" t="s">
        <v>363</v>
      </c>
      <c r="V1" s="9" t="s">
        <v>364</v>
      </c>
    </row>
    <row r="2" spans="1:22" ht="45">
      <c r="A2" t="s">
        <v>374</v>
      </c>
      <c r="B2" s="5" t="s">
        <v>375</v>
      </c>
      <c r="L2" s="5" t="s">
        <v>196</v>
      </c>
      <c r="M2" s="5" t="s">
        <v>367</v>
      </c>
      <c r="N2" s="5" t="s">
        <v>297</v>
      </c>
    </row>
    <row r="3" spans="1:22" ht="45">
      <c r="A3" t="s">
        <v>365</v>
      </c>
      <c r="B3" s="5" t="s">
        <v>375</v>
      </c>
      <c r="L3" s="5" t="s">
        <v>196</v>
      </c>
      <c r="M3" s="5" t="s">
        <v>367</v>
      </c>
      <c r="N3" s="5" t="s">
        <v>376</v>
      </c>
      <c r="O3" s="5" t="s">
        <v>377</v>
      </c>
    </row>
    <row r="4" spans="1:22" ht="45">
      <c r="A4" t="s">
        <v>366</v>
      </c>
      <c r="B4" s="5" t="s">
        <v>375</v>
      </c>
      <c r="L4" s="5" t="s">
        <v>196</v>
      </c>
      <c r="M4" s="5" t="s">
        <v>378</v>
      </c>
      <c r="N4" s="5" t="s">
        <v>379</v>
      </c>
    </row>
    <row r="5" spans="1:22" ht="45">
      <c r="A5" t="s">
        <v>368</v>
      </c>
      <c r="B5" s="5" t="s">
        <v>375</v>
      </c>
      <c r="L5" s="5" t="s">
        <v>196</v>
      </c>
    </row>
    <row r="6" spans="1:22" ht="45">
      <c r="A6" t="s">
        <v>369</v>
      </c>
      <c r="B6" s="5" t="s">
        <v>375</v>
      </c>
      <c r="L6" s="5" t="s">
        <v>297</v>
      </c>
      <c r="M6" s="5" t="s">
        <v>367</v>
      </c>
      <c r="N6" s="5" t="s">
        <v>380</v>
      </c>
    </row>
    <row r="7" spans="1:22" ht="45">
      <c r="A7" t="s">
        <v>370</v>
      </c>
      <c r="B7" s="5" t="s">
        <v>375</v>
      </c>
      <c r="L7" s="5" t="s">
        <v>297</v>
      </c>
      <c r="M7" s="5" t="s">
        <v>378</v>
      </c>
      <c r="N7" s="5" t="s">
        <v>379</v>
      </c>
    </row>
    <row r="8" spans="1:22" ht="45">
      <c r="A8" t="s">
        <v>371</v>
      </c>
      <c r="B8" s="5" t="s">
        <v>375</v>
      </c>
      <c r="L8" s="5" t="s">
        <v>196</v>
      </c>
      <c r="M8" s="5" t="s">
        <v>367</v>
      </c>
      <c r="N8" s="5" t="s">
        <v>376</v>
      </c>
      <c r="O8" s="5" t="s">
        <v>377</v>
      </c>
    </row>
    <row r="9" spans="1:22" ht="45">
      <c r="A9" t="s">
        <v>372</v>
      </c>
      <c r="B9" s="5" t="s">
        <v>375</v>
      </c>
      <c r="L9" s="5" t="s">
        <v>367</v>
      </c>
      <c r="M9" s="5" t="s">
        <v>376</v>
      </c>
      <c r="N9" s="5" t="s">
        <v>377</v>
      </c>
    </row>
    <row r="10" spans="1:22" ht="45">
      <c r="A10" t="s">
        <v>373</v>
      </c>
      <c r="B10" s="5" t="s">
        <v>375</v>
      </c>
      <c r="L10" s="5" t="s">
        <v>196</v>
      </c>
      <c r="M10" s="5" t="s">
        <v>379</v>
      </c>
    </row>
    <row r="11" spans="1:22" ht="45">
      <c r="A11" t="s">
        <v>405</v>
      </c>
      <c r="B11" s="5" t="s">
        <v>406</v>
      </c>
      <c r="L11" s="5" t="s">
        <v>196</v>
      </c>
      <c r="M11" s="5" t="s">
        <v>367</v>
      </c>
      <c r="N11" s="5" t="s">
        <v>297</v>
      </c>
      <c r="O11" s="5" t="s">
        <v>376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Assets</vt:lpstr>
      <vt:lpstr>Tools</vt:lpstr>
      <vt:lpstr>Parts</vt:lpstr>
      <vt:lpstr>Job Templates - Planned</vt:lpstr>
      <vt:lpstr>Job Templates - CR</vt:lpstr>
      <vt:lpstr>Tasks</vt:lpstr>
      <vt:lpstr>Jobs - Planned</vt:lpstr>
      <vt:lpstr>Jobs - CR</vt:lpstr>
      <vt:lpstr>People</vt:lpstr>
    </vt:vector>
  </TitlesOfParts>
  <Company>Go Factory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McNichol</dc:creator>
  <cp:lastModifiedBy>Allan McNichol</cp:lastModifiedBy>
  <dcterms:created xsi:type="dcterms:W3CDTF">2015-09-29T21:07:27Z</dcterms:created>
  <dcterms:modified xsi:type="dcterms:W3CDTF">2015-12-03T22:53:21Z</dcterms:modified>
</cp:coreProperties>
</file>