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5CC1AB38-F6A3-4923-984C-3401D9C9CBF7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20" i="1"/>
  <c r="D21" i="1"/>
  <c r="O15" i="1"/>
  <c r="O14" i="1"/>
  <c r="O13" i="1"/>
  <c r="O12" i="1"/>
  <c r="O11" i="1"/>
  <c r="O10" i="1"/>
  <c r="O9" i="1"/>
  <c r="D3" i="1"/>
  <c r="D2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<sst xmlns="http://schemas.openxmlformats.org/spreadsheetml/2006/main" count="687" uniqueCount="234">
  <si>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</si>
  <si>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</si>
  <si>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</si>
  <si>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</si>
  <si>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</si>
  <si>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</si>
  <si>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</si>
  <si>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</si>
  <si>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</si>
  <si>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</si>
  <si>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</si>
  <si>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</si>
  <si>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</si>
  <si>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</si>
  <si>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</si>
  <si>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</si>
  <si>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</si>
  <si>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</si>
  <si>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</si>
  <si>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</si>
  <si>
    <t>Location ID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</si>
  <si>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</si>
  <si>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</si>
  <si>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</si>
  <si>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</si>
  <si>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</si>
  <si>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</si>
  <si>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</si>
  <si>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</si>
  <si>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</si>
  <si>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</si>
  <si>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</si>
  <si>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</si>
  <si>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</si>
  <si>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</si>
  <si>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Table 0.Population</t>
  </si>
  <si>
    <t>A100</t>
  </si>
  <si>
    <t>Anaheim</t>
  </si>
  <si>
    <t>Orange County</t>
  </si>
  <si>
    <t>CA</t>
  </si>
  <si>
    <t>California</t>
  </si>
  <si>
    <t>City</t>
  </si>
  <si>
    <t>America/Los Angeles</t>
  </si>
  <si>
    <t>3,185,968</t>
  </si>
  <si>
    <t>A110</t>
  </si>
  <si>
    <t>Costa Mesa</t>
  </si>
  <si>
    <t>A122</t>
  </si>
  <si>
    <t>Fullerton</t>
  </si>
  <si>
    <t>A123</t>
  </si>
  <si>
    <t>Garden Grove</t>
  </si>
  <si>
    <t>A126</t>
  </si>
  <si>
    <t>Huntington Beach</t>
  </si>
  <si>
    <t>A128</t>
  </si>
  <si>
    <t>Irvine</t>
  </si>
  <si>
    <t>A140</t>
  </si>
  <si>
    <t>Orange</t>
  </si>
  <si>
    <t>A158</t>
  </si>
  <si>
    <t>Santa Ana</t>
  </si>
  <si>
    <t>A104</t>
  </si>
  <si>
    <t>Burbank</t>
  </si>
  <si>
    <t>Los Angeles County</t>
  </si>
  <si>
    <t>10,105,518</t>
  </si>
  <si>
    <t>A112</t>
  </si>
  <si>
    <t>Downey</t>
  </si>
  <si>
    <t>A113</t>
  </si>
  <si>
    <t>East Los Angeles</t>
  </si>
  <si>
    <t>CDP</t>
  </si>
  <si>
    <t>A116</t>
  </si>
  <si>
    <t>El Monte</t>
  </si>
  <si>
    <t>A124</t>
  </si>
  <si>
    <t>Glendale</t>
  </si>
  <si>
    <t>A127</t>
  </si>
  <si>
    <t>Inglewood</t>
  </si>
  <si>
    <t>A130</t>
  </si>
  <si>
    <t>Lancaster</t>
  </si>
  <si>
    <t>A131</t>
  </si>
  <si>
    <t>Long Beach</t>
  </si>
  <si>
    <t>A132</t>
  </si>
  <si>
    <t>Los Angeles</t>
  </si>
  <si>
    <t>A136</t>
  </si>
  <si>
    <t>Norwalk</t>
  </si>
  <si>
    <t>A142</t>
  </si>
  <si>
    <t>Palmdale</t>
  </si>
  <si>
    <t>A143</t>
  </si>
  <si>
    <t>Pasadena</t>
  </si>
  <si>
    <t>A144</t>
  </si>
  <si>
    <t>Pomona</t>
  </si>
  <si>
    <t>A101</t>
  </si>
  <si>
    <t>Antioch</t>
  </si>
  <si>
    <t>Contra Costa County</t>
  </si>
  <si>
    <t>1,150,215</t>
  </si>
  <si>
    <t>A108</t>
  </si>
  <si>
    <t>Concord</t>
  </si>
  <si>
    <t>A147</t>
  </si>
  <si>
    <t>Richmond</t>
  </si>
  <si>
    <t>A105</t>
  </si>
  <si>
    <t>Carlsbad</t>
  </si>
  <si>
    <t>San Diego County</t>
  </si>
  <si>
    <t>3,343,364</t>
  </si>
  <si>
    <t>A106</t>
  </si>
  <si>
    <t>Chula Vista</t>
  </si>
  <si>
    <t>A114</t>
  </si>
  <si>
    <t>El Cajon</t>
  </si>
  <si>
    <t>A117</t>
  </si>
  <si>
    <t>Escondido</t>
  </si>
  <si>
    <t>A138</t>
  </si>
  <si>
    <t>Oceanside</t>
  </si>
  <si>
    <t>A154</t>
  </si>
  <si>
    <t>San Diego</t>
  </si>
  <si>
    <t>A102</t>
  </si>
  <si>
    <t>Bakersfield</t>
  </si>
  <si>
    <t>Kern County</t>
  </si>
  <si>
    <t>896,764</t>
  </si>
  <si>
    <t>A103</t>
  </si>
  <si>
    <t>Berkeley</t>
  </si>
  <si>
    <t>Alameda County</t>
  </si>
  <si>
    <t>1,666,753</t>
  </si>
  <si>
    <t>A120</t>
  </si>
  <si>
    <t>Fremont</t>
  </si>
  <si>
    <t>A125</t>
  </si>
  <si>
    <t>Hayward</t>
  </si>
  <si>
    <t>A137</t>
  </si>
  <si>
    <t>Oakland</t>
  </si>
  <si>
    <t>A109</t>
  </si>
  <si>
    <t>Corona</t>
  </si>
  <si>
    <t>Riverside County</t>
  </si>
  <si>
    <t>2,450,758</t>
  </si>
  <si>
    <t>A129</t>
  </si>
  <si>
    <t>Jurupa Valley</t>
  </si>
  <si>
    <t>A134</t>
  </si>
  <si>
    <t>Moreno Valley</t>
  </si>
  <si>
    <t>A135</t>
  </si>
  <si>
    <t>Murrieta</t>
  </si>
  <si>
    <t>A148</t>
  </si>
  <si>
    <t>Riverside</t>
  </si>
  <si>
    <t>A119</t>
  </si>
  <si>
    <t>Fontana</t>
  </si>
  <si>
    <t>San Bernardino County</t>
  </si>
  <si>
    <t>2,171,603</t>
  </si>
  <si>
    <t>A139</t>
  </si>
  <si>
    <t>Ontario</t>
  </si>
  <si>
    <t>A145</t>
  </si>
  <si>
    <t>Rancho Cucamonga</t>
  </si>
  <si>
    <t>A146</t>
  </si>
  <si>
    <t>Rialto</t>
  </si>
  <si>
    <t>A152</t>
  </si>
  <si>
    <t>San Bernardino</t>
  </si>
  <si>
    <t>A156</t>
  </si>
  <si>
    <t>San Jose</t>
  </si>
  <si>
    <t>Santa Clara County</t>
  </si>
  <si>
    <t>1,937,570</t>
  </si>
  <si>
    <t>A159</t>
  </si>
  <si>
    <t>Santa Clara</t>
  </si>
  <si>
    <t>A107</t>
  </si>
  <si>
    <t>Clovis</t>
  </si>
  <si>
    <t>Fresno County</t>
  </si>
  <si>
    <t>994,400</t>
  </si>
  <si>
    <t>A121</t>
  </si>
  <si>
    <t>Fresno</t>
  </si>
  <si>
    <t>A115</t>
  </si>
  <si>
    <t>Elk Grove</t>
  </si>
  <si>
    <t>Sacramento County</t>
  </si>
  <si>
    <t>1,540,975</t>
  </si>
  <si>
    <t>A150</t>
  </si>
  <si>
    <t>Sacramento</t>
  </si>
  <si>
    <t>A111</t>
  </si>
  <si>
    <t>Daly City</t>
  </si>
  <si>
    <t>San Mateo County</t>
  </si>
  <si>
    <t>769,545</t>
  </si>
  <si>
    <t>A157</t>
  </si>
  <si>
    <t>San Mateo</t>
  </si>
  <si>
    <t>A155</t>
  </si>
  <si>
    <t>San Francisco</t>
  </si>
  <si>
    <t>San Francisco County</t>
  </si>
  <si>
    <t>883,305</t>
  </si>
  <si>
    <t>A141</t>
  </si>
  <si>
    <t>Oxnard</t>
  </si>
  <si>
    <t>Ventura County</t>
  </si>
  <si>
    <t>850,967</t>
  </si>
  <si>
    <t>A153</t>
  </si>
  <si>
    <t>San Buenaventura (Ventura)</t>
  </si>
  <si>
    <t>A133</t>
  </si>
  <si>
    <t>Modesto</t>
  </si>
  <si>
    <t>Stanislaus County</t>
  </si>
  <si>
    <t>549,815</t>
  </si>
  <si>
    <t>A118</t>
  </si>
  <si>
    <t>Fairfield</t>
  </si>
  <si>
    <t>Solano County</t>
  </si>
  <si>
    <t>446,610</t>
  </si>
  <si>
    <t>A151</t>
  </si>
  <si>
    <t>Salinas</t>
  </si>
  <si>
    <t>Monterey County</t>
  </si>
  <si>
    <t>435,594</t>
  </si>
  <si>
    <t>A149</t>
  </si>
  <si>
    <t>Roseville</t>
  </si>
  <si>
    <t>Placer County</t>
  </si>
  <si>
    <t>393,149</t>
  </si>
  <si>
    <t>A160</t>
  </si>
  <si>
    <t>Santa Clarita</t>
  </si>
  <si>
    <t>A161</t>
  </si>
  <si>
    <t>Santa Maria</t>
  </si>
  <si>
    <t>Santa Barbara County</t>
  </si>
  <si>
    <t>446,527</t>
  </si>
  <si>
    <t>A162</t>
  </si>
  <si>
    <t>Santa Rosa</t>
  </si>
  <si>
    <t>Sonoma County</t>
  </si>
  <si>
    <t>499,942</t>
  </si>
  <si>
    <t>A163</t>
  </si>
  <si>
    <t>Simi Valley</t>
  </si>
  <si>
    <t>A164</t>
  </si>
  <si>
    <t>Stockton</t>
  </si>
  <si>
    <t>San Joaquin County</t>
  </si>
  <si>
    <t>752,660</t>
  </si>
  <si>
    <t>A165</t>
  </si>
  <si>
    <t>Sunnyvale</t>
  </si>
  <si>
    <t>A166</t>
  </si>
  <si>
    <t>Temecula</t>
  </si>
  <si>
    <t>A167</t>
  </si>
  <si>
    <t>Thousand Oaks</t>
  </si>
  <si>
    <t>A168</t>
  </si>
  <si>
    <t>Torrance</t>
  </si>
  <si>
    <t>A169</t>
  </si>
  <si>
    <t>Vallejo</t>
  </si>
  <si>
    <t>A170</t>
  </si>
  <si>
    <t>Victorville</t>
  </si>
  <si>
    <t>A171</t>
  </si>
  <si>
    <t>Visalia</t>
  </si>
  <si>
    <t>Tulare County</t>
  </si>
  <si>
    <t>465,861</t>
  </si>
  <si>
    <t>A172</t>
  </si>
  <si>
    <t>Vista</t>
  </si>
  <si>
    <t>A173</t>
  </si>
  <si>
    <t>West Covina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</si>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</sst>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asytbl" displayName="Easytbl" ref="A1:G16" totalsRowShown="0">
  <autoFilter ref="A1:G16" xr:uid="{00000000-0009-0000-0100-000003000000}"/>
  <tableColumns count="7">
    <tableColumn id="1" xr3:uid="{00000000-0010-0000-0000-000001000000}" name="Country"/>
    <tableColumn id="2" xr3:uid="{00000000-0010-0000-0000-000002000000}" name="Selling Price"/>
    <tableColumn id="3" xr3:uid="{00000000-0010-0000-0000-000003000000}" name="Quantity"/>
    <tableColumn id="4" xr3:uid="{00000000-0010-0000-0000-000004000000}" name="Revenue">
      <calculatedColumnFormula>B2*C2</calculatedColumnFormula>
    </tableColumn>
    <tableColumn id="5" xr3:uid="{00000000-0010-0000-0000-000005000000}" name="Product"/>
    <tableColumn id="6" xr3:uid="{00000000-0010-0000-0000-000006000000}" name="Profit"/>
    <tableColumn id="7" xr3:uid="{00000000-0010-0000-0000-000007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="130" zoomScaleNormal="130" workbookViewId="0">
      <selection activeCell="I16" sqref="I16"/>
    </sheetView>
  </sheetViews>
  <sheetFormatPr defaultColWidth="9.109375" defaultRowHeight="14.4" x14ac:dyDescent="0.3"/>
  <cols>
    <col min="1" max="1" width="9.44140625" style="1" bestFit="1" customWidth="1"/>
    <col min="2" max="2" width="15.44140625" style="1" customWidth="1"/>
    <col min="3" max="3" width="9.44140625" style="1" customWidth="1"/>
    <col min="4" max="4" width="9.6640625" style="1" customWidth="1"/>
    <col min="5" max="5" width="15.109375" style="1" bestFit="1" customWidth="1"/>
    <col min="6" max="16384" width="9.109375" style="1"/>
  </cols>
  <sheetData>
    <row r="1" spans="1:18" x14ac:dyDescent="0.3">
      <c r="A1" t="s">
        <v>14</v>
      </c>
      <c r="B1" t="s">
        <v>7</v>
      </c>
      <c r="C1" t="s">
        <v>233</v>
      </c>
      <c r="D1" t="s">
        <v>8</v>
      </c>
      <c r="E1" t="s">
        <v>9</v>
      </c>
      <c r="F1" t="s">
        <v>10</v>
      </c>
      <c r="G1" s="1" t="s">
        <v>6</v>
      </c>
    </row>
    <row r="2" spans="1:18" x14ac:dyDescent="0.3">
      <c r="A2" t="s">
        <v>18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18" x14ac:dyDescent="0.3">
      <c r="A3" t="s">
        <v>18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18" x14ac:dyDescent="0.3">
      <c r="A4" t="s">
        <v>15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11</v>
      </c>
    </row>
    <row r="5" spans="1:18" x14ac:dyDescent="0.3">
      <c r="A5" t="s">
        <v>15</v>
      </c>
      <c r="B5" s="1">
        <v>150</v>
      </c>
      <c r="C5" s="1">
        <v>4</v>
      </c>
      <c r="D5" s="1">
        <f t="shared" si="0"/>
        <v>600</v>
      </c>
      <c r="E5" s="1" t="s">
        <v>0</v>
      </c>
      <c r="F5" s="1">
        <v>-300</v>
      </c>
      <c r="G5" s="1" t="s">
        <v>11</v>
      </c>
    </row>
    <row r="6" spans="1:18" x14ac:dyDescent="0.3">
      <c r="A6" t="s">
        <v>16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12</v>
      </c>
    </row>
    <row r="7" spans="1:18" x14ac:dyDescent="0.3">
      <c r="A7" t="s">
        <v>17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11</v>
      </c>
    </row>
    <row r="8" spans="1:18" x14ac:dyDescent="0.3">
      <c r="A8" t="s">
        <v>19</v>
      </c>
      <c r="B8" s="1">
        <v>300</v>
      </c>
      <c r="C8" s="1">
        <v>3</v>
      </c>
      <c r="D8" s="1">
        <f t="shared" si="0"/>
        <v>900</v>
      </c>
      <c r="E8" s="1" t="s">
        <v>2</v>
      </c>
      <c r="F8" s="1">
        <v>-150</v>
      </c>
      <c r="G8" s="1" t="s">
        <v>13</v>
      </c>
    </row>
    <row r="9" spans="1:18" x14ac:dyDescent="0.3">
      <c r="A9" t="s">
        <v>19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13</v>
      </c>
      <c r="L9" s="5" t="s">
        <v>17</v>
      </c>
      <c r="M9" s="6">
        <v>100</v>
      </c>
      <c r="N9" s="6">
        <v>1</v>
      </c>
      <c r="O9" s="6">
        <f t="shared" ref="O9:O11" si="1">M9*N9</f>
        <v>100</v>
      </c>
      <c r="P9" s="6" t="s">
        <v>1</v>
      </c>
      <c r="Q9" s="6">
        <v>250</v>
      </c>
      <c r="R9" s="7" t="s">
        <v>11</v>
      </c>
    </row>
    <row r="10" spans="1:18" x14ac:dyDescent="0.3">
      <c r="A10" t="s">
        <v>17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11</v>
      </c>
      <c r="L10" s="8" t="s">
        <v>15</v>
      </c>
      <c r="M10" s="2">
        <v>400</v>
      </c>
      <c r="N10" s="2">
        <v>3</v>
      </c>
      <c r="O10" s="2">
        <f t="shared" si="1"/>
        <v>1200</v>
      </c>
      <c r="P10" s="2" t="s">
        <v>0</v>
      </c>
      <c r="Q10" s="2">
        <v>-450</v>
      </c>
      <c r="R10" s="3" t="s">
        <v>11</v>
      </c>
    </row>
    <row r="11" spans="1:18" x14ac:dyDescent="0.3">
      <c r="A11" t="s">
        <v>15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11</v>
      </c>
      <c r="L11" s="5" t="s">
        <v>18</v>
      </c>
      <c r="M11" s="6">
        <v>500</v>
      </c>
      <c r="N11" s="6">
        <v>4</v>
      </c>
      <c r="O11" s="6">
        <f t="shared" si="1"/>
        <v>2000</v>
      </c>
      <c r="P11" s="6" t="s">
        <v>2</v>
      </c>
      <c r="Q11" s="6">
        <v>150</v>
      </c>
      <c r="R11" s="7" t="s">
        <v>5</v>
      </c>
    </row>
    <row r="12" spans="1:18" x14ac:dyDescent="0.3">
      <c r="A12" t="s">
        <v>18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5</v>
      </c>
      <c r="L12" s="8" t="s">
        <v>16</v>
      </c>
      <c r="M12" s="2">
        <v>400</v>
      </c>
      <c r="N12" s="2">
        <v>5</v>
      </c>
      <c r="O12" s="2">
        <f>M12*N12</f>
        <v>2000</v>
      </c>
      <c r="P12" s="2" t="s">
        <v>3</v>
      </c>
      <c r="Q12" s="2">
        <v>-200</v>
      </c>
      <c r="R12" s="3" t="s">
        <v>12</v>
      </c>
    </row>
    <row r="13" spans="1:18" x14ac:dyDescent="0.3">
      <c r="A13" t="s">
        <v>16</v>
      </c>
      <c r="B13" s="1">
        <v>400</v>
      </c>
      <c r="C13" s="1">
        <v>5</v>
      </c>
      <c r="D13" s="1">
        <f>B13*C13</f>
        <v>2000</v>
      </c>
      <c r="E13" s="1" t="s">
        <v>3</v>
      </c>
      <c r="F13" s="1">
        <v>-200</v>
      </c>
      <c r="G13" s="1" t="s">
        <v>12</v>
      </c>
      <c r="L13" s="5" t="s">
        <v>17</v>
      </c>
      <c r="M13" s="6">
        <v>250</v>
      </c>
      <c r="N13" s="6">
        <v>3</v>
      </c>
      <c r="O13" s="6">
        <f>M13*N13</f>
        <v>750</v>
      </c>
      <c r="P13" s="6" t="s">
        <v>3</v>
      </c>
      <c r="Q13" s="6">
        <v>300</v>
      </c>
      <c r="R13" s="7" t="s">
        <v>11</v>
      </c>
    </row>
    <row r="14" spans="1:18" x14ac:dyDescent="0.3">
      <c r="A14" t="s">
        <v>17</v>
      </c>
      <c r="B14" s="1">
        <v>250</v>
      </c>
      <c r="C14" s="1">
        <v>3</v>
      </c>
      <c r="D14" s="1">
        <f>B14*C14</f>
        <v>750</v>
      </c>
      <c r="E14" s="1" t="s">
        <v>3</v>
      </c>
      <c r="F14" s="1">
        <v>300</v>
      </c>
      <c r="G14" s="1" t="s">
        <v>11</v>
      </c>
      <c r="L14" s="8" t="s">
        <v>18</v>
      </c>
      <c r="M14" s="2">
        <v>100</v>
      </c>
      <c r="N14" s="2">
        <v>5</v>
      </c>
      <c r="O14" s="2">
        <f>M14*N14</f>
        <v>500</v>
      </c>
      <c r="P14" s="2" t="s">
        <v>4</v>
      </c>
      <c r="Q14" s="2">
        <v>150</v>
      </c>
      <c r="R14" s="3" t="s">
        <v>5</v>
      </c>
    </row>
    <row r="15" spans="1:18" x14ac:dyDescent="0.3">
      <c r="A15" s="8" t="s">
        <v>18</v>
      </c>
      <c r="B15" s="2">
        <v>100</v>
      </c>
      <c r="C15" s="2">
        <v>5</v>
      </c>
      <c r="D15" s="2">
        <f>B15*C15</f>
        <v>500</v>
      </c>
      <c r="E15" s="2" t="s">
        <v>4</v>
      </c>
      <c r="F15" s="2">
        <v>150</v>
      </c>
      <c r="G15" s="3" t="s">
        <v>5</v>
      </c>
      <c r="L15" s="5" t="s">
        <v>19</v>
      </c>
      <c r="M15" s="6">
        <v>500</v>
      </c>
      <c r="N15" s="6">
        <v>7</v>
      </c>
      <c r="O15" s="6">
        <f>M15*N15</f>
        <v>3500</v>
      </c>
      <c r="P15" s="6" t="s">
        <v>4</v>
      </c>
      <c r="Q15" s="6">
        <v>350</v>
      </c>
      <c r="R15" s="7" t="s">
        <v>13</v>
      </c>
    </row>
    <row r="16" spans="1:18" x14ac:dyDescent="0.3">
      <c r="A16" s="9" t="s">
        <v>19</v>
      </c>
      <c r="B16" s="10">
        <v>500</v>
      </c>
      <c r="C16" s="10">
        <v>7</v>
      </c>
      <c r="D16" s="10">
        <f>B16*C16</f>
        <v>3500</v>
      </c>
      <c r="E16" s="10" t="s">
        <v>4</v>
      </c>
      <c r="F16" s="10">
        <v>350</v>
      </c>
      <c r="G16" s="11" t="s">
        <v>13</v>
      </c>
    </row>
    <row r="17" spans="1:7" x14ac:dyDescent="0.3">
      <c r="A17" s="8"/>
      <c r="B17" s="2"/>
      <c r="C17" s="2"/>
      <c r="D17" s="2"/>
      <c r="E17" s="2"/>
      <c r="F17" s="2"/>
      <c r="G17" s="3"/>
    </row>
    <row r="18" spans="1:7" x14ac:dyDescent="0.3">
      <c r="A18" s="9"/>
      <c r="B18" s="10"/>
      <c r="C18" s="10"/>
      <c r="D18" s="10"/>
      <c r="E18" s="10"/>
      <c r="F18" s="10"/>
      <c r="G18" s="11"/>
    </row>
    <row r="20" spans="1:7" x14ac:dyDescent="0.3">
      <c r="A20" s="8" t="s">
        <v>18</v>
      </c>
      <c r="B20" s="2">
        <v>100</v>
      </c>
      <c r="C20" s="2">
        <v>5</v>
      </c>
      <c r="D20" s="2">
        <f>B20*C20</f>
        <v>500</v>
      </c>
      <c r="E20" s="2" t="s">
        <v>4</v>
      </c>
      <c r="F20" s="2">
        <v>150</v>
      </c>
      <c r="G20" s="3" t="s">
        <v>5</v>
      </c>
    </row>
    <row r="21" spans="1:7" x14ac:dyDescent="0.3">
      <c r="A21" s="5" t="s">
        <v>19</v>
      </c>
      <c r="B21" s="6">
        <v>500</v>
      </c>
      <c r="C21" s="6">
        <v>7</v>
      </c>
      <c r="D21" s="6">
        <f>B21*C21</f>
        <v>3500</v>
      </c>
      <c r="E21" s="6" t="s">
        <v>4</v>
      </c>
      <c r="F21" s="6">
        <v>350</v>
      </c>
      <c r="G21" s="7" t="s">
        <v>13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workbookViewId="0">
      <selection activeCell="T17" sqref="T17"/>
    </sheetView>
  </sheetViews>
  <sheetFormatPr defaultRowHeight="14.4" x14ac:dyDescent="0.3"/>
  <sheetData>
    <row r="1" spans="1:16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3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>
        <v>33.835290000000001</v>
      </c>
      <c r="H2" s="4">
        <v>-117.9145</v>
      </c>
      <c r="I2" s="4">
        <v>657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42</v>
      </c>
      <c r="P2" s="4" t="s">
        <v>43</v>
      </c>
    </row>
    <row r="3" spans="1:16" x14ac:dyDescent="0.3">
      <c r="A3" s="4" t="s">
        <v>44</v>
      </c>
      <c r="B3" s="4" t="s">
        <v>45</v>
      </c>
      <c r="C3" s="4" t="s">
        <v>38</v>
      </c>
      <c r="D3" s="4" t="s">
        <v>39</v>
      </c>
      <c r="E3" s="4" t="s">
        <v>40</v>
      </c>
      <c r="F3" s="4" t="s">
        <v>41</v>
      </c>
      <c r="G3" s="4">
        <v>33.641129999999997</v>
      </c>
      <c r="H3" s="4">
        <v>-117.91867000000001</v>
      </c>
      <c r="I3" s="4">
        <v>949</v>
      </c>
      <c r="J3" s="4">
        <v>113204</v>
      </c>
      <c r="K3" s="4">
        <v>40908</v>
      </c>
      <c r="L3" s="4">
        <v>66459</v>
      </c>
      <c r="M3" s="4">
        <v>40723584</v>
      </c>
      <c r="N3" s="4">
        <v>211253</v>
      </c>
      <c r="O3" s="4" t="s">
        <v>42</v>
      </c>
      <c r="P3" s="4" t="s">
        <v>43</v>
      </c>
    </row>
    <row r="4" spans="1:16" x14ac:dyDescent="0.3">
      <c r="A4" s="4" t="s">
        <v>46</v>
      </c>
      <c r="B4" s="4" t="s">
        <v>47</v>
      </c>
      <c r="C4" s="4" t="s">
        <v>38</v>
      </c>
      <c r="D4" s="4" t="s">
        <v>39</v>
      </c>
      <c r="E4" s="4" t="s">
        <v>40</v>
      </c>
      <c r="F4" s="4" t="s">
        <v>41</v>
      </c>
      <c r="G4" s="4">
        <v>33.870289999999997</v>
      </c>
      <c r="H4" s="4">
        <v>-117.92534000000001</v>
      </c>
      <c r="I4" s="4">
        <v>657</v>
      </c>
      <c r="J4" s="4">
        <v>140847</v>
      </c>
      <c r="K4" s="4">
        <v>45031</v>
      </c>
      <c r="L4" s="4">
        <v>65974</v>
      </c>
      <c r="M4" s="4">
        <v>58100816</v>
      </c>
      <c r="N4" s="4">
        <v>28063</v>
      </c>
      <c r="O4" s="4" t="s">
        <v>42</v>
      </c>
      <c r="P4" s="4" t="s">
        <v>43</v>
      </c>
    </row>
    <row r="5" spans="1:16" x14ac:dyDescent="0.3">
      <c r="A5" s="4" t="s">
        <v>48</v>
      </c>
      <c r="B5" s="4" t="s">
        <v>49</v>
      </c>
      <c r="C5" s="4" t="s">
        <v>38</v>
      </c>
      <c r="D5" s="4" t="s">
        <v>39</v>
      </c>
      <c r="E5" s="4" t="s">
        <v>40</v>
      </c>
      <c r="F5" s="4" t="s">
        <v>41</v>
      </c>
      <c r="G5" s="4">
        <v>33.773910000000001</v>
      </c>
      <c r="H5" s="4">
        <v>-117.94145</v>
      </c>
      <c r="I5" s="4">
        <v>657</v>
      </c>
      <c r="J5" s="4">
        <v>175393</v>
      </c>
      <c r="K5" s="4">
        <v>46998</v>
      </c>
      <c r="L5" s="4">
        <v>58449</v>
      </c>
      <c r="M5" s="4">
        <v>46508935</v>
      </c>
      <c r="N5" s="4">
        <v>45894</v>
      </c>
      <c r="O5" s="4" t="s">
        <v>42</v>
      </c>
      <c r="P5" s="4" t="s">
        <v>43</v>
      </c>
    </row>
    <row r="6" spans="1:16" x14ac:dyDescent="0.3">
      <c r="A6" s="4" t="s">
        <v>50</v>
      </c>
      <c r="B6" s="4" t="s">
        <v>51</v>
      </c>
      <c r="C6" s="4" t="s">
        <v>38</v>
      </c>
      <c r="D6" s="4" t="s">
        <v>39</v>
      </c>
      <c r="E6" s="4" t="s">
        <v>40</v>
      </c>
      <c r="F6" s="4" t="s">
        <v>41</v>
      </c>
      <c r="G6" s="4">
        <v>33.660299999999999</v>
      </c>
      <c r="H6" s="4">
        <v>-117.99923</v>
      </c>
      <c r="I6" s="4">
        <v>657</v>
      </c>
      <c r="J6" s="4">
        <v>201899</v>
      </c>
      <c r="K6" s="4">
        <v>74460</v>
      </c>
      <c r="L6" s="4">
        <v>83252</v>
      </c>
      <c r="M6" s="4">
        <v>69762694</v>
      </c>
      <c r="N6" s="4">
        <v>13438927</v>
      </c>
      <c r="O6" s="4" t="s">
        <v>42</v>
      </c>
      <c r="P6" s="4" t="s">
        <v>43</v>
      </c>
    </row>
    <row r="7" spans="1:16" x14ac:dyDescent="0.3">
      <c r="A7" s="4" t="s">
        <v>52</v>
      </c>
      <c r="B7" s="4" t="s">
        <v>53</v>
      </c>
      <c r="C7" s="4" t="s">
        <v>38</v>
      </c>
      <c r="D7" s="4" t="s">
        <v>39</v>
      </c>
      <c r="E7" s="4" t="s">
        <v>40</v>
      </c>
      <c r="F7" s="4" t="s">
        <v>41</v>
      </c>
      <c r="G7" s="4">
        <v>33.669460000000001</v>
      </c>
      <c r="H7" s="4">
        <v>-117.82311</v>
      </c>
      <c r="I7" s="4">
        <v>949</v>
      </c>
      <c r="J7" s="4">
        <v>256927</v>
      </c>
      <c r="K7" s="4">
        <v>87235</v>
      </c>
      <c r="L7" s="4">
        <v>92278</v>
      </c>
      <c r="M7" s="4">
        <v>169856564</v>
      </c>
      <c r="N7" s="4">
        <v>885912</v>
      </c>
      <c r="O7" s="4" t="s">
        <v>42</v>
      </c>
      <c r="P7" s="4" t="s">
        <v>43</v>
      </c>
    </row>
    <row r="8" spans="1:16" x14ac:dyDescent="0.3">
      <c r="A8" s="4" t="s">
        <v>54</v>
      </c>
      <c r="B8" s="4" t="s">
        <v>55</v>
      </c>
      <c r="C8" s="4" t="s">
        <v>38</v>
      </c>
      <c r="D8" s="4" t="s">
        <v>39</v>
      </c>
      <c r="E8" s="4" t="s">
        <v>40</v>
      </c>
      <c r="F8" s="4" t="s">
        <v>41</v>
      </c>
      <c r="G8" s="4">
        <v>33.787790000000001</v>
      </c>
      <c r="H8" s="4">
        <v>-117.85311</v>
      </c>
      <c r="I8" s="4">
        <v>657</v>
      </c>
      <c r="J8" s="4">
        <v>140992</v>
      </c>
      <c r="K8" s="4">
        <v>42680</v>
      </c>
      <c r="L8" s="4">
        <v>78513</v>
      </c>
      <c r="M8" s="4">
        <v>65677897</v>
      </c>
      <c r="N8" s="4">
        <v>1134748</v>
      </c>
      <c r="O8" s="4" t="s">
        <v>42</v>
      </c>
      <c r="P8" s="4" t="s">
        <v>43</v>
      </c>
    </row>
    <row r="9" spans="1:16" x14ac:dyDescent="0.3">
      <c r="A9" s="4" t="s">
        <v>56</v>
      </c>
      <c r="B9" s="4" t="s">
        <v>57</v>
      </c>
      <c r="C9" s="4" t="s">
        <v>38</v>
      </c>
      <c r="D9" s="4" t="s">
        <v>39</v>
      </c>
      <c r="E9" s="4" t="s">
        <v>40</v>
      </c>
      <c r="F9" s="4" t="s">
        <v>41</v>
      </c>
      <c r="G9" s="4">
        <v>33.745570000000001</v>
      </c>
      <c r="H9" s="4">
        <v>-117.86783</v>
      </c>
      <c r="I9" s="4">
        <v>949</v>
      </c>
      <c r="J9" s="4">
        <v>335400</v>
      </c>
      <c r="K9" s="4">
        <v>74757</v>
      </c>
      <c r="L9" s="4">
        <v>52253</v>
      </c>
      <c r="M9" s="4">
        <v>70306781</v>
      </c>
      <c r="N9" s="4">
        <v>638460</v>
      </c>
      <c r="O9" s="4" t="s">
        <v>42</v>
      </c>
      <c r="P9" s="4" t="s">
        <v>43</v>
      </c>
    </row>
    <row r="10" spans="1:16" x14ac:dyDescent="0.3">
      <c r="A10" s="4" t="s">
        <v>58</v>
      </c>
      <c r="B10" s="4" t="s">
        <v>59</v>
      </c>
      <c r="C10" s="4" t="s">
        <v>60</v>
      </c>
      <c r="D10" s="4" t="s">
        <v>39</v>
      </c>
      <c r="E10" s="4" t="s">
        <v>40</v>
      </c>
      <c r="F10" s="4" t="s">
        <v>41</v>
      </c>
      <c r="G10" s="4">
        <v>34.180840000000003</v>
      </c>
      <c r="H10" s="4">
        <v>-118.30897</v>
      </c>
      <c r="I10" s="4">
        <v>818</v>
      </c>
      <c r="J10" s="4">
        <v>105319</v>
      </c>
      <c r="K10" s="4">
        <v>41361</v>
      </c>
      <c r="L10" s="4">
        <v>66076</v>
      </c>
      <c r="M10" s="4">
        <v>44947219</v>
      </c>
      <c r="N10" s="4">
        <v>94286</v>
      </c>
      <c r="O10" s="4" t="s">
        <v>42</v>
      </c>
      <c r="P10" s="4" t="s">
        <v>61</v>
      </c>
    </row>
    <row r="11" spans="1:16" x14ac:dyDescent="0.3">
      <c r="A11" s="4" t="s">
        <v>62</v>
      </c>
      <c r="B11" s="4" t="s">
        <v>63</v>
      </c>
      <c r="C11" s="4" t="s">
        <v>60</v>
      </c>
      <c r="D11" s="4" t="s">
        <v>39</v>
      </c>
      <c r="E11" s="4" t="s">
        <v>40</v>
      </c>
      <c r="F11" s="4" t="s">
        <v>41</v>
      </c>
      <c r="G11" s="4">
        <v>33.940010000000001</v>
      </c>
      <c r="H11" s="4">
        <v>-118.13257</v>
      </c>
      <c r="I11" s="4">
        <v>562</v>
      </c>
      <c r="J11" s="4">
        <v>114219</v>
      </c>
      <c r="K11" s="4">
        <v>32738</v>
      </c>
      <c r="L11" s="4">
        <v>62897</v>
      </c>
      <c r="M11" s="4">
        <v>32136795</v>
      </c>
      <c r="N11" s="4">
        <v>414376</v>
      </c>
      <c r="O11" s="4" t="s">
        <v>42</v>
      </c>
      <c r="P11" s="4" t="s">
        <v>61</v>
      </c>
    </row>
    <row r="12" spans="1:16" x14ac:dyDescent="0.3">
      <c r="A12" s="4" t="s">
        <v>64</v>
      </c>
      <c r="B12" s="4" t="s">
        <v>65</v>
      </c>
      <c r="C12" s="4" t="s">
        <v>60</v>
      </c>
      <c r="D12" s="4" t="s">
        <v>39</v>
      </c>
      <c r="E12" s="4" t="s">
        <v>40</v>
      </c>
      <c r="F12" s="4" t="s">
        <v>66</v>
      </c>
      <c r="G12" s="4">
        <v>34.023899999999998</v>
      </c>
      <c r="H12" s="4">
        <v>-118.17202</v>
      </c>
      <c r="I12" s="4">
        <v>323</v>
      </c>
      <c r="J12" s="4">
        <v>127610</v>
      </c>
      <c r="K12" s="4">
        <v>31400</v>
      </c>
      <c r="L12" s="4">
        <v>38766</v>
      </c>
      <c r="M12" s="4">
        <v>19298247</v>
      </c>
      <c r="N12" s="4">
        <v>11013</v>
      </c>
      <c r="O12" s="4" t="s">
        <v>42</v>
      </c>
      <c r="P12" s="4" t="s">
        <v>61</v>
      </c>
    </row>
    <row r="13" spans="1:16" x14ac:dyDescent="0.3">
      <c r="A13" s="4" t="s">
        <v>67</v>
      </c>
      <c r="B13" s="4" t="s">
        <v>68</v>
      </c>
      <c r="C13" s="4" t="s">
        <v>60</v>
      </c>
      <c r="D13" s="4" t="s">
        <v>39</v>
      </c>
      <c r="E13" s="4" t="s">
        <v>40</v>
      </c>
      <c r="F13" s="4" t="s">
        <v>41</v>
      </c>
      <c r="G13" s="4">
        <v>34.068620000000003</v>
      </c>
      <c r="H13" s="4">
        <v>-118.02757</v>
      </c>
      <c r="I13" s="4">
        <v>626</v>
      </c>
      <c r="J13" s="4">
        <v>116732</v>
      </c>
      <c r="K13" s="4">
        <v>30752</v>
      </c>
      <c r="L13" s="4">
        <v>38085</v>
      </c>
      <c r="M13" s="4">
        <v>24766390</v>
      </c>
      <c r="N13" s="4">
        <v>221652</v>
      </c>
      <c r="O13" s="4" t="s">
        <v>42</v>
      </c>
      <c r="P13" s="4" t="s">
        <v>61</v>
      </c>
    </row>
    <row r="14" spans="1:16" x14ac:dyDescent="0.3">
      <c r="A14" s="4" t="s">
        <v>69</v>
      </c>
      <c r="B14" s="4" t="s">
        <v>70</v>
      </c>
      <c r="C14" s="4" t="s">
        <v>60</v>
      </c>
      <c r="D14" s="4" t="s">
        <v>39</v>
      </c>
      <c r="E14" s="4" t="s">
        <v>40</v>
      </c>
      <c r="F14" s="4" t="s">
        <v>41</v>
      </c>
      <c r="G14" s="4">
        <v>34.142510000000001</v>
      </c>
      <c r="H14" s="4">
        <v>-118.25508000000001</v>
      </c>
      <c r="I14" s="4">
        <v>818</v>
      </c>
      <c r="J14" s="4">
        <v>201020</v>
      </c>
      <c r="K14" s="4">
        <v>71498</v>
      </c>
      <c r="L14" s="4">
        <v>52574</v>
      </c>
      <c r="M14" s="4">
        <v>78818661</v>
      </c>
      <c r="N14" s="4">
        <v>337115</v>
      </c>
      <c r="O14" s="4" t="s">
        <v>42</v>
      </c>
      <c r="P14" s="4" t="s">
        <v>61</v>
      </c>
    </row>
    <row r="15" spans="1:16" x14ac:dyDescent="0.3">
      <c r="A15" s="4" t="s">
        <v>71</v>
      </c>
      <c r="B15" s="4" t="s">
        <v>72</v>
      </c>
      <c r="C15" s="4" t="s">
        <v>60</v>
      </c>
      <c r="D15" s="4" t="s">
        <v>39</v>
      </c>
      <c r="E15" s="4" t="s">
        <v>40</v>
      </c>
      <c r="F15" s="4" t="s">
        <v>41</v>
      </c>
      <c r="G15" s="4">
        <v>33.961680000000001</v>
      </c>
      <c r="H15" s="4">
        <v>-118.35312999999999</v>
      </c>
      <c r="I15" s="4">
        <v>424</v>
      </c>
      <c r="J15" s="4">
        <v>111666</v>
      </c>
      <c r="K15" s="4">
        <v>36667</v>
      </c>
      <c r="L15" s="4">
        <v>42044</v>
      </c>
      <c r="M15" s="4">
        <v>23485845</v>
      </c>
      <c r="N15" s="4">
        <v>63502</v>
      </c>
      <c r="O15" s="4" t="s">
        <v>42</v>
      </c>
      <c r="P15" s="4" t="s">
        <v>61</v>
      </c>
    </row>
    <row r="16" spans="1:16" x14ac:dyDescent="0.3">
      <c r="A16" s="4" t="s">
        <v>73</v>
      </c>
      <c r="B16" s="4" t="s">
        <v>74</v>
      </c>
      <c r="C16" s="4" t="s">
        <v>60</v>
      </c>
      <c r="D16" s="4" t="s">
        <v>39</v>
      </c>
      <c r="E16" s="4" t="s">
        <v>40</v>
      </c>
      <c r="F16" s="4" t="s">
        <v>41</v>
      </c>
      <c r="G16" s="4">
        <v>34.698039999999999</v>
      </c>
      <c r="H16" s="4">
        <v>-118.13674</v>
      </c>
      <c r="I16" s="4">
        <v>661</v>
      </c>
      <c r="J16" s="4">
        <v>161103</v>
      </c>
      <c r="K16" s="4">
        <v>47427</v>
      </c>
      <c r="L16" s="4">
        <v>47225</v>
      </c>
      <c r="M16" s="4">
        <v>244230402</v>
      </c>
      <c r="N16" s="4">
        <v>681671</v>
      </c>
      <c r="O16" s="4" t="s">
        <v>42</v>
      </c>
      <c r="P16" s="4" t="s">
        <v>61</v>
      </c>
    </row>
    <row r="17" spans="1:16" x14ac:dyDescent="0.3">
      <c r="A17" s="4" t="s">
        <v>75</v>
      </c>
      <c r="B17" s="4" t="s">
        <v>76</v>
      </c>
      <c r="C17" s="4" t="s">
        <v>60</v>
      </c>
      <c r="D17" s="4" t="s">
        <v>39</v>
      </c>
      <c r="E17" s="4" t="s">
        <v>40</v>
      </c>
      <c r="F17" s="4" t="s">
        <v>41</v>
      </c>
      <c r="G17" s="4">
        <v>33.766959999999997</v>
      </c>
      <c r="H17" s="4">
        <v>-118.18922999999999</v>
      </c>
      <c r="I17" s="4">
        <v>562</v>
      </c>
      <c r="J17" s="4">
        <v>474140</v>
      </c>
      <c r="K17" s="4">
        <v>164406</v>
      </c>
      <c r="L17" s="4">
        <v>52783</v>
      </c>
      <c r="M17" s="4">
        <v>130317967</v>
      </c>
      <c r="N17" s="4">
        <v>3004950</v>
      </c>
      <c r="O17" s="4" t="s">
        <v>42</v>
      </c>
      <c r="P17" s="4" t="s">
        <v>61</v>
      </c>
    </row>
    <row r="18" spans="1:16" x14ac:dyDescent="0.3">
      <c r="A18" s="4" t="s">
        <v>77</v>
      </c>
      <c r="B18" s="4" t="s">
        <v>78</v>
      </c>
      <c r="C18" s="4" t="s">
        <v>60</v>
      </c>
      <c r="D18" s="4" t="s">
        <v>39</v>
      </c>
      <c r="E18" s="4" t="s">
        <v>40</v>
      </c>
      <c r="F18" s="4" t="s">
        <v>41</v>
      </c>
      <c r="G18" s="4">
        <v>34.052230000000002</v>
      </c>
      <c r="H18" s="4">
        <v>-118.24368</v>
      </c>
      <c r="I18" s="4">
        <v>213</v>
      </c>
      <c r="J18" s="4">
        <v>3971883</v>
      </c>
      <c r="K18" s="4">
        <v>1342761</v>
      </c>
      <c r="L18" s="4">
        <v>50205</v>
      </c>
      <c r="M18" s="4">
        <v>1214027148</v>
      </c>
      <c r="N18" s="4">
        <v>88124562</v>
      </c>
      <c r="O18" s="4" t="s">
        <v>42</v>
      </c>
      <c r="P18" s="4" t="s">
        <v>61</v>
      </c>
    </row>
    <row r="19" spans="1:16" x14ac:dyDescent="0.3">
      <c r="A19" s="4" t="s">
        <v>79</v>
      </c>
      <c r="B19" s="4" t="s">
        <v>80</v>
      </c>
      <c r="C19" s="4" t="s">
        <v>60</v>
      </c>
      <c r="D19" s="4" t="s">
        <v>39</v>
      </c>
      <c r="E19" s="4" t="s">
        <v>40</v>
      </c>
      <c r="F19" s="4" t="s">
        <v>41</v>
      </c>
      <c r="G19" s="4">
        <v>33.902239999999999</v>
      </c>
      <c r="H19" s="4">
        <v>-118.08172999999999</v>
      </c>
      <c r="I19" s="4">
        <v>562</v>
      </c>
      <c r="J19" s="4">
        <v>107140</v>
      </c>
      <c r="K19" s="4">
        <v>27225</v>
      </c>
      <c r="L19" s="4">
        <v>59756</v>
      </c>
      <c r="M19" s="4">
        <v>25145023</v>
      </c>
      <c r="N19" s="4">
        <v>101802</v>
      </c>
      <c r="O19" s="4" t="s">
        <v>42</v>
      </c>
      <c r="P19" s="4" t="s">
        <v>61</v>
      </c>
    </row>
    <row r="20" spans="1:16" x14ac:dyDescent="0.3">
      <c r="A20" s="4" t="s">
        <v>81</v>
      </c>
      <c r="B20" s="4" t="s">
        <v>82</v>
      </c>
      <c r="C20" s="4" t="s">
        <v>60</v>
      </c>
      <c r="D20" s="4" t="s">
        <v>39</v>
      </c>
      <c r="E20" s="4" t="s">
        <v>40</v>
      </c>
      <c r="F20" s="4" t="s">
        <v>41</v>
      </c>
      <c r="G20" s="4">
        <v>34.579430000000002</v>
      </c>
      <c r="H20" s="4">
        <v>-118.11646</v>
      </c>
      <c r="I20" s="4">
        <v>661</v>
      </c>
      <c r="J20" s="4">
        <v>158351</v>
      </c>
      <c r="K20" s="4">
        <v>42720</v>
      </c>
      <c r="L20" s="4">
        <v>52392</v>
      </c>
      <c r="M20" s="4">
        <v>274452754</v>
      </c>
      <c r="N20" s="4">
        <v>633935</v>
      </c>
      <c r="O20" s="4" t="s">
        <v>42</v>
      </c>
      <c r="P20" s="4" t="s">
        <v>61</v>
      </c>
    </row>
    <row r="21" spans="1:16" x14ac:dyDescent="0.3">
      <c r="A21" s="4" t="s">
        <v>83</v>
      </c>
      <c r="B21" s="4" t="s">
        <v>84</v>
      </c>
      <c r="C21" s="4" t="s">
        <v>60</v>
      </c>
      <c r="D21" s="4" t="s">
        <v>39</v>
      </c>
      <c r="E21" s="4" t="s">
        <v>40</v>
      </c>
      <c r="F21" s="4" t="s">
        <v>41</v>
      </c>
      <c r="G21" s="4">
        <v>34.147779999999997</v>
      </c>
      <c r="H21" s="4">
        <v>-118.14452</v>
      </c>
      <c r="I21" s="4">
        <v>626</v>
      </c>
      <c r="J21" s="4">
        <v>142250</v>
      </c>
      <c r="K21" s="4">
        <v>54536</v>
      </c>
      <c r="L21" s="4">
        <v>72402</v>
      </c>
      <c r="M21" s="4">
        <v>59524677</v>
      </c>
      <c r="N21" s="4">
        <v>377058</v>
      </c>
      <c r="O21" s="4" t="s">
        <v>42</v>
      </c>
      <c r="P21" s="4" t="s">
        <v>61</v>
      </c>
    </row>
    <row r="22" spans="1:16" x14ac:dyDescent="0.3">
      <c r="A22" s="4" t="s">
        <v>85</v>
      </c>
      <c r="B22" s="4" t="s">
        <v>86</v>
      </c>
      <c r="C22" s="4" t="s">
        <v>60</v>
      </c>
      <c r="D22" s="4" t="s">
        <v>39</v>
      </c>
      <c r="E22" s="4" t="s">
        <v>40</v>
      </c>
      <c r="F22" s="4" t="s">
        <v>41</v>
      </c>
      <c r="G22" s="4">
        <v>34.055289999999999</v>
      </c>
      <c r="H22" s="4">
        <v>-117.75228</v>
      </c>
      <c r="I22" s="4">
        <v>909</v>
      </c>
      <c r="J22" s="4">
        <v>153266</v>
      </c>
      <c r="K22" s="4">
        <v>39378</v>
      </c>
      <c r="L22" s="4">
        <v>49186</v>
      </c>
      <c r="M22" s="4">
        <v>59446734</v>
      </c>
      <c r="N22" s="4">
        <v>26188</v>
      </c>
      <c r="O22" s="4" t="s">
        <v>42</v>
      </c>
      <c r="P22" s="4" t="s">
        <v>61</v>
      </c>
    </row>
    <row r="23" spans="1:16" x14ac:dyDescent="0.3">
      <c r="A23" s="4" t="s">
        <v>87</v>
      </c>
      <c r="B23" s="4" t="s">
        <v>88</v>
      </c>
      <c r="C23" s="4" t="s">
        <v>89</v>
      </c>
      <c r="D23" s="4" t="s">
        <v>39</v>
      </c>
      <c r="E23" s="4" t="s">
        <v>40</v>
      </c>
      <c r="F23" s="4" t="s">
        <v>41</v>
      </c>
      <c r="G23" s="4">
        <v>38.004919999999998</v>
      </c>
      <c r="H23" s="4">
        <v>-121.80579</v>
      </c>
      <c r="I23" s="4">
        <v>925</v>
      </c>
      <c r="J23" s="4">
        <v>110542</v>
      </c>
      <c r="K23" s="4">
        <v>33718</v>
      </c>
      <c r="L23" s="4">
        <v>64329</v>
      </c>
      <c r="M23" s="4">
        <v>76173197</v>
      </c>
      <c r="N23" s="4">
        <v>1842711</v>
      </c>
      <c r="O23" s="4" t="s">
        <v>42</v>
      </c>
      <c r="P23" s="4" t="s">
        <v>90</v>
      </c>
    </row>
    <row r="24" spans="1:16" x14ac:dyDescent="0.3">
      <c r="A24" s="4" t="s">
        <v>91</v>
      </c>
      <c r="B24" s="4" t="s">
        <v>92</v>
      </c>
      <c r="C24" s="4" t="s">
        <v>89</v>
      </c>
      <c r="D24" s="4" t="s">
        <v>39</v>
      </c>
      <c r="E24" s="4" t="s">
        <v>40</v>
      </c>
      <c r="F24" s="4" t="s">
        <v>41</v>
      </c>
      <c r="G24" s="4">
        <v>37.977980000000002</v>
      </c>
      <c r="H24" s="4">
        <v>-122.03107</v>
      </c>
      <c r="I24" s="4">
        <v>925</v>
      </c>
      <c r="J24" s="4">
        <v>128667</v>
      </c>
      <c r="K24" s="4">
        <v>45409</v>
      </c>
      <c r="L24" s="4">
        <v>68318</v>
      </c>
      <c r="M24" s="4">
        <v>79108534</v>
      </c>
      <c r="N24" s="4">
        <v>0</v>
      </c>
      <c r="O24" s="4" t="s">
        <v>42</v>
      </c>
      <c r="P24" s="4" t="s">
        <v>90</v>
      </c>
    </row>
    <row r="25" spans="1:16" x14ac:dyDescent="0.3">
      <c r="A25" s="4" t="s">
        <v>93</v>
      </c>
      <c r="B25" s="4" t="s">
        <v>94</v>
      </c>
      <c r="C25" s="4" t="s">
        <v>89</v>
      </c>
      <c r="D25" s="4" t="s">
        <v>39</v>
      </c>
      <c r="E25" s="4" t="s">
        <v>40</v>
      </c>
      <c r="F25" s="4" t="s">
        <v>41</v>
      </c>
      <c r="G25" s="4">
        <v>37.935760000000002</v>
      </c>
      <c r="H25" s="4">
        <v>-122.34775</v>
      </c>
      <c r="I25" s="4">
        <v>510</v>
      </c>
      <c r="J25" s="4">
        <v>109708</v>
      </c>
      <c r="K25" s="4">
        <v>36973</v>
      </c>
      <c r="L25" s="4">
        <v>55102</v>
      </c>
      <c r="M25" s="4">
        <v>77834895</v>
      </c>
      <c r="N25" s="4">
        <v>58171749</v>
      </c>
      <c r="O25" s="4" t="s">
        <v>42</v>
      </c>
      <c r="P25" s="4" t="s">
        <v>90</v>
      </c>
    </row>
    <row r="26" spans="1:16" x14ac:dyDescent="0.3">
      <c r="A26" s="4" t="s">
        <v>95</v>
      </c>
      <c r="B26" s="4" t="s">
        <v>96</v>
      </c>
      <c r="C26" s="4" t="s">
        <v>97</v>
      </c>
      <c r="D26" s="4" t="s">
        <v>39</v>
      </c>
      <c r="E26" s="4" t="s">
        <v>40</v>
      </c>
      <c r="F26" s="4" t="s">
        <v>41</v>
      </c>
      <c r="G26" s="4">
        <v>33.158090000000001</v>
      </c>
      <c r="H26" s="4">
        <v>-117.35059</v>
      </c>
      <c r="I26" s="4">
        <v>760</v>
      </c>
      <c r="J26" s="4">
        <v>113453</v>
      </c>
      <c r="K26" s="4">
        <v>42791</v>
      </c>
      <c r="L26" s="4">
        <v>90597</v>
      </c>
      <c r="M26" s="4">
        <v>97713477</v>
      </c>
      <c r="N26" s="4">
        <v>3595655</v>
      </c>
      <c r="O26" s="4" t="s">
        <v>42</v>
      </c>
      <c r="P26" s="4" t="s">
        <v>98</v>
      </c>
    </row>
    <row r="27" spans="1:16" x14ac:dyDescent="0.3">
      <c r="A27" s="4" t="s">
        <v>99</v>
      </c>
      <c r="B27" s="4" t="s">
        <v>100</v>
      </c>
      <c r="C27" s="4" t="s">
        <v>97</v>
      </c>
      <c r="D27" s="4" t="s">
        <v>39</v>
      </c>
      <c r="E27" s="4" t="s">
        <v>40</v>
      </c>
      <c r="F27" s="4" t="s">
        <v>41</v>
      </c>
      <c r="G27" s="4">
        <v>32.64</v>
      </c>
      <c r="H27" s="4">
        <v>-117.08417</v>
      </c>
      <c r="I27" s="4">
        <v>619</v>
      </c>
      <c r="J27" s="4">
        <v>265757</v>
      </c>
      <c r="K27" s="4">
        <v>78066</v>
      </c>
      <c r="L27" s="4">
        <v>65185</v>
      </c>
      <c r="M27" s="4">
        <v>128544440</v>
      </c>
      <c r="N27" s="4">
        <v>6380135</v>
      </c>
      <c r="O27" s="4" t="s">
        <v>42</v>
      </c>
      <c r="P27" s="4" t="s">
        <v>98</v>
      </c>
    </row>
    <row r="28" spans="1:16" x14ac:dyDescent="0.3">
      <c r="A28" s="4" t="s">
        <v>101</v>
      </c>
      <c r="B28" s="4" t="s">
        <v>102</v>
      </c>
      <c r="C28" s="4" t="s">
        <v>97</v>
      </c>
      <c r="D28" s="4" t="s">
        <v>39</v>
      </c>
      <c r="E28" s="4" t="s">
        <v>40</v>
      </c>
      <c r="F28" s="4" t="s">
        <v>41</v>
      </c>
      <c r="G28" s="4">
        <v>32.79477</v>
      </c>
      <c r="H28" s="4">
        <v>-116.96253</v>
      </c>
      <c r="I28" s="4">
        <v>619</v>
      </c>
      <c r="J28" s="4">
        <v>103679</v>
      </c>
      <c r="K28" s="4">
        <v>32564</v>
      </c>
      <c r="L28" s="4">
        <v>45925</v>
      </c>
      <c r="M28" s="4">
        <v>37516310</v>
      </c>
      <c r="N28" s="4">
        <v>0</v>
      </c>
      <c r="O28" s="4" t="s">
        <v>42</v>
      </c>
      <c r="P28" s="4" t="s">
        <v>98</v>
      </c>
    </row>
    <row r="29" spans="1:16" x14ac:dyDescent="0.3">
      <c r="A29" s="4" t="s">
        <v>103</v>
      </c>
      <c r="B29" s="4" t="s">
        <v>104</v>
      </c>
      <c r="C29" s="4" t="s">
        <v>97</v>
      </c>
      <c r="D29" s="4" t="s">
        <v>39</v>
      </c>
      <c r="E29" s="4" t="s">
        <v>40</v>
      </c>
      <c r="F29" s="4" t="s">
        <v>41</v>
      </c>
      <c r="G29" s="4">
        <v>33.119210000000002</v>
      </c>
      <c r="H29" s="4">
        <v>-117.08642</v>
      </c>
      <c r="I29" s="4">
        <v>760</v>
      </c>
      <c r="J29" s="4">
        <v>151451</v>
      </c>
      <c r="K29" s="4">
        <v>45041</v>
      </c>
      <c r="L29" s="4">
        <v>50899</v>
      </c>
      <c r="M29" s="4">
        <v>96015101</v>
      </c>
      <c r="N29" s="4">
        <v>455887</v>
      </c>
      <c r="O29" s="4" t="s">
        <v>42</v>
      </c>
      <c r="P29" s="4" t="s">
        <v>98</v>
      </c>
    </row>
    <row r="30" spans="1:16" x14ac:dyDescent="0.3">
      <c r="A30" s="4" t="s">
        <v>105</v>
      </c>
      <c r="B30" s="4" t="s">
        <v>106</v>
      </c>
      <c r="C30" s="4" t="s">
        <v>97</v>
      </c>
      <c r="D30" s="4" t="s">
        <v>39</v>
      </c>
      <c r="E30" s="4" t="s">
        <v>40</v>
      </c>
      <c r="F30" s="4" t="s">
        <v>41</v>
      </c>
      <c r="G30" s="4">
        <v>33.195869999999999</v>
      </c>
      <c r="H30" s="4">
        <v>-117.37948</v>
      </c>
      <c r="I30" s="4">
        <v>760</v>
      </c>
      <c r="J30" s="4">
        <v>175691</v>
      </c>
      <c r="K30" s="4">
        <v>60493</v>
      </c>
      <c r="L30" s="4">
        <v>57703</v>
      </c>
      <c r="M30" s="4">
        <v>106841893</v>
      </c>
      <c r="N30" s="4">
        <v>2392242</v>
      </c>
      <c r="O30" s="4" t="s">
        <v>42</v>
      </c>
      <c r="P30" s="4" t="s">
        <v>98</v>
      </c>
    </row>
    <row r="31" spans="1:16" x14ac:dyDescent="0.3">
      <c r="A31" s="4" t="s">
        <v>107</v>
      </c>
      <c r="B31" s="4" t="s">
        <v>108</v>
      </c>
      <c r="C31" s="4" t="s">
        <v>97</v>
      </c>
      <c r="D31" s="4" t="s">
        <v>39</v>
      </c>
      <c r="E31" s="4" t="s">
        <v>40</v>
      </c>
      <c r="F31" s="4" t="s">
        <v>41</v>
      </c>
      <c r="G31" s="4">
        <v>32.715330000000002</v>
      </c>
      <c r="H31" s="4">
        <v>-117.15725999999999</v>
      </c>
      <c r="I31" s="4">
        <v>619</v>
      </c>
      <c r="J31" s="4">
        <v>1394928</v>
      </c>
      <c r="K31" s="4">
        <v>485091</v>
      </c>
      <c r="L31" s="4">
        <v>66116</v>
      </c>
      <c r="M31" s="4">
        <v>842252395</v>
      </c>
      <c r="N31" s="4">
        <v>122244773</v>
      </c>
      <c r="O31" s="4" t="s">
        <v>42</v>
      </c>
      <c r="P31" s="4" t="s">
        <v>98</v>
      </c>
    </row>
    <row r="32" spans="1:16" x14ac:dyDescent="0.3">
      <c r="A32" s="4" t="s">
        <v>109</v>
      </c>
      <c r="B32" s="4" t="s">
        <v>110</v>
      </c>
      <c r="C32" s="4" t="s">
        <v>111</v>
      </c>
      <c r="D32" s="4" t="s">
        <v>39</v>
      </c>
      <c r="E32" s="4" t="s">
        <v>40</v>
      </c>
      <c r="F32" s="4" t="s">
        <v>41</v>
      </c>
      <c r="G32" s="4">
        <v>35.373289999999997</v>
      </c>
      <c r="H32" s="4">
        <v>-119.01871</v>
      </c>
      <c r="I32" s="4">
        <v>661</v>
      </c>
      <c r="J32" s="4">
        <v>373640</v>
      </c>
      <c r="K32" s="4">
        <v>112439</v>
      </c>
      <c r="L32" s="4">
        <v>57095</v>
      </c>
      <c r="M32" s="4">
        <v>385366784</v>
      </c>
      <c r="N32" s="4">
        <v>3809676</v>
      </c>
      <c r="O32" s="4" t="s">
        <v>42</v>
      </c>
      <c r="P32" s="4" t="s">
        <v>112</v>
      </c>
    </row>
    <row r="33" spans="1:16" x14ac:dyDescent="0.3">
      <c r="A33" s="4" t="s">
        <v>113</v>
      </c>
      <c r="B33" s="4" t="s">
        <v>114</v>
      </c>
      <c r="C33" s="4" t="s">
        <v>115</v>
      </c>
      <c r="D33" s="4" t="s">
        <v>39</v>
      </c>
      <c r="E33" s="4" t="s">
        <v>40</v>
      </c>
      <c r="F33" s="4" t="s">
        <v>41</v>
      </c>
      <c r="G33" s="4">
        <v>37.871589999999998</v>
      </c>
      <c r="H33" s="4">
        <v>-122.27275</v>
      </c>
      <c r="I33" s="4">
        <v>510</v>
      </c>
      <c r="J33" s="4">
        <v>120972</v>
      </c>
      <c r="K33" s="4">
        <v>45917</v>
      </c>
      <c r="L33" s="4">
        <v>66237</v>
      </c>
      <c r="M33" s="4">
        <v>27106077</v>
      </c>
      <c r="N33" s="4">
        <v>18715614</v>
      </c>
      <c r="O33" s="4" t="s">
        <v>42</v>
      </c>
      <c r="P33" s="4" t="s">
        <v>116</v>
      </c>
    </row>
    <row r="34" spans="1:16" x14ac:dyDescent="0.3">
      <c r="A34" s="4" t="s">
        <v>117</v>
      </c>
      <c r="B34" s="4" t="s">
        <v>118</v>
      </c>
      <c r="C34" s="4" t="s">
        <v>115</v>
      </c>
      <c r="D34" s="4" t="s">
        <v>39</v>
      </c>
      <c r="E34" s="4" t="s">
        <v>40</v>
      </c>
      <c r="F34" s="4" t="s">
        <v>41</v>
      </c>
      <c r="G34" s="4">
        <v>37.548270000000002</v>
      </c>
      <c r="H34" s="4">
        <v>-121.98857</v>
      </c>
      <c r="I34" s="4">
        <v>510</v>
      </c>
      <c r="J34" s="4">
        <v>232206</v>
      </c>
      <c r="K34" s="4">
        <v>72684</v>
      </c>
      <c r="L34" s="4">
        <v>105355</v>
      </c>
      <c r="M34" s="4">
        <v>200632984</v>
      </c>
      <c r="N34" s="4">
        <v>26291597</v>
      </c>
      <c r="O34" s="4" t="s">
        <v>42</v>
      </c>
      <c r="P34" s="4" t="s">
        <v>116</v>
      </c>
    </row>
    <row r="35" spans="1:16" x14ac:dyDescent="0.3">
      <c r="A35" s="4" t="s">
        <v>119</v>
      </c>
      <c r="B35" s="4" t="s">
        <v>120</v>
      </c>
      <c r="C35" s="4" t="s">
        <v>115</v>
      </c>
      <c r="D35" s="4" t="s">
        <v>39</v>
      </c>
      <c r="E35" s="4" t="s">
        <v>40</v>
      </c>
      <c r="F35" s="4" t="s">
        <v>41</v>
      </c>
      <c r="G35" s="4">
        <v>37.668819999999997</v>
      </c>
      <c r="H35" s="4">
        <v>-122.0808</v>
      </c>
      <c r="I35" s="4">
        <v>510</v>
      </c>
      <c r="J35" s="4">
        <v>158289</v>
      </c>
      <c r="K35" s="4">
        <v>46713</v>
      </c>
      <c r="L35" s="4">
        <v>65096</v>
      </c>
      <c r="M35" s="4">
        <v>117943767</v>
      </c>
      <c r="N35" s="4">
        <v>47363956</v>
      </c>
      <c r="O35" s="4" t="s">
        <v>42</v>
      </c>
      <c r="P35" s="4" t="s">
        <v>116</v>
      </c>
    </row>
    <row r="36" spans="1:16" x14ac:dyDescent="0.3">
      <c r="A36" s="4" t="s">
        <v>121</v>
      </c>
      <c r="B36" s="4" t="s">
        <v>122</v>
      </c>
      <c r="C36" s="4" t="s">
        <v>115</v>
      </c>
      <c r="D36" s="4" t="s">
        <v>39</v>
      </c>
      <c r="E36" s="4" t="s">
        <v>40</v>
      </c>
      <c r="F36" s="4" t="s">
        <v>41</v>
      </c>
      <c r="G36" s="4">
        <v>37.804369999999999</v>
      </c>
      <c r="H36" s="4">
        <v>-122.27079999999999</v>
      </c>
      <c r="I36" s="4">
        <v>510</v>
      </c>
      <c r="J36" s="4">
        <v>419267</v>
      </c>
      <c r="K36" s="4">
        <v>158424</v>
      </c>
      <c r="L36" s="4">
        <v>54618</v>
      </c>
      <c r="M36" s="4">
        <v>144762241</v>
      </c>
      <c r="N36" s="4">
        <v>56897826</v>
      </c>
      <c r="O36" s="4" t="s">
        <v>42</v>
      </c>
      <c r="P36" s="4" t="s">
        <v>116</v>
      </c>
    </row>
    <row r="37" spans="1:16" x14ac:dyDescent="0.3">
      <c r="A37" s="4" t="s">
        <v>123</v>
      </c>
      <c r="B37" s="4" t="s">
        <v>124</v>
      </c>
      <c r="C37" s="4" t="s">
        <v>125</v>
      </c>
      <c r="D37" s="4" t="s">
        <v>39</v>
      </c>
      <c r="E37" s="4" t="s">
        <v>40</v>
      </c>
      <c r="F37" s="4" t="s">
        <v>41</v>
      </c>
      <c r="G37" s="4">
        <v>33.87529</v>
      </c>
      <c r="H37" s="4">
        <v>-117.56644</v>
      </c>
      <c r="I37" s="4">
        <v>951</v>
      </c>
      <c r="J37" s="4">
        <v>164226</v>
      </c>
      <c r="K37" s="4">
        <v>48156</v>
      </c>
      <c r="L37" s="4">
        <v>74149</v>
      </c>
      <c r="M37" s="4">
        <v>102233537</v>
      </c>
      <c r="N37" s="4">
        <v>211897</v>
      </c>
      <c r="O37" s="4" t="s">
        <v>42</v>
      </c>
      <c r="P37" s="4" t="s">
        <v>126</v>
      </c>
    </row>
    <row r="38" spans="1:16" x14ac:dyDescent="0.3">
      <c r="A38" s="4" t="s">
        <v>127</v>
      </c>
      <c r="B38" s="4" t="s">
        <v>128</v>
      </c>
      <c r="C38" s="4" t="s">
        <v>125</v>
      </c>
      <c r="D38" s="4" t="s">
        <v>39</v>
      </c>
      <c r="E38" s="4" t="s">
        <v>40</v>
      </c>
      <c r="F38" s="4" t="s">
        <v>41</v>
      </c>
      <c r="G38" s="4">
        <v>34.002589999999998</v>
      </c>
      <c r="H38" s="4">
        <v>-117.46760999999999</v>
      </c>
      <c r="I38" s="4">
        <v>951</v>
      </c>
      <c r="J38" s="4">
        <v>100314</v>
      </c>
      <c r="K38" s="4">
        <v>24839</v>
      </c>
      <c r="L38" s="4">
        <v>57749</v>
      </c>
      <c r="M38" s="4">
        <v>111216400</v>
      </c>
      <c r="N38" s="4">
        <v>1914744</v>
      </c>
      <c r="O38" s="4" t="s">
        <v>42</v>
      </c>
      <c r="P38" s="4" t="s">
        <v>126</v>
      </c>
    </row>
    <row r="39" spans="1:16" x14ac:dyDescent="0.3">
      <c r="A39" s="4" t="s">
        <v>129</v>
      </c>
      <c r="B39" s="4" t="s">
        <v>130</v>
      </c>
      <c r="C39" s="4" t="s">
        <v>125</v>
      </c>
      <c r="D39" s="4" t="s">
        <v>39</v>
      </c>
      <c r="E39" s="4" t="s">
        <v>40</v>
      </c>
      <c r="F39" s="4" t="s">
        <v>41</v>
      </c>
      <c r="G39" s="4">
        <v>33.937519999999999</v>
      </c>
      <c r="H39" s="4">
        <v>-117.23059000000001</v>
      </c>
      <c r="I39" s="4">
        <v>951</v>
      </c>
      <c r="J39" s="4">
        <v>204198</v>
      </c>
      <c r="K39" s="4">
        <v>51693</v>
      </c>
      <c r="L39" s="4">
        <v>54590</v>
      </c>
      <c r="M39" s="4">
        <v>132800801</v>
      </c>
      <c r="N39" s="4">
        <v>504194</v>
      </c>
      <c r="O39" s="4" t="s">
        <v>42</v>
      </c>
      <c r="P39" s="4" t="s">
        <v>126</v>
      </c>
    </row>
    <row r="40" spans="1:16" x14ac:dyDescent="0.3">
      <c r="A40" s="4" t="s">
        <v>131</v>
      </c>
      <c r="B40" s="4" t="s">
        <v>132</v>
      </c>
      <c r="C40" s="4" t="s">
        <v>125</v>
      </c>
      <c r="D40" s="4" t="s">
        <v>39</v>
      </c>
      <c r="E40" s="4" t="s">
        <v>40</v>
      </c>
      <c r="F40" s="4" t="s">
        <v>41</v>
      </c>
      <c r="G40" s="4">
        <v>33.553910000000002</v>
      </c>
      <c r="H40" s="4">
        <v>-117.21392</v>
      </c>
      <c r="I40" s="4">
        <v>951</v>
      </c>
      <c r="J40" s="4">
        <v>109830</v>
      </c>
      <c r="K40" s="4">
        <v>32685</v>
      </c>
      <c r="L40" s="4">
        <v>74610</v>
      </c>
      <c r="M40" s="4">
        <v>87023902</v>
      </c>
      <c r="N40" s="4">
        <v>93770</v>
      </c>
      <c r="O40" s="4" t="s">
        <v>42</v>
      </c>
      <c r="P40" s="4" t="s">
        <v>126</v>
      </c>
    </row>
    <row r="41" spans="1:16" x14ac:dyDescent="0.3">
      <c r="A41" s="4" t="s">
        <v>133</v>
      </c>
      <c r="B41" s="4" t="s">
        <v>134</v>
      </c>
      <c r="C41" s="4" t="s">
        <v>125</v>
      </c>
      <c r="D41" s="4" t="s">
        <v>39</v>
      </c>
      <c r="E41" s="4" t="s">
        <v>40</v>
      </c>
      <c r="F41" s="4" t="s">
        <v>41</v>
      </c>
      <c r="G41" s="4">
        <v>33.953330000000001</v>
      </c>
      <c r="H41" s="4">
        <v>-117.39610999999999</v>
      </c>
      <c r="I41" s="4">
        <v>951</v>
      </c>
      <c r="J41" s="4">
        <v>322424</v>
      </c>
      <c r="K41" s="4">
        <v>91267</v>
      </c>
      <c r="L41" s="4">
        <v>57196</v>
      </c>
      <c r="M41" s="4">
        <v>210379895</v>
      </c>
      <c r="N41" s="4">
        <v>801713</v>
      </c>
      <c r="O41" s="4" t="s">
        <v>42</v>
      </c>
      <c r="P41" s="4" t="s">
        <v>126</v>
      </c>
    </row>
    <row r="42" spans="1:16" x14ac:dyDescent="0.3">
      <c r="A42" s="4" t="s">
        <v>135</v>
      </c>
      <c r="B42" s="4" t="s">
        <v>136</v>
      </c>
      <c r="C42" s="4" t="s">
        <v>137</v>
      </c>
      <c r="D42" s="4" t="s">
        <v>39</v>
      </c>
      <c r="E42" s="4" t="s">
        <v>40</v>
      </c>
      <c r="F42" s="4" t="s">
        <v>41</v>
      </c>
      <c r="G42" s="4">
        <v>34.092230000000001</v>
      </c>
      <c r="H42" s="4">
        <v>-117.43505</v>
      </c>
      <c r="I42" s="4">
        <v>909</v>
      </c>
      <c r="J42" s="4">
        <v>207460</v>
      </c>
      <c r="K42" s="4">
        <v>49975</v>
      </c>
      <c r="L42" s="4">
        <v>64824</v>
      </c>
      <c r="M42" s="4">
        <v>111418803</v>
      </c>
      <c r="N42" s="4">
        <v>0</v>
      </c>
      <c r="O42" s="4" t="s">
        <v>42</v>
      </c>
      <c r="P42" s="4" t="s">
        <v>138</v>
      </c>
    </row>
    <row r="43" spans="1:16" x14ac:dyDescent="0.3">
      <c r="A43" s="4" t="s">
        <v>139</v>
      </c>
      <c r="B43" s="4" t="s">
        <v>140</v>
      </c>
      <c r="C43" s="4" t="s">
        <v>137</v>
      </c>
      <c r="D43" s="4" t="s">
        <v>39</v>
      </c>
      <c r="E43" s="4" t="s">
        <v>40</v>
      </c>
      <c r="F43" s="4" t="s">
        <v>41</v>
      </c>
      <c r="G43" s="4">
        <v>34.063339999999997</v>
      </c>
      <c r="H43" s="4">
        <v>-117.65089</v>
      </c>
      <c r="I43" s="4">
        <v>909</v>
      </c>
      <c r="J43" s="4">
        <v>171214</v>
      </c>
      <c r="K43" s="4">
        <v>47375</v>
      </c>
      <c r="L43" s="4">
        <v>54114</v>
      </c>
      <c r="M43" s="4">
        <v>129329742</v>
      </c>
      <c r="N43" s="4">
        <v>159101</v>
      </c>
      <c r="O43" s="4" t="s">
        <v>42</v>
      </c>
      <c r="P43" s="4" t="s">
        <v>138</v>
      </c>
    </row>
    <row r="44" spans="1:16" x14ac:dyDescent="0.3">
      <c r="A44" s="4" t="s">
        <v>141</v>
      </c>
      <c r="B44" s="4" t="s">
        <v>142</v>
      </c>
      <c r="C44" s="4" t="s">
        <v>137</v>
      </c>
      <c r="D44" s="4" t="s">
        <v>39</v>
      </c>
      <c r="E44" s="4" t="s">
        <v>40</v>
      </c>
      <c r="F44" s="4" t="s">
        <v>41</v>
      </c>
      <c r="G44" s="4">
        <v>34.106400000000001</v>
      </c>
      <c r="H44" s="4">
        <v>-117.59311</v>
      </c>
      <c r="I44" s="4">
        <v>909</v>
      </c>
      <c r="J44" s="4">
        <v>175236</v>
      </c>
      <c r="K44" s="4">
        <v>55240</v>
      </c>
      <c r="L44" s="4">
        <v>77396</v>
      </c>
      <c r="M44" s="4">
        <v>103562370</v>
      </c>
      <c r="N44" s="4">
        <v>24723</v>
      </c>
      <c r="O44" s="4" t="s">
        <v>42</v>
      </c>
      <c r="P44" s="4" t="s">
        <v>138</v>
      </c>
    </row>
    <row r="45" spans="1:16" x14ac:dyDescent="0.3">
      <c r="A45" s="4" t="s">
        <v>143</v>
      </c>
      <c r="B45" s="4" t="s">
        <v>144</v>
      </c>
      <c r="C45" s="4" t="s">
        <v>137</v>
      </c>
      <c r="D45" s="4" t="s">
        <v>39</v>
      </c>
      <c r="E45" s="4" t="s">
        <v>40</v>
      </c>
      <c r="F45" s="4" t="s">
        <v>41</v>
      </c>
      <c r="G45" s="4">
        <v>34.106400000000001</v>
      </c>
      <c r="H45" s="4">
        <v>-117.37032000000001</v>
      </c>
      <c r="I45" s="4">
        <v>909</v>
      </c>
      <c r="J45" s="4">
        <v>103132</v>
      </c>
      <c r="K45" s="4">
        <v>25199</v>
      </c>
      <c r="L45" s="4">
        <v>50971</v>
      </c>
      <c r="M45" s="4">
        <v>57824783</v>
      </c>
      <c r="N45" s="4">
        <v>36883</v>
      </c>
      <c r="O45" s="4" t="s">
        <v>42</v>
      </c>
      <c r="P45" s="4" t="s">
        <v>138</v>
      </c>
    </row>
    <row r="46" spans="1:16" x14ac:dyDescent="0.3">
      <c r="A46" s="4" t="s">
        <v>145</v>
      </c>
      <c r="B46" s="4" t="s">
        <v>146</v>
      </c>
      <c r="C46" s="4" t="s">
        <v>137</v>
      </c>
      <c r="D46" s="4" t="s">
        <v>39</v>
      </c>
      <c r="E46" s="4" t="s">
        <v>40</v>
      </c>
      <c r="F46" s="4" t="s">
        <v>41</v>
      </c>
      <c r="G46" s="4">
        <v>34.108339999999998</v>
      </c>
      <c r="H46" s="4">
        <v>-117.28977</v>
      </c>
      <c r="I46" s="4">
        <v>909</v>
      </c>
      <c r="J46" s="4">
        <v>216108</v>
      </c>
      <c r="K46" s="4">
        <v>57580</v>
      </c>
      <c r="L46" s="4">
        <v>37047</v>
      </c>
      <c r="M46" s="4">
        <v>159326695</v>
      </c>
      <c r="N46" s="4">
        <v>1126214</v>
      </c>
      <c r="O46" s="4" t="s">
        <v>42</v>
      </c>
      <c r="P46" s="4" t="s">
        <v>138</v>
      </c>
    </row>
    <row r="47" spans="1:16" x14ac:dyDescent="0.3">
      <c r="A47" s="4" t="s">
        <v>147</v>
      </c>
      <c r="B47" s="4" t="s">
        <v>148</v>
      </c>
      <c r="C47" s="4" t="s">
        <v>149</v>
      </c>
      <c r="D47" s="4" t="s">
        <v>39</v>
      </c>
      <c r="E47" s="4" t="s">
        <v>40</v>
      </c>
      <c r="F47" s="4" t="s">
        <v>41</v>
      </c>
      <c r="G47" s="4">
        <v>37.339390000000002</v>
      </c>
      <c r="H47" s="4">
        <v>-121.89496</v>
      </c>
      <c r="I47" s="4">
        <v>408</v>
      </c>
      <c r="J47" s="4">
        <v>1026908</v>
      </c>
      <c r="K47" s="4">
        <v>314297</v>
      </c>
      <c r="L47" s="4">
        <v>84647</v>
      </c>
      <c r="M47" s="4">
        <v>459749746</v>
      </c>
      <c r="N47" s="4">
        <v>7803332</v>
      </c>
      <c r="O47" s="4" t="s">
        <v>42</v>
      </c>
      <c r="P47" s="4" t="s">
        <v>150</v>
      </c>
    </row>
    <row r="48" spans="1:16" x14ac:dyDescent="0.3">
      <c r="A48" s="4" t="s">
        <v>151</v>
      </c>
      <c r="B48" s="4" t="s">
        <v>152</v>
      </c>
      <c r="C48" s="4" t="s">
        <v>149</v>
      </c>
      <c r="D48" s="4" t="s">
        <v>39</v>
      </c>
      <c r="E48" s="4" t="s">
        <v>40</v>
      </c>
      <c r="F48" s="4" t="s">
        <v>41</v>
      </c>
      <c r="G48" s="4">
        <v>37.354109999999999</v>
      </c>
      <c r="H48" s="4">
        <v>-121.95524</v>
      </c>
      <c r="I48" s="4">
        <v>408</v>
      </c>
      <c r="J48" s="4">
        <v>126215</v>
      </c>
      <c r="K48" s="4">
        <v>43433</v>
      </c>
      <c r="L48" s="4">
        <v>98914</v>
      </c>
      <c r="M48" s="4">
        <v>47678886</v>
      </c>
      <c r="N48" s="4">
        <v>0</v>
      </c>
      <c r="O48" s="4" t="s">
        <v>42</v>
      </c>
      <c r="P48" s="4" t="s">
        <v>150</v>
      </c>
    </row>
    <row r="49" spans="1:16" x14ac:dyDescent="0.3">
      <c r="A49" s="4" t="s">
        <v>153</v>
      </c>
      <c r="B49" s="4" t="s">
        <v>154</v>
      </c>
      <c r="C49" s="4" t="s">
        <v>155</v>
      </c>
      <c r="D49" s="4" t="s">
        <v>39</v>
      </c>
      <c r="E49" s="4" t="s">
        <v>40</v>
      </c>
      <c r="F49" s="4" t="s">
        <v>41</v>
      </c>
      <c r="G49" s="4">
        <v>36.825229999999998</v>
      </c>
      <c r="H49" s="4">
        <v>-119.70292000000001</v>
      </c>
      <c r="I49" s="4">
        <v>559</v>
      </c>
      <c r="J49" s="4">
        <v>104180</v>
      </c>
      <c r="K49" s="4">
        <v>34512</v>
      </c>
      <c r="L49" s="4">
        <v>62666</v>
      </c>
      <c r="M49" s="4">
        <v>62693928</v>
      </c>
      <c r="N49" s="4">
        <v>0</v>
      </c>
      <c r="O49" s="4" t="s">
        <v>42</v>
      </c>
      <c r="P49" s="4" t="s">
        <v>156</v>
      </c>
    </row>
    <row r="50" spans="1:16" x14ac:dyDescent="0.3">
      <c r="A50" s="4" t="s">
        <v>157</v>
      </c>
      <c r="B50" s="4" t="s">
        <v>158</v>
      </c>
      <c r="C50" s="4" t="s">
        <v>155</v>
      </c>
      <c r="D50" s="4" t="s">
        <v>39</v>
      </c>
      <c r="E50" s="4" t="s">
        <v>40</v>
      </c>
      <c r="F50" s="4" t="s">
        <v>41</v>
      </c>
      <c r="G50" s="4">
        <v>36.747729999999997</v>
      </c>
      <c r="H50" s="4">
        <v>-119.77237</v>
      </c>
      <c r="I50" s="4">
        <v>559</v>
      </c>
      <c r="J50" s="4">
        <v>520052</v>
      </c>
      <c r="K50" s="4">
        <v>161914</v>
      </c>
      <c r="L50" s="4">
        <v>41531</v>
      </c>
      <c r="M50" s="4">
        <v>296267437</v>
      </c>
      <c r="N50" s="4">
        <v>732167</v>
      </c>
      <c r="O50" s="4" t="s">
        <v>42</v>
      </c>
      <c r="P50" s="4" t="s">
        <v>156</v>
      </c>
    </row>
    <row r="51" spans="1:16" x14ac:dyDescent="0.3">
      <c r="A51" s="4" t="s">
        <v>159</v>
      </c>
      <c r="B51" s="4" t="s">
        <v>160</v>
      </c>
      <c r="C51" s="4" t="s">
        <v>161</v>
      </c>
      <c r="D51" s="4" t="s">
        <v>39</v>
      </c>
      <c r="E51" s="4" t="s">
        <v>40</v>
      </c>
      <c r="F51" s="4" t="s">
        <v>41</v>
      </c>
      <c r="G51" s="4">
        <v>38.408799999999999</v>
      </c>
      <c r="H51" s="4">
        <v>-121.37161999999999</v>
      </c>
      <c r="I51" s="4">
        <v>916</v>
      </c>
      <c r="J51" s="4">
        <v>166913</v>
      </c>
      <c r="K51" s="4">
        <v>49316</v>
      </c>
      <c r="L51" s="4">
        <v>79487</v>
      </c>
      <c r="M51" s="4">
        <v>109287233</v>
      </c>
      <c r="N51" s="4">
        <v>120267</v>
      </c>
      <c r="O51" s="4" t="s">
        <v>42</v>
      </c>
      <c r="P51" s="4" t="s">
        <v>162</v>
      </c>
    </row>
    <row r="52" spans="1:16" x14ac:dyDescent="0.3">
      <c r="A52" s="4" t="s">
        <v>163</v>
      </c>
      <c r="B52" s="4" t="s">
        <v>164</v>
      </c>
      <c r="C52" s="4" t="s">
        <v>161</v>
      </c>
      <c r="D52" s="4" t="s">
        <v>39</v>
      </c>
      <c r="E52" s="4" t="s">
        <v>40</v>
      </c>
      <c r="F52" s="4" t="s">
        <v>41</v>
      </c>
      <c r="G52" s="4">
        <v>38.581569999999999</v>
      </c>
      <c r="H52" s="4">
        <v>-121.4944</v>
      </c>
      <c r="I52" s="4">
        <v>530</v>
      </c>
      <c r="J52" s="4">
        <v>490712</v>
      </c>
      <c r="K52" s="4">
        <v>178185</v>
      </c>
      <c r="L52" s="4">
        <v>50739</v>
      </c>
      <c r="M52" s="4">
        <v>253621861</v>
      </c>
      <c r="N52" s="4">
        <v>5651667</v>
      </c>
      <c r="O52" s="4" t="s">
        <v>42</v>
      </c>
      <c r="P52" s="4" t="s">
        <v>162</v>
      </c>
    </row>
    <row r="53" spans="1:16" x14ac:dyDescent="0.3">
      <c r="A53" s="4" t="s">
        <v>165</v>
      </c>
      <c r="B53" s="4" t="s">
        <v>166</v>
      </c>
      <c r="C53" s="4" t="s">
        <v>167</v>
      </c>
      <c r="D53" s="4" t="s">
        <v>39</v>
      </c>
      <c r="E53" s="4" t="s">
        <v>40</v>
      </c>
      <c r="F53" s="4" t="s">
        <v>41</v>
      </c>
      <c r="G53" s="4">
        <v>37.705829999999999</v>
      </c>
      <c r="H53" s="4">
        <v>-122.46194</v>
      </c>
      <c r="I53" s="4">
        <v>650</v>
      </c>
      <c r="J53" s="4">
        <v>106562</v>
      </c>
      <c r="K53" s="4">
        <v>31137</v>
      </c>
      <c r="L53" s="4">
        <v>74449</v>
      </c>
      <c r="M53" s="4">
        <v>19788422</v>
      </c>
      <c r="N53" s="4">
        <v>0</v>
      </c>
      <c r="O53" s="4" t="s">
        <v>42</v>
      </c>
      <c r="P53" s="4" t="s">
        <v>168</v>
      </c>
    </row>
    <row r="54" spans="1:16" x14ac:dyDescent="0.3">
      <c r="A54" s="4" t="s">
        <v>169</v>
      </c>
      <c r="B54" s="4" t="s">
        <v>170</v>
      </c>
      <c r="C54" s="4" t="s">
        <v>167</v>
      </c>
      <c r="D54" s="4" t="s">
        <v>39</v>
      </c>
      <c r="E54" s="4" t="s">
        <v>40</v>
      </c>
      <c r="F54" s="4" t="s">
        <v>41</v>
      </c>
      <c r="G54" s="4">
        <v>37.562989999999999</v>
      </c>
      <c r="H54" s="4">
        <v>-122.32553</v>
      </c>
      <c r="I54" s="4">
        <v>650</v>
      </c>
      <c r="J54" s="4">
        <v>103536</v>
      </c>
      <c r="K54" s="4">
        <v>37861</v>
      </c>
      <c r="L54" s="4">
        <v>90208</v>
      </c>
      <c r="M54" s="4">
        <v>31415730</v>
      </c>
      <c r="N54" s="4">
        <v>9721639</v>
      </c>
      <c r="O54" s="4" t="s">
        <v>42</v>
      </c>
      <c r="P54" s="4" t="s">
        <v>168</v>
      </c>
    </row>
    <row r="55" spans="1:16" x14ac:dyDescent="0.3">
      <c r="A55" s="4" t="s">
        <v>171</v>
      </c>
      <c r="B55" s="4" t="s">
        <v>172</v>
      </c>
      <c r="C55" s="4" t="s">
        <v>173</v>
      </c>
      <c r="D55" s="4" t="s">
        <v>39</v>
      </c>
      <c r="E55" s="4" t="s">
        <v>40</v>
      </c>
      <c r="F55" s="4" t="s">
        <v>41</v>
      </c>
      <c r="G55" s="4">
        <v>37.774999999999999</v>
      </c>
      <c r="H55" s="4">
        <v>-122.41943999999999</v>
      </c>
      <c r="I55" s="4">
        <v>415</v>
      </c>
      <c r="J55" s="4">
        <v>864816</v>
      </c>
      <c r="K55" s="4">
        <v>353287</v>
      </c>
      <c r="L55" s="4">
        <v>81294</v>
      </c>
      <c r="M55" s="4">
        <v>121455687</v>
      </c>
      <c r="N55" s="4">
        <v>479136515</v>
      </c>
      <c r="O55" s="4" t="s">
        <v>42</v>
      </c>
      <c r="P55" s="4" t="s">
        <v>174</v>
      </c>
    </row>
    <row r="56" spans="1:16" x14ac:dyDescent="0.3">
      <c r="A56" s="4" t="s">
        <v>175</v>
      </c>
      <c r="B56" s="4" t="s">
        <v>176</v>
      </c>
      <c r="C56" s="4" t="s">
        <v>177</v>
      </c>
      <c r="D56" s="4" t="s">
        <v>39</v>
      </c>
      <c r="E56" s="4" t="s">
        <v>40</v>
      </c>
      <c r="F56" s="4" t="s">
        <v>41</v>
      </c>
      <c r="G56" s="4">
        <v>34.197499999999998</v>
      </c>
      <c r="H56" s="4">
        <v>-119.17704999999999</v>
      </c>
      <c r="I56" s="4">
        <v>805</v>
      </c>
      <c r="J56" s="4">
        <v>207254</v>
      </c>
      <c r="K56" s="4">
        <v>50815</v>
      </c>
      <c r="L56" s="4">
        <v>60621</v>
      </c>
      <c r="M56" s="4">
        <v>69672461</v>
      </c>
      <c r="N56" s="4">
        <v>31875278</v>
      </c>
      <c r="O56" s="4" t="s">
        <v>42</v>
      </c>
      <c r="P56" s="4" t="s">
        <v>178</v>
      </c>
    </row>
    <row r="57" spans="1:16" x14ac:dyDescent="0.3">
      <c r="A57" s="4" t="s">
        <v>179</v>
      </c>
      <c r="B57" s="4" t="s">
        <v>180</v>
      </c>
      <c r="C57" s="4" t="s">
        <v>177</v>
      </c>
      <c r="D57" s="4" t="s">
        <v>39</v>
      </c>
      <c r="E57" s="4" t="s">
        <v>40</v>
      </c>
      <c r="F57" s="4" t="s">
        <v>41</v>
      </c>
      <c r="G57" s="4">
        <v>34.267780000000002</v>
      </c>
      <c r="H57" s="4">
        <v>-119.25421</v>
      </c>
      <c r="I57" s="4">
        <v>805</v>
      </c>
      <c r="J57" s="4">
        <v>109708</v>
      </c>
      <c r="K57" s="4">
        <v>41029</v>
      </c>
      <c r="L57" s="4">
        <v>66995</v>
      </c>
      <c r="M57" s="4">
        <v>56500370</v>
      </c>
      <c r="N57" s="4">
        <v>27033715</v>
      </c>
      <c r="O57" s="4" t="s">
        <v>42</v>
      </c>
      <c r="P57" s="4" t="s">
        <v>178</v>
      </c>
    </row>
    <row r="58" spans="1:16" x14ac:dyDescent="0.3">
      <c r="A58" s="4" t="s">
        <v>181</v>
      </c>
      <c r="B58" s="4" t="s">
        <v>182</v>
      </c>
      <c r="C58" s="4" t="s">
        <v>183</v>
      </c>
      <c r="D58" s="4" t="s">
        <v>39</v>
      </c>
      <c r="E58" s="4" t="s">
        <v>40</v>
      </c>
      <c r="F58" s="4" t="s">
        <v>41</v>
      </c>
      <c r="G58" s="4">
        <v>37.639099999999999</v>
      </c>
      <c r="H58" s="4">
        <v>-120.99688</v>
      </c>
      <c r="I58" s="4">
        <v>209</v>
      </c>
      <c r="J58" s="4">
        <v>211266</v>
      </c>
      <c r="K58" s="4">
        <v>70481</v>
      </c>
      <c r="L58" s="4">
        <v>48577</v>
      </c>
      <c r="M58" s="4">
        <v>111285594</v>
      </c>
      <c r="N58" s="4">
        <v>4760783</v>
      </c>
      <c r="O58" s="4" t="s">
        <v>42</v>
      </c>
      <c r="P58" s="4" t="s">
        <v>184</v>
      </c>
    </row>
    <row r="59" spans="1:16" x14ac:dyDescent="0.3">
      <c r="A59" s="4" t="s">
        <v>185</v>
      </c>
      <c r="B59" s="4" t="s">
        <v>186</v>
      </c>
      <c r="C59" s="4" t="s">
        <v>187</v>
      </c>
      <c r="D59" s="4" t="s">
        <v>39</v>
      </c>
      <c r="E59" s="4" t="s">
        <v>40</v>
      </c>
      <c r="F59" s="4" t="s">
        <v>41</v>
      </c>
      <c r="G59" s="4">
        <v>38.249360000000003</v>
      </c>
      <c r="H59" s="4">
        <v>-122.03997</v>
      </c>
      <c r="I59" s="4">
        <v>707</v>
      </c>
      <c r="J59" s="4">
        <v>112970</v>
      </c>
      <c r="K59" s="4">
        <v>34623</v>
      </c>
      <c r="L59" s="4">
        <v>67364</v>
      </c>
      <c r="M59" s="4">
        <v>105971964</v>
      </c>
      <c r="N59" s="4">
        <v>696390</v>
      </c>
      <c r="O59" s="4" t="s">
        <v>42</v>
      </c>
      <c r="P59" s="4" t="s">
        <v>188</v>
      </c>
    </row>
    <row r="60" spans="1:16" x14ac:dyDescent="0.3">
      <c r="A60" s="4" t="s">
        <v>189</v>
      </c>
      <c r="B60" s="4" t="s">
        <v>190</v>
      </c>
      <c r="C60" s="4" t="s">
        <v>191</v>
      </c>
      <c r="D60" s="4" t="s">
        <v>39</v>
      </c>
      <c r="E60" s="4" t="s">
        <v>40</v>
      </c>
      <c r="F60" s="4" t="s">
        <v>41</v>
      </c>
      <c r="G60" s="4">
        <v>36.67774</v>
      </c>
      <c r="H60" s="4">
        <v>-121.6555</v>
      </c>
      <c r="I60" s="4">
        <v>831</v>
      </c>
      <c r="J60" s="4">
        <v>157380</v>
      </c>
      <c r="K60" s="4">
        <v>40892</v>
      </c>
      <c r="L60" s="4">
        <v>49840</v>
      </c>
      <c r="M60" s="4">
        <v>61150707</v>
      </c>
      <c r="N60" s="4">
        <v>98696</v>
      </c>
      <c r="O60" s="4" t="s">
        <v>42</v>
      </c>
      <c r="P60" s="4" t="s">
        <v>192</v>
      </c>
    </row>
    <row r="61" spans="1:16" x14ac:dyDescent="0.3">
      <c r="A61" s="4" t="s">
        <v>193</v>
      </c>
      <c r="B61" s="4" t="s">
        <v>194</v>
      </c>
      <c r="C61" s="4" t="s">
        <v>195</v>
      </c>
      <c r="D61" s="4" t="s">
        <v>39</v>
      </c>
      <c r="E61" s="4" t="s">
        <v>40</v>
      </c>
      <c r="F61" s="4" t="s">
        <v>41</v>
      </c>
      <c r="G61" s="4">
        <v>38.752119999999998</v>
      </c>
      <c r="H61" s="4">
        <v>-121.28801</v>
      </c>
      <c r="I61" s="4">
        <v>916</v>
      </c>
      <c r="J61" s="4">
        <v>130269</v>
      </c>
      <c r="K61" s="4">
        <v>46547</v>
      </c>
      <c r="L61" s="4">
        <v>75867</v>
      </c>
      <c r="M61" s="4">
        <v>111337848</v>
      </c>
      <c r="N61" s="4">
        <v>3366</v>
      </c>
      <c r="O61" s="4" t="s">
        <v>42</v>
      </c>
      <c r="P61" s="4" t="s">
        <v>196</v>
      </c>
    </row>
    <row r="62" spans="1:16" x14ac:dyDescent="0.3">
      <c r="A62" s="4" t="s">
        <v>197</v>
      </c>
      <c r="B62" s="4" t="s">
        <v>198</v>
      </c>
      <c r="C62" s="4" t="s">
        <v>60</v>
      </c>
      <c r="D62" s="4" t="s">
        <v>39</v>
      </c>
      <c r="E62" s="4" t="s">
        <v>40</v>
      </c>
      <c r="F62" s="4" t="s">
        <v>41</v>
      </c>
      <c r="G62" s="4">
        <v>34.391660000000002</v>
      </c>
      <c r="H62" s="4">
        <v>-118.54259</v>
      </c>
      <c r="I62" s="4">
        <v>661</v>
      </c>
      <c r="J62" s="4">
        <v>182371</v>
      </c>
      <c r="K62" s="4">
        <v>59247</v>
      </c>
      <c r="L62" s="4">
        <v>83554</v>
      </c>
      <c r="M62" s="4">
        <v>136645644</v>
      </c>
      <c r="N62" s="4">
        <v>131952</v>
      </c>
      <c r="O62" s="4" t="s">
        <v>42</v>
      </c>
      <c r="P62" s="4" t="s">
        <v>61</v>
      </c>
    </row>
    <row r="63" spans="1:16" x14ac:dyDescent="0.3">
      <c r="A63" s="4" t="s">
        <v>199</v>
      </c>
      <c r="B63" s="4" t="s">
        <v>200</v>
      </c>
      <c r="C63" s="4" t="s">
        <v>201</v>
      </c>
      <c r="D63" s="4" t="s">
        <v>39</v>
      </c>
      <c r="E63" s="4" t="s">
        <v>40</v>
      </c>
      <c r="F63" s="4" t="s">
        <v>41</v>
      </c>
      <c r="G63" s="4">
        <v>34.953029999999998</v>
      </c>
      <c r="H63" s="4">
        <v>-120.43572</v>
      </c>
      <c r="I63" s="4">
        <v>805</v>
      </c>
      <c r="J63" s="4">
        <v>105093</v>
      </c>
      <c r="K63" s="4">
        <v>27365</v>
      </c>
      <c r="L63" s="4">
        <v>50433</v>
      </c>
      <c r="M63" s="4">
        <v>59005328</v>
      </c>
      <c r="N63" s="4">
        <v>1648788</v>
      </c>
      <c r="O63" s="4" t="s">
        <v>42</v>
      </c>
      <c r="P63" s="4" t="s">
        <v>202</v>
      </c>
    </row>
    <row r="64" spans="1:16" x14ac:dyDescent="0.3">
      <c r="A64" s="4" t="s">
        <v>203</v>
      </c>
      <c r="B64" s="4" t="s">
        <v>204</v>
      </c>
      <c r="C64" s="4" t="s">
        <v>205</v>
      </c>
      <c r="D64" s="4" t="s">
        <v>39</v>
      </c>
      <c r="E64" s="4" t="s">
        <v>40</v>
      </c>
      <c r="F64" s="4" t="s">
        <v>41</v>
      </c>
      <c r="G64" s="4">
        <v>38.440469999999998</v>
      </c>
      <c r="H64" s="4">
        <v>-122.71442999999999</v>
      </c>
      <c r="I64" s="4">
        <v>707</v>
      </c>
      <c r="J64" s="4">
        <v>174972</v>
      </c>
      <c r="K64" s="4">
        <v>64088</v>
      </c>
      <c r="L64" s="4">
        <v>61050</v>
      </c>
      <c r="M64" s="4">
        <v>106947059</v>
      </c>
      <c r="N64" s="4">
        <v>531185</v>
      </c>
      <c r="O64" s="4" t="s">
        <v>42</v>
      </c>
      <c r="P64" s="4" t="s">
        <v>206</v>
      </c>
    </row>
    <row r="65" spans="1:16" x14ac:dyDescent="0.3">
      <c r="A65" s="4" t="s">
        <v>207</v>
      </c>
      <c r="B65" s="4" t="s">
        <v>208</v>
      </c>
      <c r="C65" s="4" t="s">
        <v>177</v>
      </c>
      <c r="D65" s="4" t="s">
        <v>39</v>
      </c>
      <c r="E65" s="4" t="s">
        <v>40</v>
      </c>
      <c r="F65" s="4" t="s">
        <v>41</v>
      </c>
      <c r="G65" s="4">
        <v>34.269449999999999</v>
      </c>
      <c r="H65" s="4">
        <v>-118.78148</v>
      </c>
      <c r="I65" s="4">
        <v>805</v>
      </c>
      <c r="J65" s="4">
        <v>126788</v>
      </c>
      <c r="K65" s="4">
        <v>41972</v>
      </c>
      <c r="L65" s="4">
        <v>90210</v>
      </c>
      <c r="M65" s="4">
        <v>107421127</v>
      </c>
      <c r="N65" s="4">
        <v>1984799</v>
      </c>
      <c r="O65" s="4" t="s">
        <v>42</v>
      </c>
      <c r="P65" s="4" t="s">
        <v>178</v>
      </c>
    </row>
    <row r="66" spans="1:16" x14ac:dyDescent="0.3">
      <c r="A66" s="4" t="s">
        <v>209</v>
      </c>
      <c r="B66" s="4" t="s">
        <v>210</v>
      </c>
      <c r="C66" s="4" t="s">
        <v>211</v>
      </c>
      <c r="D66" s="4" t="s">
        <v>39</v>
      </c>
      <c r="E66" s="4" t="s">
        <v>40</v>
      </c>
      <c r="F66" s="4" t="s">
        <v>41</v>
      </c>
      <c r="G66" s="4">
        <v>37.957700000000003</v>
      </c>
      <c r="H66" s="4">
        <v>-121.29078</v>
      </c>
      <c r="I66" s="4">
        <v>209</v>
      </c>
      <c r="J66" s="4">
        <v>305658</v>
      </c>
      <c r="K66" s="4">
        <v>92440</v>
      </c>
      <c r="L66" s="4">
        <v>44797</v>
      </c>
      <c r="M66" s="4">
        <v>159717213</v>
      </c>
      <c r="N66" s="4">
        <v>7984586</v>
      </c>
      <c r="O66" s="4" t="s">
        <v>42</v>
      </c>
      <c r="P66" s="4" t="s">
        <v>212</v>
      </c>
    </row>
    <row r="67" spans="1:16" x14ac:dyDescent="0.3">
      <c r="A67" s="4" t="s">
        <v>213</v>
      </c>
      <c r="B67" s="4" t="s">
        <v>214</v>
      </c>
      <c r="C67" s="4" t="s">
        <v>149</v>
      </c>
      <c r="D67" s="4" t="s">
        <v>39</v>
      </c>
      <c r="E67" s="4" t="s">
        <v>40</v>
      </c>
      <c r="F67" s="4" t="s">
        <v>41</v>
      </c>
      <c r="G67" s="4">
        <v>37.368830000000003</v>
      </c>
      <c r="H67" s="4">
        <v>-122.03635</v>
      </c>
      <c r="I67" s="4">
        <v>408</v>
      </c>
      <c r="J67" s="4">
        <v>151754</v>
      </c>
      <c r="K67" s="4">
        <v>55094</v>
      </c>
      <c r="L67" s="4">
        <v>105401</v>
      </c>
      <c r="M67" s="4">
        <v>56936612</v>
      </c>
      <c r="N67" s="4">
        <v>1817655</v>
      </c>
      <c r="O67" s="4" t="s">
        <v>42</v>
      </c>
      <c r="P67" s="4" t="s">
        <v>150</v>
      </c>
    </row>
    <row r="68" spans="1:16" x14ac:dyDescent="0.3">
      <c r="A68" s="4" t="s">
        <v>215</v>
      </c>
      <c r="B68" s="4" t="s">
        <v>216</v>
      </c>
      <c r="C68" s="4" t="s">
        <v>125</v>
      </c>
      <c r="D68" s="4" t="s">
        <v>39</v>
      </c>
      <c r="E68" s="4" t="s">
        <v>40</v>
      </c>
      <c r="F68" s="4" t="s">
        <v>41</v>
      </c>
      <c r="G68" s="4">
        <v>33.493639999999999</v>
      </c>
      <c r="H68" s="4">
        <v>-117.14836</v>
      </c>
      <c r="I68" s="4">
        <v>951</v>
      </c>
      <c r="J68" s="4">
        <v>112011</v>
      </c>
      <c r="K68" s="4">
        <v>32835</v>
      </c>
      <c r="L68" s="4">
        <v>79925</v>
      </c>
      <c r="M68" s="4">
        <v>96518165</v>
      </c>
      <c r="N68" s="4">
        <v>30591</v>
      </c>
      <c r="O68" s="4" t="s">
        <v>42</v>
      </c>
      <c r="P68" s="4" t="s">
        <v>126</v>
      </c>
    </row>
    <row r="69" spans="1:16" x14ac:dyDescent="0.3">
      <c r="A69" s="4" t="s">
        <v>217</v>
      </c>
      <c r="B69" s="4" t="s">
        <v>218</v>
      </c>
      <c r="C69" s="4" t="s">
        <v>177</v>
      </c>
      <c r="D69" s="4" t="s">
        <v>39</v>
      </c>
      <c r="E69" s="4" t="s">
        <v>40</v>
      </c>
      <c r="F69" s="4" t="s">
        <v>41</v>
      </c>
      <c r="G69" s="4">
        <v>34.170560000000002</v>
      </c>
      <c r="H69" s="4">
        <v>-118.83750000000001</v>
      </c>
      <c r="I69" s="4">
        <v>805</v>
      </c>
      <c r="J69" s="4">
        <v>129339</v>
      </c>
      <c r="K69" s="4">
        <v>45912</v>
      </c>
      <c r="L69" s="4">
        <v>100946</v>
      </c>
      <c r="M69" s="4">
        <v>142919822</v>
      </c>
      <c r="N69" s="4">
        <v>387875</v>
      </c>
      <c r="O69" s="4" t="s">
        <v>42</v>
      </c>
      <c r="P69" s="4" t="s">
        <v>178</v>
      </c>
    </row>
    <row r="70" spans="1:16" x14ac:dyDescent="0.3">
      <c r="A70" s="4" t="s">
        <v>219</v>
      </c>
      <c r="B70" s="4" t="s">
        <v>220</v>
      </c>
      <c r="C70" s="4" t="s">
        <v>60</v>
      </c>
      <c r="D70" s="4" t="s">
        <v>39</v>
      </c>
      <c r="E70" s="4" t="s">
        <v>40</v>
      </c>
      <c r="F70" s="4" t="s">
        <v>41</v>
      </c>
      <c r="G70" s="4">
        <v>33.835850000000001</v>
      </c>
      <c r="H70" s="4">
        <v>-118.34063</v>
      </c>
      <c r="I70" s="4">
        <v>424</v>
      </c>
      <c r="J70" s="4">
        <v>148475</v>
      </c>
      <c r="K70" s="4">
        <v>55377</v>
      </c>
      <c r="L70" s="4">
        <v>79549</v>
      </c>
      <c r="M70" s="4">
        <v>53038407</v>
      </c>
      <c r="N70" s="4">
        <v>194217</v>
      </c>
      <c r="O70" s="4" t="s">
        <v>42</v>
      </c>
      <c r="P70" s="4" t="s">
        <v>61</v>
      </c>
    </row>
    <row r="71" spans="1:16" x14ac:dyDescent="0.3">
      <c r="A71" s="4" t="s">
        <v>221</v>
      </c>
      <c r="B71" s="4" t="s">
        <v>222</v>
      </c>
      <c r="C71" s="4" t="s">
        <v>187</v>
      </c>
      <c r="D71" s="4" t="s">
        <v>39</v>
      </c>
      <c r="E71" s="4" t="s">
        <v>40</v>
      </c>
      <c r="F71" s="4" t="s">
        <v>41</v>
      </c>
      <c r="G71" s="4">
        <v>38.104089999999999</v>
      </c>
      <c r="H71" s="4">
        <v>-122.25664</v>
      </c>
      <c r="I71" s="4">
        <v>707</v>
      </c>
      <c r="J71" s="4">
        <v>121253</v>
      </c>
      <c r="K71" s="4">
        <v>41216</v>
      </c>
      <c r="L71" s="4">
        <v>57028</v>
      </c>
      <c r="M71" s="4">
        <v>79438815</v>
      </c>
      <c r="N71" s="4">
        <v>48871171</v>
      </c>
      <c r="O71" s="4" t="s">
        <v>42</v>
      </c>
      <c r="P71" s="4" t="s">
        <v>188</v>
      </c>
    </row>
    <row r="72" spans="1:16" x14ac:dyDescent="0.3">
      <c r="A72" s="4" t="s">
        <v>223</v>
      </c>
      <c r="B72" s="4" t="s">
        <v>224</v>
      </c>
      <c r="C72" s="4" t="s">
        <v>137</v>
      </c>
      <c r="D72" s="4" t="s">
        <v>39</v>
      </c>
      <c r="E72" s="4" t="s">
        <v>40</v>
      </c>
      <c r="F72" s="4" t="s">
        <v>41</v>
      </c>
      <c r="G72" s="4">
        <v>34.536110000000001</v>
      </c>
      <c r="H72" s="4">
        <v>-117.29116</v>
      </c>
      <c r="I72" s="4">
        <v>760</v>
      </c>
      <c r="J72" s="4">
        <v>122225</v>
      </c>
      <c r="K72" s="4">
        <v>31886</v>
      </c>
      <c r="L72" s="4">
        <v>45894</v>
      </c>
      <c r="M72" s="4">
        <v>189919736</v>
      </c>
      <c r="N72" s="4">
        <v>1459026</v>
      </c>
      <c r="O72" s="4" t="s">
        <v>42</v>
      </c>
      <c r="P72" s="4" t="s">
        <v>138</v>
      </c>
    </row>
    <row r="73" spans="1:16" x14ac:dyDescent="0.3">
      <c r="A73" s="4" t="s">
        <v>225</v>
      </c>
      <c r="B73" s="4" t="s">
        <v>226</v>
      </c>
      <c r="C73" s="4" t="s">
        <v>227</v>
      </c>
      <c r="D73" s="4" t="s">
        <v>39</v>
      </c>
      <c r="E73" s="4" t="s">
        <v>40</v>
      </c>
      <c r="F73" s="4" t="s">
        <v>41</v>
      </c>
      <c r="G73" s="4">
        <v>36.33023</v>
      </c>
      <c r="H73" s="4">
        <v>-119.29206000000001</v>
      </c>
      <c r="I73" s="4">
        <v>559</v>
      </c>
      <c r="J73" s="4">
        <v>130104</v>
      </c>
      <c r="K73" s="4">
        <v>41730</v>
      </c>
      <c r="L73" s="4">
        <v>52157</v>
      </c>
      <c r="M73" s="4">
        <v>97057436</v>
      </c>
      <c r="N73" s="4">
        <v>51434</v>
      </c>
      <c r="O73" s="4" t="s">
        <v>42</v>
      </c>
      <c r="P73" s="4" t="s">
        <v>228</v>
      </c>
    </row>
    <row r="74" spans="1:16" x14ac:dyDescent="0.3">
      <c r="A74" s="4" t="s">
        <v>229</v>
      </c>
      <c r="B74" s="4" t="s">
        <v>230</v>
      </c>
      <c r="C74" s="4" t="s">
        <v>97</v>
      </c>
      <c r="D74" s="4" t="s">
        <v>39</v>
      </c>
      <c r="E74" s="4" t="s">
        <v>40</v>
      </c>
      <c r="F74" s="4" t="s">
        <v>41</v>
      </c>
      <c r="G74" s="4">
        <v>33.200040000000001</v>
      </c>
      <c r="H74" s="4">
        <v>-117.24254000000001</v>
      </c>
      <c r="I74" s="4">
        <v>760</v>
      </c>
      <c r="J74" s="4">
        <v>100890</v>
      </c>
      <c r="K74" s="4">
        <v>30451</v>
      </c>
      <c r="L74" s="4">
        <v>50601</v>
      </c>
      <c r="M74" s="4">
        <v>48380231</v>
      </c>
      <c r="N74" s="4">
        <v>0</v>
      </c>
      <c r="O74" s="4" t="s">
        <v>42</v>
      </c>
      <c r="P74" s="4" t="s">
        <v>98</v>
      </c>
    </row>
    <row r="75" spans="1:16" x14ac:dyDescent="0.3">
      <c r="A75" s="4" t="s">
        <v>231</v>
      </c>
      <c r="B75" s="4" t="s">
        <v>232</v>
      </c>
      <c r="C75" s="4" t="s">
        <v>60</v>
      </c>
      <c r="D75" s="4" t="s">
        <v>39</v>
      </c>
      <c r="E75" s="4" t="s">
        <v>40</v>
      </c>
      <c r="F75" s="4" t="s">
        <v>41</v>
      </c>
      <c r="G75" s="4">
        <v>34.068620000000003</v>
      </c>
      <c r="H75" s="4">
        <v>-117.93895000000001</v>
      </c>
      <c r="I75" s="4">
        <v>626</v>
      </c>
      <c r="J75" s="4">
        <v>108484</v>
      </c>
      <c r="K75" s="4">
        <v>30816</v>
      </c>
      <c r="L75" s="4">
        <v>69189</v>
      </c>
      <c r="M75" s="4">
        <v>41546642</v>
      </c>
      <c r="N75" s="4">
        <v>124507</v>
      </c>
      <c r="O75" s="4" t="s">
        <v>42</v>
      </c>
      <c r="P75" s="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6" sqref="A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2024-11-13T05:32:40Z</dcterms:modified>
</cp:coreProperties>
</file>