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nar\Downloads\"/>
    </mc:Choice>
  </mc:AlternateContent>
  <xr:revisionPtr revIDLastSave="0" documentId="13_ncr:1_{59B88427-2FFA-4BCF-ACC5-44913712E1F8}" xr6:coauthVersionLast="47" xr6:coauthVersionMax="47" xr10:uidLastSave="{00000000-0000-0000-0000-000000000000}"/>
  <bookViews>
    <workbookView xWindow="-120" yWindow="-120" windowWidth="20730" windowHeight="11160" activeTab="2" xr2:uid="{693D1674-E546-4C35-AF28-E0C232E9B146}"/>
  </bookViews>
  <sheets>
    <sheet name="Sheet1" sheetId="1" r:id="rId1"/>
    <sheet name="carrier" sheetId="3" r:id="rId2"/>
    <sheet name="assset" sheetId="2" r:id="rId3"/>
    <sheet name="asset_index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4" l="1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1" i="4"/>
  <c r="B1" i="4"/>
  <c r="B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</calcChain>
</file>

<file path=xl/sharedStrings.xml><?xml version="1.0" encoding="utf-8"?>
<sst xmlns="http://schemas.openxmlformats.org/spreadsheetml/2006/main" count="399" uniqueCount="163">
  <si>
    <t>Safety Events</t>
  </si>
  <si>
    <t>Asset Travel</t>
  </si>
  <si>
    <t>Carriers</t>
  </si>
  <si>
    <t>Drivers</t>
  </si>
  <si>
    <t>ELDs</t>
  </si>
  <si>
    <t>veh_Asset_driver</t>
  </si>
  <si>
    <t>vehicles</t>
  </si>
  <si>
    <t>gpsMiles</t>
  </si>
  <si>
    <t>assetEldId</t>
  </si>
  <si>
    <t>start_date</t>
  </si>
  <si>
    <t>end_date</t>
  </si>
  <si>
    <t>driverId</t>
  </si>
  <si>
    <t>driverName</t>
  </si>
  <si>
    <t>eventType</t>
  </si>
  <si>
    <t>startTimeEvent</t>
  </si>
  <si>
    <t>vehicleId</t>
  </si>
  <si>
    <t>rawData_id</t>
  </si>
  <si>
    <t>rawData_driver_id</t>
  </si>
  <si>
    <t>rawData_driver_name</t>
  </si>
  <si>
    <t>rawData_vehicle_id</t>
  </si>
  <si>
    <t>rawData_vehicle_name</t>
  </si>
  <si>
    <t>rawData_time</t>
  </si>
  <si>
    <t>rawData_maxAccelerationGForce</t>
  </si>
  <si>
    <t>rawData_downloadForwardVideoUrl</t>
  </si>
  <si>
    <t>rawData_downloadInwardVideoUrl</t>
  </si>
  <si>
    <t>rawData_downloadTrackedInwardVideoUrl</t>
  </si>
  <si>
    <t>rawData_location_latitude</t>
  </si>
  <si>
    <t>rawData_location_longitude</t>
  </si>
  <si>
    <t>rawData_coachingState</t>
  </si>
  <si>
    <t>rawData_behaviorLabels_label</t>
  </si>
  <si>
    <t>rawData_behaviorLabels_source</t>
  </si>
  <si>
    <t>rawData_behaviorLabels_name</t>
  </si>
  <si>
    <t>latitude</t>
  </si>
  <si>
    <t>longitude</t>
  </si>
  <si>
    <t>gForceInfo_eventDateTime</t>
  </si>
  <si>
    <t>gForceInfo_gForce</t>
  </si>
  <si>
    <t>rawData_driver</t>
  </si>
  <si>
    <t>carrierId</t>
  </si>
  <si>
    <t>carrierName</t>
  </si>
  <si>
    <t>firstName</t>
  </si>
  <si>
    <t>lastName</t>
  </si>
  <si>
    <t>carrierCode</t>
  </si>
  <si>
    <t>codeType</t>
  </si>
  <si>
    <t>email</t>
  </si>
  <si>
    <t>eldVendor</t>
  </si>
  <si>
    <t>apiKey</t>
  </si>
  <si>
    <t>status</t>
  </si>
  <si>
    <t>type</t>
  </si>
  <si>
    <t>carrierInfoCodes</t>
  </si>
  <si>
    <t>eldDriverId</t>
  </si>
  <si>
    <t>middleName</t>
  </si>
  <si>
    <t>licenseNumber</t>
  </si>
  <si>
    <t>licenseState</t>
  </si>
  <si>
    <t>licenseClass</t>
  </si>
  <si>
    <t>licenseExpiry</t>
  </si>
  <si>
    <t>phoneNumber</t>
  </si>
  <si>
    <t>emailId</t>
  </si>
  <si>
    <t>address1</t>
  </si>
  <si>
    <t>address2</t>
  </si>
  <si>
    <t>city</t>
  </si>
  <si>
    <t>state</t>
  </si>
  <si>
    <t>zipCode</t>
  </si>
  <si>
    <t>id</t>
  </si>
  <si>
    <t>name</t>
  </si>
  <si>
    <t>displayName</t>
  </si>
  <si>
    <t>locationApi</t>
  </si>
  <si>
    <t>vehicleApi</t>
  </si>
  <si>
    <t>hosApi</t>
  </si>
  <si>
    <t>driverApi</t>
  </si>
  <si>
    <t>imagePath</t>
  </si>
  <si>
    <t>params</t>
  </si>
  <si>
    <t>eldProviderName</t>
  </si>
  <si>
    <t>carrierCodes_codeType</t>
  </si>
  <si>
    <t>carrierCodes_carrierCode</t>
  </si>
  <si>
    <t>assetId</t>
  </si>
  <si>
    <t>licensePlate</t>
  </si>
  <si>
    <t>identificationNo</t>
  </si>
  <si>
    <t>assetNumber</t>
  </si>
  <si>
    <t>score</t>
  </si>
  <si>
    <t>updated</t>
  </si>
  <si>
    <t>periodStart</t>
  </si>
  <si>
    <t>periodEnd</t>
  </si>
  <si>
    <t>harshEventsIndex</t>
  </si>
  <si>
    <t>speedIndex</t>
  </si>
  <si>
    <t>geographicalIndex</t>
  </si>
  <si>
    <t>harshEventsIndexDetails_severity</t>
  </si>
  <si>
    <t>harshEventsIndexDetails_eventsCount</t>
  </si>
  <si>
    <t>harshEventsIndexDetails_eventsPer1kMiles</t>
  </si>
  <si>
    <t>speedIndexDetails_totalMilesRecorded</t>
  </si>
  <si>
    <t>speedIndexDetails_pingsCount</t>
  </si>
  <si>
    <t>speedIndexDetails_pingsOver75mph</t>
  </si>
  <si>
    <t>speedIndexDetails_pingsOverSpeedLimitPlus5mph</t>
  </si>
  <si>
    <t>speedIndexDetails_pingsOverSpeedLimitPlus10mph</t>
  </si>
  <si>
    <t>speedIndexDetails_pingsOverSpeedLimitPlus15mph</t>
  </si>
  <si>
    <t>speedIndexDetails_pingsOverSpeedLimitPlus10Percent</t>
  </si>
  <si>
    <t>speedIndexDetails_pingsOverSpeedLimitPlus25Percent</t>
  </si>
  <si>
    <t>speedIndexDetails_pingsOverSpeedLimitPlus50Percent</t>
  </si>
  <si>
    <t>geographicalIndexDetails_totalMilesRecorded</t>
  </si>
  <si>
    <t>geographicalIndexDetails_milesDrivenByRiskZipcode_high</t>
  </si>
  <si>
    <t>geographicalIndexDetails_milesDrivenByRiskZipcode_medium</t>
  </si>
  <si>
    <t>geographicalIndexDetails_milesDrivenByRiskZipcode_low</t>
  </si>
  <si>
    <t>geographicalIndexDetails_milesDrivenByZipcode</t>
  </si>
  <si>
    <t>geographicalIndexDetails_milesDrivenByRoadType_roadTypeId</t>
  </si>
  <si>
    <t>geographicalIndexDetails_milesDrivenByRoadType_roadTypeLabel</t>
  </si>
  <si>
    <t>geographicalIndexDetails_milesDrivenByRoadType_milesDriven</t>
  </si>
  <si>
    <t>deviceId</t>
  </si>
  <si>
    <t>Risk_Score_carrier</t>
  </si>
  <si>
    <t>ratingVariables_finalRatingFactor</t>
  </si>
  <si>
    <t>ratingVariables_geographicalFactor</t>
  </si>
  <si>
    <t>ratingVariables_harshEventsFactorCapped</t>
  </si>
  <si>
    <t>ratingVariables_harshEventsFactorUncapped</t>
  </si>
  <si>
    <t>ratingVariables_speedFactorUncapped</t>
  </si>
  <si>
    <t>ratingVariables_speedFactorCapped</t>
  </si>
  <si>
    <t>timestamp</t>
  </si>
  <si>
    <t>message</t>
  </si>
  <si>
    <t>eldVendors_eldVendor</t>
  </si>
  <si>
    <t>assetType</t>
  </si>
  <si>
    <t>vehicleClass</t>
  </si>
  <si>
    <t>bodyClass</t>
  </si>
  <si>
    <t>make</t>
  </si>
  <si>
    <t>model</t>
  </si>
  <si>
    <t>modelYear</t>
  </si>
  <si>
    <t>createdTime</t>
  </si>
  <si>
    <t>updatedTime</t>
  </si>
  <si>
    <t>vin</t>
  </si>
  <si>
    <t>Weekly</t>
  </si>
  <si>
    <t>Risk_scores_asset</t>
  </si>
  <si>
    <t>carrier_name</t>
  </si>
  <si>
    <t>vehicle_vin</t>
  </si>
  <si>
    <t>se_gforceinfo_gforce</t>
  </si>
  <si>
    <t>harsh_events_index</t>
  </si>
  <si>
    <t>speed_index</t>
  </si>
  <si>
    <t>geographical_index</t>
  </si>
  <si>
    <t>avg_indexscore</t>
  </si>
  <si>
    <t>speedindex_details_totalmilesrecorded</t>
  </si>
  <si>
    <t>vehicle_make</t>
  </si>
  <si>
    <t>vehicle_model</t>
  </si>
  <si>
    <t>vehicle_model_year</t>
  </si>
  <si>
    <t>driver_firstname</t>
  </si>
  <si>
    <t>driver_zipcode</t>
  </si>
  <si>
    <t>se_start_timeevent</t>
  </si>
  <si>
    <t>se_gforceinfo_event_datetime</t>
  </si>
  <si>
    <t>harsh_eventsindex_details_severity</t>
  </si>
  <si>
    <t>se_eventtype</t>
  </si>
  <si>
    <t>asset_eld_id</t>
  </si>
  <si>
    <t>geographical_indexdetails_milesdrivenbyrisk_zipcode_high</t>
  </si>
  <si>
    <t>geographical_indexdetails_milesdriven_byriskzipcode_medium</t>
  </si>
  <si>
    <t>geographical_indexdetails_milesdrivenby_riskzipcode_low</t>
  </si>
  <si>
    <t>speedindexdetails_pings_overspeedlimitplus5mph</t>
  </si>
  <si>
    <t>speedindexdetails_pingsoverspeedlimitplus10mph</t>
  </si>
  <si>
    <t>speedindex_details_pingsover75mph</t>
  </si>
  <si>
    <t>at_asset_gps_miles</t>
  </si>
  <si>
    <t>se_rawdata_location_latitude</t>
  </si>
  <si>
    <t>se_rawdata_location_longitude</t>
  </si>
  <si>
    <t>speedindexdetails_pingsoverspeedlimitplus15mph</t>
  </si>
  <si>
    <t>speedindexdetails_pingsoverspeedlimitplus25percent</t>
  </si>
  <si>
    <t>speedindexdetails_pingsoverspeedlimitplus50percent</t>
  </si>
  <si>
    <t>speedindex_index</t>
  </si>
  <si>
    <t>period_start</t>
  </si>
  <si>
    <t>period_end</t>
  </si>
  <si>
    <t>Vehicle_assetEldId</t>
  </si>
  <si>
    <t>AT_asset_start_date</t>
  </si>
  <si>
    <t>AT_asset_end_date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</si>
</sst>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/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1198C-ADA9-47DC-8FCE-24802ED96098}">
  <dimension ref="A1:J40"/>
  <sheetViews>
    <sheetView zoomScale="80" zoomScaleNormal="80" workbookViewId="0">
      <selection activeCell="G1" sqref="G1:G1048576"/>
    </sheetView>
  </sheetViews>
  <sheetFormatPr defaultRowHeight="15" x14ac:dyDescent="0.25"/>
  <cols>
    <col min="1" max="1" width="34.28515625" customWidth="1"/>
    <col min="2" max="2" width="11.42578125" bestFit="1" customWidth="1"/>
    <col min="3" max="3" width="16.42578125" bestFit="1" customWidth="1"/>
    <col min="4" max="4" width="15" bestFit="1" customWidth="1"/>
    <col min="5" max="5" width="12.7109375" bestFit="1" customWidth="1"/>
    <col min="6" max="6" width="42.42578125" customWidth="1"/>
    <col min="7" max="7" width="42.42578125" hidden="1" customWidth="1"/>
    <col min="8" max="8" width="37.85546875" customWidth="1"/>
    <col min="9" max="9" width="18.7109375" customWidth="1"/>
    <col min="10" max="10" width="23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H1" t="s">
        <v>106</v>
      </c>
      <c r="I1" t="s">
        <v>5</v>
      </c>
      <c r="J1" t="s">
        <v>6</v>
      </c>
    </row>
    <row r="2" spans="1:10" x14ac:dyDescent="0.25">
      <c r="C2" t="s">
        <v>125</v>
      </c>
    </row>
    <row r="3" spans="1:10" x14ac:dyDescent="0.25">
      <c r="A3" s="3" t="s">
        <v>11</v>
      </c>
      <c r="B3" s="1" t="s">
        <v>7</v>
      </c>
      <c r="C3" s="1" t="s">
        <v>37</v>
      </c>
      <c r="D3" s="4" t="s">
        <v>38</v>
      </c>
      <c r="E3" s="1" t="s">
        <v>62</v>
      </c>
      <c r="F3" s="4" t="s">
        <v>38</v>
      </c>
      <c r="G3" s="4"/>
      <c r="H3" s="4" t="s">
        <v>38</v>
      </c>
      <c r="I3" s="1" t="s">
        <v>46</v>
      </c>
      <c r="J3" s="1" t="s">
        <v>37</v>
      </c>
    </row>
    <row r="4" spans="1:10" x14ac:dyDescent="0.25">
      <c r="A4" s="1" t="s">
        <v>12</v>
      </c>
      <c r="B4" s="2" t="s">
        <v>8</v>
      </c>
      <c r="C4" s="4" t="s">
        <v>38</v>
      </c>
      <c r="D4" s="1" t="s">
        <v>42</v>
      </c>
      <c r="E4" s="1" t="s">
        <v>63</v>
      </c>
      <c r="F4" s="1" t="s">
        <v>71</v>
      </c>
      <c r="G4" s="1"/>
      <c r="H4" s="1" t="s">
        <v>71</v>
      </c>
      <c r="I4" s="1" t="s">
        <v>113</v>
      </c>
      <c r="J4" s="4" t="s">
        <v>38</v>
      </c>
    </row>
    <row r="5" spans="1:10" x14ac:dyDescent="0.25">
      <c r="A5" s="1" t="s">
        <v>13</v>
      </c>
      <c r="B5" s="1" t="s">
        <v>9</v>
      </c>
      <c r="C5" s="1" t="s">
        <v>39</v>
      </c>
      <c r="D5" s="1" t="s">
        <v>41</v>
      </c>
      <c r="E5" s="1" t="s">
        <v>64</v>
      </c>
      <c r="F5" s="1" t="s">
        <v>72</v>
      </c>
      <c r="G5" s="1"/>
      <c r="H5" s="1" t="s">
        <v>72</v>
      </c>
      <c r="I5" s="1" t="s">
        <v>114</v>
      </c>
      <c r="J5" s="1" t="s">
        <v>47</v>
      </c>
    </row>
    <row r="6" spans="1:10" x14ac:dyDescent="0.25">
      <c r="A6" s="1" t="s">
        <v>14</v>
      </c>
      <c r="B6" s="1" t="s">
        <v>10</v>
      </c>
      <c r="C6" s="1" t="s">
        <v>40</v>
      </c>
      <c r="D6" s="1" t="s">
        <v>44</v>
      </c>
      <c r="E6" s="1" t="s">
        <v>65</v>
      </c>
      <c r="F6" s="1" t="s">
        <v>73</v>
      </c>
      <c r="G6" s="1"/>
      <c r="H6" s="1" t="s">
        <v>73</v>
      </c>
      <c r="J6" s="1" t="s">
        <v>72</v>
      </c>
    </row>
    <row r="7" spans="1:10" x14ac:dyDescent="0.25">
      <c r="A7" s="2" t="s">
        <v>15</v>
      </c>
      <c r="C7" s="1" t="s">
        <v>41</v>
      </c>
      <c r="D7" s="3" t="s">
        <v>49</v>
      </c>
      <c r="E7" s="1" t="s">
        <v>66</v>
      </c>
      <c r="F7" s="1" t="s">
        <v>74</v>
      </c>
      <c r="G7" s="1"/>
      <c r="H7" s="1" t="s">
        <v>78</v>
      </c>
      <c r="J7" s="1" t="s">
        <v>73</v>
      </c>
    </row>
    <row r="8" spans="1:10" x14ac:dyDescent="0.25">
      <c r="A8" s="1" t="s">
        <v>16</v>
      </c>
      <c r="C8" s="1" t="s">
        <v>42</v>
      </c>
      <c r="D8" s="1" t="s">
        <v>39</v>
      </c>
      <c r="E8" s="1" t="s">
        <v>67</v>
      </c>
      <c r="F8" s="2" t="s">
        <v>8</v>
      </c>
      <c r="G8" s="2"/>
      <c r="H8" s="1" t="s">
        <v>79</v>
      </c>
      <c r="J8" s="1" t="s">
        <v>115</v>
      </c>
    </row>
    <row r="9" spans="1:10" x14ac:dyDescent="0.25">
      <c r="A9" s="1" t="s">
        <v>17</v>
      </c>
      <c r="C9" s="1" t="s">
        <v>43</v>
      </c>
      <c r="D9" s="1" t="s">
        <v>50</v>
      </c>
      <c r="E9" s="1" t="s">
        <v>68</v>
      </c>
      <c r="F9" s="1" t="s">
        <v>75</v>
      </c>
      <c r="G9" s="1"/>
      <c r="H9" s="1" t="s">
        <v>80</v>
      </c>
      <c r="J9" s="1" t="s">
        <v>74</v>
      </c>
    </row>
    <row r="10" spans="1:10" x14ac:dyDescent="0.25">
      <c r="A10" s="1" t="s">
        <v>18</v>
      </c>
      <c r="C10" s="1" t="s">
        <v>44</v>
      </c>
      <c r="D10" s="1" t="s">
        <v>40</v>
      </c>
      <c r="E10" s="1" t="s">
        <v>69</v>
      </c>
      <c r="F10" s="1" t="s">
        <v>76</v>
      </c>
      <c r="G10" s="1"/>
      <c r="H10" s="1" t="s">
        <v>81</v>
      </c>
      <c r="J10" s="2" t="s">
        <v>8</v>
      </c>
    </row>
    <row r="11" spans="1:10" x14ac:dyDescent="0.25">
      <c r="A11" s="1" t="s">
        <v>19</v>
      </c>
      <c r="C11" s="1" t="s">
        <v>45</v>
      </c>
      <c r="D11" s="1" t="s">
        <v>51</v>
      </c>
      <c r="E11" s="1" t="s">
        <v>70</v>
      </c>
      <c r="F11" s="1" t="s">
        <v>77</v>
      </c>
      <c r="G11" s="1"/>
      <c r="H11" s="1" t="s">
        <v>107</v>
      </c>
      <c r="J11" s="1" t="s">
        <v>75</v>
      </c>
    </row>
    <row r="12" spans="1:10" x14ac:dyDescent="0.25">
      <c r="A12" s="1" t="s">
        <v>20</v>
      </c>
      <c r="C12" s="1" t="s">
        <v>46</v>
      </c>
      <c r="D12" s="1" t="s">
        <v>52</v>
      </c>
      <c r="F12" s="2" t="s">
        <v>15</v>
      </c>
      <c r="G12" s="2"/>
      <c r="H12" s="1" t="s">
        <v>108</v>
      </c>
      <c r="J12" s="1" t="s">
        <v>77</v>
      </c>
    </row>
    <row r="13" spans="1:10" x14ac:dyDescent="0.25">
      <c r="A13" s="1" t="s">
        <v>21</v>
      </c>
      <c r="C13" s="1" t="s">
        <v>47</v>
      </c>
      <c r="D13" s="1" t="s">
        <v>53</v>
      </c>
      <c r="F13" s="1" t="s">
        <v>78</v>
      </c>
      <c r="G13" s="1"/>
      <c r="H13" s="1" t="s">
        <v>109</v>
      </c>
      <c r="J13" s="1" t="s">
        <v>15</v>
      </c>
    </row>
    <row r="14" spans="1:10" x14ac:dyDescent="0.25">
      <c r="A14" s="1" t="s">
        <v>22</v>
      </c>
      <c r="C14" s="1" t="s">
        <v>48</v>
      </c>
      <c r="D14" s="1" t="s">
        <v>54</v>
      </c>
      <c r="F14" s="1" t="s">
        <v>79</v>
      </c>
      <c r="G14" s="1"/>
      <c r="H14" s="1" t="s">
        <v>110</v>
      </c>
      <c r="J14" s="1" t="s">
        <v>116</v>
      </c>
    </row>
    <row r="15" spans="1:10" x14ac:dyDescent="0.25">
      <c r="A15" s="1" t="s">
        <v>23</v>
      </c>
      <c r="D15" s="1" t="s">
        <v>55</v>
      </c>
      <c r="F15" s="1" t="s">
        <v>80</v>
      </c>
      <c r="G15" s="1"/>
      <c r="H15" s="1" t="s">
        <v>111</v>
      </c>
      <c r="J15" s="1" t="s">
        <v>117</v>
      </c>
    </row>
    <row r="16" spans="1:10" x14ac:dyDescent="0.25">
      <c r="A16" s="1" t="s">
        <v>24</v>
      </c>
      <c r="D16" s="1" t="s">
        <v>56</v>
      </c>
      <c r="F16" s="1" t="s">
        <v>81</v>
      </c>
      <c r="G16" s="1"/>
      <c r="H16" s="1" t="s">
        <v>112</v>
      </c>
      <c r="J16" s="1" t="s">
        <v>118</v>
      </c>
    </row>
    <row r="17" spans="1:10" x14ac:dyDescent="0.25">
      <c r="A17" s="1" t="s">
        <v>25</v>
      </c>
      <c r="D17" s="1" t="s">
        <v>57</v>
      </c>
      <c r="F17" s="1" t="s">
        <v>82</v>
      </c>
      <c r="G17" s="1"/>
      <c r="H17" s="1" t="s">
        <v>82</v>
      </c>
      <c r="J17" s="1" t="s">
        <v>119</v>
      </c>
    </row>
    <row r="18" spans="1:10" x14ac:dyDescent="0.25">
      <c r="A18" s="1" t="s">
        <v>26</v>
      </c>
      <c r="D18" s="1" t="s">
        <v>58</v>
      </c>
      <c r="F18" s="1" t="s">
        <v>83</v>
      </c>
      <c r="G18" s="1"/>
      <c r="H18" s="1" t="s">
        <v>83</v>
      </c>
      <c r="J18" s="1" t="s">
        <v>120</v>
      </c>
    </row>
    <row r="19" spans="1:10" x14ac:dyDescent="0.25">
      <c r="A19" s="1" t="s">
        <v>27</v>
      </c>
      <c r="D19" s="1" t="s">
        <v>59</v>
      </c>
      <c r="F19" s="1" t="s">
        <v>84</v>
      </c>
      <c r="G19" s="1"/>
      <c r="H19" s="1" t="s">
        <v>84</v>
      </c>
      <c r="J19" s="1" t="s">
        <v>121</v>
      </c>
    </row>
    <row r="20" spans="1:10" x14ac:dyDescent="0.25">
      <c r="A20" s="1" t="s">
        <v>28</v>
      </c>
      <c r="D20" s="1" t="s">
        <v>60</v>
      </c>
      <c r="F20" s="1" t="s">
        <v>85</v>
      </c>
      <c r="G20" s="1"/>
      <c r="H20" s="1" t="s">
        <v>85</v>
      </c>
      <c r="J20" s="1" t="s">
        <v>122</v>
      </c>
    </row>
    <row r="21" spans="1:10" x14ac:dyDescent="0.25">
      <c r="A21" s="1" t="s">
        <v>29</v>
      </c>
      <c r="D21" s="1" t="s">
        <v>61</v>
      </c>
      <c r="F21" s="1" t="s">
        <v>86</v>
      </c>
      <c r="G21" s="1"/>
      <c r="H21" s="1" t="s">
        <v>86</v>
      </c>
      <c r="J21" s="1" t="s">
        <v>123</v>
      </c>
    </row>
    <row r="22" spans="1:10" x14ac:dyDescent="0.25">
      <c r="A22" s="1" t="s">
        <v>30</v>
      </c>
      <c r="D22" s="1" t="s">
        <v>46</v>
      </c>
      <c r="F22" s="1" t="s">
        <v>87</v>
      </c>
      <c r="G22" s="1"/>
      <c r="H22" s="1" t="s">
        <v>87</v>
      </c>
      <c r="J22" s="1" t="s">
        <v>124</v>
      </c>
    </row>
    <row r="23" spans="1:10" x14ac:dyDescent="0.25">
      <c r="A23" s="1" t="s">
        <v>31</v>
      </c>
      <c r="F23" s="1" t="s">
        <v>88</v>
      </c>
      <c r="G23" s="1"/>
      <c r="H23" s="1" t="s">
        <v>88</v>
      </c>
      <c r="J23" s="1" t="s">
        <v>105</v>
      </c>
    </row>
    <row r="24" spans="1:10" x14ac:dyDescent="0.25">
      <c r="A24" s="1" t="s">
        <v>32</v>
      </c>
      <c r="F24" s="1" t="s">
        <v>89</v>
      </c>
      <c r="G24" s="1"/>
      <c r="H24" s="1" t="s">
        <v>89</v>
      </c>
    </row>
    <row r="25" spans="1:10" x14ac:dyDescent="0.25">
      <c r="A25" s="1" t="s">
        <v>33</v>
      </c>
      <c r="F25" s="1" t="s">
        <v>90</v>
      </c>
      <c r="G25" s="1"/>
      <c r="H25" s="1" t="s">
        <v>90</v>
      </c>
    </row>
    <row r="26" spans="1:10" x14ac:dyDescent="0.25">
      <c r="A26" s="1" t="s">
        <v>34</v>
      </c>
      <c r="F26" s="1" t="s">
        <v>91</v>
      </c>
      <c r="G26" s="1"/>
      <c r="H26" s="1" t="s">
        <v>91</v>
      </c>
    </row>
    <row r="27" spans="1:10" x14ac:dyDescent="0.25">
      <c r="A27" s="1" t="s">
        <v>35</v>
      </c>
      <c r="F27" s="1" t="s">
        <v>92</v>
      </c>
      <c r="G27" s="1"/>
      <c r="H27" s="1" t="s">
        <v>92</v>
      </c>
    </row>
    <row r="28" spans="1:10" x14ac:dyDescent="0.25">
      <c r="A28" s="1" t="s">
        <v>36</v>
      </c>
      <c r="F28" s="1" t="s">
        <v>93</v>
      </c>
      <c r="G28" s="1"/>
      <c r="H28" s="1" t="s">
        <v>93</v>
      </c>
    </row>
    <row r="29" spans="1:10" x14ac:dyDescent="0.25">
      <c r="F29" s="1" t="s">
        <v>94</v>
      </c>
      <c r="G29" s="1"/>
      <c r="H29" s="1" t="s">
        <v>94</v>
      </c>
    </row>
    <row r="30" spans="1:10" x14ac:dyDescent="0.25">
      <c r="F30" s="1" t="s">
        <v>95</v>
      </c>
      <c r="G30" s="1"/>
      <c r="H30" s="1" t="s">
        <v>95</v>
      </c>
    </row>
    <row r="31" spans="1:10" x14ac:dyDescent="0.25">
      <c r="F31" s="1" t="s">
        <v>96</v>
      </c>
      <c r="G31" s="1"/>
      <c r="H31" s="1" t="s">
        <v>96</v>
      </c>
    </row>
    <row r="32" spans="1:10" x14ac:dyDescent="0.25">
      <c r="F32" s="1" t="s">
        <v>97</v>
      </c>
      <c r="G32" s="1"/>
      <c r="H32" s="1" t="s">
        <v>97</v>
      </c>
    </row>
    <row r="33" spans="6:8" x14ac:dyDescent="0.25">
      <c r="F33" s="1" t="s">
        <v>98</v>
      </c>
      <c r="G33" s="1"/>
      <c r="H33" s="1" t="s">
        <v>98</v>
      </c>
    </row>
    <row r="34" spans="6:8" x14ac:dyDescent="0.25">
      <c r="F34" s="1" t="s">
        <v>99</v>
      </c>
      <c r="G34" s="1"/>
      <c r="H34" s="1" t="s">
        <v>99</v>
      </c>
    </row>
    <row r="35" spans="6:8" x14ac:dyDescent="0.25">
      <c r="F35" s="1" t="s">
        <v>100</v>
      </c>
      <c r="G35" s="1"/>
      <c r="H35" s="1" t="s">
        <v>100</v>
      </c>
    </row>
    <row r="36" spans="6:8" x14ac:dyDescent="0.25">
      <c r="F36" s="1" t="s">
        <v>101</v>
      </c>
      <c r="G36" s="1"/>
      <c r="H36" s="1" t="s">
        <v>101</v>
      </c>
    </row>
    <row r="37" spans="6:8" x14ac:dyDescent="0.25">
      <c r="F37" s="1" t="s">
        <v>102</v>
      </c>
      <c r="G37" s="1"/>
      <c r="H37" s="1" t="s">
        <v>102</v>
      </c>
    </row>
    <row r="38" spans="6:8" x14ac:dyDescent="0.25">
      <c r="F38" s="1" t="s">
        <v>103</v>
      </c>
      <c r="G38" s="1"/>
      <c r="H38" s="1" t="s">
        <v>103</v>
      </c>
    </row>
    <row r="39" spans="6:8" x14ac:dyDescent="0.25">
      <c r="F39" s="1" t="s">
        <v>104</v>
      </c>
      <c r="G39" s="1"/>
      <c r="H39" s="1" t="s">
        <v>104</v>
      </c>
    </row>
    <row r="40" spans="6:8" x14ac:dyDescent="0.25">
      <c r="F40" s="1" t="s">
        <v>105</v>
      </c>
      <c r="G4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0E4C2-B522-41C8-BA96-C6CA908A44F5}">
  <dimension ref="A1:B39"/>
  <sheetViews>
    <sheetView workbookViewId="0">
      <selection activeCell="B1" sqref="B1:B1048576"/>
    </sheetView>
  </sheetViews>
  <sheetFormatPr defaultRowHeight="15" x14ac:dyDescent="0.25"/>
  <cols>
    <col min="1" max="1" width="16.42578125" bestFit="1" customWidth="1"/>
    <col min="2" max="2" width="37.85546875" customWidth="1"/>
  </cols>
  <sheetData>
    <row r="1" spans="1:2" x14ac:dyDescent="0.25">
      <c r="A1" t="s">
        <v>2</v>
      </c>
      <c r="B1" t="s">
        <v>106</v>
      </c>
    </row>
    <row r="2" spans="1:2" x14ac:dyDescent="0.25">
      <c r="A2" t="s">
        <v>125</v>
      </c>
    </row>
    <row r="3" spans="1:2" x14ac:dyDescent="0.25">
      <c r="A3" s="1" t="s">
        <v>37</v>
      </c>
      <c r="B3" s="4" t="s">
        <v>38</v>
      </c>
    </row>
    <row r="4" spans="1:2" x14ac:dyDescent="0.25">
      <c r="A4" s="4" t="s">
        <v>38</v>
      </c>
      <c r="B4" s="1" t="s">
        <v>71</v>
      </c>
    </row>
    <row r="5" spans="1:2" x14ac:dyDescent="0.25">
      <c r="A5" s="1" t="s">
        <v>39</v>
      </c>
      <c r="B5" s="1" t="s">
        <v>72</v>
      </c>
    </row>
    <row r="6" spans="1:2" x14ac:dyDescent="0.25">
      <c r="A6" s="1" t="s">
        <v>40</v>
      </c>
      <c r="B6" s="1" t="s">
        <v>73</v>
      </c>
    </row>
    <row r="7" spans="1:2" x14ac:dyDescent="0.25">
      <c r="A7" s="1" t="s">
        <v>41</v>
      </c>
      <c r="B7" s="1" t="s">
        <v>78</v>
      </c>
    </row>
    <row r="8" spans="1:2" x14ac:dyDescent="0.25">
      <c r="A8" s="1" t="s">
        <v>42</v>
      </c>
      <c r="B8" s="1" t="s">
        <v>79</v>
      </c>
    </row>
    <row r="9" spans="1:2" x14ac:dyDescent="0.25">
      <c r="A9" s="1" t="s">
        <v>43</v>
      </c>
      <c r="B9" s="1" t="s">
        <v>80</v>
      </c>
    </row>
    <row r="10" spans="1:2" x14ac:dyDescent="0.25">
      <c r="A10" s="1" t="s">
        <v>44</v>
      </c>
      <c r="B10" s="1" t="s">
        <v>81</v>
      </c>
    </row>
    <row r="11" spans="1:2" x14ac:dyDescent="0.25">
      <c r="A11" s="1" t="s">
        <v>45</v>
      </c>
      <c r="B11" s="1" t="s">
        <v>107</v>
      </c>
    </row>
    <row r="12" spans="1:2" x14ac:dyDescent="0.25">
      <c r="A12" s="1" t="s">
        <v>46</v>
      </c>
      <c r="B12" s="1" t="s">
        <v>108</v>
      </c>
    </row>
    <row r="13" spans="1:2" x14ac:dyDescent="0.25">
      <c r="A13" s="1" t="s">
        <v>47</v>
      </c>
      <c r="B13" s="1" t="s">
        <v>109</v>
      </c>
    </row>
    <row r="14" spans="1:2" x14ac:dyDescent="0.25">
      <c r="A14" s="1" t="s">
        <v>48</v>
      </c>
      <c r="B14" s="1" t="s">
        <v>110</v>
      </c>
    </row>
    <row r="15" spans="1:2" x14ac:dyDescent="0.25">
      <c r="B15" s="1" t="s">
        <v>111</v>
      </c>
    </row>
    <row r="16" spans="1:2" x14ac:dyDescent="0.25">
      <c r="B16" s="1" t="s">
        <v>112</v>
      </c>
    </row>
    <row r="17" spans="2:2" x14ac:dyDescent="0.25">
      <c r="B17" s="1" t="s">
        <v>82</v>
      </c>
    </row>
    <row r="18" spans="2:2" x14ac:dyDescent="0.25">
      <c r="B18" s="1" t="s">
        <v>83</v>
      </c>
    </row>
    <row r="19" spans="2:2" x14ac:dyDescent="0.25">
      <c r="B19" s="1" t="s">
        <v>84</v>
      </c>
    </row>
    <row r="20" spans="2:2" x14ac:dyDescent="0.25">
      <c r="B20" s="1" t="s">
        <v>85</v>
      </c>
    </row>
    <row r="21" spans="2:2" x14ac:dyDescent="0.25">
      <c r="B21" s="1" t="s">
        <v>86</v>
      </c>
    </row>
    <row r="22" spans="2:2" x14ac:dyDescent="0.25">
      <c r="B22" s="1" t="s">
        <v>87</v>
      </c>
    </row>
    <row r="23" spans="2:2" x14ac:dyDescent="0.25">
      <c r="B23" s="1" t="s">
        <v>88</v>
      </c>
    </row>
    <row r="24" spans="2:2" x14ac:dyDescent="0.25">
      <c r="B24" s="1" t="s">
        <v>89</v>
      </c>
    </row>
    <row r="25" spans="2:2" x14ac:dyDescent="0.25">
      <c r="B25" s="1" t="s">
        <v>90</v>
      </c>
    </row>
    <row r="26" spans="2:2" x14ac:dyDescent="0.25">
      <c r="B26" s="1" t="s">
        <v>91</v>
      </c>
    </row>
    <row r="27" spans="2:2" x14ac:dyDescent="0.25">
      <c r="B27" s="1" t="s">
        <v>92</v>
      </c>
    </row>
    <row r="28" spans="2:2" x14ac:dyDescent="0.25">
      <c r="B28" s="1" t="s">
        <v>93</v>
      </c>
    </row>
    <row r="29" spans="2:2" x14ac:dyDescent="0.25">
      <c r="B29" s="1" t="s">
        <v>94</v>
      </c>
    </row>
    <row r="30" spans="2:2" x14ac:dyDescent="0.25">
      <c r="B30" s="1" t="s">
        <v>95</v>
      </c>
    </row>
    <row r="31" spans="2:2" x14ac:dyDescent="0.25">
      <c r="B31" s="1" t="s">
        <v>96</v>
      </c>
    </row>
    <row r="32" spans="2:2" x14ac:dyDescent="0.25">
      <c r="B32" s="1" t="s">
        <v>97</v>
      </c>
    </row>
    <row r="33" spans="2:2" x14ac:dyDescent="0.25">
      <c r="B33" s="1" t="s">
        <v>98</v>
      </c>
    </row>
    <row r="34" spans="2:2" x14ac:dyDescent="0.25">
      <c r="B34" s="1" t="s">
        <v>99</v>
      </c>
    </row>
    <row r="35" spans="2:2" x14ac:dyDescent="0.25">
      <c r="B35" s="1" t="s">
        <v>100</v>
      </c>
    </row>
    <row r="36" spans="2:2" x14ac:dyDescent="0.25">
      <c r="B36" s="1" t="s">
        <v>101</v>
      </c>
    </row>
    <row r="37" spans="2:2" x14ac:dyDescent="0.25">
      <c r="B37" s="1" t="s">
        <v>102</v>
      </c>
    </row>
    <row r="38" spans="2:2" x14ac:dyDescent="0.25">
      <c r="B38" s="1" t="s">
        <v>103</v>
      </c>
    </row>
    <row r="39" spans="2:2" x14ac:dyDescent="0.25">
      <c r="B39" s="1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76CFE-AB9E-4D19-9EDE-A08351A66512}">
  <dimension ref="A1:C40"/>
  <sheetViews>
    <sheetView tabSelected="1" workbookViewId="0">
      <selection activeCell="C6" sqref="C6"/>
    </sheetView>
  </sheetViews>
  <sheetFormatPr defaultRowHeight="15" x14ac:dyDescent="0.25"/>
  <cols>
    <col min="1" max="1" width="11.42578125" bestFit="1" customWidth="1"/>
    <col min="2" max="2" width="42.42578125" customWidth="1"/>
    <col min="3" max="3" width="23.85546875" customWidth="1"/>
  </cols>
  <sheetData>
    <row r="1" spans="1:3" x14ac:dyDescent="0.25">
      <c r="A1" t="s">
        <v>1</v>
      </c>
      <c r="B1" t="s">
        <v>126</v>
      </c>
      <c r="C1" t="s">
        <v>6</v>
      </c>
    </row>
    <row r="3" spans="1:3" x14ac:dyDescent="0.25">
      <c r="A3" s="1" t="s">
        <v>7</v>
      </c>
      <c r="B3" s="4" t="s">
        <v>38</v>
      </c>
      <c r="C3" s="1" t="s">
        <v>37</v>
      </c>
    </row>
    <row r="4" spans="1:3" x14ac:dyDescent="0.25">
      <c r="A4" s="2" t="s">
        <v>8</v>
      </c>
      <c r="B4" s="1" t="s">
        <v>71</v>
      </c>
      <c r="C4" s="4" t="s">
        <v>38</v>
      </c>
    </row>
    <row r="5" spans="1:3" x14ac:dyDescent="0.25">
      <c r="A5" s="1" t="s">
        <v>9</v>
      </c>
      <c r="B5" s="1" t="s">
        <v>72</v>
      </c>
      <c r="C5" s="1" t="s">
        <v>47</v>
      </c>
    </row>
    <row r="6" spans="1:3" x14ac:dyDescent="0.25">
      <c r="A6" s="1" t="s">
        <v>10</v>
      </c>
      <c r="B6" s="1" t="s">
        <v>73</v>
      </c>
      <c r="C6" s="1" t="s">
        <v>72</v>
      </c>
    </row>
    <row r="7" spans="1:3" x14ac:dyDescent="0.25">
      <c r="B7" s="1" t="s">
        <v>74</v>
      </c>
      <c r="C7" s="1" t="s">
        <v>73</v>
      </c>
    </row>
    <row r="8" spans="1:3" x14ac:dyDescent="0.25">
      <c r="B8" s="2" t="s">
        <v>8</v>
      </c>
      <c r="C8" s="1" t="s">
        <v>115</v>
      </c>
    </row>
    <row r="9" spans="1:3" x14ac:dyDescent="0.25">
      <c r="B9" s="1" t="s">
        <v>75</v>
      </c>
      <c r="C9" s="1" t="s">
        <v>74</v>
      </c>
    </row>
    <row r="10" spans="1:3" x14ac:dyDescent="0.25">
      <c r="B10" s="1" t="s">
        <v>76</v>
      </c>
      <c r="C10" s="2" t="s">
        <v>8</v>
      </c>
    </row>
    <row r="11" spans="1:3" x14ac:dyDescent="0.25">
      <c r="B11" s="1" t="s">
        <v>77</v>
      </c>
      <c r="C11" s="1" t="s">
        <v>75</v>
      </c>
    </row>
    <row r="12" spans="1:3" x14ac:dyDescent="0.25">
      <c r="B12" s="2" t="s">
        <v>15</v>
      </c>
      <c r="C12" s="1" t="s">
        <v>77</v>
      </c>
    </row>
    <row r="13" spans="1:3" x14ac:dyDescent="0.25">
      <c r="B13" s="1" t="s">
        <v>78</v>
      </c>
      <c r="C13" s="1" t="s">
        <v>15</v>
      </c>
    </row>
    <row r="14" spans="1:3" x14ac:dyDescent="0.25">
      <c r="B14" s="1" t="s">
        <v>79</v>
      </c>
      <c r="C14" s="1" t="s">
        <v>116</v>
      </c>
    </row>
    <row r="15" spans="1:3" x14ac:dyDescent="0.25">
      <c r="B15" s="1" t="s">
        <v>80</v>
      </c>
      <c r="C15" s="1" t="s">
        <v>117</v>
      </c>
    </row>
    <row r="16" spans="1:3" x14ac:dyDescent="0.25">
      <c r="B16" s="1" t="s">
        <v>81</v>
      </c>
      <c r="C16" s="1" t="s">
        <v>118</v>
      </c>
    </row>
    <row r="17" spans="2:3" x14ac:dyDescent="0.25">
      <c r="B17" s="1" t="s">
        <v>82</v>
      </c>
      <c r="C17" s="1" t="s">
        <v>119</v>
      </c>
    </row>
    <row r="18" spans="2:3" x14ac:dyDescent="0.25">
      <c r="B18" s="1" t="s">
        <v>83</v>
      </c>
      <c r="C18" s="1" t="s">
        <v>120</v>
      </c>
    </row>
    <row r="19" spans="2:3" x14ac:dyDescent="0.25">
      <c r="B19" s="1" t="s">
        <v>84</v>
      </c>
      <c r="C19" s="1" t="s">
        <v>121</v>
      </c>
    </row>
    <row r="20" spans="2:3" x14ac:dyDescent="0.25">
      <c r="B20" s="1" t="s">
        <v>85</v>
      </c>
      <c r="C20" s="1" t="s">
        <v>122</v>
      </c>
    </row>
    <row r="21" spans="2:3" x14ac:dyDescent="0.25">
      <c r="B21" s="1" t="s">
        <v>86</v>
      </c>
      <c r="C21" s="1" t="s">
        <v>123</v>
      </c>
    </row>
    <row r="22" spans="2:3" x14ac:dyDescent="0.25">
      <c r="B22" s="1" t="s">
        <v>87</v>
      </c>
      <c r="C22" s="1" t="s">
        <v>124</v>
      </c>
    </row>
    <row r="23" spans="2:3" x14ac:dyDescent="0.25">
      <c r="B23" s="1" t="s">
        <v>88</v>
      </c>
      <c r="C23" s="1" t="s">
        <v>105</v>
      </c>
    </row>
    <row r="24" spans="2:3" x14ac:dyDescent="0.25">
      <c r="B24" s="1" t="s">
        <v>89</v>
      </c>
    </row>
    <row r="25" spans="2:3" x14ac:dyDescent="0.25">
      <c r="B25" s="1" t="s">
        <v>90</v>
      </c>
    </row>
    <row r="26" spans="2:3" x14ac:dyDescent="0.25">
      <c r="B26" s="1" t="s">
        <v>91</v>
      </c>
    </row>
    <row r="27" spans="2:3" x14ac:dyDescent="0.25">
      <c r="B27" s="1" t="s">
        <v>92</v>
      </c>
    </row>
    <row r="28" spans="2:3" x14ac:dyDescent="0.25">
      <c r="B28" s="1" t="s">
        <v>93</v>
      </c>
    </row>
    <row r="29" spans="2:3" x14ac:dyDescent="0.25">
      <c r="B29" s="1" t="s">
        <v>94</v>
      </c>
    </row>
    <row r="30" spans="2:3" x14ac:dyDescent="0.25">
      <c r="B30" s="1" t="s">
        <v>95</v>
      </c>
    </row>
    <row r="31" spans="2:3" x14ac:dyDescent="0.25">
      <c r="B31" s="1" t="s">
        <v>96</v>
      </c>
    </row>
    <row r="32" spans="2:3" x14ac:dyDescent="0.25">
      <c r="B32" s="1" t="s">
        <v>97</v>
      </c>
    </row>
    <row r="33" spans="2:2" x14ac:dyDescent="0.25">
      <c r="B33" s="1" t="s">
        <v>98</v>
      </c>
    </row>
    <row r="34" spans="2:2" x14ac:dyDescent="0.25">
      <c r="B34" s="1" t="s">
        <v>99</v>
      </c>
    </row>
    <row r="35" spans="2:2" x14ac:dyDescent="0.25">
      <c r="B35" s="1" t="s">
        <v>100</v>
      </c>
    </row>
    <row r="36" spans="2:2" x14ac:dyDescent="0.25">
      <c r="B36" s="1" t="s">
        <v>101</v>
      </c>
    </row>
    <row r="37" spans="2:2" x14ac:dyDescent="0.25">
      <c r="B37" s="1" t="s">
        <v>102</v>
      </c>
    </row>
    <row r="38" spans="2:2" x14ac:dyDescent="0.25">
      <c r="B38" s="1" t="s">
        <v>103</v>
      </c>
    </row>
    <row r="39" spans="2:2" x14ac:dyDescent="0.25">
      <c r="B39" s="1" t="s">
        <v>104</v>
      </c>
    </row>
    <row r="40" spans="2:2" x14ac:dyDescent="0.25">
      <c r="B40" s="1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B2803-ACAE-4BDF-949A-6C27F4939DEE}">
  <dimension ref="A1:AL63"/>
  <sheetViews>
    <sheetView topLeftCell="B1" workbookViewId="0">
      <selection activeCell="E19" sqref="E19"/>
    </sheetView>
  </sheetViews>
  <sheetFormatPr defaultRowHeight="15" x14ac:dyDescent="0.25"/>
  <cols>
    <col min="1" max="1" width="79.28515625" hidden="1" customWidth="1"/>
    <col min="2" max="2" width="61.28515625" bestFit="1" customWidth="1"/>
    <col min="3" max="3" width="28.140625" hidden="1" customWidth="1"/>
    <col min="7" max="7" width="26.85546875" customWidth="1"/>
  </cols>
  <sheetData>
    <row r="1" spans="1:38" x14ac:dyDescent="0.25">
      <c r="A1" s="1" t="s">
        <v>7</v>
      </c>
      <c r="B1" s="8" t="str">
        <f>_xlfn.CONCAT("'",A1,"'",",")</f>
        <v>'gpsMiles',</v>
      </c>
      <c r="C1" s="1" t="s">
        <v>127</v>
      </c>
      <c r="D1" s="1"/>
      <c r="E1" s="6" t="str">
        <f>_xlfn.CONCAT("'",C1,"'",",")</f>
        <v>'carrier_name',</v>
      </c>
      <c r="F1" s="1"/>
      <c r="G1" s="1"/>
      <c r="H1" s="1"/>
      <c r="I1" s="1"/>
      <c r="J1" s="1"/>
      <c r="K1" s="7"/>
      <c r="L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7"/>
      <c r="AD1" s="1"/>
      <c r="AE1" s="1"/>
      <c r="AF1" s="1"/>
      <c r="AG1" s="1"/>
      <c r="AH1" s="1"/>
      <c r="AI1" s="6"/>
      <c r="AJ1" s="1"/>
      <c r="AK1" s="1"/>
      <c r="AL1" s="1"/>
    </row>
    <row r="2" spans="1:38" x14ac:dyDescent="0.25">
      <c r="A2" s="2" t="s">
        <v>8</v>
      </c>
      <c r="B2" s="8" t="str">
        <f t="shared" ref="B2:B63" si="0">_xlfn.CONCAT("'",A2,"'",",")</f>
        <v>'assetEldId',</v>
      </c>
      <c r="C2" s="6" t="s">
        <v>128</v>
      </c>
      <c r="E2" s="6" t="str">
        <f t="shared" ref="E2:E35" si="1">_xlfn.CONCAT("'",C2,"'",",")</f>
        <v>'vehicle_vin',</v>
      </c>
    </row>
    <row r="3" spans="1:38" x14ac:dyDescent="0.25">
      <c r="A3" s="1" t="s">
        <v>9</v>
      </c>
      <c r="B3" s="8" t="str">
        <f t="shared" si="0"/>
        <v>'start_date',</v>
      </c>
      <c r="C3" s="1" t="s">
        <v>78</v>
      </c>
      <c r="E3" s="6" t="str">
        <f t="shared" si="1"/>
        <v>'score',</v>
      </c>
    </row>
    <row r="4" spans="1:38" x14ac:dyDescent="0.25">
      <c r="A4" s="1" t="s">
        <v>10</v>
      </c>
      <c r="B4" s="8" t="str">
        <f t="shared" si="0"/>
        <v>'end_date',</v>
      </c>
      <c r="C4" s="1" t="s">
        <v>129</v>
      </c>
      <c r="E4" s="6" t="str">
        <f t="shared" si="1"/>
        <v>'se_gforceinfo_gforce',</v>
      </c>
    </row>
    <row r="5" spans="1:38" x14ac:dyDescent="0.25">
      <c r="A5" s="4" t="s">
        <v>38</v>
      </c>
      <c r="B5" s="9" t="str">
        <f t="shared" si="0"/>
        <v>'carrierName',</v>
      </c>
      <c r="C5" s="1" t="s">
        <v>130</v>
      </c>
      <c r="E5" s="6" t="str">
        <f t="shared" si="1"/>
        <v>'harsh_events_index',</v>
      </c>
    </row>
    <row r="6" spans="1:38" x14ac:dyDescent="0.25">
      <c r="A6" s="1" t="s">
        <v>71</v>
      </c>
      <c r="B6" s="9" t="str">
        <f t="shared" si="0"/>
        <v>'eldProviderName',</v>
      </c>
      <c r="C6" s="1" t="s">
        <v>131</v>
      </c>
      <c r="E6" s="6" t="str">
        <f t="shared" si="1"/>
        <v>'speed_index',</v>
      </c>
    </row>
    <row r="7" spans="1:38" x14ac:dyDescent="0.25">
      <c r="A7" s="1" t="s">
        <v>72</v>
      </c>
      <c r="B7" s="9" t="str">
        <f t="shared" si="0"/>
        <v>'carrierCodes_codeType',</v>
      </c>
      <c r="C7" s="1" t="s">
        <v>132</v>
      </c>
      <c r="E7" s="6" t="str">
        <f t="shared" si="1"/>
        <v>'geographical_index',</v>
      </c>
    </row>
    <row r="8" spans="1:38" x14ac:dyDescent="0.25">
      <c r="A8" s="1" t="s">
        <v>73</v>
      </c>
      <c r="B8" s="9" t="str">
        <f t="shared" si="0"/>
        <v>'carrierCodes_carrierCode',</v>
      </c>
      <c r="C8" s="7" t="s">
        <v>133</v>
      </c>
      <c r="E8" s="6" t="str">
        <f t="shared" si="1"/>
        <v>'avg_indexscore',</v>
      </c>
    </row>
    <row r="9" spans="1:38" x14ac:dyDescent="0.25">
      <c r="A9" s="1" t="s">
        <v>74</v>
      </c>
      <c r="B9" s="9" t="str">
        <f t="shared" si="0"/>
        <v>'assetId',</v>
      </c>
      <c r="C9" s="1" t="s">
        <v>134</v>
      </c>
      <c r="E9" s="6" t="str">
        <f t="shared" si="1"/>
        <v>'speedindex_details_totalmilesrecorded',</v>
      </c>
    </row>
    <row r="10" spans="1:38" x14ac:dyDescent="0.25">
      <c r="A10" s="2" t="s">
        <v>8</v>
      </c>
      <c r="B10" s="9" t="str">
        <f t="shared" si="0"/>
        <v>'assetEldId',</v>
      </c>
      <c r="C10" t="s">
        <v>135</v>
      </c>
      <c r="E10" s="6" t="str">
        <f t="shared" si="1"/>
        <v>'vehicle_make',</v>
      </c>
    </row>
    <row r="11" spans="1:38" x14ac:dyDescent="0.25">
      <c r="A11" s="1" t="s">
        <v>75</v>
      </c>
      <c r="B11" s="9" t="str">
        <f t="shared" si="0"/>
        <v>'licensePlate',</v>
      </c>
      <c r="C11" t="s">
        <v>136</v>
      </c>
      <c r="E11" s="6" t="str">
        <f t="shared" si="1"/>
        <v>'vehicle_model',</v>
      </c>
    </row>
    <row r="12" spans="1:38" x14ac:dyDescent="0.25">
      <c r="A12" s="1" t="s">
        <v>76</v>
      </c>
      <c r="B12" s="9" t="str">
        <f t="shared" si="0"/>
        <v>'identificationNo',</v>
      </c>
      <c r="C12" t="s">
        <v>137</v>
      </c>
      <c r="E12" s="6" t="str">
        <f t="shared" si="1"/>
        <v>'vehicle_model_year',</v>
      </c>
    </row>
    <row r="13" spans="1:38" x14ac:dyDescent="0.25">
      <c r="A13" s="1" t="s">
        <v>77</v>
      </c>
      <c r="B13" s="9" t="str">
        <f t="shared" si="0"/>
        <v>'assetNumber',</v>
      </c>
      <c r="C13" s="1" t="s">
        <v>138</v>
      </c>
      <c r="E13" s="6" t="str">
        <f t="shared" si="1"/>
        <v>'driver_firstname',</v>
      </c>
    </row>
    <row r="14" spans="1:38" x14ac:dyDescent="0.25">
      <c r="A14" s="2" t="s">
        <v>15</v>
      </c>
      <c r="B14" s="9" t="str">
        <f t="shared" si="0"/>
        <v>'vehicleId',</v>
      </c>
      <c r="C14" s="1" t="s">
        <v>139</v>
      </c>
      <c r="E14" s="6" t="str">
        <f t="shared" si="1"/>
        <v>'driver_zipcode',</v>
      </c>
    </row>
    <row r="15" spans="1:38" x14ac:dyDescent="0.25">
      <c r="A15" s="1" t="s">
        <v>78</v>
      </c>
      <c r="B15" s="9" t="str">
        <f t="shared" si="0"/>
        <v>'score',</v>
      </c>
      <c r="C15" s="1" t="s">
        <v>140</v>
      </c>
      <c r="E15" s="6" t="str">
        <f t="shared" si="1"/>
        <v>'se_start_timeevent',</v>
      </c>
    </row>
    <row r="16" spans="1:38" x14ac:dyDescent="0.25">
      <c r="A16" s="1" t="s">
        <v>79</v>
      </c>
      <c r="B16" s="9" t="str">
        <f t="shared" si="0"/>
        <v>'updated',</v>
      </c>
      <c r="C16" s="1" t="s">
        <v>141</v>
      </c>
      <c r="E16" s="6" t="str">
        <f t="shared" si="1"/>
        <v>'se_gforceinfo_event_datetime',</v>
      </c>
    </row>
    <row r="17" spans="1:5" x14ac:dyDescent="0.25">
      <c r="A17" s="1" t="s">
        <v>80</v>
      </c>
      <c r="B17" s="9" t="str">
        <f t="shared" si="0"/>
        <v>'periodStart',</v>
      </c>
      <c r="C17" s="1" t="s">
        <v>142</v>
      </c>
      <c r="E17" s="6" t="str">
        <f t="shared" si="1"/>
        <v>'harsh_eventsindex_details_severity',</v>
      </c>
    </row>
    <row r="18" spans="1:5" x14ac:dyDescent="0.25">
      <c r="A18" s="1" t="s">
        <v>81</v>
      </c>
      <c r="B18" s="9" t="str">
        <f t="shared" si="0"/>
        <v>'periodEnd',</v>
      </c>
      <c r="C18" s="1" t="s">
        <v>143</v>
      </c>
      <c r="E18" s="6" t="str">
        <f t="shared" si="1"/>
        <v>'se_eventtype',</v>
      </c>
    </row>
    <row r="19" spans="1:5" x14ac:dyDescent="0.25">
      <c r="A19" s="1" t="s">
        <v>82</v>
      </c>
      <c r="B19" s="9" t="str">
        <f t="shared" si="0"/>
        <v>'harshEventsIndex',</v>
      </c>
      <c r="C19" s="1" t="s">
        <v>144</v>
      </c>
      <c r="E19" s="12" t="str">
        <f t="shared" si="1"/>
        <v>'asset_eld_id',</v>
      </c>
    </row>
    <row r="20" spans="1:5" x14ac:dyDescent="0.25">
      <c r="A20" s="1" t="s">
        <v>83</v>
      </c>
      <c r="B20" s="9" t="str">
        <f t="shared" si="0"/>
        <v>'speedIndex',</v>
      </c>
      <c r="C20" s="1" t="s">
        <v>145</v>
      </c>
      <c r="E20" s="6" t="str">
        <f t="shared" si="1"/>
        <v>'geographical_indexdetails_milesdrivenbyrisk_zipcode_high',</v>
      </c>
    </row>
    <row r="21" spans="1:5" x14ac:dyDescent="0.25">
      <c r="A21" s="1" t="s">
        <v>84</v>
      </c>
      <c r="B21" s="9" t="str">
        <f t="shared" si="0"/>
        <v>'geographicalIndex',</v>
      </c>
      <c r="C21" s="1" t="s">
        <v>146</v>
      </c>
      <c r="E21" s="6" t="str">
        <f t="shared" si="1"/>
        <v>'geographical_indexdetails_milesdriven_byriskzipcode_medium',</v>
      </c>
    </row>
    <row r="22" spans="1:5" x14ac:dyDescent="0.25">
      <c r="A22" s="1" t="s">
        <v>85</v>
      </c>
      <c r="B22" s="9" t="str">
        <f t="shared" si="0"/>
        <v>'harshEventsIndexDetails_severity',</v>
      </c>
      <c r="C22" s="1" t="s">
        <v>147</v>
      </c>
      <c r="E22" s="6" t="str">
        <f t="shared" si="1"/>
        <v>'geographical_indexdetails_milesdrivenby_riskzipcode_low',</v>
      </c>
    </row>
    <row r="23" spans="1:5" x14ac:dyDescent="0.25">
      <c r="A23" s="1" t="s">
        <v>86</v>
      </c>
      <c r="B23" s="9" t="str">
        <f t="shared" si="0"/>
        <v>'harshEventsIndexDetails_eventsCount',</v>
      </c>
      <c r="C23" s="1" t="s">
        <v>148</v>
      </c>
      <c r="E23" s="6" t="str">
        <f t="shared" si="1"/>
        <v>'speedindexdetails_pings_overspeedlimitplus5mph',</v>
      </c>
    </row>
    <row r="24" spans="1:5" x14ac:dyDescent="0.25">
      <c r="A24" s="1" t="s">
        <v>87</v>
      </c>
      <c r="B24" s="9" t="str">
        <f t="shared" si="0"/>
        <v>'harshEventsIndexDetails_eventsPer1kMiles',</v>
      </c>
      <c r="C24" s="1" t="s">
        <v>149</v>
      </c>
      <c r="E24" s="6" t="str">
        <f t="shared" si="1"/>
        <v>'speedindexdetails_pingsoverspeedlimitplus10mph',</v>
      </c>
    </row>
    <row r="25" spans="1:5" x14ac:dyDescent="0.25">
      <c r="A25" s="1" t="s">
        <v>88</v>
      </c>
      <c r="B25" s="9" t="str">
        <f t="shared" si="0"/>
        <v>'speedIndexDetails_totalMilesRecorded',</v>
      </c>
      <c r="C25" s="1" t="s">
        <v>150</v>
      </c>
      <c r="E25" s="6" t="str">
        <f t="shared" si="1"/>
        <v>'speedindex_details_pingsover75mph',</v>
      </c>
    </row>
    <row r="26" spans="1:5" x14ac:dyDescent="0.25">
      <c r="A26" s="1" t="s">
        <v>89</v>
      </c>
      <c r="B26" s="9" t="str">
        <f t="shared" si="0"/>
        <v>'speedIndexDetails_pingsCount',</v>
      </c>
      <c r="C26" s="7" t="s">
        <v>151</v>
      </c>
      <c r="E26" s="12" t="str">
        <f t="shared" si="1"/>
        <v>'at_asset_gps_miles',</v>
      </c>
    </row>
    <row r="27" spans="1:5" x14ac:dyDescent="0.25">
      <c r="A27" s="1" t="s">
        <v>90</v>
      </c>
      <c r="B27" s="9" t="str">
        <f t="shared" si="0"/>
        <v>'speedIndexDetails_pingsOver75mph',</v>
      </c>
      <c r="C27" s="1" t="s">
        <v>152</v>
      </c>
      <c r="E27" s="6" t="str">
        <f t="shared" si="1"/>
        <v>'se_rawdata_location_latitude',</v>
      </c>
    </row>
    <row r="28" spans="1:5" x14ac:dyDescent="0.25">
      <c r="A28" s="1" t="s">
        <v>91</v>
      </c>
      <c r="B28" s="9" t="str">
        <f t="shared" si="0"/>
        <v>'speedIndexDetails_pingsOverSpeedLimitPlus5mph',</v>
      </c>
      <c r="C28" s="1" t="s">
        <v>153</v>
      </c>
      <c r="E28" s="6" t="str">
        <f t="shared" si="1"/>
        <v>'se_rawdata_location_longitude',</v>
      </c>
    </row>
    <row r="29" spans="1:5" x14ac:dyDescent="0.25">
      <c r="A29" s="1" t="s">
        <v>92</v>
      </c>
      <c r="B29" s="9" t="str">
        <f t="shared" si="0"/>
        <v>'speedIndexDetails_pingsOverSpeedLimitPlus10mph',</v>
      </c>
      <c r="C29" s="1" t="s">
        <v>154</v>
      </c>
      <c r="E29" s="6" t="str">
        <f t="shared" si="1"/>
        <v>'speedindexdetails_pingsoverspeedlimitplus15mph',</v>
      </c>
    </row>
    <row r="30" spans="1:5" x14ac:dyDescent="0.25">
      <c r="A30" s="1" t="s">
        <v>93</v>
      </c>
      <c r="B30" s="9" t="str">
        <f t="shared" si="0"/>
        <v>'speedIndexDetails_pingsOverSpeedLimitPlus15mph',</v>
      </c>
      <c r="C30" s="1" t="s">
        <v>155</v>
      </c>
      <c r="E30" s="6" t="str">
        <f t="shared" si="1"/>
        <v>'speedindexdetails_pingsoverspeedlimitplus25percent',</v>
      </c>
    </row>
    <row r="31" spans="1:5" x14ac:dyDescent="0.25">
      <c r="A31" s="1" t="s">
        <v>94</v>
      </c>
      <c r="B31" s="9" t="str">
        <f t="shared" si="0"/>
        <v>'speedIndexDetails_pingsOverSpeedLimitPlus10Percent',</v>
      </c>
      <c r="C31" s="1" t="s">
        <v>156</v>
      </c>
      <c r="E31" s="6" t="str">
        <f t="shared" si="1"/>
        <v>'speedindexdetails_pingsoverspeedlimitplus50percent',</v>
      </c>
    </row>
    <row r="32" spans="1:5" x14ac:dyDescent="0.25">
      <c r="A32" s="1" t="s">
        <v>95</v>
      </c>
      <c r="B32" s="9" t="str">
        <f t="shared" si="0"/>
        <v>'speedIndexDetails_pingsOverSpeedLimitPlus25Percent',</v>
      </c>
      <c r="C32" s="6" t="s">
        <v>157</v>
      </c>
      <c r="E32" s="6" t="str">
        <f t="shared" si="1"/>
        <v>'speedindex_index',</v>
      </c>
    </row>
    <row r="33" spans="1:5" x14ac:dyDescent="0.25">
      <c r="A33" s="1" t="s">
        <v>96</v>
      </c>
      <c r="B33" s="9" t="str">
        <f t="shared" si="0"/>
        <v>'speedIndexDetails_pingsOverSpeedLimitPlus50Percent',</v>
      </c>
      <c r="C33" s="1" t="s">
        <v>79</v>
      </c>
      <c r="E33" s="6" t="str">
        <f t="shared" si="1"/>
        <v>'updated',</v>
      </c>
    </row>
    <row r="34" spans="1:5" x14ac:dyDescent="0.25">
      <c r="A34" s="1" t="s">
        <v>97</v>
      </c>
      <c r="B34" s="9" t="str">
        <f t="shared" si="0"/>
        <v>'geographicalIndexDetails_totalMilesRecorded',</v>
      </c>
      <c r="C34" s="1" t="s">
        <v>158</v>
      </c>
      <c r="E34" s="6" t="str">
        <f t="shared" si="1"/>
        <v>'period_start',</v>
      </c>
    </row>
    <row r="35" spans="1:5" x14ac:dyDescent="0.25">
      <c r="A35" s="1" t="s">
        <v>98</v>
      </c>
      <c r="B35" s="9" t="str">
        <f t="shared" si="0"/>
        <v>'geographicalIndexDetails_milesDrivenByRiskZipcode_high',</v>
      </c>
      <c r="C35" s="1" t="s">
        <v>159</v>
      </c>
      <c r="E35" s="6" t="str">
        <f t="shared" si="1"/>
        <v>'period_end',</v>
      </c>
    </row>
    <row r="36" spans="1:5" x14ac:dyDescent="0.25">
      <c r="A36" s="1" t="s">
        <v>99</v>
      </c>
      <c r="B36" s="9" t="str">
        <f t="shared" si="0"/>
        <v>'geographicalIndexDetails_milesDrivenByRiskZipcode_medium',</v>
      </c>
      <c r="E36" t="s">
        <v>160</v>
      </c>
    </row>
    <row r="37" spans="1:5" x14ac:dyDescent="0.25">
      <c r="A37" s="1" t="s">
        <v>100</v>
      </c>
      <c r="B37" s="9" t="str">
        <f t="shared" si="0"/>
        <v>'geographicalIndexDetails_milesDrivenByRiskZipcode_low',</v>
      </c>
      <c r="E37" s="11" t="s">
        <v>161</v>
      </c>
    </row>
    <row r="38" spans="1:5" x14ac:dyDescent="0.25">
      <c r="A38" s="1" t="s">
        <v>101</v>
      </c>
      <c r="B38" s="9" t="str">
        <f t="shared" si="0"/>
        <v>'geographicalIndexDetails_milesDrivenByZipcode',</v>
      </c>
      <c r="E38" s="11" t="s">
        <v>162</v>
      </c>
    </row>
    <row r="39" spans="1:5" x14ac:dyDescent="0.25">
      <c r="A39" s="1" t="s">
        <v>102</v>
      </c>
      <c r="B39" s="9" t="str">
        <f t="shared" si="0"/>
        <v>'geographicalIndexDetails_milesDrivenByRoadType_roadTypeId',</v>
      </c>
    </row>
    <row r="40" spans="1:5" x14ac:dyDescent="0.25">
      <c r="A40" s="1" t="s">
        <v>103</v>
      </c>
      <c r="B40" s="9" t="str">
        <f t="shared" si="0"/>
        <v>'geographicalIndexDetails_milesDrivenByRoadType_roadTypeLabel',</v>
      </c>
    </row>
    <row r="41" spans="1:5" x14ac:dyDescent="0.25">
      <c r="A41" s="1" t="s">
        <v>104</v>
      </c>
      <c r="B41" s="9" t="str">
        <f t="shared" si="0"/>
        <v>'geographicalIndexDetails_milesDrivenByRoadType_milesDriven',</v>
      </c>
    </row>
    <row r="42" spans="1:5" x14ac:dyDescent="0.25">
      <c r="A42" s="1" t="s">
        <v>105</v>
      </c>
      <c r="B42" s="9" t="str">
        <f t="shared" si="0"/>
        <v>'deviceId',</v>
      </c>
    </row>
    <row r="43" spans="1:5" x14ac:dyDescent="0.25">
      <c r="A43" s="1" t="s">
        <v>37</v>
      </c>
      <c r="B43" s="10" t="str">
        <f t="shared" si="0"/>
        <v>'carrierId',</v>
      </c>
    </row>
    <row r="44" spans="1:5" x14ac:dyDescent="0.25">
      <c r="A44" s="4" t="s">
        <v>38</v>
      </c>
      <c r="B44" s="10" t="str">
        <f t="shared" si="0"/>
        <v>'carrierName',</v>
      </c>
    </row>
    <row r="45" spans="1:5" x14ac:dyDescent="0.25">
      <c r="A45" s="1" t="s">
        <v>47</v>
      </c>
      <c r="B45" s="10" t="str">
        <f t="shared" si="0"/>
        <v>'type',</v>
      </c>
    </row>
    <row r="46" spans="1:5" x14ac:dyDescent="0.25">
      <c r="A46" s="1" t="s">
        <v>72</v>
      </c>
      <c r="B46" s="10" t="str">
        <f t="shared" si="0"/>
        <v>'carrierCodes_codeType',</v>
      </c>
    </row>
    <row r="47" spans="1:5" x14ac:dyDescent="0.25">
      <c r="A47" s="1" t="s">
        <v>73</v>
      </c>
      <c r="B47" s="10" t="str">
        <f t="shared" si="0"/>
        <v>'carrierCodes_carrierCode',</v>
      </c>
    </row>
    <row r="48" spans="1:5" x14ac:dyDescent="0.25">
      <c r="A48" s="1" t="s">
        <v>115</v>
      </c>
      <c r="B48" s="10" t="str">
        <f t="shared" si="0"/>
        <v>'eldVendors_eldVendor',</v>
      </c>
    </row>
    <row r="49" spans="1:2" x14ac:dyDescent="0.25">
      <c r="A49" s="1" t="s">
        <v>74</v>
      </c>
      <c r="B49" s="10" t="str">
        <f t="shared" si="0"/>
        <v>'assetId',</v>
      </c>
    </row>
    <row r="50" spans="1:2" x14ac:dyDescent="0.25">
      <c r="A50" s="2" t="s">
        <v>8</v>
      </c>
      <c r="B50" s="10" t="str">
        <f t="shared" si="0"/>
        <v>'assetEldId',</v>
      </c>
    </row>
    <row r="51" spans="1:2" x14ac:dyDescent="0.25">
      <c r="A51" s="1" t="s">
        <v>75</v>
      </c>
      <c r="B51" s="10" t="str">
        <f t="shared" si="0"/>
        <v>'licensePlate',</v>
      </c>
    </row>
    <row r="52" spans="1:2" x14ac:dyDescent="0.25">
      <c r="A52" s="1" t="s">
        <v>77</v>
      </c>
      <c r="B52" s="10" t="str">
        <f t="shared" si="0"/>
        <v>'assetNumber',</v>
      </c>
    </row>
    <row r="53" spans="1:2" x14ac:dyDescent="0.25">
      <c r="A53" s="1" t="s">
        <v>15</v>
      </c>
      <c r="B53" s="10" t="str">
        <f t="shared" si="0"/>
        <v>'vehicleId',</v>
      </c>
    </row>
    <row r="54" spans="1:2" x14ac:dyDescent="0.25">
      <c r="A54" s="1" t="s">
        <v>116</v>
      </c>
      <c r="B54" s="10" t="str">
        <f t="shared" si="0"/>
        <v>'assetType',</v>
      </c>
    </row>
    <row r="55" spans="1:2" x14ac:dyDescent="0.25">
      <c r="A55" s="1" t="s">
        <v>117</v>
      </c>
      <c r="B55" s="10" t="str">
        <f t="shared" si="0"/>
        <v>'vehicleClass',</v>
      </c>
    </row>
    <row r="56" spans="1:2" x14ac:dyDescent="0.25">
      <c r="A56" s="1" t="s">
        <v>118</v>
      </c>
      <c r="B56" s="10" t="str">
        <f t="shared" si="0"/>
        <v>'bodyClass',</v>
      </c>
    </row>
    <row r="57" spans="1:2" x14ac:dyDescent="0.25">
      <c r="A57" s="1" t="s">
        <v>119</v>
      </c>
      <c r="B57" s="10" t="str">
        <f t="shared" si="0"/>
        <v>'make',</v>
      </c>
    </row>
    <row r="58" spans="1:2" x14ac:dyDescent="0.25">
      <c r="A58" s="1" t="s">
        <v>120</v>
      </c>
      <c r="B58" s="10" t="str">
        <f t="shared" si="0"/>
        <v>'model',</v>
      </c>
    </row>
    <row r="59" spans="1:2" x14ac:dyDescent="0.25">
      <c r="A59" s="1" t="s">
        <v>121</v>
      </c>
      <c r="B59" s="10" t="str">
        <f t="shared" si="0"/>
        <v>'modelYear',</v>
      </c>
    </row>
    <row r="60" spans="1:2" x14ac:dyDescent="0.25">
      <c r="A60" s="1" t="s">
        <v>122</v>
      </c>
      <c r="B60" s="10" t="str">
        <f t="shared" si="0"/>
        <v>'createdTime',</v>
      </c>
    </row>
    <row r="61" spans="1:2" x14ac:dyDescent="0.25">
      <c r="A61" s="1" t="s">
        <v>123</v>
      </c>
      <c r="B61" s="10" t="str">
        <f t="shared" si="0"/>
        <v>'updatedTime',</v>
      </c>
    </row>
    <row r="62" spans="1:2" x14ac:dyDescent="0.25">
      <c r="A62" s="1" t="s">
        <v>124</v>
      </c>
      <c r="B62" s="10" t="str">
        <f t="shared" si="0"/>
        <v>'vin',</v>
      </c>
    </row>
    <row r="63" spans="1:2" x14ac:dyDescent="0.25">
      <c r="A63" s="1" t="s">
        <v>105</v>
      </c>
      <c r="B63" s="10" t="str">
        <f t="shared" si="0"/>
        <v>'deviceId',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carrier</vt:lpstr>
      <vt:lpstr>assset</vt:lpstr>
      <vt:lpstr>asset_index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EOX Vantage  Development</dc:creator>
  <cp:lastModifiedBy>EOX Vantage  Products</cp:lastModifiedBy>
  <dcterms:created xsi:type="dcterms:W3CDTF">2024-09-02T07:14:45Z</dcterms:created>
  <dcterms:modified xsi:type="dcterms:W3CDTF">2024-09-19T09:48:25Z</dcterms:modified>
</cp:coreProperties>
</file>