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90"/>
  </bookViews>
  <sheets>
    <sheet name="Server performance" sheetId="1" r:id="rId1"/>
  </sheets>
  <calcPr calcId="145621"/>
</workbook>
</file>

<file path=xl/calcChain.xml><?xml version="1.0" encoding="utf-8"?>
<calcChain xmlns="http://schemas.openxmlformats.org/spreadsheetml/2006/main">
  <c r="F15" i="1" l="1"/>
  <c r="F14" i="1"/>
  <c r="F13" i="1"/>
  <c r="F11" i="1"/>
  <c r="F1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</calcChain>
</file>

<file path=xl/sharedStrings.xml><?xml version="1.0" encoding="utf-8"?>
<sst xmlns="http://schemas.openxmlformats.org/spreadsheetml/2006/main" count="28" uniqueCount="15">
  <si>
    <t>Backend</t>
  </si>
  <si>
    <t>EMF</t>
  </si>
  <si>
    <t>Projects</t>
  </si>
  <si>
    <t>Classes</t>
  </si>
  <si>
    <t>Methods</t>
  </si>
  <si>
    <t>Fields</t>
  </si>
  <si>
    <t>Dependencies</t>
  </si>
  <si>
    <t>Model size(byte)</t>
  </si>
  <si>
    <t>Method per project</t>
  </si>
  <si>
    <t>Class per project</t>
  </si>
  <si>
    <t>field per project</t>
  </si>
  <si>
    <t>Model size</t>
  </si>
  <si>
    <t>Deps per project</t>
  </si>
  <si>
    <t>Discovery time per project (sec)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</si>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</sst>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Discovery process time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'Server performance'!$O$1</c:f>
              <c:strCache>
                <c:ptCount val="1"/>
                <c:pt idx="0">
                  <c:v>Execution time</c:v>
                </c:pt>
              </c:strCache>
            </c:strRef>
          </c:tx>
          <c:cat>
            <c:numRef>
              <c:f>'Server performance'!$J$2:$J$15</c:f>
              <c:numCache>
                <c:formatCode>General</c:formatCode>
                <c:ptCount val="14"/>
                <c:pt idx="0">
                  <c:v>97</c:v>
                </c:pt>
                <c:pt idx="1">
                  <c:v>194</c:v>
                </c:pt>
                <c:pt idx="2">
                  <c:v>292</c:v>
                </c:pt>
                <c:pt idx="3">
                  <c:v>389</c:v>
                </c:pt>
                <c:pt idx="4">
                  <c:v>488</c:v>
                </c:pt>
                <c:pt idx="5">
                  <c:v>587</c:v>
                </c:pt>
                <c:pt idx="6">
                  <c:v>683</c:v>
                </c:pt>
                <c:pt idx="7">
                  <c:v>782</c:v>
                </c:pt>
                <c:pt idx="8">
                  <c:v>881</c:v>
                </c:pt>
                <c:pt idx="9">
                  <c:v>967</c:v>
                </c:pt>
                <c:pt idx="10">
                  <c:v>1065</c:v>
                </c:pt>
                <c:pt idx="11">
                  <c:v>1161</c:v>
                </c:pt>
                <c:pt idx="12">
                  <c:v>1260</c:v>
                </c:pt>
                <c:pt idx="13">
                  <c:v>1312</c:v>
                </c:pt>
              </c:numCache>
            </c:numRef>
          </c:cat>
          <c:val>
            <c:numRef>
              <c:f>'Server performance'!$O$2:$O$15</c:f>
              <c:numCache>
                <c:formatCode>General</c:formatCode>
                <c:ptCount val="14"/>
                <c:pt idx="0">
                  <c:v>67</c:v>
                </c:pt>
                <c:pt idx="1">
                  <c:v>109</c:v>
                </c:pt>
                <c:pt idx="2">
                  <c:v>157</c:v>
                </c:pt>
                <c:pt idx="3">
                  <c:v>196</c:v>
                </c:pt>
                <c:pt idx="4">
                  <c:v>240</c:v>
                </c:pt>
                <c:pt idx="5">
                  <c:v>254</c:v>
                </c:pt>
                <c:pt idx="6">
                  <c:v>319</c:v>
                </c:pt>
                <c:pt idx="7">
                  <c:v>364</c:v>
                </c:pt>
                <c:pt idx="8">
                  <c:v>403</c:v>
                </c:pt>
                <c:pt idx="9">
                  <c:v>445</c:v>
                </c:pt>
                <c:pt idx="10">
                  <c:v>474</c:v>
                </c:pt>
                <c:pt idx="11">
                  <c:v>503</c:v>
                </c:pt>
                <c:pt idx="12">
                  <c:v>541</c:v>
                </c:pt>
                <c:pt idx="13">
                  <c:v>575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94976"/>
        <c:axId val="54617792"/>
      </c:lineChart>
      <c:catAx>
        <c:axId val="1208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Number of processed 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617792"/>
        <c:crosses val="autoZero"/>
        <c:auto val="0"/>
        <c:lblAlgn val="ctr"/>
        <c:lblOffset val="0"/>
        <c:tickLblSkip val="1"/>
        <c:tickMarkSkip val="10"/>
        <c:noMultiLvlLbl val="0"/>
      </c:catAx>
      <c:valAx>
        <c:axId val="5461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/>
                  <a:t>seconds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89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Size of the serialized model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'Server performance'!$Q$1</c:f>
              <c:strCache>
                <c:ptCount val="1"/>
                <c:pt idx="0">
                  <c:v>Model size</c:v>
                </c:pt>
              </c:strCache>
            </c:strRef>
          </c:tx>
          <c:cat>
            <c:numRef>
              <c:f>'Server performance'!$J$2:$J$15</c:f>
              <c:numCache>
                <c:formatCode>General</c:formatCode>
                <c:ptCount val="14"/>
                <c:pt idx="0">
                  <c:v>97</c:v>
                </c:pt>
                <c:pt idx="1">
                  <c:v>194</c:v>
                </c:pt>
                <c:pt idx="2">
                  <c:v>292</c:v>
                </c:pt>
                <c:pt idx="3">
                  <c:v>389</c:v>
                </c:pt>
                <c:pt idx="4">
                  <c:v>488</c:v>
                </c:pt>
                <c:pt idx="5">
                  <c:v>587</c:v>
                </c:pt>
                <c:pt idx="6">
                  <c:v>683</c:v>
                </c:pt>
                <c:pt idx="7">
                  <c:v>782</c:v>
                </c:pt>
                <c:pt idx="8">
                  <c:v>881</c:v>
                </c:pt>
                <c:pt idx="9">
                  <c:v>967</c:v>
                </c:pt>
                <c:pt idx="10">
                  <c:v>1065</c:v>
                </c:pt>
                <c:pt idx="11">
                  <c:v>1161</c:v>
                </c:pt>
                <c:pt idx="12">
                  <c:v>1260</c:v>
                </c:pt>
                <c:pt idx="13">
                  <c:v>1312</c:v>
                </c:pt>
              </c:numCache>
            </c:numRef>
          </c:cat>
          <c:val>
            <c:numRef>
              <c:f>'Server performance'!$Q$2:$Q$15</c:f>
              <c:numCache>
                <c:formatCode>0</c:formatCode>
                <c:ptCount val="14"/>
                <c:pt idx="0">
                  <c:v>34.130649566650391</c:v>
                </c:pt>
                <c:pt idx="1">
                  <c:v>59.744080543518066</c:v>
                </c:pt>
                <c:pt idx="2">
                  <c:v>87.221499443054199</c:v>
                </c:pt>
                <c:pt idx="3">
                  <c:v>109.16243267059326</c:v>
                </c:pt>
                <c:pt idx="4">
                  <c:v>135.67981052398682</c:v>
                </c:pt>
                <c:pt idx="5">
                  <c:v>154.60759925842285</c:v>
                </c:pt>
                <c:pt idx="6">
                  <c:v>218.52163600921631</c:v>
                </c:pt>
                <c:pt idx="7">
                  <c:v>247.93132781982422</c:v>
                </c:pt>
                <c:pt idx="8">
                  <c:v>276.68066787719727</c:v>
                </c:pt>
                <c:pt idx="9">
                  <c:v>318.07916736602783</c:v>
                </c:pt>
                <c:pt idx="10">
                  <c:v>353.40370845794678</c:v>
                </c:pt>
                <c:pt idx="11">
                  <c:v>377.88557529449463</c:v>
                </c:pt>
                <c:pt idx="12">
                  <c:v>406.91945171356201</c:v>
                </c:pt>
                <c:pt idx="13">
                  <c:v>432.09958267211914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13408"/>
        <c:axId val="182075392"/>
      </c:lineChart>
      <c:catAx>
        <c:axId val="140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u-HU"/>
                  <a:t>Number of processed projects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2075392"/>
        <c:crosses val="autoZero"/>
        <c:auto val="1"/>
        <c:lblAlgn val="ctr"/>
        <c:lblOffset val="100"/>
        <c:noMultiLvlLbl val="0"/>
      </c:catAx>
      <c:valAx>
        <c:axId val="18207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hu-HU"/>
                  <a:t>MiB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11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156565</xdr:colOff>
      <xdr:row>21</xdr:row>
      <xdr:rowOff>119220</xdr:rowOff>
    </xdr:from>
    <xdr:to>
      <xdr:col>16</xdr:col>
      <xdr:colOff>161130</xdr:colOff>
      <xdr:row>36</xdr:row>
      <xdr:rowOff>19489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437029</xdr:colOff>
      <xdr:row>21</xdr:row>
      <xdr:rowOff>112058</xdr:rowOff>
    </xdr:from>
    <xdr:to>
      <xdr:col>9</xdr:col>
      <xdr:colOff>168088</xdr:colOff>
      <xdr:row>36</xdr:row>
      <xdr:rowOff>15687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15"/>
  <sheetViews>
    <sheetView tabSelected="1" topLeftCell="C12" zoomScale="115" zoomScaleNormal="115" workbookViewId="0">
      <selection activeCell="N40" sqref="N40"/>
    </sheetView>
  </sheetViews>
  <sheetFormatPr defaultRowHeight="15" x14ac:dyDescent="0.25"/>
  <cols>
    <col min="5" max="5" width="30.42578125" bestFit="1" customWidth="1"/>
    <col min="8" max="8" width="18.42578125" bestFit="1" customWidth="1"/>
    <col min="9" max="9" width="8.85546875" bestFit="1" customWidth="1"/>
    <col min="10" max="10" width="8.140625" bestFit="1" customWidth="1"/>
    <col min="11" max="11" width="7.42578125" bestFit="1" customWidth="1"/>
    <col min="12" max="12" width="8.85546875" bestFit="1" customWidth="1"/>
    <col min="13" max="13" width="7" bestFit="1" customWidth="1"/>
    <col min="14" max="14" width="13.85546875" bestFit="1" customWidth="1"/>
    <col min="15" max="15" width="19.28515625" bestFit="1" customWidth="1"/>
    <col min="16" max="16" width="16.140625" style="1" bestFit="1" customWidth="1"/>
    <col min="17" max="17" width="16" bestFit="1" customWidth="1"/>
  </cols>
  <sheetData>
    <row r="1" spans="5:17" x14ac:dyDescent="0.25">
      <c r="I1" t="s">
        <v>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14</v>
      </c>
      <c r="P1" s="1" t="s">
        <v>7</v>
      </c>
      <c r="Q1" s="2" t="s">
        <v>11</v>
      </c>
    </row>
    <row r="2" spans="5:17" x14ac:dyDescent="0.25">
      <c r="I2" t="s">
        <v>1</v>
      </c>
      <c r="J2">
        <v>97</v>
      </c>
      <c r="K2">
        <v>12625</v>
      </c>
      <c r="L2">
        <v>76863</v>
      </c>
      <c r="M2">
        <v>44951</v>
      </c>
      <c r="N2">
        <v>18511</v>
      </c>
      <c r="O2">
        <v>67</v>
      </c>
      <c r="P2">
        <v>35788580</v>
      </c>
      <c r="Q2" s="3">
        <f>P2/(1024*1024)</f>
        <v>34.130649566650391</v>
      </c>
    </row>
    <row r="3" spans="5:17" x14ac:dyDescent="0.25">
      <c r="I3" t="s">
        <v>1</v>
      </c>
      <c r="J3">
        <v>194</v>
      </c>
      <c r="K3">
        <v>20942</v>
      </c>
      <c r="L3">
        <v>130947</v>
      </c>
      <c r="M3">
        <v>75926</v>
      </c>
      <c r="N3">
        <v>48578</v>
      </c>
      <c r="O3">
        <v>109</v>
      </c>
      <c r="P3">
        <v>62646209</v>
      </c>
      <c r="Q3" s="3">
        <f t="shared" ref="Q3:Q15" si="0">P3/(1024*1024)</f>
        <v>59.744080543518066</v>
      </c>
    </row>
    <row r="4" spans="5:17" x14ac:dyDescent="0.25">
      <c r="I4" t="s">
        <v>1</v>
      </c>
      <c r="J4">
        <v>292</v>
      </c>
      <c r="K4">
        <v>29979</v>
      </c>
      <c r="L4">
        <v>184446</v>
      </c>
      <c r="M4">
        <v>111588</v>
      </c>
      <c r="N4">
        <v>83313</v>
      </c>
      <c r="O4">
        <v>157</v>
      </c>
      <c r="P4">
        <v>91458371</v>
      </c>
      <c r="Q4" s="3">
        <f t="shared" si="0"/>
        <v>87.221499443054199</v>
      </c>
    </row>
    <row r="5" spans="5:17" x14ac:dyDescent="0.25">
      <c r="I5" t="s">
        <v>1</v>
      </c>
      <c r="J5">
        <v>389</v>
      </c>
      <c r="K5">
        <v>36805</v>
      </c>
      <c r="L5">
        <v>230163</v>
      </c>
      <c r="M5">
        <v>134904</v>
      </c>
      <c r="N5">
        <v>117970</v>
      </c>
      <c r="O5">
        <v>196</v>
      </c>
      <c r="P5">
        <v>114465107</v>
      </c>
      <c r="Q5" s="3">
        <f t="shared" si="0"/>
        <v>109.16243267059326</v>
      </c>
    </row>
    <row r="6" spans="5:17" x14ac:dyDescent="0.25">
      <c r="I6" t="s">
        <v>1</v>
      </c>
      <c r="J6">
        <v>488</v>
      </c>
      <c r="K6">
        <v>42603</v>
      </c>
      <c r="L6">
        <v>288299</v>
      </c>
      <c r="M6">
        <v>170446</v>
      </c>
      <c r="N6">
        <v>147003</v>
      </c>
      <c r="O6">
        <v>240</v>
      </c>
      <c r="P6">
        <v>142270593</v>
      </c>
      <c r="Q6" s="3">
        <f t="shared" si="0"/>
        <v>135.67981052398682</v>
      </c>
    </row>
    <row r="7" spans="5:17" x14ac:dyDescent="0.25">
      <c r="I7" t="s">
        <v>1</v>
      </c>
      <c r="J7">
        <v>587</v>
      </c>
      <c r="K7">
        <v>46613</v>
      </c>
      <c r="L7">
        <v>310831</v>
      </c>
      <c r="M7">
        <v>182577</v>
      </c>
      <c r="N7">
        <v>209421</v>
      </c>
      <c r="O7">
        <v>254</v>
      </c>
      <c r="P7">
        <v>162117818</v>
      </c>
      <c r="Q7" s="3">
        <f t="shared" si="0"/>
        <v>154.60759925842285</v>
      </c>
    </row>
    <row r="8" spans="5:17" x14ac:dyDescent="0.25">
      <c r="I8" t="s">
        <v>1</v>
      </c>
      <c r="J8">
        <v>683</v>
      </c>
      <c r="K8">
        <v>58895</v>
      </c>
      <c r="L8">
        <v>387308</v>
      </c>
      <c r="M8">
        <v>227508</v>
      </c>
      <c r="N8">
        <v>413426</v>
      </c>
      <c r="O8">
        <v>319</v>
      </c>
      <c r="P8">
        <v>229136543</v>
      </c>
      <c r="Q8" s="3">
        <f t="shared" si="0"/>
        <v>218.52163600921631</v>
      </c>
    </row>
    <row r="9" spans="5:17" x14ac:dyDescent="0.25">
      <c r="I9" t="s">
        <v>1</v>
      </c>
      <c r="J9">
        <v>782</v>
      </c>
      <c r="K9">
        <v>66769</v>
      </c>
      <c r="L9">
        <v>431372</v>
      </c>
      <c r="M9">
        <v>256970</v>
      </c>
      <c r="N9">
        <v>479473</v>
      </c>
      <c r="O9">
        <v>364</v>
      </c>
      <c r="P9">
        <v>259974840</v>
      </c>
      <c r="Q9" s="3">
        <f t="shared" si="0"/>
        <v>247.93132781982422</v>
      </c>
    </row>
    <row r="10" spans="5:17" x14ac:dyDescent="0.25">
      <c r="I10" t="s">
        <v>1</v>
      </c>
      <c r="J10">
        <v>881</v>
      </c>
      <c r="K10">
        <v>73843</v>
      </c>
      <c r="L10">
        <v>476324</v>
      </c>
      <c r="M10">
        <v>282415</v>
      </c>
      <c r="N10">
        <v>547570</v>
      </c>
      <c r="O10">
        <v>403</v>
      </c>
      <c r="P10">
        <v>290120708</v>
      </c>
      <c r="Q10" s="3">
        <f t="shared" si="0"/>
        <v>276.68066787719727</v>
      </c>
    </row>
    <row r="11" spans="5:17" x14ac:dyDescent="0.25">
      <c r="E11" t="s">
        <v>9</v>
      </c>
      <c r="F11" s="3">
        <f>K15/J15</f>
        <v>79.637195121951223</v>
      </c>
      <c r="I11" t="s">
        <v>1</v>
      </c>
      <c r="J11">
        <v>967</v>
      </c>
      <c r="K11">
        <v>81139</v>
      </c>
      <c r="L11">
        <v>522968</v>
      </c>
      <c r="M11">
        <v>303595</v>
      </c>
      <c r="N11">
        <v>692267</v>
      </c>
      <c r="O11">
        <v>445</v>
      </c>
      <c r="P11">
        <v>333530181</v>
      </c>
      <c r="Q11" s="3">
        <f t="shared" si="0"/>
        <v>318.07916736602783</v>
      </c>
    </row>
    <row r="12" spans="5:17" x14ac:dyDescent="0.25">
      <c r="E12" t="s">
        <v>8</v>
      </c>
      <c r="F12" s="3">
        <f>L15/J15</f>
        <v>513.25762195121956</v>
      </c>
      <c r="I12" t="s">
        <v>1</v>
      </c>
      <c r="J12">
        <v>1065</v>
      </c>
      <c r="K12">
        <v>86388</v>
      </c>
      <c r="L12">
        <v>563016</v>
      </c>
      <c r="M12">
        <v>328068</v>
      </c>
      <c r="N12">
        <v>817994</v>
      </c>
      <c r="O12">
        <v>474</v>
      </c>
      <c r="P12">
        <v>370570647</v>
      </c>
      <c r="Q12" s="3">
        <f t="shared" si="0"/>
        <v>353.40370845794678</v>
      </c>
    </row>
    <row r="13" spans="5:17" x14ac:dyDescent="0.25">
      <c r="E13" t="s">
        <v>10</v>
      </c>
      <c r="F13" s="3">
        <f>M15/J15</f>
        <v>304.0876524390244</v>
      </c>
      <c r="I13" t="s">
        <v>1</v>
      </c>
      <c r="J13">
        <v>1161</v>
      </c>
      <c r="K13">
        <v>91419</v>
      </c>
      <c r="L13">
        <v>596869</v>
      </c>
      <c r="M13">
        <v>350094</v>
      </c>
      <c r="N13">
        <v>888415</v>
      </c>
      <c r="O13">
        <v>503</v>
      </c>
      <c r="P13">
        <v>396241745</v>
      </c>
      <c r="Q13" s="3">
        <f t="shared" si="0"/>
        <v>377.88557529449463</v>
      </c>
    </row>
    <row r="14" spans="5:17" x14ac:dyDescent="0.25">
      <c r="E14" t="s">
        <v>12</v>
      </c>
      <c r="F14" s="3">
        <f>N15/J15</f>
        <v>777.83079268292681</v>
      </c>
      <c r="I14" t="s">
        <v>1</v>
      </c>
      <c r="J14">
        <v>1260</v>
      </c>
      <c r="K14">
        <v>98346</v>
      </c>
      <c r="L14">
        <v>637452</v>
      </c>
      <c r="M14">
        <v>378373</v>
      </c>
      <c r="N14">
        <v>960692</v>
      </c>
      <c r="O14">
        <v>541</v>
      </c>
      <c r="P14">
        <v>426685971</v>
      </c>
      <c r="Q14" s="3">
        <f t="shared" si="0"/>
        <v>406.91945171356201</v>
      </c>
    </row>
    <row r="15" spans="5:17" x14ac:dyDescent="0.25">
      <c r="E15" t="s">
        <v>13</v>
      </c>
      <c r="F15">
        <f>O15/J15</f>
        <v>0.43826219512195119</v>
      </c>
      <c r="I15" t="s">
        <v>1</v>
      </c>
      <c r="J15">
        <v>1312</v>
      </c>
      <c r="K15">
        <v>104484</v>
      </c>
      <c r="L15">
        <v>673394</v>
      </c>
      <c r="M15">
        <v>398963</v>
      </c>
      <c r="N15">
        <v>1020514</v>
      </c>
      <c r="O15">
        <v>575</v>
      </c>
      <c r="P15">
        <v>453089252</v>
      </c>
      <c r="Q15" s="3">
        <f t="shared" si="0"/>
        <v>432.09958267211914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 performance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 Csikos</dc:creator>
  <cp:lastModifiedBy>Donat Csikos</cp:lastModifiedBy>
  <dcterms:created xsi:type="dcterms:W3CDTF">2012-10-26T16:37:00Z</dcterms:created>
  <dcterms:modified xsi:type="dcterms:W3CDTF">2012-10-27T18:23:04Z</dcterms:modified>
</cp:coreProperties>
</file>