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mo\SaaS\Demos\"/>
    </mc:Choice>
  </mc:AlternateContent>
  <bookViews>
    <workbookView xWindow="0" yWindow="0" windowWidth="19200" windowHeight="6450" activeTab="7"/>
  </bookViews>
  <sheets>
    <sheet name="Nodes" sheetId="1" r:id="rId1"/>
    <sheet name="Links" sheetId="2" r:id="rId2"/>
    <sheet name="RoutingPolicySets" sheetId="3" r:id="rId3"/>
    <sheet name="Services" sheetId="4" r:id="rId4"/>
    <sheet name="NetworkProperties" sheetId="8" r:id="rId5"/>
    <sheet name="NodeDefaults" sheetId="17" r:id="rId6"/>
    <sheet name="LinkDefaults" sheetId="18" r:id="rId7"/>
    <sheet name="ServiceDefaults" sheetId="19" r:id="rId8"/>
  </sheets>
  <calcPr calcId="152511"/>
</workbook>
</file>

<file path=xl/calcChain.xml><?xml version="1.0" encoding="utf-8"?>
<calcChain xmlns="http://schemas.openxmlformats.org/spreadsheetml/2006/main">
  <c r="BR3" i="2" l="1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2" i="2"/>
  <c r="AK23" i="2"/>
  <c r="AK24" i="2"/>
  <c r="AK25" i="2"/>
  <c r="AK26" i="2"/>
  <c r="AK27" i="2"/>
  <c r="AK28" i="2"/>
  <c r="AK2" i="2"/>
</calcChain>
</file>

<file path=xl/sharedStrings.xml><?xml version="1.0" encoding="utf-8"?>
<sst xmlns="http://schemas.openxmlformats.org/spreadsheetml/2006/main" count="1707" uniqueCount="407">
  <si>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</si>
  <si>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</si>
  <si>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</si>
  <si>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</si>
  <si>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</si>
  <si>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</si>
  <si>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</si>
  <si>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</si>
  <si>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</si>
  <si>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</si>
  <si>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</si>
  <si>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</si>
  <si>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</si>
  <si>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</si>
  <si>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</si>
  <si>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</si>
  <si>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</si>
  <si>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</si>
  <si>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</si>
  <si>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</si>
  <si>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</si>
  <si>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</si>
  <si>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Argentina Buenos Aires</t>
  </si>
  <si>
    <t/>
  </si>
  <si>
    <t>routable</t>
  </si>
  <si>
    <t>normal</t>
  </si>
  <si>
    <t>Australia Canberra</t>
  </si>
  <si>
    <t>Brazil Brasilia</t>
  </si>
  <si>
    <t>China Beijing</t>
  </si>
  <si>
    <t>France Paris</t>
  </si>
  <si>
    <t>Germany Berlin</t>
  </si>
  <si>
    <t>India New Delhi</t>
  </si>
  <si>
    <t>Italy Rome</t>
  </si>
  <si>
    <t>Malta Valletta</t>
  </si>
  <si>
    <t>small</t>
  </si>
  <si>
    <t>South Africa Pretoria</t>
  </si>
  <si>
    <t>large</t>
  </si>
  <si>
    <t>Syria Damascus</t>
  </si>
  <si>
    <t>United Kingdom London</t>
  </si>
  <si>
    <t>USA Washington DC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</si>
  <si>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</si>
  <si>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</si>
  <si>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</si>
  <si>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</si>
  <si>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</si>
  <si>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</si>
  <si>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</si>
  <si>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</si>
  <si>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</si>
  <si>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</si>
  <si>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</si>
  <si>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</si>
  <si>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</si>
  <si>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</si>
  <si>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</si>
  <si>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</si>
  <si>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</si>
  <si>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</si>
  <si>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</si>
  <si>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</si>
  <si>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</si>
  <si>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</si>
  <si>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</si>
  <si>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</si>
  <si>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</si>
  <si>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</si>
  <si>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</si>
  <si>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</si>
  <si>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</si>
  <si>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</si>
  <si>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</si>
  <si>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</si>
  <si>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</si>
  <si>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</si>
  <si>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</si>
  <si>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</si>
  <si>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</si>
  <si>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</si>
  <si>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</si>
  <si>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</si>
  <si>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</si>
  <si>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</si>
  <si>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</si>
  <si>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</si>
  <si>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</si>
  <si>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</si>
  <si>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</si>
  <si>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</si>
  <si>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</si>
  <si>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</si>
  <si>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</si>
  <si>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</si>
  <si>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</si>
  <si>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</si>
  <si>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</si>
  <si>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</si>
  <si>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</si>
  <si>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</si>
  <si>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</si>
  <si>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</si>
  <si>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</si>
  <si>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</si>
  <si>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</si>
  <si>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</si>
  <si>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</si>
  <si>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</si>
  <si>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</si>
  <si>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</si>
  <si>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</si>
  <si>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</si>
  <si>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</si>
  <si>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</si>
  <si>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</si>
  <si>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Argentina - Australia</t>
  </si>
  <si>
    <t>0.0.0.0/0</t>
  </si>
  <si>
    <t>metric</t>
  </si>
  <si>
    <t>Argentina - South Africa</t>
  </si>
  <si>
    <t>South Africa - Australia</t>
  </si>
  <si>
    <t>Argentina - Brazil</t>
  </si>
  <si>
    <t>Brazil - South Africa</t>
  </si>
  <si>
    <t>Brazil - USA</t>
  </si>
  <si>
    <t>USA - China</t>
  </si>
  <si>
    <t>USA - United Kingdom</t>
  </si>
  <si>
    <t>United Kingdom - Germany</t>
  </si>
  <si>
    <t>Germany - France</t>
  </si>
  <si>
    <t>United Kingdom - France</t>
  </si>
  <si>
    <t>France - Italy</t>
  </si>
  <si>
    <t>Germany - Italy</t>
  </si>
  <si>
    <t>Italy - Malta</t>
  </si>
  <si>
    <t>Malta - Syria</t>
  </si>
  <si>
    <t>Italy - Syria</t>
  </si>
  <si>
    <t>Germany - Syria</t>
  </si>
  <si>
    <t>Syria - India</t>
  </si>
  <si>
    <t>India - China</t>
  </si>
  <si>
    <t>China - Australia</t>
  </si>
  <si>
    <t>South Africa - Malta</t>
  </si>
  <si>
    <t>South Africa - Syria</t>
  </si>
  <si>
    <t>Germany - China</t>
  </si>
  <si>
    <t>India - Australia</t>
  </si>
  <si>
    <t>United Kingdom - Brazil</t>
  </si>
  <si>
    <t>Brazil - Australia</t>
  </si>
  <si>
    <t>USA - Argentina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</si>
  <si>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</si>
  <si>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</si>
  <si>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</si>
  <si>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</si>
  <si>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</si>
  <si>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</si>
  <si>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</si>
  <si>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</si>
  <si>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</si>
  <si>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</si>
  <si>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</si>
  <si>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</si>
  <si>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</si>
  <si>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</si>
  <si>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</si>
  <si>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</si>
  <si>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</si>
  <si>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</si>
  <si>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</si>
  <si>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</si>
  <si>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</si>
  <si>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</si>
  <si>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</si>
  <si>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</si>
  <si>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</si>
  <si>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</si>
  <si>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</si>
  <si>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</si>
  <si>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</si>
  <si>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</si>
  <si>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</si>
  <si>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</si>
  <si>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</si>
  <si>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</si>
  <si>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</si>
  <si>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</si>
  <si>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</si>
  <si>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</si>
  <si>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</si>
  <si>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</si>
  <si>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</si>
  <si>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</si>
  <si>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</si>
  <si>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</si>
  <si>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</si>
  <si>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int max_hops</t>
  </si>
  <si>
    <t>Malta-South Africa</t>
  </si>
  <si>
    <t>NO_PROTECTION</t>
  </si>
  <si>
    <t>Point-to-point</t>
  </si>
  <si>
    <t>9</t>
  </si>
  <si>
    <t>10</t>
  </si>
  <si>
    <t>Syria-India</t>
  </si>
  <si>
    <t>11</t>
  </si>
  <si>
    <t>7</t>
  </si>
  <si>
    <t>China-Malta</t>
  </si>
  <si>
    <t>4</t>
  </si>
  <si>
    <t>Italy-Australia</t>
  </si>
  <si>
    <t>8</t>
  </si>
  <si>
    <t>2</t>
  </si>
  <si>
    <t>Malta-United Kingdom</t>
  </si>
  <si>
    <t>12</t>
  </si>
  <si>
    <t>Australia-China</t>
  </si>
  <si>
    <t>USA-United Kingdom</t>
  </si>
  <si>
    <t>13</t>
  </si>
  <si>
    <t>United Kingdom-Germany</t>
  </si>
  <si>
    <t>6</t>
  </si>
  <si>
    <t>Australia-Italy</t>
  </si>
  <si>
    <t>United Kingdom-India</t>
  </si>
  <si>
    <t>China-Brazil</t>
  </si>
  <si>
    <t>3</t>
  </si>
  <si>
    <t>India-Brazil</t>
  </si>
  <si>
    <t>Italy-Germany</t>
  </si>
  <si>
    <t>USA-Syria</t>
  </si>
  <si>
    <t>India-South Africa</t>
  </si>
  <si>
    <t>France-United Kingdom</t>
  </si>
  <si>
    <t>5</t>
  </si>
  <si>
    <t>Syria-Brazil</t>
  </si>
  <si>
    <t>South Africa-Italy</t>
  </si>
  <si>
    <t>South Africa-Argentina</t>
  </si>
  <si>
    <t>1</t>
  </si>
  <si>
    <t>India-USA</t>
  </si>
  <si>
    <t>Germany-Argentina</t>
  </si>
  <si>
    <t>France-Germany</t>
  </si>
  <si>
    <t>USA-Malta</t>
  </si>
  <si>
    <t>Malta-Brazil</t>
  </si>
  <si>
    <t>South Africa-Germany</t>
  </si>
  <si>
    <t>Argentina-United Kingdom</t>
  </si>
  <si>
    <t>Brazil-United Kingdom</t>
  </si>
  <si>
    <t>Australia-Argentina</t>
  </si>
  <si>
    <t>Argentina-Malta</t>
  </si>
  <si>
    <t>United Kingdom-Argentina</t>
  </si>
  <si>
    <t>Malta-France</t>
  </si>
  <si>
    <t>Germany-France</t>
  </si>
  <si>
    <t>Syria-France</t>
  </si>
  <si>
    <t>USA-Australia</t>
  </si>
  <si>
    <t>United Kingdom-China</t>
  </si>
  <si>
    <t>Australia-India</t>
  </si>
  <si>
    <t>India-Malta</t>
  </si>
  <si>
    <t>Australia-Malta</t>
  </si>
  <si>
    <t>France-USA</t>
  </si>
  <si>
    <t>South Africa-India</t>
  </si>
  <si>
    <t>South Africa-Syria</t>
  </si>
  <si>
    <t>Brazil-South Africa</t>
  </si>
  <si>
    <t>France-China</t>
  </si>
  <si>
    <t>Germany-India</t>
  </si>
  <si>
    <t>Italy-China</t>
  </si>
  <si>
    <t>Syria-Malta</t>
  </si>
  <si>
    <t>France-Brazil</t>
  </si>
  <si>
    <t>France-Italy</t>
  </si>
  <si>
    <t>India-United Kingdom</t>
  </si>
  <si>
    <t>Malta-Argentina</t>
  </si>
  <si>
    <t>Argentina-USA</t>
  </si>
  <si>
    <t>United Kingdom-France</t>
  </si>
  <si>
    <t>India-Italy</t>
  </si>
  <si>
    <t>China-Australia</t>
  </si>
  <si>
    <t>China-South Africa</t>
  </si>
  <si>
    <t>Australia-United Kingdom</t>
  </si>
  <si>
    <t>China-India</t>
  </si>
  <si>
    <t>USA-France</t>
  </si>
  <si>
    <t>United Kingdom-South Africa</t>
  </si>
  <si>
    <t>Malta-Australia</t>
  </si>
  <si>
    <t>Italy-France</t>
  </si>
  <si>
    <t>India-Syria</t>
  </si>
  <si>
    <t>Italy-South Africa</t>
  </si>
  <si>
    <t>Brazil-Germany</t>
  </si>
  <si>
    <t>Syria-Australia</t>
  </si>
  <si>
    <t>Argentina-South Africa</t>
  </si>
  <si>
    <t>Italy-Syria</t>
  </si>
  <si>
    <t>Malta-Germany</t>
  </si>
  <si>
    <t>Malta-Syria</t>
  </si>
  <si>
    <t>China-Italy</t>
  </si>
  <si>
    <t>Malta-Italy</t>
  </si>
  <si>
    <t>Syria-Italy</t>
  </si>
  <si>
    <t>USA-Argentina</t>
  </si>
  <si>
    <t>14</t>
  </si>
  <si>
    <t>15</t>
  </si>
  <si>
    <t>20</t>
  </si>
  <si>
    <t>25</t>
  </si>
  <si>
    <t>30</t>
  </si>
  <si>
    <t>50</t>
  </si>
  <si>
    <t>80</t>
  </si>
  <si>
    <t>100</t>
  </si>
  <si>
    <t>wp_frr</t>
  </si>
  <si>
    <t>mp_directory_worst_size</t>
  </si>
  <si>
    <t>mp_exhaustive_search_depth</t>
  </si>
  <si>
    <t>wp_subnet_rules</t>
  </si>
  <si>
    <t>wp_end_to_end_protection</t>
  </si>
  <si>
    <t>mp_ip_security_depth</t>
  </si>
  <si>
    <t>mp_disjoint_seeding_nodedisjoint_weighting</t>
  </si>
  <si>
    <t>wp_remerge</t>
  </si>
  <si>
    <t>mp_variable_stop</t>
  </si>
  <si>
    <t>mp_time_slicing</t>
  </si>
  <si>
    <t>mp_asymptote_exponent</t>
  </si>
  <si>
    <t>mp_mater11</t>
  </si>
  <si>
    <t>wp_llr</t>
  </si>
  <si>
    <t>mp_post_process_optimise_cost</t>
  </si>
  <si>
    <t>mp_inventory_reset_method</t>
  </si>
  <si>
    <t>mp_genepool_size</t>
  </si>
  <si>
    <t>mp_inventory_enable</t>
  </si>
  <si>
    <t>mp_directory_method</t>
  </si>
  <si>
    <t>mp_disjoint_seeding_srgdisjoint_weighting</t>
  </si>
  <si>
    <t>mp_mater07</t>
  </si>
  <si>
    <t>mp_mater10</t>
  </si>
  <si>
    <t>wp_end_to_end</t>
  </si>
  <si>
    <t>mp_disjoint_seeding_guidepath_weighting</t>
  </si>
  <si>
    <t>mp_mater13</t>
  </si>
  <si>
    <t>mp_mater15</t>
  </si>
  <si>
    <t>mp_directory_size</t>
  </si>
  <si>
    <t>mp_debug_best_fit_only</t>
  </si>
  <si>
    <t>mp_igp_cost_optimisation_asymptote_thresh</t>
  </si>
  <si>
    <t>wp_distance</t>
  </si>
  <si>
    <t>mp_asymptote_mantissa</t>
  </si>
  <si>
    <t>mp_fitness_asymptote</t>
  </si>
  <si>
    <t>mp_moab</t>
  </si>
  <si>
    <t>mp_inventory_clc2fa</t>
  </si>
  <si>
    <t>mp_ip_use_security_depth</t>
  </si>
  <si>
    <t>mp_moab_history</t>
  </si>
  <si>
    <t>wp_min_bw</t>
  </si>
  <si>
    <t>mp_mater05</t>
  </si>
  <si>
    <t>mp_vmr</t>
  </si>
  <si>
    <t>wp_differential_delay</t>
  </si>
  <si>
    <t>mp_mater09</t>
  </si>
  <si>
    <t>wp_routable</t>
  </si>
  <si>
    <t>mp_mater04</t>
  </si>
  <si>
    <t>mp_computation_cycles</t>
  </si>
  <si>
    <t>Selected_Link</t>
  </si>
  <si>
    <t>wp_req_bw</t>
  </si>
  <si>
    <t>wp_util</t>
  </si>
  <si>
    <t>mp_mater16</t>
  </si>
  <si>
    <t>mp_igp_cost_optimisation_precision_exponent</t>
  </si>
  <si>
    <t>mp_stop_condition</t>
  </si>
  <si>
    <t>mp_max_depth</t>
  </si>
  <si>
    <t>wp_hops</t>
  </si>
  <si>
    <t>wp_resource_cost</t>
  </si>
  <si>
    <t>mp_mater03</t>
  </si>
  <si>
    <t>mp_evaluation_frequency</t>
  </si>
  <si>
    <t>mp_mater02</t>
  </si>
  <si>
    <t>wp_resource_affinity</t>
  </si>
  <si>
    <t>mp_ip_routing_method</t>
  </si>
  <si>
    <t>mp_mater18</t>
  </si>
  <si>
    <t>wp_dste</t>
  </si>
  <si>
    <t>mp_ip_tie_breakers</t>
  </si>
  <si>
    <t>mp_sam_enable</t>
  </si>
  <si>
    <t>wp_cost</t>
  </si>
  <si>
    <t>mp_mater06</t>
  </si>
  <si>
    <t>mp_mutations_applied</t>
  </si>
  <si>
    <t>mp_mater17</t>
  </si>
  <si>
    <t>mp_mater08</t>
  </si>
  <si>
    <t>mp_igp_cost_optimisation_method</t>
  </si>
  <si>
    <t>mp_services_mutated</t>
  </si>
  <si>
    <t>mp_sam_number_sub_services</t>
  </si>
  <si>
    <t>mp_subpaths_mutated</t>
  </si>
  <si>
    <t>mp_sam_asymptote_exponent</t>
  </si>
  <si>
    <t>mp_ip_routing_depth</t>
  </si>
  <si>
    <t>mp_exhaustive_search_method</t>
  </si>
  <si>
    <t>mp_include_worst_in_directory</t>
  </si>
  <si>
    <t>mp_randomise_services</t>
  </si>
  <si>
    <t>mp_post_process_remove_remerge</t>
  </si>
  <si>
    <t>mp_disjoint_seeding_percentage</t>
  </si>
  <si>
    <t>mp_igp_cost_optimisation_precision_mantissa</t>
  </si>
  <si>
    <t>mp_dijkstra_for_best_path</t>
  </si>
  <si>
    <t>mp_mater20</t>
  </si>
  <si>
    <t>wp_delay</t>
  </si>
  <si>
    <t>wp_inventory</t>
  </si>
  <si>
    <t>mp_mater19</t>
  </si>
  <si>
    <t>mp_radirectory_enable</t>
  </si>
  <si>
    <t>mp_sam_asymptote_stop</t>
  </si>
  <si>
    <t>mp_network_optimisation</t>
  </si>
  <si>
    <t>mp_sam_genepool_size</t>
  </si>
  <si>
    <t>mp_mater14</t>
  </si>
  <si>
    <t>mp_igp_cost_optimisation_objective</t>
  </si>
  <si>
    <t>mp_disjoint_seeding_linkdisjoint_weighting</t>
  </si>
  <si>
    <t>mp_mater00</t>
  </si>
  <si>
    <t>mp_igp_cost_optimisation_initial_costs</t>
  </si>
  <si>
    <t>mp_ip_ecmp_load_balance</t>
  </si>
  <si>
    <t>mp_mater12</t>
  </si>
  <si>
    <t>mp_moab_influence</t>
  </si>
  <si>
    <t>wp_disjoint</t>
  </si>
  <si>
    <t>wp_route_within_resource_group</t>
  </si>
  <si>
    <t>mp_mater01</t>
  </si>
  <si>
    <t>mp_disjoint_seeding_remerge_weighting</t>
  </si>
  <si>
    <t>wp_inventory_disjoint</t>
  </si>
  <si>
    <t>mp_igp_cost_optimisation_maximum_allowable_link_cost</t>
  </si>
  <si>
    <t>mp_debug</t>
  </si>
  <si>
    <t>mp_igp_cost_optimisation_gamma</t>
  </si>
  <si>
    <t>7500</t>
  </si>
  <si>
    <t>5000</t>
  </si>
  <si>
    <t>10000</t>
  </si>
  <si>
    <t>1000</t>
  </si>
  <si>
    <t>false</t>
  </si>
  <si>
    <t>-13</t>
  </si>
  <si>
    <t>true</t>
  </si>
  <si>
    <t>0</t>
  </si>
  <si>
    <t>legacy</t>
  </si>
  <si>
    <t>depth_search</t>
  </si>
  <si>
    <t>100000</t>
  </si>
  <si>
    <t>1500</t>
  </si>
  <si>
    <t>-9</t>
  </si>
  <si>
    <t>100percent_placement</t>
  </si>
  <si>
    <t>dijkstra</t>
  </si>
  <si>
    <t>all_random</t>
  </si>
  <si>
    <t>gradient_descent</t>
  </si>
  <si>
    <t>randomise</t>
  </si>
  <si>
    <t>service</t>
  </si>
  <si>
    <t>left_skew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</si>
</sst>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/>
  </sheetViews>
  <sheetFormatPr defaultRowHeight="14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 t="s">
        <v>23</v>
      </c>
      <c r="D2" t="s">
        <v>23</v>
      </c>
      <c r="E2" t="s">
        <v>23</v>
      </c>
      <c r="F2" t="s">
        <v>23</v>
      </c>
      <c r="G2" t="b">
        <v>1</v>
      </c>
      <c r="H2" t="b">
        <v>1</v>
      </c>
      <c r="I2" t="b">
        <v>0</v>
      </c>
      <c r="K2" t="s">
        <v>24</v>
      </c>
      <c r="L2">
        <v>2</v>
      </c>
      <c r="M2" t="s">
        <v>25</v>
      </c>
      <c r="N2">
        <v>85.333333333333329</v>
      </c>
      <c r="O2">
        <v>155.03434548447706</v>
      </c>
      <c r="P2" t="s">
        <v>22</v>
      </c>
      <c r="Q2">
        <v>-35.500000000000014</v>
      </c>
      <c r="R2">
        <v>-60.000000000000007</v>
      </c>
      <c r="S2" t="b">
        <v>0</v>
      </c>
      <c r="T2" t="b">
        <v>0</v>
      </c>
      <c r="U2" t="s">
        <v>23</v>
      </c>
      <c r="V2">
        <v>0</v>
      </c>
    </row>
    <row r="3" spans="1:22">
      <c r="A3" t="s">
        <v>26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b">
        <v>1</v>
      </c>
      <c r="H3" t="b">
        <v>1</v>
      </c>
      <c r="I3" t="b">
        <v>0</v>
      </c>
      <c r="K3" t="s">
        <v>24</v>
      </c>
      <c r="L3">
        <v>2</v>
      </c>
      <c r="M3" t="s">
        <v>25</v>
      </c>
      <c r="N3">
        <v>234.05037037037016</v>
      </c>
      <c r="O3">
        <v>154.38225876551707</v>
      </c>
      <c r="P3" t="s">
        <v>26</v>
      </c>
      <c r="Q3">
        <v>-34.75</v>
      </c>
      <c r="R3">
        <v>149.13333333333304</v>
      </c>
      <c r="S3" t="b">
        <v>0</v>
      </c>
      <c r="T3" t="b">
        <v>0</v>
      </c>
      <c r="U3" t="s">
        <v>23</v>
      </c>
      <c r="V3">
        <v>0</v>
      </c>
    </row>
    <row r="4" spans="1:22">
      <c r="A4" t="s">
        <v>27</v>
      </c>
      <c r="B4">
        <v>3</v>
      </c>
      <c r="C4" t="s">
        <v>23</v>
      </c>
      <c r="D4" t="s">
        <v>23</v>
      </c>
      <c r="E4" t="s">
        <v>23</v>
      </c>
      <c r="F4" t="s">
        <v>23</v>
      </c>
      <c r="G4" t="b">
        <v>1</v>
      </c>
      <c r="H4" t="b">
        <v>1</v>
      </c>
      <c r="I4" t="b">
        <v>0</v>
      </c>
      <c r="K4" t="s">
        <v>24</v>
      </c>
      <c r="L4">
        <v>2</v>
      </c>
      <c r="M4" t="s">
        <v>25</v>
      </c>
      <c r="N4">
        <v>95.229629629629642</v>
      </c>
      <c r="O4">
        <v>138.21499260055529</v>
      </c>
      <c r="P4" t="s">
        <v>27</v>
      </c>
      <c r="Q4">
        <v>-14.216666666666681</v>
      </c>
      <c r="R4">
        <v>-46.083333333333314</v>
      </c>
      <c r="S4" t="b">
        <v>0</v>
      </c>
      <c r="T4" t="b">
        <v>0</v>
      </c>
      <c r="U4" t="s">
        <v>23</v>
      </c>
      <c r="V4">
        <v>0</v>
      </c>
    </row>
    <row r="5" spans="1:22">
      <c r="A5" t="s">
        <v>28</v>
      </c>
      <c r="B5">
        <v>4</v>
      </c>
      <c r="C5" t="s">
        <v>23</v>
      </c>
      <c r="D5" t="s">
        <v>23</v>
      </c>
      <c r="E5" t="s">
        <v>23</v>
      </c>
      <c r="F5" t="s">
        <v>23</v>
      </c>
      <c r="G5" t="b">
        <v>1</v>
      </c>
      <c r="H5" t="b">
        <v>1</v>
      </c>
      <c r="I5" t="b">
        <v>0</v>
      </c>
      <c r="K5" t="s">
        <v>24</v>
      </c>
      <c r="L5">
        <v>2</v>
      </c>
      <c r="M5" t="s">
        <v>25</v>
      </c>
      <c r="N5">
        <v>210.72592592592571</v>
      </c>
      <c r="O5">
        <v>96.993574711979619</v>
      </c>
      <c r="P5" t="s">
        <v>28</v>
      </c>
      <c r="Q5">
        <v>39.916666666666714</v>
      </c>
      <c r="R5">
        <v>116.33333333333302</v>
      </c>
      <c r="S5" t="b">
        <v>0</v>
      </c>
      <c r="T5" t="b">
        <v>0</v>
      </c>
      <c r="U5" t="s">
        <v>23</v>
      </c>
      <c r="V5">
        <v>0</v>
      </c>
    </row>
    <row r="6" spans="1:22">
      <c r="A6" t="s">
        <v>29</v>
      </c>
      <c r="B6">
        <v>5</v>
      </c>
      <c r="C6" t="s">
        <v>23</v>
      </c>
      <c r="D6" t="s">
        <v>23</v>
      </c>
      <c r="E6" t="s">
        <v>23</v>
      </c>
      <c r="F6" t="s">
        <v>23</v>
      </c>
      <c r="G6" t="b">
        <v>1</v>
      </c>
      <c r="H6" t="b">
        <v>1</v>
      </c>
      <c r="I6" t="b">
        <v>0</v>
      </c>
      <c r="K6" t="s">
        <v>24</v>
      </c>
      <c r="L6">
        <v>2</v>
      </c>
      <c r="M6" t="s">
        <v>25</v>
      </c>
      <c r="N6">
        <v>129.65925899999999</v>
      </c>
      <c r="O6">
        <v>88.096412000000001</v>
      </c>
      <c r="P6" t="s">
        <v>29</v>
      </c>
      <c r="Q6">
        <v>48.833333399265399</v>
      </c>
      <c r="R6">
        <v>2.3333329687499882</v>
      </c>
      <c r="S6" t="b">
        <v>0</v>
      </c>
      <c r="T6" t="b">
        <v>0</v>
      </c>
      <c r="U6" t="s">
        <v>23</v>
      </c>
      <c r="V6">
        <v>4</v>
      </c>
    </row>
    <row r="7" spans="1:22">
      <c r="A7" t="s">
        <v>30</v>
      </c>
      <c r="B7">
        <v>6</v>
      </c>
      <c r="C7" t="s">
        <v>23</v>
      </c>
      <c r="D7" t="s">
        <v>23</v>
      </c>
      <c r="E7" t="s">
        <v>23</v>
      </c>
      <c r="F7" t="s">
        <v>23</v>
      </c>
      <c r="G7" t="b">
        <v>1</v>
      </c>
      <c r="H7" t="b">
        <v>1</v>
      </c>
      <c r="I7" t="b">
        <v>0</v>
      </c>
      <c r="K7" t="s">
        <v>24</v>
      </c>
      <c r="L7">
        <v>2</v>
      </c>
      <c r="M7" t="s">
        <v>25</v>
      </c>
      <c r="N7">
        <v>137.540741</v>
      </c>
      <c r="O7">
        <v>83.979889</v>
      </c>
      <c r="P7" t="s">
        <v>30</v>
      </c>
      <c r="Q7">
        <v>52.5000000322513</v>
      </c>
      <c r="R7">
        <v>13.416667031249995</v>
      </c>
      <c r="S7" t="b">
        <v>0</v>
      </c>
      <c r="T7" t="b">
        <v>0</v>
      </c>
      <c r="U7" t="s">
        <v>23</v>
      </c>
      <c r="V7">
        <v>3</v>
      </c>
    </row>
    <row r="8" spans="1:22">
      <c r="A8" t="s">
        <v>31</v>
      </c>
      <c r="B8">
        <v>7</v>
      </c>
      <c r="C8" t="s">
        <v>23</v>
      </c>
      <c r="D8" t="s">
        <v>23</v>
      </c>
      <c r="E8" t="s">
        <v>23</v>
      </c>
      <c r="F8" t="s">
        <v>23</v>
      </c>
      <c r="G8" t="b">
        <v>1</v>
      </c>
      <c r="H8" t="b">
        <v>1</v>
      </c>
      <c r="I8" t="b">
        <v>0</v>
      </c>
      <c r="K8" t="s">
        <v>24</v>
      </c>
      <c r="L8">
        <v>2</v>
      </c>
      <c r="M8" t="s">
        <v>25</v>
      </c>
      <c r="N8">
        <v>182.90962962962965</v>
      </c>
      <c r="O8">
        <v>106.74740196223152</v>
      </c>
      <c r="P8" t="s">
        <v>31</v>
      </c>
      <c r="Q8">
        <v>28.616666666666703</v>
      </c>
      <c r="R8">
        <v>77.216666666666697</v>
      </c>
      <c r="S8" t="b">
        <v>0</v>
      </c>
      <c r="T8" t="b">
        <v>0</v>
      </c>
      <c r="U8" t="s">
        <v>23</v>
      </c>
      <c r="V8">
        <v>0</v>
      </c>
    </row>
    <row r="9" spans="1:22">
      <c r="A9" t="s">
        <v>32</v>
      </c>
      <c r="B9">
        <v>8</v>
      </c>
      <c r="C9" t="s">
        <v>23</v>
      </c>
      <c r="D9" t="s">
        <v>23</v>
      </c>
      <c r="E9" t="s">
        <v>23</v>
      </c>
      <c r="F9" t="s">
        <v>23</v>
      </c>
      <c r="G9" t="b">
        <v>1</v>
      </c>
      <c r="H9" t="b">
        <v>1</v>
      </c>
      <c r="I9" t="b">
        <v>0</v>
      </c>
      <c r="K9" t="s">
        <v>24</v>
      </c>
      <c r="L9">
        <v>2</v>
      </c>
      <c r="M9" t="s">
        <v>25</v>
      </c>
      <c r="N9">
        <v>136.877037</v>
      </c>
      <c r="O9">
        <v>95.127176000000006</v>
      </c>
      <c r="P9" t="s">
        <v>32</v>
      </c>
      <c r="Q9">
        <v>41.899999488231536</v>
      </c>
      <c r="R9">
        <v>12.483333281250001</v>
      </c>
      <c r="S9" t="b">
        <v>0</v>
      </c>
      <c r="T9" t="b">
        <v>0</v>
      </c>
      <c r="U9" t="s">
        <v>23</v>
      </c>
      <c r="V9">
        <v>4</v>
      </c>
    </row>
    <row r="10" spans="1:22">
      <c r="A10" t="s">
        <v>33</v>
      </c>
      <c r="B10">
        <v>9</v>
      </c>
      <c r="C10" t="s">
        <v>23</v>
      </c>
      <c r="D10" t="s">
        <v>23</v>
      </c>
      <c r="E10" t="s">
        <v>23</v>
      </c>
      <c r="F10" t="s">
        <v>23</v>
      </c>
      <c r="G10" t="b">
        <v>1</v>
      </c>
      <c r="H10" t="b">
        <v>1</v>
      </c>
      <c r="I10" t="b">
        <v>0</v>
      </c>
      <c r="K10" t="s">
        <v>24</v>
      </c>
      <c r="L10">
        <v>2</v>
      </c>
      <c r="M10" t="s">
        <v>34</v>
      </c>
      <c r="N10">
        <v>138.32296299999999</v>
      </c>
      <c r="O10">
        <v>100.615388</v>
      </c>
      <c r="P10" t="s">
        <v>33</v>
      </c>
      <c r="Q10">
        <v>35.900000068240843</v>
      </c>
      <c r="R10">
        <v>14.516666718749981</v>
      </c>
      <c r="S10" t="b">
        <v>0</v>
      </c>
      <c r="T10" t="b">
        <v>0</v>
      </c>
      <c r="U10" t="s">
        <v>23</v>
      </c>
      <c r="V10">
        <v>7</v>
      </c>
    </row>
    <row r="11" spans="1:22">
      <c r="A11" t="s">
        <v>35</v>
      </c>
      <c r="B11">
        <v>10</v>
      </c>
      <c r="C11" t="s">
        <v>23</v>
      </c>
      <c r="D11" t="s">
        <v>23</v>
      </c>
      <c r="E11" t="s">
        <v>23</v>
      </c>
      <c r="F11" t="s">
        <v>23</v>
      </c>
      <c r="G11" t="b">
        <v>1</v>
      </c>
      <c r="H11" t="b">
        <v>1</v>
      </c>
      <c r="I11" t="b">
        <v>0</v>
      </c>
      <c r="K11" t="s">
        <v>24</v>
      </c>
      <c r="L11">
        <v>2</v>
      </c>
      <c r="M11" t="s">
        <v>36</v>
      </c>
      <c r="N11">
        <v>148.05333300000001</v>
      </c>
      <c r="O11">
        <v>145.796617</v>
      </c>
      <c r="P11" t="s">
        <v>35</v>
      </c>
      <c r="Q11">
        <v>-24.266666533542157</v>
      </c>
      <c r="R11">
        <v>28.199999531250011</v>
      </c>
      <c r="S11" t="b">
        <v>0</v>
      </c>
      <c r="T11" t="b">
        <v>0</v>
      </c>
      <c r="U11" t="s">
        <v>23</v>
      </c>
      <c r="V11">
        <v>3</v>
      </c>
    </row>
    <row r="12" spans="1:22">
      <c r="A12" t="s">
        <v>37</v>
      </c>
      <c r="B12">
        <v>11</v>
      </c>
      <c r="C12" t="s">
        <v>23</v>
      </c>
      <c r="D12" t="s">
        <v>23</v>
      </c>
      <c r="E12" t="s">
        <v>23</v>
      </c>
      <c r="F12" t="s">
        <v>23</v>
      </c>
      <c r="G12" t="b">
        <v>1</v>
      </c>
      <c r="H12" t="b">
        <v>1</v>
      </c>
      <c r="I12" t="b">
        <v>0</v>
      </c>
      <c r="K12" t="s">
        <v>24</v>
      </c>
      <c r="L12">
        <v>2</v>
      </c>
      <c r="M12" t="s">
        <v>25</v>
      </c>
      <c r="N12">
        <v>153.81333333333333</v>
      </c>
      <c r="O12">
        <v>102.69155849332192</v>
      </c>
      <c r="P12" t="s">
        <v>37</v>
      </c>
      <c r="Q12">
        <v>33.5</v>
      </c>
      <c r="R12">
        <v>36.299999999999997</v>
      </c>
      <c r="S12" t="b">
        <v>0</v>
      </c>
      <c r="T12" t="b">
        <v>0</v>
      </c>
      <c r="U12" t="s">
        <v>23</v>
      </c>
      <c r="V12">
        <v>0</v>
      </c>
    </row>
    <row r="13" spans="1:22">
      <c r="A13" t="s">
        <v>38</v>
      </c>
      <c r="B13">
        <v>12</v>
      </c>
      <c r="C13" t="s">
        <v>23</v>
      </c>
      <c r="D13" t="s">
        <v>23</v>
      </c>
      <c r="E13" t="s">
        <v>23</v>
      </c>
      <c r="F13" t="s">
        <v>23</v>
      </c>
      <c r="G13" t="b">
        <v>1</v>
      </c>
      <c r="H13" t="b">
        <v>1</v>
      </c>
      <c r="I13" t="b">
        <v>0</v>
      </c>
      <c r="K13" t="s">
        <v>24</v>
      </c>
      <c r="L13">
        <v>2</v>
      </c>
      <c r="M13" t="s">
        <v>25</v>
      </c>
      <c r="N13">
        <v>128.05925925925925</v>
      </c>
      <c r="O13">
        <v>85.020630050922165</v>
      </c>
      <c r="P13" t="s">
        <v>38</v>
      </c>
      <c r="Q13">
        <v>51.599999999999994</v>
      </c>
      <c r="R13">
        <v>8.3333333333319715E-2</v>
      </c>
      <c r="S13" t="b">
        <v>0</v>
      </c>
      <c r="T13" t="b">
        <v>0</v>
      </c>
      <c r="U13" t="s">
        <v>23</v>
      </c>
      <c r="V13">
        <v>0</v>
      </c>
    </row>
    <row r="14" spans="1:22">
      <c r="A14" t="s">
        <v>39</v>
      </c>
      <c r="B14">
        <v>13</v>
      </c>
      <c r="C14" t="s">
        <v>23</v>
      </c>
      <c r="D14" t="s">
        <v>23</v>
      </c>
      <c r="E14" t="s">
        <v>23</v>
      </c>
      <c r="F14" t="s">
        <v>23</v>
      </c>
      <c r="G14" t="b">
        <v>1</v>
      </c>
      <c r="H14" t="b">
        <v>1</v>
      </c>
      <c r="I14" t="b">
        <v>0</v>
      </c>
      <c r="K14" t="s">
        <v>24</v>
      </c>
      <c r="L14">
        <v>2</v>
      </c>
      <c r="M14" t="s">
        <v>25</v>
      </c>
      <c r="N14">
        <v>73.268147999999997</v>
      </c>
      <c r="O14">
        <v>96.434818000000007</v>
      </c>
      <c r="P14" t="s">
        <v>39</v>
      </c>
      <c r="Q14">
        <v>40.516666422354504</v>
      </c>
      <c r="R14">
        <v>-76.966666875000001</v>
      </c>
      <c r="S14" t="b">
        <v>0</v>
      </c>
      <c r="T14" t="b">
        <v>0</v>
      </c>
      <c r="U14" t="s">
        <v>23</v>
      </c>
      <c r="V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8"/>
  <sheetViews>
    <sheetView workbookViewId="0">
      <selection activeCell="AK2" sqref="AK2"/>
    </sheetView>
  </sheetViews>
  <sheetFormatPr defaultRowHeight="14.5"/>
  <cols>
    <col min="1" max="1" width="23.54296875" bestFit="1" customWidth="1"/>
    <col min="16" max="16" width="13.08984375" bestFit="1" customWidth="1"/>
    <col min="50" max="50" width="13.54296875" bestFit="1" customWidth="1"/>
    <col min="70" max="70" width="12.54296875" bestFit="1" customWidth="1"/>
  </cols>
  <sheetData>
    <row r="1" spans="1:8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5</v>
      </c>
      <c r="H1" t="s">
        <v>44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</row>
    <row r="2" spans="1:81" s="1" customFormat="1">
      <c r="A2" s="1" t="s">
        <v>113</v>
      </c>
      <c r="B2" s="1">
        <v>1</v>
      </c>
      <c r="C2" s="1">
        <v>1</v>
      </c>
      <c r="D2" s="1">
        <v>2</v>
      </c>
      <c r="E2" s="1" t="s">
        <v>114</v>
      </c>
      <c r="F2" s="1" t="s">
        <v>114</v>
      </c>
      <c r="G2" s="1" t="s">
        <v>23</v>
      </c>
      <c r="H2" s="1" t="b">
        <v>1</v>
      </c>
      <c r="I2" s="1" t="b">
        <v>1</v>
      </c>
      <c r="J2" s="1" t="b">
        <v>0</v>
      </c>
      <c r="L2" s="1" t="s">
        <v>23</v>
      </c>
      <c r="M2" s="1" t="s">
        <v>23</v>
      </c>
      <c r="O2" s="1" t="b">
        <v>0</v>
      </c>
      <c r="P2" s="1">
        <v>1.3500000000000227</v>
      </c>
      <c r="Q2" s="1">
        <v>500</v>
      </c>
      <c r="R2" s="1" t="s">
        <v>23</v>
      </c>
      <c r="T2" s="1" t="s">
        <v>115</v>
      </c>
      <c r="AD2" s="1">
        <v>38.896000000000001</v>
      </c>
      <c r="AE2" s="1">
        <v>724.7833333333333</v>
      </c>
      <c r="AF2" s="1">
        <v>0</v>
      </c>
      <c r="AH2" s="1">
        <v>726.13333333333333</v>
      </c>
      <c r="AI2" s="1">
        <v>0</v>
      </c>
      <c r="AJ2" s="1">
        <v>0.9</v>
      </c>
      <c r="AK2" s="1">
        <f>100*(AH2-AE2+P2)/AH2</f>
        <v>0.37183253764231256</v>
      </c>
      <c r="AL2" s="1">
        <v>7293</v>
      </c>
      <c r="AM2" s="1">
        <v>100</v>
      </c>
      <c r="AN2" s="1" t="b">
        <v>0</v>
      </c>
      <c r="AO2" s="1" t="b">
        <v>1</v>
      </c>
      <c r="AP2" s="1" t="b">
        <v>0</v>
      </c>
      <c r="AQ2" s="1">
        <v>0</v>
      </c>
      <c r="AR2" s="1" t="b">
        <v>0</v>
      </c>
      <c r="AS2" s="1" t="b">
        <v>0</v>
      </c>
      <c r="AT2" s="1">
        <v>-1</v>
      </c>
      <c r="AU2" s="1">
        <v>1</v>
      </c>
      <c r="AV2" s="1" t="s">
        <v>114</v>
      </c>
      <c r="AW2" s="1">
        <v>500</v>
      </c>
      <c r="AX2" s="1">
        <v>7.5499999999999545</v>
      </c>
      <c r="AY2" s="1" t="s">
        <v>23</v>
      </c>
      <c r="BA2" s="1" t="s">
        <v>115</v>
      </c>
      <c r="BK2" s="1">
        <v>38.896000000000001</v>
      </c>
      <c r="BL2" s="1">
        <v>702.84999999999991</v>
      </c>
      <c r="BM2" s="1">
        <v>0</v>
      </c>
      <c r="BO2" s="1">
        <v>710.39999999999986</v>
      </c>
      <c r="BP2" s="1">
        <v>0</v>
      </c>
      <c r="BQ2" s="1">
        <v>0.9</v>
      </c>
      <c r="BR2" s="1">
        <f>100*(BO2-BL2+AX2)/BO2</f>
        <v>2.1255630630630509</v>
      </c>
      <c r="BS2" s="1">
        <v>7293</v>
      </c>
      <c r="BT2" s="1">
        <v>100</v>
      </c>
      <c r="BU2" s="1" t="b">
        <v>0</v>
      </c>
      <c r="BV2" s="1" t="b">
        <v>1</v>
      </c>
      <c r="BW2" s="1" t="b">
        <v>0</v>
      </c>
      <c r="BX2" s="1">
        <v>0</v>
      </c>
      <c r="BY2" s="1" t="b">
        <v>0</v>
      </c>
      <c r="BZ2" s="1" t="b">
        <v>0</v>
      </c>
      <c r="CA2" s="1">
        <v>-1</v>
      </c>
      <c r="CB2" s="1">
        <v>1</v>
      </c>
      <c r="CC2" s="1" t="s">
        <v>114</v>
      </c>
    </row>
    <row r="3" spans="1:81">
      <c r="A3" t="s">
        <v>116</v>
      </c>
      <c r="B3">
        <v>2</v>
      </c>
      <c r="C3">
        <v>1</v>
      </c>
      <c r="D3">
        <v>10</v>
      </c>
      <c r="E3" t="s">
        <v>114</v>
      </c>
      <c r="F3" t="s">
        <v>114</v>
      </c>
      <c r="G3" t="s">
        <v>23</v>
      </c>
      <c r="H3" t="b">
        <v>1</v>
      </c>
      <c r="I3" t="b">
        <v>1</v>
      </c>
      <c r="J3" t="b">
        <v>0</v>
      </c>
      <c r="L3" t="s">
        <v>23</v>
      </c>
      <c r="M3" t="s">
        <v>23</v>
      </c>
      <c r="O3" t="b">
        <v>0</v>
      </c>
      <c r="P3">
        <v>17.850000000000023</v>
      </c>
      <c r="Q3">
        <v>500</v>
      </c>
      <c r="R3" t="s">
        <v>23</v>
      </c>
      <c r="T3" t="s">
        <v>115</v>
      </c>
      <c r="AD3">
        <v>26.949333333333332</v>
      </c>
      <c r="AE3">
        <v>496.75000000000011</v>
      </c>
      <c r="AF3">
        <v>0</v>
      </c>
      <c r="AH3">
        <v>514.60000000000014</v>
      </c>
      <c r="AI3">
        <v>0</v>
      </c>
      <c r="AJ3">
        <v>0.9</v>
      </c>
      <c r="AK3" s="1">
        <f t="shared" ref="AK3:AK28" si="0">100*(AH3-AE3+P3)/AH3</f>
        <v>6.9374271278663109</v>
      </c>
      <c r="AL3">
        <v>5053</v>
      </c>
      <c r="AM3">
        <v>100</v>
      </c>
      <c r="AN3" t="b">
        <v>0</v>
      </c>
      <c r="AO3" t="b">
        <v>1</v>
      </c>
      <c r="AP3" t="b">
        <v>0</v>
      </c>
      <c r="AQ3">
        <v>0</v>
      </c>
      <c r="AR3" t="b">
        <v>0</v>
      </c>
      <c r="AS3" t="b">
        <v>0</v>
      </c>
      <c r="AT3">
        <v>-1</v>
      </c>
      <c r="AU3">
        <v>1</v>
      </c>
      <c r="AV3" t="s">
        <v>114</v>
      </c>
      <c r="AW3">
        <v>500</v>
      </c>
      <c r="AX3">
        <v>6.0500000000000114</v>
      </c>
      <c r="AY3" t="s">
        <v>23</v>
      </c>
      <c r="BA3" t="s">
        <v>115</v>
      </c>
      <c r="BK3">
        <v>26.949333333333332</v>
      </c>
      <c r="BL3">
        <v>453.88333333333327</v>
      </c>
      <c r="BM3">
        <v>0</v>
      </c>
      <c r="BO3">
        <v>459.93333333333328</v>
      </c>
      <c r="BP3">
        <v>0</v>
      </c>
      <c r="BQ3">
        <v>0.9</v>
      </c>
      <c r="BR3" s="1">
        <f t="shared" ref="BR3:BR28" si="1">100*(BO3-BL3+AX3)/BO3</f>
        <v>2.6308160602985993</v>
      </c>
      <c r="BS3">
        <v>5053</v>
      </c>
      <c r="BT3">
        <v>100</v>
      </c>
      <c r="BU3" t="b">
        <v>0</v>
      </c>
      <c r="BV3" t="b">
        <v>1</v>
      </c>
      <c r="BW3" t="b">
        <v>0</v>
      </c>
      <c r="BX3">
        <v>0</v>
      </c>
      <c r="BY3" t="b">
        <v>0</v>
      </c>
      <c r="BZ3" t="b">
        <v>0</v>
      </c>
      <c r="CA3">
        <v>-1</v>
      </c>
      <c r="CB3">
        <v>1</v>
      </c>
      <c r="CC3" t="s">
        <v>114</v>
      </c>
    </row>
    <row r="4" spans="1:81">
      <c r="A4" t="s">
        <v>117</v>
      </c>
      <c r="B4">
        <v>3</v>
      </c>
      <c r="C4">
        <v>10</v>
      </c>
      <c r="D4">
        <v>2</v>
      </c>
      <c r="E4" t="s">
        <v>114</v>
      </c>
      <c r="F4" t="s">
        <v>114</v>
      </c>
      <c r="G4" t="s">
        <v>23</v>
      </c>
      <c r="H4" t="b">
        <v>1</v>
      </c>
      <c r="I4" t="b">
        <v>1</v>
      </c>
      <c r="J4" t="b">
        <v>0</v>
      </c>
      <c r="L4" t="s">
        <v>23</v>
      </c>
      <c r="M4" t="s">
        <v>23</v>
      </c>
      <c r="O4" t="b">
        <v>0</v>
      </c>
      <c r="P4">
        <v>12.075000000000045</v>
      </c>
      <c r="Q4">
        <v>500</v>
      </c>
      <c r="R4" t="s">
        <v>23</v>
      </c>
      <c r="T4" t="s">
        <v>115</v>
      </c>
      <c r="AD4">
        <v>35.882666666666665</v>
      </c>
      <c r="AE4">
        <v>535.05833333333328</v>
      </c>
      <c r="AF4">
        <v>0</v>
      </c>
      <c r="AH4">
        <v>547.13333333333333</v>
      </c>
      <c r="AI4">
        <v>0</v>
      </c>
      <c r="AJ4">
        <v>0.9</v>
      </c>
      <c r="AK4" s="1">
        <f t="shared" si="0"/>
        <v>4.4139149506518995</v>
      </c>
      <c r="AL4">
        <v>6728</v>
      </c>
      <c r="AM4">
        <v>100</v>
      </c>
      <c r="AN4" t="b">
        <v>0</v>
      </c>
      <c r="AO4" t="b">
        <v>1</v>
      </c>
      <c r="AP4" t="b">
        <v>0</v>
      </c>
      <c r="AQ4">
        <v>0</v>
      </c>
      <c r="AR4" t="b">
        <v>0</v>
      </c>
      <c r="AS4" t="b">
        <v>0</v>
      </c>
      <c r="AT4">
        <v>-1</v>
      </c>
      <c r="AU4">
        <v>1</v>
      </c>
      <c r="AV4" t="s">
        <v>114</v>
      </c>
      <c r="AW4">
        <v>500</v>
      </c>
      <c r="AX4">
        <v>24.075000000000045</v>
      </c>
      <c r="AY4" t="s">
        <v>23</v>
      </c>
      <c r="BA4" t="s">
        <v>115</v>
      </c>
      <c r="BK4">
        <v>35.882666666666665</v>
      </c>
      <c r="BL4">
        <v>591.85833333333335</v>
      </c>
      <c r="BM4">
        <v>0</v>
      </c>
      <c r="BO4">
        <v>615.93333333333339</v>
      </c>
      <c r="BP4">
        <v>0</v>
      </c>
      <c r="BQ4">
        <v>0.9</v>
      </c>
      <c r="BR4" s="1">
        <f t="shared" si="1"/>
        <v>7.8174044810044521</v>
      </c>
      <c r="BS4">
        <v>6728</v>
      </c>
      <c r="BT4">
        <v>100</v>
      </c>
      <c r="BU4" t="b">
        <v>0</v>
      </c>
      <c r="BV4" t="b">
        <v>1</v>
      </c>
      <c r="BW4" t="b">
        <v>0</v>
      </c>
      <c r="BX4">
        <v>0</v>
      </c>
      <c r="BY4" t="b">
        <v>0</v>
      </c>
      <c r="BZ4" t="b">
        <v>0</v>
      </c>
      <c r="CA4">
        <v>-1</v>
      </c>
      <c r="CB4">
        <v>1</v>
      </c>
      <c r="CC4" t="s">
        <v>114</v>
      </c>
    </row>
    <row r="5" spans="1:81">
      <c r="A5" t="s">
        <v>118</v>
      </c>
      <c r="B5">
        <v>4</v>
      </c>
      <c r="C5">
        <v>1</v>
      </c>
      <c r="D5">
        <v>3</v>
      </c>
      <c r="E5" t="s">
        <v>114</v>
      </c>
      <c r="F5" t="s">
        <v>114</v>
      </c>
      <c r="G5" t="s">
        <v>23</v>
      </c>
      <c r="H5" t="b">
        <v>1</v>
      </c>
      <c r="I5" t="b">
        <v>1</v>
      </c>
      <c r="J5" t="b">
        <v>0</v>
      </c>
      <c r="L5" t="s">
        <v>23</v>
      </c>
      <c r="M5" t="s">
        <v>23</v>
      </c>
      <c r="O5" t="b">
        <v>0</v>
      </c>
      <c r="P5">
        <v>0</v>
      </c>
      <c r="Q5">
        <v>700</v>
      </c>
      <c r="R5" t="s">
        <v>23</v>
      </c>
      <c r="T5" t="s">
        <v>115</v>
      </c>
      <c r="AD5">
        <v>6.5119999999999996</v>
      </c>
      <c r="AE5">
        <v>927.93333333333339</v>
      </c>
      <c r="AF5">
        <v>0</v>
      </c>
      <c r="AH5">
        <v>927.93333333333339</v>
      </c>
      <c r="AI5">
        <v>0</v>
      </c>
      <c r="AJ5">
        <v>0.9</v>
      </c>
      <c r="AK5" s="1">
        <f t="shared" si="0"/>
        <v>0</v>
      </c>
      <c r="AL5">
        <v>1221</v>
      </c>
      <c r="AM5">
        <v>100</v>
      </c>
      <c r="AN5" t="b">
        <v>0</v>
      </c>
      <c r="AO5" t="b">
        <v>1</v>
      </c>
      <c r="AP5" t="b">
        <v>0</v>
      </c>
      <c r="AQ5">
        <v>0</v>
      </c>
      <c r="AR5" t="b">
        <v>0</v>
      </c>
      <c r="AS5" t="b">
        <v>0</v>
      </c>
      <c r="AT5">
        <v>-1</v>
      </c>
      <c r="AU5">
        <v>1</v>
      </c>
      <c r="AV5" t="s">
        <v>114</v>
      </c>
      <c r="AW5">
        <v>700</v>
      </c>
      <c r="AX5">
        <v>0</v>
      </c>
      <c r="AY5" t="s">
        <v>23</v>
      </c>
      <c r="BA5" t="s">
        <v>115</v>
      </c>
      <c r="BK5">
        <v>6.5119999999999996</v>
      </c>
      <c r="BL5">
        <v>930.26666666666665</v>
      </c>
      <c r="BM5">
        <v>0</v>
      </c>
      <c r="BO5">
        <v>930.26666666666665</v>
      </c>
      <c r="BP5">
        <v>0</v>
      </c>
      <c r="BQ5">
        <v>0.9</v>
      </c>
      <c r="BR5" s="1">
        <f t="shared" si="1"/>
        <v>0</v>
      </c>
      <c r="BS5">
        <v>1221</v>
      </c>
      <c r="BT5">
        <v>100</v>
      </c>
      <c r="BU5" t="b">
        <v>0</v>
      </c>
      <c r="BV5" t="b">
        <v>1</v>
      </c>
      <c r="BW5" t="b">
        <v>0</v>
      </c>
      <c r="BX5">
        <v>0</v>
      </c>
      <c r="BY5" t="b">
        <v>0</v>
      </c>
      <c r="BZ5" t="b">
        <v>0</v>
      </c>
      <c r="CA5">
        <v>-1</v>
      </c>
      <c r="CB5">
        <v>1</v>
      </c>
      <c r="CC5" t="s">
        <v>114</v>
      </c>
    </row>
    <row r="6" spans="1:81">
      <c r="A6" t="s">
        <v>119</v>
      </c>
      <c r="B6">
        <v>5</v>
      </c>
      <c r="C6">
        <v>3</v>
      </c>
      <c r="D6">
        <v>10</v>
      </c>
      <c r="E6" t="s">
        <v>114</v>
      </c>
      <c r="F6" t="s">
        <v>114</v>
      </c>
      <c r="G6" t="s">
        <v>23</v>
      </c>
      <c r="H6" t="b">
        <v>1</v>
      </c>
      <c r="I6" t="b">
        <v>1</v>
      </c>
      <c r="J6" t="b">
        <v>0</v>
      </c>
      <c r="L6" t="s">
        <v>23</v>
      </c>
      <c r="M6" t="s">
        <v>23</v>
      </c>
      <c r="O6" t="b">
        <v>0</v>
      </c>
      <c r="P6">
        <v>7.0499999999999545</v>
      </c>
      <c r="Q6">
        <v>600</v>
      </c>
      <c r="R6" t="s">
        <v>23</v>
      </c>
      <c r="T6" t="s">
        <v>115</v>
      </c>
      <c r="AD6">
        <v>23.690666666666665</v>
      </c>
      <c r="AE6">
        <v>588.68333333333328</v>
      </c>
      <c r="AF6">
        <v>0</v>
      </c>
      <c r="AH6">
        <v>595.73333333333323</v>
      </c>
      <c r="AI6">
        <v>0</v>
      </c>
      <c r="AJ6">
        <v>0.9</v>
      </c>
      <c r="AK6" s="1">
        <f t="shared" si="0"/>
        <v>2.3668307967770668</v>
      </c>
      <c r="AL6">
        <v>4442</v>
      </c>
      <c r="AM6">
        <v>100</v>
      </c>
      <c r="AN6" t="b">
        <v>0</v>
      </c>
      <c r="AO6" t="b">
        <v>1</v>
      </c>
      <c r="AP6" t="b">
        <v>0</v>
      </c>
      <c r="AQ6">
        <v>0</v>
      </c>
      <c r="AR6" t="b">
        <v>0</v>
      </c>
      <c r="AS6" t="b">
        <v>0</v>
      </c>
      <c r="AT6">
        <v>-1</v>
      </c>
      <c r="AU6">
        <v>1</v>
      </c>
      <c r="AV6" t="s">
        <v>114</v>
      </c>
      <c r="AW6">
        <v>600</v>
      </c>
      <c r="AX6">
        <v>12.399999999999977</v>
      </c>
      <c r="AY6" t="s">
        <v>23</v>
      </c>
      <c r="BA6" t="s">
        <v>115</v>
      </c>
      <c r="BK6">
        <v>23.690666666666665</v>
      </c>
      <c r="BL6">
        <v>608.26666666666665</v>
      </c>
      <c r="BM6">
        <v>0</v>
      </c>
      <c r="BO6">
        <v>620.66666666666663</v>
      </c>
      <c r="BP6">
        <v>0</v>
      </c>
      <c r="BQ6">
        <v>0.9</v>
      </c>
      <c r="BR6" s="1">
        <f t="shared" si="1"/>
        <v>3.9957035445757181</v>
      </c>
      <c r="BS6">
        <v>4442</v>
      </c>
      <c r="BT6">
        <v>100</v>
      </c>
      <c r="BU6" t="b">
        <v>0</v>
      </c>
      <c r="BV6" t="b">
        <v>1</v>
      </c>
      <c r="BW6" t="b">
        <v>0</v>
      </c>
      <c r="BX6">
        <v>0</v>
      </c>
      <c r="BY6" t="b">
        <v>0</v>
      </c>
      <c r="BZ6" t="b">
        <v>0</v>
      </c>
      <c r="CA6">
        <v>-1</v>
      </c>
      <c r="CB6">
        <v>1</v>
      </c>
      <c r="CC6" t="s">
        <v>114</v>
      </c>
    </row>
    <row r="7" spans="1:81">
      <c r="A7" t="s">
        <v>120</v>
      </c>
      <c r="B7">
        <v>6</v>
      </c>
      <c r="C7">
        <v>3</v>
      </c>
      <c r="D7">
        <v>13</v>
      </c>
      <c r="E7" t="s">
        <v>114</v>
      </c>
      <c r="F7" t="s">
        <v>114</v>
      </c>
      <c r="G7" t="s">
        <v>23</v>
      </c>
      <c r="H7" t="b">
        <v>1</v>
      </c>
      <c r="I7" t="b">
        <v>1</v>
      </c>
      <c r="J7" t="b">
        <v>0</v>
      </c>
      <c r="L7" t="s">
        <v>23</v>
      </c>
      <c r="M7" t="s">
        <v>23</v>
      </c>
      <c r="O7" t="b">
        <v>0</v>
      </c>
      <c r="P7">
        <v>0</v>
      </c>
      <c r="Q7">
        <v>600</v>
      </c>
      <c r="R7" t="s">
        <v>23</v>
      </c>
      <c r="T7" t="s">
        <v>115</v>
      </c>
      <c r="AD7">
        <v>25.584</v>
      </c>
      <c r="AE7">
        <v>917.93333333333328</v>
      </c>
      <c r="AF7">
        <v>0</v>
      </c>
      <c r="AH7">
        <v>917.93333333333328</v>
      </c>
      <c r="AI7">
        <v>0</v>
      </c>
      <c r="AJ7">
        <v>0.9</v>
      </c>
      <c r="AK7" s="1">
        <f t="shared" si="0"/>
        <v>0</v>
      </c>
      <c r="AL7">
        <v>4797</v>
      </c>
      <c r="AM7">
        <v>100</v>
      </c>
      <c r="AN7" t="b">
        <v>0</v>
      </c>
      <c r="AO7" t="b">
        <v>1</v>
      </c>
      <c r="AP7" t="b">
        <v>0</v>
      </c>
      <c r="AQ7">
        <v>0</v>
      </c>
      <c r="AR7" t="b">
        <v>0</v>
      </c>
      <c r="AS7" t="b">
        <v>0</v>
      </c>
      <c r="AT7">
        <v>-1</v>
      </c>
      <c r="AU7">
        <v>1</v>
      </c>
      <c r="AV7" t="s">
        <v>114</v>
      </c>
      <c r="AW7">
        <v>600</v>
      </c>
      <c r="AX7">
        <v>0</v>
      </c>
      <c r="AY7" t="s">
        <v>23</v>
      </c>
      <c r="BA7" t="s">
        <v>115</v>
      </c>
      <c r="BK7">
        <v>25.584</v>
      </c>
      <c r="BL7">
        <v>921.8</v>
      </c>
      <c r="BM7">
        <v>0</v>
      </c>
      <c r="BO7">
        <v>921.8</v>
      </c>
      <c r="BP7">
        <v>0</v>
      </c>
      <c r="BQ7">
        <v>0.9</v>
      </c>
      <c r="BR7" s="1">
        <f t="shared" si="1"/>
        <v>0</v>
      </c>
      <c r="BS7">
        <v>4797</v>
      </c>
      <c r="BT7">
        <v>100</v>
      </c>
      <c r="BU7" t="b">
        <v>0</v>
      </c>
      <c r="BV7" t="b">
        <v>1</v>
      </c>
      <c r="BW7" t="b">
        <v>0</v>
      </c>
      <c r="BX7">
        <v>0</v>
      </c>
      <c r="BY7" t="b">
        <v>0</v>
      </c>
      <c r="BZ7" t="b">
        <v>0</v>
      </c>
      <c r="CA7">
        <v>-1</v>
      </c>
      <c r="CB7">
        <v>1</v>
      </c>
      <c r="CC7" t="s">
        <v>114</v>
      </c>
    </row>
    <row r="8" spans="1:81">
      <c r="A8" t="s">
        <v>121</v>
      </c>
      <c r="B8">
        <v>7</v>
      </c>
      <c r="C8">
        <v>13</v>
      </c>
      <c r="D8">
        <v>4</v>
      </c>
      <c r="E8" t="s">
        <v>114</v>
      </c>
      <c r="F8" t="s">
        <v>114</v>
      </c>
      <c r="G8" t="s">
        <v>23</v>
      </c>
      <c r="H8" t="b">
        <v>1</v>
      </c>
      <c r="I8" t="b">
        <v>1</v>
      </c>
      <c r="J8" t="b">
        <v>0</v>
      </c>
      <c r="L8" t="s">
        <v>23</v>
      </c>
      <c r="M8" t="s">
        <v>23</v>
      </c>
      <c r="O8" t="b">
        <v>0</v>
      </c>
      <c r="P8">
        <v>1.3999999999999773</v>
      </c>
      <c r="Q8">
        <v>500</v>
      </c>
      <c r="R8" t="s">
        <v>23</v>
      </c>
      <c r="T8" t="s">
        <v>115</v>
      </c>
      <c r="AD8">
        <v>36.93333333333333</v>
      </c>
      <c r="AE8">
        <v>543.19999999999993</v>
      </c>
      <c r="AF8">
        <v>0</v>
      </c>
      <c r="AH8">
        <v>544.59999999999991</v>
      </c>
      <c r="AI8">
        <v>0</v>
      </c>
      <c r="AJ8">
        <v>0.9</v>
      </c>
      <c r="AK8" s="1">
        <f t="shared" si="0"/>
        <v>0.51413881748071155</v>
      </c>
      <c r="AL8">
        <v>6925</v>
      </c>
      <c r="AM8">
        <v>100</v>
      </c>
      <c r="AN8" t="b">
        <v>0</v>
      </c>
      <c r="AO8" t="b">
        <v>1</v>
      </c>
      <c r="AP8" t="b">
        <v>0</v>
      </c>
      <c r="AQ8">
        <v>0</v>
      </c>
      <c r="AR8" t="b">
        <v>0</v>
      </c>
      <c r="AS8" t="b">
        <v>0</v>
      </c>
      <c r="AT8">
        <v>-1</v>
      </c>
      <c r="AU8">
        <v>1</v>
      </c>
      <c r="AV8" t="s">
        <v>114</v>
      </c>
      <c r="AW8">
        <v>500</v>
      </c>
      <c r="AX8">
        <v>5.6499999999999773</v>
      </c>
      <c r="AY8" t="s">
        <v>23</v>
      </c>
      <c r="BA8" t="s">
        <v>115</v>
      </c>
      <c r="BK8">
        <v>36.93333333333333</v>
      </c>
      <c r="BL8">
        <v>581.88333333333321</v>
      </c>
      <c r="BM8">
        <v>0</v>
      </c>
      <c r="BO8">
        <v>587.53333333333319</v>
      </c>
      <c r="BP8">
        <v>0</v>
      </c>
      <c r="BQ8">
        <v>0.9</v>
      </c>
      <c r="BR8" s="1">
        <f t="shared" si="1"/>
        <v>1.9232951321910741</v>
      </c>
      <c r="BS8">
        <v>6925</v>
      </c>
      <c r="BT8">
        <v>100</v>
      </c>
      <c r="BU8" t="b">
        <v>0</v>
      </c>
      <c r="BV8" t="b">
        <v>1</v>
      </c>
      <c r="BW8" t="b">
        <v>0</v>
      </c>
      <c r="BX8">
        <v>0</v>
      </c>
      <c r="BY8" t="b">
        <v>0</v>
      </c>
      <c r="BZ8" t="b">
        <v>0</v>
      </c>
      <c r="CA8">
        <v>-1</v>
      </c>
      <c r="CB8">
        <v>1</v>
      </c>
      <c r="CC8" t="s">
        <v>114</v>
      </c>
    </row>
    <row r="9" spans="1:81">
      <c r="A9" t="s">
        <v>122</v>
      </c>
      <c r="B9">
        <v>8</v>
      </c>
      <c r="C9">
        <v>13</v>
      </c>
      <c r="D9">
        <v>12</v>
      </c>
      <c r="E9" t="s">
        <v>114</v>
      </c>
      <c r="F9" t="s">
        <v>114</v>
      </c>
      <c r="G9" t="s">
        <v>23</v>
      </c>
      <c r="H9" t="b">
        <v>1</v>
      </c>
      <c r="I9" t="b">
        <v>1</v>
      </c>
      <c r="J9" t="b">
        <v>0</v>
      </c>
      <c r="L9" t="s">
        <v>23</v>
      </c>
      <c r="M9" t="s">
        <v>23</v>
      </c>
      <c r="O9" t="b">
        <v>0</v>
      </c>
      <c r="P9">
        <v>9.1000000000000227</v>
      </c>
      <c r="Q9">
        <v>600</v>
      </c>
      <c r="R9" t="s">
        <v>23</v>
      </c>
      <c r="T9" t="s">
        <v>115</v>
      </c>
      <c r="AD9">
        <v>19.546666666666667</v>
      </c>
      <c r="AE9">
        <v>601.0333333333333</v>
      </c>
      <c r="AF9">
        <v>0</v>
      </c>
      <c r="AH9">
        <v>610.13333333333333</v>
      </c>
      <c r="AI9">
        <v>0</v>
      </c>
      <c r="AJ9">
        <v>0.9</v>
      </c>
      <c r="AK9" s="1">
        <f t="shared" si="0"/>
        <v>2.982954545454553</v>
      </c>
      <c r="AL9">
        <v>3665</v>
      </c>
      <c r="AM9">
        <v>100</v>
      </c>
      <c r="AN9" t="b">
        <v>0</v>
      </c>
      <c r="AO9" t="b">
        <v>1</v>
      </c>
      <c r="AP9" t="b">
        <v>0</v>
      </c>
      <c r="AQ9">
        <v>0</v>
      </c>
      <c r="AR9" t="b">
        <v>0</v>
      </c>
      <c r="AS9" t="b">
        <v>0</v>
      </c>
      <c r="AT9">
        <v>-1</v>
      </c>
      <c r="AU9">
        <v>1</v>
      </c>
      <c r="AV9" t="s">
        <v>114</v>
      </c>
      <c r="AW9">
        <v>600</v>
      </c>
      <c r="AX9">
        <v>6.9500000000000455</v>
      </c>
      <c r="AY9" t="s">
        <v>23</v>
      </c>
      <c r="BA9" t="s">
        <v>115</v>
      </c>
      <c r="BK9">
        <v>19.546666666666667</v>
      </c>
      <c r="BL9">
        <v>671.51666666666665</v>
      </c>
      <c r="BM9">
        <v>0</v>
      </c>
      <c r="BO9">
        <v>678.4666666666667</v>
      </c>
      <c r="BP9">
        <v>0</v>
      </c>
      <c r="BQ9">
        <v>0.9</v>
      </c>
      <c r="BR9" s="1">
        <f t="shared" si="1"/>
        <v>2.0487373489240577</v>
      </c>
      <c r="BS9">
        <v>3665</v>
      </c>
      <c r="BT9">
        <v>100</v>
      </c>
      <c r="BU9" t="b">
        <v>0</v>
      </c>
      <c r="BV9" t="b">
        <v>1</v>
      </c>
      <c r="BW9" t="b">
        <v>0</v>
      </c>
      <c r="BX9">
        <v>0</v>
      </c>
      <c r="BY9" t="b">
        <v>0</v>
      </c>
      <c r="BZ9" t="b">
        <v>0</v>
      </c>
      <c r="CA9">
        <v>-1</v>
      </c>
      <c r="CB9">
        <v>1</v>
      </c>
      <c r="CC9" t="s">
        <v>114</v>
      </c>
    </row>
    <row r="10" spans="1:81">
      <c r="A10" t="s">
        <v>123</v>
      </c>
      <c r="B10">
        <v>9</v>
      </c>
      <c r="C10">
        <v>12</v>
      </c>
      <c r="D10">
        <v>6</v>
      </c>
      <c r="E10" t="s">
        <v>114</v>
      </c>
      <c r="F10" t="s">
        <v>114</v>
      </c>
      <c r="G10" t="s">
        <v>23</v>
      </c>
      <c r="H10" t="b">
        <v>1</v>
      </c>
      <c r="I10" t="b">
        <v>1</v>
      </c>
      <c r="J10" t="b">
        <v>0</v>
      </c>
      <c r="L10" t="s">
        <v>23</v>
      </c>
      <c r="M10" t="s">
        <v>23</v>
      </c>
      <c r="O10" t="b">
        <v>0</v>
      </c>
      <c r="P10">
        <v>5.3500000000000227</v>
      </c>
      <c r="Q10">
        <v>800</v>
      </c>
      <c r="R10" t="s">
        <v>23</v>
      </c>
      <c r="T10" t="s">
        <v>115</v>
      </c>
      <c r="AD10">
        <v>3.0826666666666669</v>
      </c>
      <c r="AE10">
        <v>717.58333333333337</v>
      </c>
      <c r="AF10">
        <v>0</v>
      </c>
      <c r="AH10">
        <v>722.93333333333339</v>
      </c>
      <c r="AI10">
        <v>0</v>
      </c>
      <c r="AJ10">
        <v>0.9</v>
      </c>
      <c r="AK10" s="1">
        <f t="shared" si="0"/>
        <v>1.480081150866845</v>
      </c>
      <c r="AL10">
        <v>578</v>
      </c>
      <c r="AM10">
        <v>100</v>
      </c>
      <c r="AN10" t="b">
        <v>0</v>
      </c>
      <c r="AO10" t="b">
        <v>1</v>
      </c>
      <c r="AP10" t="b">
        <v>0</v>
      </c>
      <c r="AQ10">
        <v>0</v>
      </c>
      <c r="AR10" t="b">
        <v>0</v>
      </c>
      <c r="AS10" t="b">
        <v>0</v>
      </c>
      <c r="AT10">
        <v>-1</v>
      </c>
      <c r="AU10">
        <v>1</v>
      </c>
      <c r="AV10" t="s">
        <v>114</v>
      </c>
      <c r="AW10">
        <v>800</v>
      </c>
      <c r="AX10">
        <v>0</v>
      </c>
      <c r="AY10" t="s">
        <v>23</v>
      </c>
      <c r="BA10" t="s">
        <v>115</v>
      </c>
      <c r="BK10">
        <v>3.0826666666666669</v>
      </c>
      <c r="BL10">
        <v>723.60000000000014</v>
      </c>
      <c r="BM10">
        <v>0</v>
      </c>
      <c r="BO10">
        <v>723.60000000000014</v>
      </c>
      <c r="BP10">
        <v>0</v>
      </c>
      <c r="BQ10">
        <v>0.9</v>
      </c>
      <c r="BR10" s="1">
        <f t="shared" si="1"/>
        <v>0</v>
      </c>
      <c r="BS10">
        <v>578</v>
      </c>
      <c r="BT10">
        <v>100</v>
      </c>
      <c r="BU10" t="b">
        <v>0</v>
      </c>
      <c r="BV10" t="b">
        <v>1</v>
      </c>
      <c r="BW10" t="b">
        <v>0</v>
      </c>
      <c r="BX10">
        <v>0</v>
      </c>
      <c r="BY10" t="b">
        <v>0</v>
      </c>
      <c r="BZ10" t="b">
        <v>0</v>
      </c>
      <c r="CA10">
        <v>-1</v>
      </c>
      <c r="CB10">
        <v>1</v>
      </c>
      <c r="CC10" t="s">
        <v>114</v>
      </c>
    </row>
    <row r="11" spans="1:81">
      <c r="A11" t="s">
        <v>124</v>
      </c>
      <c r="B11">
        <v>10</v>
      </c>
      <c r="C11">
        <v>6</v>
      </c>
      <c r="D11">
        <v>5</v>
      </c>
      <c r="E11" t="s">
        <v>114</v>
      </c>
      <c r="F11" t="s">
        <v>114</v>
      </c>
      <c r="G11" t="s">
        <v>23</v>
      </c>
      <c r="H11" t="b">
        <v>1</v>
      </c>
      <c r="I11" t="b">
        <v>1</v>
      </c>
      <c r="J11" t="b">
        <v>0</v>
      </c>
      <c r="L11" t="s">
        <v>23</v>
      </c>
      <c r="M11" t="s">
        <v>23</v>
      </c>
      <c r="O11" t="b">
        <v>0</v>
      </c>
      <c r="P11">
        <v>4.2999999999999545</v>
      </c>
      <c r="Q11">
        <v>800</v>
      </c>
      <c r="R11" t="s">
        <v>23</v>
      </c>
      <c r="T11" t="s">
        <v>115</v>
      </c>
      <c r="AD11">
        <v>2.9066666666666667</v>
      </c>
      <c r="AE11">
        <v>821.06666666666661</v>
      </c>
      <c r="AF11">
        <v>0</v>
      </c>
      <c r="AH11">
        <v>825.36666666666656</v>
      </c>
      <c r="AI11">
        <v>0</v>
      </c>
      <c r="AJ11">
        <v>0.9</v>
      </c>
      <c r="AK11" s="1">
        <f t="shared" si="0"/>
        <v>1.0419611485804181</v>
      </c>
      <c r="AL11">
        <v>545</v>
      </c>
      <c r="AM11">
        <v>100</v>
      </c>
      <c r="AN11" t="b">
        <v>0</v>
      </c>
      <c r="AO11" t="b">
        <v>1</v>
      </c>
      <c r="AP11" t="b">
        <v>0</v>
      </c>
      <c r="AQ11">
        <v>0</v>
      </c>
      <c r="AR11" t="b">
        <v>0</v>
      </c>
      <c r="AS11" t="b">
        <v>0</v>
      </c>
      <c r="AT11">
        <v>-1</v>
      </c>
      <c r="AU11">
        <v>1</v>
      </c>
      <c r="AV11" t="s">
        <v>114</v>
      </c>
      <c r="AW11">
        <v>800</v>
      </c>
      <c r="AX11">
        <v>11.649999999999977</v>
      </c>
      <c r="AY11" t="s">
        <v>23</v>
      </c>
      <c r="BA11" t="s">
        <v>115</v>
      </c>
      <c r="BK11">
        <v>2.9066666666666667</v>
      </c>
      <c r="BL11">
        <v>787.48333333333335</v>
      </c>
      <c r="BM11">
        <v>0</v>
      </c>
      <c r="BO11">
        <v>799.13333333333333</v>
      </c>
      <c r="BP11">
        <v>0</v>
      </c>
      <c r="BQ11">
        <v>0.9</v>
      </c>
      <c r="BR11" s="1">
        <f t="shared" si="1"/>
        <v>2.9156586301826923</v>
      </c>
      <c r="BS11">
        <v>545</v>
      </c>
      <c r="BT11">
        <v>100</v>
      </c>
      <c r="BU11" t="b">
        <v>0</v>
      </c>
      <c r="BV11" t="b">
        <v>1</v>
      </c>
      <c r="BW11" t="b">
        <v>0</v>
      </c>
      <c r="BX11">
        <v>0</v>
      </c>
      <c r="BY11" t="b">
        <v>0</v>
      </c>
      <c r="BZ11" t="b">
        <v>0</v>
      </c>
      <c r="CA11">
        <v>-1</v>
      </c>
      <c r="CB11">
        <v>1</v>
      </c>
      <c r="CC11" t="s">
        <v>114</v>
      </c>
    </row>
    <row r="12" spans="1:81">
      <c r="A12" t="s">
        <v>125</v>
      </c>
      <c r="B12">
        <v>11</v>
      </c>
      <c r="C12">
        <v>12</v>
      </c>
      <c r="D12">
        <v>5</v>
      </c>
      <c r="E12" t="s">
        <v>114</v>
      </c>
      <c r="F12" t="s">
        <v>114</v>
      </c>
      <c r="G12" t="s">
        <v>23</v>
      </c>
      <c r="H12" t="b">
        <v>1</v>
      </c>
      <c r="I12" t="b">
        <v>1</v>
      </c>
      <c r="J12" t="b">
        <v>0</v>
      </c>
      <c r="L12" t="s">
        <v>23</v>
      </c>
      <c r="M12" t="s">
        <v>23</v>
      </c>
      <c r="O12" t="b">
        <v>0</v>
      </c>
      <c r="P12">
        <v>4.0499999999999545</v>
      </c>
      <c r="Q12">
        <v>900</v>
      </c>
      <c r="R12" t="s">
        <v>23</v>
      </c>
      <c r="T12" t="s">
        <v>115</v>
      </c>
      <c r="AD12">
        <v>1.1306666666666667</v>
      </c>
      <c r="AE12">
        <v>704.38333333333344</v>
      </c>
      <c r="AF12">
        <v>0</v>
      </c>
      <c r="AH12">
        <v>708.43333333333339</v>
      </c>
      <c r="AI12">
        <v>0</v>
      </c>
      <c r="AJ12">
        <v>0.9</v>
      </c>
      <c r="AK12" s="1">
        <f t="shared" si="0"/>
        <v>1.1433679951065603</v>
      </c>
      <c r="AL12">
        <v>212</v>
      </c>
      <c r="AM12">
        <v>100</v>
      </c>
      <c r="AN12" t="b">
        <v>0</v>
      </c>
      <c r="AO12" t="b">
        <v>1</v>
      </c>
      <c r="AP12" t="b">
        <v>0</v>
      </c>
      <c r="AQ12">
        <v>0</v>
      </c>
      <c r="AR12" t="b">
        <v>0</v>
      </c>
      <c r="AS12" t="b">
        <v>0</v>
      </c>
      <c r="AT12">
        <v>-1</v>
      </c>
      <c r="AU12">
        <v>1</v>
      </c>
      <c r="AV12" t="s">
        <v>114</v>
      </c>
      <c r="AW12">
        <v>900</v>
      </c>
      <c r="AX12">
        <v>10.100000000000023</v>
      </c>
      <c r="AY12" t="s">
        <v>23</v>
      </c>
      <c r="BA12" t="s">
        <v>115</v>
      </c>
      <c r="BK12">
        <v>1.1306666666666667</v>
      </c>
      <c r="BL12">
        <v>622.96666666666681</v>
      </c>
      <c r="BM12">
        <v>0</v>
      </c>
      <c r="BO12">
        <v>633.06666666666683</v>
      </c>
      <c r="BP12">
        <v>0</v>
      </c>
      <c r="BQ12">
        <v>0.9</v>
      </c>
      <c r="BR12" s="1">
        <f t="shared" si="1"/>
        <v>3.1908171861836627</v>
      </c>
      <c r="BS12">
        <v>212</v>
      </c>
      <c r="BT12">
        <v>100</v>
      </c>
      <c r="BU12" t="b">
        <v>0</v>
      </c>
      <c r="BV12" t="b">
        <v>1</v>
      </c>
      <c r="BW12" t="b">
        <v>0</v>
      </c>
      <c r="BX12">
        <v>0</v>
      </c>
      <c r="BY12" t="b">
        <v>0</v>
      </c>
      <c r="BZ12" t="b">
        <v>0</v>
      </c>
      <c r="CA12">
        <v>-1</v>
      </c>
      <c r="CB12">
        <v>1</v>
      </c>
      <c r="CC12" t="s">
        <v>114</v>
      </c>
    </row>
    <row r="13" spans="1:81">
      <c r="A13" t="s">
        <v>126</v>
      </c>
      <c r="B13">
        <v>12</v>
      </c>
      <c r="C13">
        <v>5</v>
      </c>
      <c r="D13">
        <v>8</v>
      </c>
      <c r="E13" t="s">
        <v>114</v>
      </c>
      <c r="F13" t="s">
        <v>114</v>
      </c>
      <c r="G13" t="s">
        <v>23</v>
      </c>
      <c r="H13" t="b">
        <v>1</v>
      </c>
      <c r="I13" t="b">
        <v>1</v>
      </c>
      <c r="J13" t="b">
        <v>0</v>
      </c>
      <c r="L13" t="s">
        <v>23</v>
      </c>
      <c r="M13" t="s">
        <v>23</v>
      </c>
      <c r="O13" t="b">
        <v>0</v>
      </c>
      <c r="P13">
        <v>8.1499999999999773</v>
      </c>
      <c r="Q13">
        <v>700</v>
      </c>
      <c r="R13" t="s">
        <v>23</v>
      </c>
      <c r="T13" t="s">
        <v>115</v>
      </c>
      <c r="AD13">
        <v>3.6640000000000001</v>
      </c>
      <c r="AE13">
        <v>646.64999999999986</v>
      </c>
      <c r="AF13">
        <v>0</v>
      </c>
      <c r="AH13">
        <v>654.79999999999984</v>
      </c>
      <c r="AI13">
        <v>0</v>
      </c>
      <c r="AJ13">
        <v>0.9</v>
      </c>
      <c r="AK13" s="1">
        <f t="shared" si="0"/>
        <v>2.4893097128894257</v>
      </c>
      <c r="AL13">
        <v>687</v>
      </c>
      <c r="AM13">
        <v>100</v>
      </c>
      <c r="AN13" t="b">
        <v>0</v>
      </c>
      <c r="AO13" t="b">
        <v>1</v>
      </c>
      <c r="AP13" t="b">
        <v>0</v>
      </c>
      <c r="AQ13">
        <v>0</v>
      </c>
      <c r="AR13" t="b">
        <v>0</v>
      </c>
      <c r="AS13" t="b">
        <v>0</v>
      </c>
      <c r="AT13">
        <v>-1</v>
      </c>
      <c r="AU13">
        <v>1</v>
      </c>
      <c r="AV13" t="s">
        <v>114</v>
      </c>
      <c r="AW13">
        <v>700</v>
      </c>
      <c r="AX13">
        <v>11.850000000000023</v>
      </c>
      <c r="AY13" t="s">
        <v>23</v>
      </c>
      <c r="BA13" t="s">
        <v>115</v>
      </c>
      <c r="BK13">
        <v>3.6640000000000001</v>
      </c>
      <c r="BL13">
        <v>646.81666666666661</v>
      </c>
      <c r="BM13">
        <v>0</v>
      </c>
      <c r="BO13">
        <v>658.66666666666663</v>
      </c>
      <c r="BP13">
        <v>0</v>
      </c>
      <c r="BQ13">
        <v>0.9</v>
      </c>
      <c r="BR13" s="1">
        <f t="shared" si="1"/>
        <v>3.5981781376518289</v>
      </c>
      <c r="BS13">
        <v>687</v>
      </c>
      <c r="BT13">
        <v>100</v>
      </c>
      <c r="BU13" t="b">
        <v>0</v>
      </c>
      <c r="BV13" t="b">
        <v>1</v>
      </c>
      <c r="BW13" t="b">
        <v>0</v>
      </c>
      <c r="BX13">
        <v>0</v>
      </c>
      <c r="BY13" t="b">
        <v>0</v>
      </c>
      <c r="BZ13" t="b">
        <v>0</v>
      </c>
      <c r="CA13">
        <v>-1</v>
      </c>
      <c r="CB13">
        <v>1</v>
      </c>
      <c r="CC13" t="s">
        <v>114</v>
      </c>
    </row>
    <row r="14" spans="1:81">
      <c r="A14" t="s">
        <v>127</v>
      </c>
      <c r="B14">
        <v>13</v>
      </c>
      <c r="C14">
        <v>6</v>
      </c>
      <c r="D14">
        <v>8</v>
      </c>
      <c r="E14" t="s">
        <v>114</v>
      </c>
      <c r="F14" t="s">
        <v>114</v>
      </c>
      <c r="G14" t="s">
        <v>23</v>
      </c>
      <c r="H14" t="b">
        <v>1</v>
      </c>
      <c r="I14" t="b">
        <v>1</v>
      </c>
      <c r="J14" t="b">
        <v>0</v>
      </c>
      <c r="L14" t="s">
        <v>23</v>
      </c>
      <c r="M14" t="s">
        <v>23</v>
      </c>
      <c r="O14" t="b">
        <v>0</v>
      </c>
      <c r="P14">
        <v>1.4500000000000455</v>
      </c>
      <c r="Q14">
        <v>700</v>
      </c>
      <c r="R14" t="s">
        <v>23</v>
      </c>
      <c r="T14" t="s">
        <v>115</v>
      </c>
      <c r="AD14">
        <v>3.92</v>
      </c>
      <c r="AE14">
        <v>723.28333333333319</v>
      </c>
      <c r="AF14">
        <v>0</v>
      </c>
      <c r="AH14">
        <v>724.73333333333323</v>
      </c>
      <c r="AI14">
        <v>0</v>
      </c>
      <c r="AJ14">
        <v>0.9</v>
      </c>
      <c r="AK14" s="1">
        <f t="shared" si="0"/>
        <v>0.40014718057217707</v>
      </c>
      <c r="AL14">
        <v>735</v>
      </c>
      <c r="AM14">
        <v>100</v>
      </c>
      <c r="AN14" t="b">
        <v>0</v>
      </c>
      <c r="AO14" t="b">
        <v>1</v>
      </c>
      <c r="AP14" t="b">
        <v>0</v>
      </c>
      <c r="AQ14">
        <v>0</v>
      </c>
      <c r="AR14" t="b">
        <v>0</v>
      </c>
      <c r="AS14" t="b">
        <v>0</v>
      </c>
      <c r="AT14">
        <v>-1</v>
      </c>
      <c r="AU14">
        <v>1</v>
      </c>
      <c r="AV14" t="s">
        <v>114</v>
      </c>
      <c r="AW14">
        <v>700</v>
      </c>
      <c r="AX14">
        <v>6.3999999999999773</v>
      </c>
      <c r="AY14" t="s">
        <v>23</v>
      </c>
      <c r="BA14" t="s">
        <v>115</v>
      </c>
      <c r="BK14">
        <v>3.92</v>
      </c>
      <c r="BL14">
        <v>742.33333333333337</v>
      </c>
      <c r="BM14">
        <v>0</v>
      </c>
      <c r="BO14">
        <v>748.73333333333335</v>
      </c>
      <c r="BP14">
        <v>0</v>
      </c>
      <c r="BQ14">
        <v>0.9</v>
      </c>
      <c r="BR14" s="1">
        <f t="shared" si="1"/>
        <v>1.7095539132757485</v>
      </c>
      <c r="BS14">
        <v>735</v>
      </c>
      <c r="BT14">
        <v>100</v>
      </c>
      <c r="BU14" t="b">
        <v>0</v>
      </c>
      <c r="BV14" t="b">
        <v>1</v>
      </c>
      <c r="BW14" t="b">
        <v>0</v>
      </c>
      <c r="BX14">
        <v>0</v>
      </c>
      <c r="BY14" t="b">
        <v>0</v>
      </c>
      <c r="BZ14" t="b">
        <v>0</v>
      </c>
      <c r="CA14">
        <v>-1</v>
      </c>
      <c r="CB14">
        <v>1</v>
      </c>
      <c r="CC14" t="s">
        <v>114</v>
      </c>
    </row>
    <row r="15" spans="1:81">
      <c r="A15" t="s">
        <v>128</v>
      </c>
      <c r="B15">
        <v>14</v>
      </c>
      <c r="C15">
        <v>8</v>
      </c>
      <c r="D15">
        <v>9</v>
      </c>
      <c r="E15" t="s">
        <v>114</v>
      </c>
      <c r="F15" t="s">
        <v>114</v>
      </c>
      <c r="G15" t="s">
        <v>23</v>
      </c>
      <c r="H15" t="b">
        <v>1</v>
      </c>
      <c r="I15" t="b">
        <v>1</v>
      </c>
      <c r="J15" t="b">
        <v>0</v>
      </c>
      <c r="L15" t="s">
        <v>23</v>
      </c>
      <c r="M15" t="s">
        <v>23</v>
      </c>
      <c r="O15" t="b">
        <v>0</v>
      </c>
      <c r="P15">
        <v>0</v>
      </c>
      <c r="Q15">
        <v>800</v>
      </c>
      <c r="R15" t="s">
        <v>23</v>
      </c>
      <c r="T15" t="s">
        <v>115</v>
      </c>
      <c r="AD15">
        <v>2.2879999999999998</v>
      </c>
      <c r="AE15">
        <v>889.73333333333335</v>
      </c>
      <c r="AF15">
        <v>0</v>
      </c>
      <c r="AH15">
        <v>889.73333333333335</v>
      </c>
      <c r="AI15">
        <v>0</v>
      </c>
      <c r="AJ15">
        <v>0.9</v>
      </c>
      <c r="AK15" s="1">
        <f t="shared" si="0"/>
        <v>0</v>
      </c>
      <c r="AL15">
        <v>429</v>
      </c>
      <c r="AM15">
        <v>100</v>
      </c>
      <c r="AN15" t="b">
        <v>0</v>
      </c>
      <c r="AO15" t="b">
        <v>1</v>
      </c>
      <c r="AP15" t="b">
        <v>0</v>
      </c>
      <c r="AQ15">
        <v>0</v>
      </c>
      <c r="AR15" t="b">
        <v>0</v>
      </c>
      <c r="AS15" t="b">
        <v>0</v>
      </c>
      <c r="AT15">
        <v>-1</v>
      </c>
      <c r="AU15">
        <v>1</v>
      </c>
      <c r="AV15" t="s">
        <v>114</v>
      </c>
      <c r="AW15">
        <v>800</v>
      </c>
      <c r="AX15">
        <v>5.3500000000000227</v>
      </c>
      <c r="AY15" t="s">
        <v>23</v>
      </c>
      <c r="BA15" t="s">
        <v>115</v>
      </c>
      <c r="BK15">
        <v>2.2879999999999998</v>
      </c>
      <c r="BL15">
        <v>889.05</v>
      </c>
      <c r="BM15">
        <v>0</v>
      </c>
      <c r="BO15">
        <v>894.4</v>
      </c>
      <c r="BP15">
        <v>0</v>
      </c>
      <c r="BQ15">
        <v>0.9</v>
      </c>
      <c r="BR15" s="1">
        <f t="shared" si="1"/>
        <v>1.1963327370304166</v>
      </c>
      <c r="BS15">
        <v>429</v>
      </c>
      <c r="BT15">
        <v>100</v>
      </c>
      <c r="BU15" t="b">
        <v>0</v>
      </c>
      <c r="BV15" t="b">
        <v>1</v>
      </c>
      <c r="BW15" t="b">
        <v>0</v>
      </c>
      <c r="BX15">
        <v>0</v>
      </c>
      <c r="BY15" t="b">
        <v>0</v>
      </c>
      <c r="BZ15" t="b">
        <v>0</v>
      </c>
      <c r="CA15">
        <v>-1</v>
      </c>
      <c r="CB15">
        <v>1</v>
      </c>
      <c r="CC15" t="s">
        <v>114</v>
      </c>
    </row>
    <row r="16" spans="1:81">
      <c r="A16" t="s">
        <v>129</v>
      </c>
      <c r="B16">
        <v>15</v>
      </c>
      <c r="C16">
        <v>9</v>
      </c>
      <c r="D16">
        <v>11</v>
      </c>
      <c r="E16" t="s">
        <v>114</v>
      </c>
      <c r="F16" t="s">
        <v>114</v>
      </c>
      <c r="G16" t="s">
        <v>23</v>
      </c>
      <c r="H16" t="b">
        <v>1</v>
      </c>
      <c r="I16" t="b">
        <v>1</v>
      </c>
      <c r="J16" t="b">
        <v>0</v>
      </c>
      <c r="L16" t="s">
        <v>23</v>
      </c>
      <c r="M16" t="s">
        <v>23</v>
      </c>
      <c r="O16" t="b">
        <v>0</v>
      </c>
      <c r="P16">
        <v>4.6499999999999773</v>
      </c>
      <c r="Q16">
        <v>700</v>
      </c>
      <c r="R16" t="s">
        <v>23</v>
      </c>
      <c r="T16" t="s">
        <v>115</v>
      </c>
      <c r="AD16">
        <v>6.714666666666667</v>
      </c>
      <c r="AE16">
        <v>747.95</v>
      </c>
      <c r="AF16">
        <v>0</v>
      </c>
      <c r="AH16">
        <v>752.6</v>
      </c>
      <c r="AI16">
        <v>0</v>
      </c>
      <c r="AJ16">
        <v>0.9</v>
      </c>
      <c r="AK16" s="1">
        <f t="shared" si="0"/>
        <v>1.2357161838958217</v>
      </c>
      <c r="AL16">
        <v>1259</v>
      </c>
      <c r="AM16">
        <v>100</v>
      </c>
      <c r="AN16" t="b">
        <v>0</v>
      </c>
      <c r="AO16" t="b">
        <v>1</v>
      </c>
      <c r="AP16" t="b">
        <v>0</v>
      </c>
      <c r="AQ16">
        <v>0</v>
      </c>
      <c r="AR16" t="b">
        <v>0</v>
      </c>
      <c r="AS16" t="b">
        <v>0</v>
      </c>
      <c r="AT16">
        <v>-1</v>
      </c>
      <c r="AU16">
        <v>1</v>
      </c>
      <c r="AV16" t="s">
        <v>114</v>
      </c>
      <c r="AW16">
        <v>700</v>
      </c>
      <c r="AX16">
        <v>4.6000000000000227</v>
      </c>
      <c r="AY16" t="s">
        <v>23</v>
      </c>
      <c r="BA16" t="s">
        <v>115</v>
      </c>
      <c r="BK16">
        <v>6.714666666666667</v>
      </c>
      <c r="BL16">
        <v>750.26666666666665</v>
      </c>
      <c r="BM16">
        <v>0</v>
      </c>
      <c r="BO16">
        <v>754.86666666666667</v>
      </c>
      <c r="BP16">
        <v>0</v>
      </c>
      <c r="BQ16">
        <v>0.9</v>
      </c>
      <c r="BR16" s="1">
        <f t="shared" si="1"/>
        <v>1.2187582796078837</v>
      </c>
      <c r="BS16">
        <v>1259</v>
      </c>
      <c r="BT16">
        <v>100</v>
      </c>
      <c r="BU16" t="b">
        <v>0</v>
      </c>
      <c r="BV16" t="b">
        <v>1</v>
      </c>
      <c r="BW16" t="b">
        <v>0</v>
      </c>
      <c r="BX16">
        <v>0</v>
      </c>
      <c r="BY16" t="b">
        <v>0</v>
      </c>
      <c r="BZ16" t="b">
        <v>0</v>
      </c>
      <c r="CA16">
        <v>-1</v>
      </c>
      <c r="CB16">
        <v>1</v>
      </c>
      <c r="CC16" t="s">
        <v>114</v>
      </c>
    </row>
    <row r="17" spans="1:81">
      <c r="A17" t="s">
        <v>130</v>
      </c>
      <c r="B17">
        <v>16</v>
      </c>
      <c r="C17">
        <v>8</v>
      </c>
      <c r="D17">
        <v>11</v>
      </c>
      <c r="E17" t="s">
        <v>114</v>
      </c>
      <c r="F17" t="s">
        <v>114</v>
      </c>
      <c r="G17" t="s">
        <v>23</v>
      </c>
      <c r="H17" t="b">
        <v>1</v>
      </c>
      <c r="I17" t="b">
        <v>1</v>
      </c>
      <c r="J17" t="b">
        <v>0</v>
      </c>
      <c r="L17" t="s">
        <v>23</v>
      </c>
      <c r="M17" t="s">
        <v>23</v>
      </c>
      <c r="O17" t="b">
        <v>0</v>
      </c>
      <c r="P17">
        <v>6.1499999999999773</v>
      </c>
      <c r="Q17">
        <v>600</v>
      </c>
      <c r="R17" t="s">
        <v>23</v>
      </c>
      <c r="T17" t="s">
        <v>115</v>
      </c>
      <c r="AD17">
        <v>10.336</v>
      </c>
      <c r="AE17">
        <v>423.05000000000007</v>
      </c>
      <c r="AF17">
        <v>0</v>
      </c>
      <c r="AH17">
        <v>429.20000000000005</v>
      </c>
      <c r="AI17">
        <v>0</v>
      </c>
      <c r="AJ17">
        <v>0.9</v>
      </c>
      <c r="AK17" s="1">
        <f t="shared" si="0"/>
        <v>2.8657968313140616</v>
      </c>
      <c r="AL17">
        <v>1938</v>
      </c>
      <c r="AM17">
        <v>100</v>
      </c>
      <c r="AN17" t="b">
        <v>0</v>
      </c>
      <c r="AO17" t="b">
        <v>1</v>
      </c>
      <c r="AP17" t="b">
        <v>0</v>
      </c>
      <c r="AQ17">
        <v>0</v>
      </c>
      <c r="AR17" t="b">
        <v>0</v>
      </c>
      <c r="AS17" t="b">
        <v>0</v>
      </c>
      <c r="AT17">
        <v>-1</v>
      </c>
      <c r="AU17">
        <v>1</v>
      </c>
      <c r="AV17" t="s">
        <v>114</v>
      </c>
      <c r="AW17">
        <v>600</v>
      </c>
      <c r="AX17">
        <v>16.75</v>
      </c>
      <c r="AY17" t="s">
        <v>23</v>
      </c>
      <c r="BA17" t="s">
        <v>115</v>
      </c>
      <c r="BK17">
        <v>10.336</v>
      </c>
      <c r="BL17">
        <v>326.45000000000005</v>
      </c>
      <c r="BM17">
        <v>0</v>
      </c>
      <c r="BO17">
        <v>343.20000000000005</v>
      </c>
      <c r="BP17">
        <v>0</v>
      </c>
      <c r="BQ17">
        <v>0.9</v>
      </c>
      <c r="BR17" s="1">
        <f t="shared" si="1"/>
        <v>9.7610722610722593</v>
      </c>
      <c r="BS17">
        <v>1938</v>
      </c>
      <c r="BT17">
        <v>100</v>
      </c>
      <c r="BU17" t="b">
        <v>0</v>
      </c>
      <c r="BV17" t="b">
        <v>1</v>
      </c>
      <c r="BW17" t="b">
        <v>0</v>
      </c>
      <c r="BX17">
        <v>0</v>
      </c>
      <c r="BY17" t="b">
        <v>0</v>
      </c>
      <c r="BZ17" t="b">
        <v>0</v>
      </c>
      <c r="CA17">
        <v>-1</v>
      </c>
      <c r="CB17">
        <v>1</v>
      </c>
      <c r="CC17" t="s">
        <v>114</v>
      </c>
    </row>
    <row r="18" spans="1:81">
      <c r="A18" t="s">
        <v>131</v>
      </c>
      <c r="B18">
        <v>17</v>
      </c>
      <c r="C18">
        <v>6</v>
      </c>
      <c r="D18">
        <v>11</v>
      </c>
      <c r="E18" t="s">
        <v>114</v>
      </c>
      <c r="F18" t="s">
        <v>114</v>
      </c>
      <c r="G18" t="s">
        <v>23</v>
      </c>
      <c r="H18" t="b">
        <v>1</v>
      </c>
      <c r="I18" t="b">
        <v>1</v>
      </c>
      <c r="J18" t="b">
        <v>0</v>
      </c>
      <c r="L18" t="s">
        <v>23</v>
      </c>
      <c r="M18" t="s">
        <v>23</v>
      </c>
      <c r="O18" t="b">
        <v>0</v>
      </c>
      <c r="P18">
        <v>6.1499999999999773</v>
      </c>
      <c r="Q18">
        <v>600</v>
      </c>
      <c r="R18" t="s">
        <v>23</v>
      </c>
      <c r="T18" t="s">
        <v>115</v>
      </c>
      <c r="AD18">
        <v>12.885333333333334</v>
      </c>
      <c r="AE18">
        <v>556.85000000000014</v>
      </c>
      <c r="AF18">
        <v>0</v>
      </c>
      <c r="AH18">
        <v>563.00000000000011</v>
      </c>
      <c r="AI18">
        <v>0</v>
      </c>
      <c r="AJ18">
        <v>0.9</v>
      </c>
      <c r="AK18" s="1">
        <f t="shared" si="0"/>
        <v>2.1847246891651779</v>
      </c>
      <c r="AL18">
        <v>2416</v>
      </c>
      <c r="AM18">
        <v>100</v>
      </c>
      <c r="AN18" t="b">
        <v>0</v>
      </c>
      <c r="AO18" t="b">
        <v>1</v>
      </c>
      <c r="AP18" t="b">
        <v>0</v>
      </c>
      <c r="AQ18">
        <v>0</v>
      </c>
      <c r="AR18" t="b">
        <v>0</v>
      </c>
      <c r="AS18" t="b">
        <v>0</v>
      </c>
      <c r="AT18">
        <v>-1</v>
      </c>
      <c r="AU18">
        <v>1</v>
      </c>
      <c r="AV18" t="s">
        <v>114</v>
      </c>
      <c r="AW18">
        <v>600</v>
      </c>
      <c r="AX18">
        <v>8.9500000000000455</v>
      </c>
      <c r="AY18" t="s">
        <v>23</v>
      </c>
      <c r="BA18" t="s">
        <v>115</v>
      </c>
      <c r="BK18">
        <v>12.885333333333334</v>
      </c>
      <c r="BL18">
        <v>538.04999999999984</v>
      </c>
      <c r="BM18">
        <v>0</v>
      </c>
      <c r="BO18">
        <v>546.99999999999989</v>
      </c>
      <c r="BP18">
        <v>0</v>
      </c>
      <c r="BQ18">
        <v>0.9</v>
      </c>
      <c r="BR18" s="1">
        <f t="shared" si="1"/>
        <v>3.2723948811700354</v>
      </c>
      <c r="BS18">
        <v>2416</v>
      </c>
      <c r="BT18">
        <v>100</v>
      </c>
      <c r="BU18" t="b">
        <v>0</v>
      </c>
      <c r="BV18" t="b">
        <v>1</v>
      </c>
      <c r="BW18" t="b">
        <v>0</v>
      </c>
      <c r="BX18">
        <v>0</v>
      </c>
      <c r="BY18" t="b">
        <v>0</v>
      </c>
      <c r="BZ18" t="b">
        <v>0</v>
      </c>
      <c r="CA18">
        <v>-1</v>
      </c>
      <c r="CB18">
        <v>1</v>
      </c>
      <c r="CC18" t="s">
        <v>114</v>
      </c>
    </row>
    <row r="19" spans="1:81">
      <c r="A19" t="s">
        <v>132</v>
      </c>
      <c r="B19">
        <v>18</v>
      </c>
      <c r="C19">
        <v>11</v>
      </c>
      <c r="D19">
        <v>7</v>
      </c>
      <c r="E19" t="s">
        <v>114</v>
      </c>
      <c r="F19" t="s">
        <v>114</v>
      </c>
      <c r="G19" t="s">
        <v>23</v>
      </c>
      <c r="H19" t="b">
        <v>1</v>
      </c>
      <c r="I19" t="b">
        <v>1</v>
      </c>
      <c r="J19" t="b">
        <v>0</v>
      </c>
      <c r="L19" t="s">
        <v>23</v>
      </c>
      <c r="M19" t="s">
        <v>23</v>
      </c>
      <c r="O19" t="b">
        <v>0</v>
      </c>
      <c r="P19">
        <v>12.524999999999977</v>
      </c>
      <c r="Q19">
        <v>600</v>
      </c>
      <c r="R19" t="s">
        <v>23</v>
      </c>
      <c r="T19" t="s">
        <v>115</v>
      </c>
      <c r="AD19">
        <v>12.885333333333334</v>
      </c>
      <c r="AE19">
        <v>539.74166666666656</v>
      </c>
      <c r="AF19">
        <v>0</v>
      </c>
      <c r="AH19">
        <v>552.26666666666654</v>
      </c>
      <c r="AI19">
        <v>0</v>
      </c>
      <c r="AJ19">
        <v>0.9</v>
      </c>
      <c r="AK19" s="1">
        <f t="shared" si="0"/>
        <v>4.5358522452921219</v>
      </c>
      <c r="AL19">
        <v>2416</v>
      </c>
      <c r="AM19">
        <v>100</v>
      </c>
      <c r="AN19" t="b">
        <v>0</v>
      </c>
      <c r="AO19" t="b">
        <v>1</v>
      </c>
      <c r="AP19" t="b">
        <v>0</v>
      </c>
      <c r="AQ19">
        <v>0</v>
      </c>
      <c r="AR19" t="b">
        <v>0</v>
      </c>
      <c r="AS19" t="b">
        <v>0</v>
      </c>
      <c r="AT19">
        <v>-1</v>
      </c>
      <c r="AU19">
        <v>1</v>
      </c>
      <c r="AV19" t="s">
        <v>114</v>
      </c>
      <c r="AW19">
        <v>600</v>
      </c>
      <c r="AX19">
        <v>8.9750000000000227</v>
      </c>
      <c r="AY19" t="s">
        <v>23</v>
      </c>
      <c r="BA19" t="s">
        <v>115</v>
      </c>
      <c r="BK19">
        <v>12.885333333333334</v>
      </c>
      <c r="BL19">
        <v>555.62499999999989</v>
      </c>
      <c r="BM19">
        <v>0</v>
      </c>
      <c r="BO19">
        <v>564.59999999999991</v>
      </c>
      <c r="BP19">
        <v>0</v>
      </c>
      <c r="BQ19">
        <v>0.9</v>
      </c>
      <c r="BR19" s="1">
        <f t="shared" si="1"/>
        <v>3.1792419411973163</v>
      </c>
      <c r="BS19">
        <v>2416</v>
      </c>
      <c r="BT19">
        <v>100</v>
      </c>
      <c r="BU19" t="b">
        <v>0</v>
      </c>
      <c r="BV19" t="b">
        <v>1</v>
      </c>
      <c r="BW19" t="b">
        <v>0</v>
      </c>
      <c r="BX19">
        <v>0</v>
      </c>
      <c r="BY19" t="b">
        <v>0</v>
      </c>
      <c r="BZ19" t="b">
        <v>0</v>
      </c>
      <c r="CA19">
        <v>-1</v>
      </c>
      <c r="CB19">
        <v>1</v>
      </c>
      <c r="CC19" t="s">
        <v>114</v>
      </c>
    </row>
    <row r="20" spans="1:81">
      <c r="A20" t="s">
        <v>133</v>
      </c>
      <c r="B20">
        <v>19</v>
      </c>
      <c r="C20">
        <v>7</v>
      </c>
      <c r="D20">
        <v>4</v>
      </c>
      <c r="E20" t="s">
        <v>114</v>
      </c>
      <c r="F20" t="s">
        <v>114</v>
      </c>
      <c r="G20" t="s">
        <v>23</v>
      </c>
      <c r="H20" t="b">
        <v>1</v>
      </c>
      <c r="I20" t="b">
        <v>1</v>
      </c>
      <c r="J20" t="b">
        <v>0</v>
      </c>
      <c r="L20" t="s">
        <v>23</v>
      </c>
      <c r="M20" t="s">
        <v>23</v>
      </c>
      <c r="O20" t="b">
        <v>0</v>
      </c>
      <c r="P20">
        <v>2.2000000000000455</v>
      </c>
      <c r="Q20">
        <v>700</v>
      </c>
      <c r="R20" t="s">
        <v>23</v>
      </c>
      <c r="T20" t="s">
        <v>115</v>
      </c>
      <c r="AD20">
        <v>9.3173333333333339</v>
      </c>
      <c r="AE20">
        <v>860.8</v>
      </c>
      <c r="AF20">
        <v>0</v>
      </c>
      <c r="AH20">
        <v>863</v>
      </c>
      <c r="AI20">
        <v>0</v>
      </c>
      <c r="AJ20">
        <v>0.9</v>
      </c>
      <c r="AK20" s="1">
        <f t="shared" si="0"/>
        <v>0.50984936268830716</v>
      </c>
      <c r="AL20">
        <v>1747</v>
      </c>
      <c r="AM20">
        <v>100</v>
      </c>
      <c r="AN20" t="b">
        <v>0</v>
      </c>
      <c r="AO20" t="b">
        <v>1</v>
      </c>
      <c r="AP20" t="b">
        <v>0</v>
      </c>
      <c r="AQ20">
        <v>0</v>
      </c>
      <c r="AR20" t="b">
        <v>0</v>
      </c>
      <c r="AS20" t="b">
        <v>0</v>
      </c>
      <c r="AT20">
        <v>-1</v>
      </c>
      <c r="AU20">
        <v>1</v>
      </c>
      <c r="AV20" t="s">
        <v>114</v>
      </c>
      <c r="AW20">
        <v>700</v>
      </c>
      <c r="AX20">
        <v>4.7999999999999545</v>
      </c>
      <c r="AY20" t="s">
        <v>23</v>
      </c>
      <c r="BA20" t="s">
        <v>115</v>
      </c>
      <c r="BK20">
        <v>9.3173333333333339</v>
      </c>
      <c r="BL20">
        <v>875.06666666666672</v>
      </c>
      <c r="BM20">
        <v>0</v>
      </c>
      <c r="BO20">
        <v>879.86666666666667</v>
      </c>
      <c r="BP20">
        <v>0</v>
      </c>
      <c r="BQ20">
        <v>0.9</v>
      </c>
      <c r="BR20" s="1">
        <f t="shared" si="1"/>
        <v>1.0910744052129007</v>
      </c>
      <c r="BS20">
        <v>1747</v>
      </c>
      <c r="BT20">
        <v>100</v>
      </c>
      <c r="BU20" t="b">
        <v>0</v>
      </c>
      <c r="BV20" t="b">
        <v>1</v>
      </c>
      <c r="BW20" t="b">
        <v>0</v>
      </c>
      <c r="BX20">
        <v>0</v>
      </c>
      <c r="BY20" t="b">
        <v>0</v>
      </c>
      <c r="BZ20" t="b">
        <v>0</v>
      </c>
      <c r="CA20">
        <v>-1</v>
      </c>
      <c r="CB20">
        <v>1</v>
      </c>
      <c r="CC20" t="s">
        <v>114</v>
      </c>
    </row>
    <row r="21" spans="1:81">
      <c r="A21" t="s">
        <v>134</v>
      </c>
      <c r="B21">
        <v>20</v>
      </c>
      <c r="C21">
        <v>4</v>
      </c>
      <c r="D21">
        <v>2</v>
      </c>
      <c r="E21" t="s">
        <v>114</v>
      </c>
      <c r="F21" t="s">
        <v>114</v>
      </c>
      <c r="G21" t="s">
        <v>23</v>
      </c>
      <c r="H21" t="b">
        <v>1</v>
      </c>
      <c r="I21" t="b">
        <v>1</v>
      </c>
      <c r="J21" t="b">
        <v>0</v>
      </c>
      <c r="L21" t="s">
        <v>23</v>
      </c>
      <c r="M21" t="s">
        <v>23</v>
      </c>
      <c r="O21" t="b">
        <v>0</v>
      </c>
      <c r="P21">
        <v>0</v>
      </c>
      <c r="Q21">
        <v>500</v>
      </c>
      <c r="R21" t="s">
        <v>23</v>
      </c>
      <c r="T21" t="s">
        <v>115</v>
      </c>
      <c r="AD21">
        <v>29.861333333333334</v>
      </c>
      <c r="AE21">
        <v>0</v>
      </c>
      <c r="AF21">
        <v>0</v>
      </c>
      <c r="AH21">
        <v>0</v>
      </c>
      <c r="AI21">
        <v>0</v>
      </c>
      <c r="AJ21">
        <v>0.9</v>
      </c>
      <c r="AK21" s="1">
        <v>0</v>
      </c>
      <c r="AL21">
        <v>5599</v>
      </c>
      <c r="AM21">
        <v>100</v>
      </c>
      <c r="AN21" t="b">
        <v>0</v>
      </c>
      <c r="AO21" t="b">
        <v>1</v>
      </c>
      <c r="AP21" t="b">
        <v>0</v>
      </c>
      <c r="AQ21">
        <v>0</v>
      </c>
      <c r="AR21" t="b">
        <v>0</v>
      </c>
      <c r="AS21" t="b">
        <v>0</v>
      </c>
      <c r="AT21">
        <v>-1</v>
      </c>
      <c r="AU21">
        <v>1</v>
      </c>
      <c r="AV21" t="s">
        <v>114</v>
      </c>
      <c r="AW21">
        <v>500</v>
      </c>
      <c r="AX21">
        <v>5.1000000000000227</v>
      </c>
      <c r="AY21" t="s">
        <v>23</v>
      </c>
      <c r="BA21" t="s">
        <v>115</v>
      </c>
      <c r="BK21">
        <v>29.861333333333334</v>
      </c>
      <c r="BL21">
        <v>505.59999999999985</v>
      </c>
      <c r="BM21">
        <v>0</v>
      </c>
      <c r="BO21">
        <v>510.69999999999987</v>
      </c>
      <c r="BP21">
        <v>0</v>
      </c>
      <c r="BQ21">
        <v>0.9</v>
      </c>
      <c r="BR21" s="1">
        <f t="shared" si="1"/>
        <v>1.9972586645780395</v>
      </c>
      <c r="BS21">
        <v>5599</v>
      </c>
      <c r="BT21">
        <v>100</v>
      </c>
      <c r="BU21" t="b">
        <v>0</v>
      </c>
      <c r="BV21" t="b">
        <v>1</v>
      </c>
      <c r="BW21" t="b">
        <v>0</v>
      </c>
      <c r="BX21">
        <v>0</v>
      </c>
      <c r="BY21" t="b">
        <v>0</v>
      </c>
      <c r="BZ21" t="b">
        <v>0</v>
      </c>
      <c r="CA21">
        <v>-1</v>
      </c>
      <c r="CB21">
        <v>1</v>
      </c>
      <c r="CC21" t="s">
        <v>114</v>
      </c>
    </row>
    <row r="22" spans="1:81">
      <c r="A22" t="s">
        <v>135</v>
      </c>
      <c r="B22">
        <v>21</v>
      </c>
      <c r="C22">
        <v>10</v>
      </c>
      <c r="D22">
        <v>9</v>
      </c>
      <c r="E22" t="s">
        <v>114</v>
      </c>
      <c r="F22" t="s">
        <v>114</v>
      </c>
      <c r="G22" t="s">
        <v>23</v>
      </c>
      <c r="H22" t="b">
        <v>1</v>
      </c>
      <c r="I22" t="b">
        <v>1</v>
      </c>
      <c r="J22" t="b">
        <v>0</v>
      </c>
      <c r="L22" t="s">
        <v>23</v>
      </c>
      <c r="M22" t="s">
        <v>23</v>
      </c>
      <c r="O22" t="b">
        <v>0</v>
      </c>
      <c r="P22">
        <v>27.899999999999977</v>
      </c>
      <c r="Q22">
        <v>600</v>
      </c>
      <c r="R22" t="s">
        <v>23</v>
      </c>
      <c r="T22" t="s">
        <v>115</v>
      </c>
      <c r="AD22">
        <v>23.178666666666668</v>
      </c>
      <c r="AE22">
        <v>503.6333333333331</v>
      </c>
      <c r="AF22">
        <v>0</v>
      </c>
      <c r="AH22">
        <v>531.53333333333308</v>
      </c>
      <c r="AI22">
        <v>0</v>
      </c>
      <c r="AJ22">
        <v>0.9</v>
      </c>
      <c r="AK22" s="1">
        <f t="shared" si="0"/>
        <v>10.497930515489774</v>
      </c>
      <c r="AL22">
        <v>4346</v>
      </c>
      <c r="AM22">
        <v>100</v>
      </c>
      <c r="AN22" t="b">
        <v>0</v>
      </c>
      <c r="AO22" t="b">
        <v>1</v>
      </c>
      <c r="AP22" t="b">
        <v>0</v>
      </c>
      <c r="AQ22">
        <v>0</v>
      </c>
      <c r="AR22" t="b">
        <v>0</v>
      </c>
      <c r="AS22" t="b">
        <v>0</v>
      </c>
      <c r="AT22">
        <v>-1</v>
      </c>
      <c r="AU22">
        <v>1</v>
      </c>
      <c r="AV22" t="s">
        <v>114</v>
      </c>
      <c r="AW22">
        <v>600</v>
      </c>
      <c r="AX22">
        <v>17.949999999999989</v>
      </c>
      <c r="AY22" t="s">
        <v>23</v>
      </c>
      <c r="BA22" t="s">
        <v>115</v>
      </c>
      <c r="BK22">
        <v>23.178666666666668</v>
      </c>
      <c r="BL22">
        <v>488.31666666666678</v>
      </c>
      <c r="BM22">
        <v>0</v>
      </c>
      <c r="BO22">
        <v>506.26666666666677</v>
      </c>
      <c r="BP22">
        <v>0</v>
      </c>
      <c r="BQ22">
        <v>0.9</v>
      </c>
      <c r="BR22" s="1">
        <f t="shared" si="1"/>
        <v>7.0911245720305445</v>
      </c>
      <c r="BS22">
        <v>4346</v>
      </c>
      <c r="BT22">
        <v>100</v>
      </c>
      <c r="BU22" t="b">
        <v>0</v>
      </c>
      <c r="BV22" t="b">
        <v>1</v>
      </c>
      <c r="BW22" t="b">
        <v>0</v>
      </c>
      <c r="BX22">
        <v>0</v>
      </c>
      <c r="BY22" t="b">
        <v>0</v>
      </c>
      <c r="BZ22" t="b">
        <v>0</v>
      </c>
      <c r="CA22">
        <v>-1</v>
      </c>
      <c r="CB22">
        <v>1</v>
      </c>
      <c r="CC22" t="s">
        <v>114</v>
      </c>
    </row>
    <row r="23" spans="1:81">
      <c r="A23" t="s">
        <v>136</v>
      </c>
      <c r="B23">
        <v>22</v>
      </c>
      <c r="C23">
        <v>10</v>
      </c>
      <c r="D23">
        <v>11</v>
      </c>
      <c r="E23" t="s">
        <v>114</v>
      </c>
      <c r="F23" t="s">
        <v>114</v>
      </c>
      <c r="G23" t="s">
        <v>23</v>
      </c>
      <c r="H23" t="b">
        <v>1</v>
      </c>
      <c r="I23" t="b">
        <v>1</v>
      </c>
      <c r="J23" t="b">
        <v>0</v>
      </c>
      <c r="L23" t="s">
        <v>23</v>
      </c>
      <c r="M23" t="s">
        <v>23</v>
      </c>
      <c r="O23" t="b">
        <v>0</v>
      </c>
      <c r="P23">
        <v>18.524999999999977</v>
      </c>
      <c r="Q23">
        <v>600</v>
      </c>
      <c r="R23" t="s">
        <v>23</v>
      </c>
      <c r="T23" t="s">
        <v>115</v>
      </c>
      <c r="AD23">
        <v>21.962666666666667</v>
      </c>
      <c r="AE23">
        <v>272.54166666666663</v>
      </c>
      <c r="AF23">
        <v>0</v>
      </c>
      <c r="AH23">
        <v>291.06666666666661</v>
      </c>
      <c r="AI23">
        <v>0</v>
      </c>
      <c r="AJ23">
        <v>0.9</v>
      </c>
      <c r="AK23" s="1">
        <f t="shared" si="0"/>
        <v>12.729042601923945</v>
      </c>
      <c r="AL23">
        <v>4118</v>
      </c>
      <c r="AM23">
        <v>100</v>
      </c>
      <c r="AN23" t="b">
        <v>0</v>
      </c>
      <c r="AO23" t="b">
        <v>1</v>
      </c>
      <c r="AP23" t="b">
        <v>0</v>
      </c>
      <c r="AQ23">
        <v>0</v>
      </c>
      <c r="AR23" t="b">
        <v>0</v>
      </c>
      <c r="AS23" t="b">
        <v>0</v>
      </c>
      <c r="AT23">
        <v>-1</v>
      </c>
      <c r="AU23">
        <v>1</v>
      </c>
      <c r="AV23" t="s">
        <v>114</v>
      </c>
      <c r="AW23">
        <v>600</v>
      </c>
      <c r="AX23">
        <v>6.0749999999999886</v>
      </c>
      <c r="AY23" t="s">
        <v>23</v>
      </c>
      <c r="BA23" t="s">
        <v>115</v>
      </c>
      <c r="BK23">
        <v>21.962666666666667</v>
      </c>
      <c r="BL23">
        <v>325.25833333333304</v>
      </c>
      <c r="BM23">
        <v>0</v>
      </c>
      <c r="BO23">
        <v>331.33333333333303</v>
      </c>
      <c r="BP23">
        <v>0</v>
      </c>
      <c r="BQ23">
        <v>0.9</v>
      </c>
      <c r="BR23" s="1">
        <f t="shared" si="1"/>
        <v>3.6670020120724311</v>
      </c>
      <c r="BS23">
        <v>4118</v>
      </c>
      <c r="BT23">
        <v>100</v>
      </c>
      <c r="BU23" t="b">
        <v>0</v>
      </c>
      <c r="BV23" t="b">
        <v>1</v>
      </c>
      <c r="BW23" t="b">
        <v>0</v>
      </c>
      <c r="BX23">
        <v>0</v>
      </c>
      <c r="BY23" t="b">
        <v>0</v>
      </c>
      <c r="BZ23" t="b">
        <v>0</v>
      </c>
      <c r="CA23">
        <v>-1</v>
      </c>
      <c r="CB23">
        <v>1</v>
      </c>
      <c r="CC23" t="s">
        <v>114</v>
      </c>
    </row>
    <row r="24" spans="1:81">
      <c r="A24" t="s">
        <v>137</v>
      </c>
      <c r="B24">
        <v>23</v>
      </c>
      <c r="C24">
        <v>6</v>
      </c>
      <c r="D24">
        <v>4</v>
      </c>
      <c r="E24" t="s">
        <v>114</v>
      </c>
      <c r="F24" t="s">
        <v>114</v>
      </c>
      <c r="G24" t="s">
        <v>23</v>
      </c>
      <c r="H24" t="b">
        <v>1</v>
      </c>
      <c r="I24" t="b">
        <v>1</v>
      </c>
      <c r="J24" t="b">
        <v>0</v>
      </c>
      <c r="L24" t="s">
        <v>23</v>
      </c>
      <c r="M24" t="s">
        <v>23</v>
      </c>
      <c r="O24" t="b">
        <v>0</v>
      </c>
      <c r="P24">
        <v>18.550000000000011</v>
      </c>
      <c r="Q24">
        <v>600</v>
      </c>
      <c r="R24" t="s">
        <v>23</v>
      </c>
      <c r="T24" t="s">
        <v>115</v>
      </c>
      <c r="AD24">
        <v>23.178666666666668</v>
      </c>
      <c r="AE24">
        <v>400.98333333333341</v>
      </c>
      <c r="AF24">
        <v>0</v>
      </c>
      <c r="AH24">
        <v>419.53333333333342</v>
      </c>
      <c r="AI24">
        <v>0</v>
      </c>
      <c r="AJ24">
        <v>0.9</v>
      </c>
      <c r="AK24" s="1">
        <f t="shared" si="0"/>
        <v>8.8431590656284804</v>
      </c>
      <c r="AL24">
        <v>4346</v>
      </c>
      <c r="AM24">
        <v>100</v>
      </c>
      <c r="AN24" t="b">
        <v>0</v>
      </c>
      <c r="AO24" t="b">
        <v>1</v>
      </c>
      <c r="AP24" t="b">
        <v>0</v>
      </c>
      <c r="AQ24">
        <v>0</v>
      </c>
      <c r="AR24" t="b">
        <v>0</v>
      </c>
      <c r="AS24" t="b">
        <v>0</v>
      </c>
      <c r="AT24">
        <v>-1</v>
      </c>
      <c r="AU24">
        <v>1</v>
      </c>
      <c r="AV24" t="s">
        <v>114</v>
      </c>
      <c r="AW24">
        <v>600</v>
      </c>
      <c r="AX24">
        <v>1.4499999999999886</v>
      </c>
      <c r="AY24" t="s">
        <v>23</v>
      </c>
      <c r="BA24" t="s">
        <v>115</v>
      </c>
      <c r="BK24">
        <v>23.178666666666668</v>
      </c>
      <c r="BL24">
        <v>424.44999999999976</v>
      </c>
      <c r="BM24">
        <v>0</v>
      </c>
      <c r="BO24">
        <v>425.89999999999975</v>
      </c>
      <c r="BP24">
        <v>0</v>
      </c>
      <c r="BQ24">
        <v>0.9</v>
      </c>
      <c r="BR24" s="1">
        <f t="shared" si="1"/>
        <v>0.68091101197463699</v>
      </c>
      <c r="BS24">
        <v>4346</v>
      </c>
      <c r="BT24">
        <v>100</v>
      </c>
      <c r="BU24" t="b">
        <v>0</v>
      </c>
      <c r="BV24" t="b">
        <v>1</v>
      </c>
      <c r="BW24" t="b">
        <v>0</v>
      </c>
      <c r="BX24">
        <v>0</v>
      </c>
      <c r="BY24" t="b">
        <v>0</v>
      </c>
      <c r="BZ24" t="b">
        <v>0</v>
      </c>
      <c r="CA24">
        <v>-1</v>
      </c>
      <c r="CB24">
        <v>1</v>
      </c>
      <c r="CC24" t="s">
        <v>114</v>
      </c>
    </row>
    <row r="25" spans="1:81">
      <c r="A25" t="s">
        <v>138</v>
      </c>
      <c r="B25">
        <v>24</v>
      </c>
      <c r="C25">
        <v>7</v>
      </c>
      <c r="D25">
        <v>2</v>
      </c>
      <c r="E25" t="s">
        <v>114</v>
      </c>
      <c r="F25" t="s">
        <v>114</v>
      </c>
      <c r="G25" t="s">
        <v>23</v>
      </c>
      <c r="H25" t="b">
        <v>1</v>
      </c>
      <c r="I25" t="b">
        <v>1</v>
      </c>
      <c r="J25" t="b">
        <v>0</v>
      </c>
      <c r="L25" t="s">
        <v>23</v>
      </c>
      <c r="M25" t="s">
        <v>23</v>
      </c>
      <c r="O25" t="b">
        <v>0</v>
      </c>
      <c r="P25">
        <v>13.924999999999955</v>
      </c>
      <c r="Q25">
        <v>500</v>
      </c>
      <c r="R25" t="s">
        <v>23</v>
      </c>
      <c r="T25" t="s">
        <v>115</v>
      </c>
      <c r="AD25">
        <v>34.32</v>
      </c>
      <c r="AE25">
        <v>555.20833333333326</v>
      </c>
      <c r="AF25">
        <v>0</v>
      </c>
      <c r="AH25">
        <v>569.13333333333321</v>
      </c>
      <c r="AI25">
        <v>0</v>
      </c>
      <c r="AJ25">
        <v>0.9</v>
      </c>
      <c r="AK25" s="1">
        <f t="shared" si="0"/>
        <v>4.8934051774627942</v>
      </c>
      <c r="AL25">
        <v>6435</v>
      </c>
      <c r="AM25">
        <v>100</v>
      </c>
      <c r="AN25" t="b">
        <v>0</v>
      </c>
      <c r="AO25" t="b">
        <v>1</v>
      </c>
      <c r="AP25" t="b">
        <v>0</v>
      </c>
      <c r="AQ25">
        <v>0</v>
      </c>
      <c r="AR25" t="b">
        <v>0</v>
      </c>
      <c r="AS25" t="b">
        <v>0</v>
      </c>
      <c r="AT25">
        <v>-1</v>
      </c>
      <c r="AU25">
        <v>1</v>
      </c>
      <c r="AV25" t="s">
        <v>114</v>
      </c>
      <c r="AW25">
        <v>500</v>
      </c>
      <c r="AX25">
        <v>19.625</v>
      </c>
      <c r="AY25" t="s">
        <v>23</v>
      </c>
      <c r="BA25" t="s">
        <v>115</v>
      </c>
      <c r="BK25">
        <v>34.32</v>
      </c>
      <c r="BL25">
        <v>533.30833333333339</v>
      </c>
      <c r="BM25">
        <v>0</v>
      </c>
      <c r="BO25">
        <v>552.93333333333339</v>
      </c>
      <c r="BP25">
        <v>0</v>
      </c>
      <c r="BQ25">
        <v>0.9</v>
      </c>
      <c r="BR25" s="1">
        <f t="shared" si="1"/>
        <v>7.0985049433325287</v>
      </c>
      <c r="BS25">
        <v>6435</v>
      </c>
      <c r="BT25">
        <v>100</v>
      </c>
      <c r="BU25" t="b">
        <v>0</v>
      </c>
      <c r="BV25" t="b">
        <v>1</v>
      </c>
      <c r="BW25" t="b">
        <v>0</v>
      </c>
      <c r="BX25">
        <v>0</v>
      </c>
      <c r="BY25" t="b">
        <v>0</v>
      </c>
      <c r="BZ25" t="b">
        <v>0</v>
      </c>
      <c r="CA25">
        <v>-1</v>
      </c>
      <c r="CB25">
        <v>1</v>
      </c>
      <c r="CC25" t="s">
        <v>114</v>
      </c>
    </row>
    <row r="26" spans="1:81">
      <c r="A26" t="s">
        <v>139</v>
      </c>
      <c r="B26">
        <v>25</v>
      </c>
      <c r="C26">
        <v>12</v>
      </c>
      <c r="D26">
        <v>3</v>
      </c>
      <c r="E26" t="s">
        <v>114</v>
      </c>
      <c r="F26" t="s">
        <v>114</v>
      </c>
      <c r="G26" t="s">
        <v>23</v>
      </c>
      <c r="H26" t="b">
        <v>1</v>
      </c>
      <c r="I26" t="b">
        <v>1</v>
      </c>
      <c r="J26" t="b">
        <v>0</v>
      </c>
      <c r="L26" t="s">
        <v>23</v>
      </c>
      <c r="M26" t="s">
        <v>23</v>
      </c>
      <c r="O26" t="b">
        <v>0</v>
      </c>
      <c r="P26">
        <v>12.199999999999989</v>
      </c>
      <c r="Q26">
        <v>500</v>
      </c>
      <c r="R26" t="s">
        <v>23</v>
      </c>
      <c r="T26" t="s">
        <v>115</v>
      </c>
      <c r="AD26">
        <v>30.746666666666666</v>
      </c>
      <c r="AE26">
        <v>417.46666666666653</v>
      </c>
      <c r="AF26">
        <v>0</v>
      </c>
      <c r="AH26">
        <v>429.66666666666652</v>
      </c>
      <c r="AI26">
        <v>0</v>
      </c>
      <c r="AJ26">
        <v>0.9</v>
      </c>
      <c r="AK26" s="1">
        <f t="shared" si="0"/>
        <v>5.6788207913110904</v>
      </c>
      <c r="AL26">
        <v>5765</v>
      </c>
      <c r="AM26">
        <v>100</v>
      </c>
      <c r="AN26" t="b">
        <v>0</v>
      </c>
      <c r="AO26" t="b">
        <v>1</v>
      </c>
      <c r="AP26" t="b">
        <v>0</v>
      </c>
      <c r="AQ26">
        <v>0</v>
      </c>
      <c r="AR26" t="b">
        <v>0</v>
      </c>
      <c r="AS26" t="b">
        <v>0</v>
      </c>
      <c r="AT26">
        <v>-1</v>
      </c>
      <c r="AU26">
        <v>1</v>
      </c>
      <c r="AV26" t="s">
        <v>114</v>
      </c>
      <c r="AW26">
        <v>500</v>
      </c>
      <c r="AX26">
        <v>14.75</v>
      </c>
      <c r="AY26" t="s">
        <v>23</v>
      </c>
      <c r="BA26" t="s">
        <v>115</v>
      </c>
      <c r="BK26">
        <v>30.746666666666666</v>
      </c>
      <c r="BL26">
        <v>515.08333333333326</v>
      </c>
      <c r="BM26">
        <v>0</v>
      </c>
      <c r="BO26">
        <v>529.83333333333326</v>
      </c>
      <c r="BP26">
        <v>0</v>
      </c>
      <c r="BQ26">
        <v>0.9</v>
      </c>
      <c r="BR26" s="1">
        <f t="shared" si="1"/>
        <v>5.5677886127713121</v>
      </c>
      <c r="BS26">
        <v>5765</v>
      </c>
      <c r="BT26">
        <v>100</v>
      </c>
      <c r="BU26" t="b">
        <v>0</v>
      </c>
      <c r="BV26" t="b">
        <v>1</v>
      </c>
      <c r="BW26" t="b">
        <v>0</v>
      </c>
      <c r="BX26">
        <v>0</v>
      </c>
      <c r="BY26" t="b">
        <v>0</v>
      </c>
      <c r="BZ26" t="b">
        <v>0</v>
      </c>
      <c r="CA26">
        <v>-1</v>
      </c>
      <c r="CB26">
        <v>1</v>
      </c>
      <c r="CC26" t="s">
        <v>114</v>
      </c>
    </row>
    <row r="27" spans="1:81">
      <c r="A27" t="s">
        <v>140</v>
      </c>
      <c r="B27">
        <v>26</v>
      </c>
      <c r="C27">
        <v>3</v>
      </c>
      <c r="D27">
        <v>2</v>
      </c>
      <c r="E27" t="s">
        <v>114</v>
      </c>
      <c r="F27" t="s">
        <v>114</v>
      </c>
      <c r="G27" t="s">
        <v>23</v>
      </c>
      <c r="H27" t="b">
        <v>1</v>
      </c>
      <c r="I27" t="b">
        <v>1</v>
      </c>
      <c r="J27" t="b">
        <v>0</v>
      </c>
      <c r="L27" t="s">
        <v>23</v>
      </c>
      <c r="M27" t="s">
        <v>23</v>
      </c>
      <c r="O27" t="b">
        <v>0</v>
      </c>
      <c r="P27">
        <v>5.5</v>
      </c>
      <c r="Q27">
        <v>500</v>
      </c>
      <c r="R27" t="s">
        <v>23</v>
      </c>
      <c r="T27" t="s">
        <v>115</v>
      </c>
      <c r="AD27">
        <v>44.458666666666666</v>
      </c>
      <c r="AE27">
        <v>607.9666666666667</v>
      </c>
      <c r="AF27">
        <v>0</v>
      </c>
      <c r="AH27">
        <v>613.4666666666667</v>
      </c>
      <c r="AI27">
        <v>0</v>
      </c>
      <c r="AJ27">
        <v>0.9</v>
      </c>
      <c r="AK27" s="1">
        <f t="shared" si="0"/>
        <v>1.7930884590306455</v>
      </c>
      <c r="AL27">
        <v>8336</v>
      </c>
      <c r="AM27">
        <v>100</v>
      </c>
      <c r="AN27" t="b">
        <v>0</v>
      </c>
      <c r="AO27" t="b">
        <v>1</v>
      </c>
      <c r="AP27" t="b">
        <v>0</v>
      </c>
      <c r="AQ27">
        <v>0</v>
      </c>
      <c r="AR27" t="b">
        <v>0</v>
      </c>
      <c r="AS27" t="b">
        <v>0</v>
      </c>
      <c r="AT27">
        <v>-1</v>
      </c>
      <c r="AU27">
        <v>1</v>
      </c>
      <c r="AV27" t="s">
        <v>114</v>
      </c>
      <c r="AW27">
        <v>500</v>
      </c>
      <c r="AX27">
        <v>9.7999999999999545</v>
      </c>
      <c r="AY27" t="s">
        <v>23</v>
      </c>
      <c r="BA27" t="s">
        <v>115</v>
      </c>
      <c r="BK27">
        <v>44.458666666666666</v>
      </c>
      <c r="BL27">
        <v>598.83333333333337</v>
      </c>
      <c r="BM27">
        <v>0</v>
      </c>
      <c r="BO27">
        <v>608.63333333333333</v>
      </c>
      <c r="BP27">
        <v>0</v>
      </c>
      <c r="BQ27">
        <v>0.9</v>
      </c>
      <c r="BR27" s="1">
        <f t="shared" si="1"/>
        <v>3.2203297004216949</v>
      </c>
      <c r="BS27">
        <v>8336</v>
      </c>
      <c r="BT27">
        <v>100</v>
      </c>
      <c r="BU27" t="b">
        <v>0</v>
      </c>
      <c r="BV27" t="b">
        <v>1</v>
      </c>
      <c r="BW27" t="b">
        <v>0</v>
      </c>
      <c r="BX27">
        <v>0</v>
      </c>
      <c r="BY27" t="b">
        <v>0</v>
      </c>
      <c r="BZ27" t="b">
        <v>0</v>
      </c>
      <c r="CA27">
        <v>-1</v>
      </c>
      <c r="CB27">
        <v>1</v>
      </c>
      <c r="CC27" t="s">
        <v>114</v>
      </c>
    </row>
    <row r="28" spans="1:81">
      <c r="A28" t="s">
        <v>141</v>
      </c>
      <c r="B28">
        <v>27</v>
      </c>
      <c r="C28">
        <v>13</v>
      </c>
      <c r="D28">
        <v>1</v>
      </c>
      <c r="E28" t="s">
        <v>114</v>
      </c>
      <c r="F28" t="s">
        <v>114</v>
      </c>
      <c r="G28" t="s">
        <v>23</v>
      </c>
      <c r="H28" t="b">
        <v>1</v>
      </c>
      <c r="I28" t="b">
        <v>1</v>
      </c>
      <c r="J28" t="b">
        <v>0</v>
      </c>
      <c r="L28" t="s">
        <v>23</v>
      </c>
      <c r="M28" t="s">
        <v>23</v>
      </c>
      <c r="O28" t="b">
        <v>0</v>
      </c>
      <c r="P28">
        <v>24.550000000000011</v>
      </c>
      <c r="Q28">
        <v>500</v>
      </c>
      <c r="R28" t="s">
        <v>23</v>
      </c>
      <c r="T28" t="s">
        <v>115</v>
      </c>
      <c r="AD28">
        <v>27.808</v>
      </c>
      <c r="AE28">
        <v>445.78333333333359</v>
      </c>
      <c r="AF28">
        <v>0</v>
      </c>
      <c r="AH28">
        <v>470.3333333333336</v>
      </c>
      <c r="AI28">
        <v>0</v>
      </c>
      <c r="AJ28">
        <v>0.9</v>
      </c>
      <c r="AK28" s="1">
        <f t="shared" si="0"/>
        <v>10.439404677533663</v>
      </c>
      <c r="AL28">
        <v>5214</v>
      </c>
      <c r="AM28">
        <v>100</v>
      </c>
      <c r="AN28" t="b">
        <v>0</v>
      </c>
      <c r="AO28" t="b">
        <v>1</v>
      </c>
      <c r="AP28" t="b">
        <v>0</v>
      </c>
      <c r="AQ28">
        <v>0</v>
      </c>
      <c r="AR28" t="b">
        <v>0</v>
      </c>
      <c r="AS28" t="b">
        <v>0</v>
      </c>
      <c r="AT28">
        <v>-1</v>
      </c>
      <c r="AU28">
        <v>1</v>
      </c>
      <c r="AV28" t="s">
        <v>114</v>
      </c>
      <c r="AW28">
        <v>500</v>
      </c>
      <c r="AX28">
        <v>6.4499999999999886</v>
      </c>
      <c r="AY28" t="s">
        <v>23</v>
      </c>
      <c r="BA28" t="s">
        <v>115</v>
      </c>
      <c r="BK28">
        <v>27.808</v>
      </c>
      <c r="BL28">
        <v>398.41666666666657</v>
      </c>
      <c r="BM28">
        <v>0</v>
      </c>
      <c r="BO28">
        <v>404.86666666666656</v>
      </c>
      <c r="BP28">
        <v>0</v>
      </c>
      <c r="BQ28">
        <v>0.9</v>
      </c>
      <c r="BR28" s="1">
        <f t="shared" si="1"/>
        <v>3.1862341511608712</v>
      </c>
      <c r="BS28">
        <v>5214</v>
      </c>
      <c r="BT28">
        <v>100</v>
      </c>
      <c r="BU28" t="b">
        <v>0</v>
      </c>
      <c r="BV28" t="b">
        <v>1</v>
      </c>
      <c r="BW28" t="b">
        <v>0</v>
      </c>
      <c r="BX28">
        <v>0</v>
      </c>
      <c r="BY28" t="b">
        <v>0</v>
      </c>
      <c r="BZ28" t="b">
        <v>0</v>
      </c>
      <c r="CA28">
        <v>-1</v>
      </c>
      <c r="CB28">
        <v>1</v>
      </c>
      <c r="CC2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workbookViewId="0"/>
  </sheetViews>
  <sheetFormatPr defaultRowHeight="14.5"/>
  <sheetData>
    <row r="1" spans="1:55">
      <c r="A1" t="s">
        <v>0</v>
      </c>
      <c r="B1" t="s">
        <v>1</v>
      </c>
      <c r="C1" t="s">
        <v>142</v>
      </c>
      <c r="D1" t="s">
        <v>40</v>
      </c>
      <c r="E1" t="s">
        <v>41</v>
      </c>
      <c r="F1" t="s">
        <v>3</v>
      </c>
      <c r="G1" t="s">
        <v>4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7</v>
      </c>
      <c r="R1" t="s">
        <v>8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5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</row>
    <row r="2" spans="1:55">
      <c r="A2" t="s">
        <v>188</v>
      </c>
      <c r="B2">
        <v>1</v>
      </c>
      <c r="C2" t="s">
        <v>190</v>
      </c>
      <c r="D2" t="s">
        <v>191</v>
      </c>
      <c r="E2" t="s">
        <v>192</v>
      </c>
      <c r="F2" t="s">
        <v>23</v>
      </c>
      <c r="G2" t="s">
        <v>23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189</v>
      </c>
      <c r="Y2" t="s">
        <v>23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1.1499999999999999</v>
      </c>
      <c r="AS2">
        <v>1.1499999999999999</v>
      </c>
      <c r="AT2" t="s">
        <v>23</v>
      </c>
      <c r="AU2" t="b">
        <v>0</v>
      </c>
      <c r="AV2">
        <v>0</v>
      </c>
      <c r="AW2">
        <v>0</v>
      </c>
      <c r="BB2" t="b">
        <v>1</v>
      </c>
      <c r="BC2">
        <v>0</v>
      </c>
    </row>
    <row r="3" spans="1:55">
      <c r="A3" t="s">
        <v>193</v>
      </c>
      <c r="B3">
        <v>2</v>
      </c>
      <c r="C3" t="s">
        <v>190</v>
      </c>
      <c r="D3" t="s">
        <v>194</v>
      </c>
      <c r="E3" t="s">
        <v>195</v>
      </c>
      <c r="F3" t="s">
        <v>23</v>
      </c>
      <c r="G3" t="s">
        <v>23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189</v>
      </c>
      <c r="Y3" t="s">
        <v>23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3.5</v>
      </c>
      <c r="AS3">
        <v>3.5</v>
      </c>
      <c r="AT3" t="s">
        <v>23</v>
      </c>
      <c r="AU3" t="b">
        <v>0</v>
      </c>
      <c r="AV3">
        <v>0</v>
      </c>
      <c r="AW3">
        <v>0</v>
      </c>
      <c r="BB3" t="b">
        <v>1</v>
      </c>
      <c r="BC3">
        <v>0</v>
      </c>
    </row>
    <row r="4" spans="1:55">
      <c r="A4" t="s">
        <v>196</v>
      </c>
      <c r="B4">
        <v>3</v>
      </c>
      <c r="C4" t="s">
        <v>190</v>
      </c>
      <c r="D4" t="s">
        <v>197</v>
      </c>
      <c r="E4" t="s">
        <v>191</v>
      </c>
      <c r="F4" t="s">
        <v>23</v>
      </c>
      <c r="G4" t="s">
        <v>23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189</v>
      </c>
      <c r="Y4" t="s">
        <v>23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3.55</v>
      </c>
      <c r="AS4">
        <v>3.55</v>
      </c>
      <c r="AT4" t="s">
        <v>23</v>
      </c>
      <c r="AU4" t="b">
        <v>0</v>
      </c>
      <c r="AV4">
        <v>0</v>
      </c>
      <c r="AW4">
        <v>0</v>
      </c>
      <c r="BB4" t="b">
        <v>1</v>
      </c>
      <c r="BC4">
        <v>0</v>
      </c>
    </row>
    <row r="5" spans="1:55">
      <c r="A5" t="s">
        <v>198</v>
      </c>
      <c r="B5">
        <v>4</v>
      </c>
      <c r="C5" t="s">
        <v>190</v>
      </c>
      <c r="D5" t="s">
        <v>199</v>
      </c>
      <c r="E5" t="s">
        <v>200</v>
      </c>
      <c r="F5" t="s">
        <v>23</v>
      </c>
      <c r="G5" t="s">
        <v>23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189</v>
      </c>
      <c r="Y5" t="s">
        <v>23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3.4</v>
      </c>
      <c r="AS5">
        <v>3.4</v>
      </c>
      <c r="AT5" t="s">
        <v>23</v>
      </c>
      <c r="AU5" t="b">
        <v>0</v>
      </c>
      <c r="AV5">
        <v>0</v>
      </c>
      <c r="AW5">
        <v>0</v>
      </c>
      <c r="BB5" t="b">
        <v>1</v>
      </c>
      <c r="BC5">
        <v>0</v>
      </c>
    </row>
    <row r="6" spans="1:55">
      <c r="A6" t="s">
        <v>201</v>
      </c>
      <c r="B6">
        <v>5</v>
      </c>
      <c r="C6" t="s">
        <v>190</v>
      </c>
      <c r="D6" t="s">
        <v>191</v>
      </c>
      <c r="E6" t="s">
        <v>202</v>
      </c>
      <c r="F6" t="s">
        <v>23</v>
      </c>
      <c r="G6" t="s">
        <v>23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Q6" t="b">
        <v>1</v>
      </c>
      <c r="R6" t="b">
        <v>0</v>
      </c>
      <c r="T6">
        <v>0</v>
      </c>
      <c r="U6">
        <v>0</v>
      </c>
      <c r="V6">
        <v>0</v>
      </c>
      <c r="W6">
        <v>0</v>
      </c>
      <c r="X6" t="s">
        <v>189</v>
      </c>
      <c r="Y6" t="s">
        <v>23</v>
      </c>
      <c r="Z6" t="b">
        <v>0</v>
      </c>
      <c r="AA6" t="b">
        <v>0</v>
      </c>
      <c r="AB6" t="b">
        <v>0</v>
      </c>
      <c r="AC6">
        <v>0</v>
      </c>
      <c r="AD6" t="b">
        <v>0</v>
      </c>
      <c r="AE6">
        <v>0</v>
      </c>
      <c r="AF6" t="b">
        <v>0</v>
      </c>
      <c r="AG6">
        <v>0</v>
      </c>
      <c r="AH6" t="b">
        <v>0</v>
      </c>
      <c r="AI6">
        <v>0</v>
      </c>
      <c r="AJ6" t="b">
        <v>0</v>
      </c>
      <c r="AK6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>
        <v>0</v>
      </c>
      <c r="AR6">
        <v>4.95</v>
      </c>
      <c r="AS6">
        <v>4.95</v>
      </c>
      <c r="AT6" t="s">
        <v>23</v>
      </c>
      <c r="AU6" t="b">
        <v>0</v>
      </c>
      <c r="AV6">
        <v>0</v>
      </c>
      <c r="AW6">
        <v>0</v>
      </c>
      <c r="BB6" t="b">
        <v>1</v>
      </c>
      <c r="BC6">
        <v>0</v>
      </c>
    </row>
    <row r="7" spans="1:55">
      <c r="A7" t="s">
        <v>203</v>
      </c>
      <c r="B7">
        <v>6</v>
      </c>
      <c r="C7" t="s">
        <v>190</v>
      </c>
      <c r="D7" t="s">
        <v>200</v>
      </c>
      <c r="E7" t="s">
        <v>197</v>
      </c>
      <c r="F7" t="s">
        <v>23</v>
      </c>
      <c r="G7" t="s">
        <v>23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Q7" t="b">
        <v>1</v>
      </c>
      <c r="R7" t="b">
        <v>0</v>
      </c>
      <c r="T7">
        <v>0</v>
      </c>
      <c r="U7">
        <v>0</v>
      </c>
      <c r="V7">
        <v>0</v>
      </c>
      <c r="W7">
        <v>0</v>
      </c>
      <c r="X7" t="s">
        <v>189</v>
      </c>
      <c r="Y7" t="s">
        <v>23</v>
      </c>
      <c r="Z7" t="b">
        <v>0</v>
      </c>
      <c r="AA7" t="b">
        <v>0</v>
      </c>
      <c r="AB7" t="b">
        <v>0</v>
      </c>
      <c r="AC7">
        <v>0</v>
      </c>
      <c r="AD7" t="b">
        <v>0</v>
      </c>
      <c r="AE7">
        <v>0</v>
      </c>
      <c r="AF7" t="b">
        <v>0</v>
      </c>
      <c r="AG7">
        <v>0</v>
      </c>
      <c r="AH7" t="b">
        <v>0</v>
      </c>
      <c r="AI7">
        <v>0</v>
      </c>
      <c r="AJ7" t="b">
        <v>0</v>
      </c>
      <c r="AK7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>
        <v>0</v>
      </c>
      <c r="AR7">
        <v>4</v>
      </c>
      <c r="AS7">
        <v>4</v>
      </c>
      <c r="AT7" t="s">
        <v>23</v>
      </c>
      <c r="AU7" t="b">
        <v>0</v>
      </c>
      <c r="AV7">
        <v>0</v>
      </c>
      <c r="AW7">
        <v>0</v>
      </c>
      <c r="BB7" t="b">
        <v>1</v>
      </c>
      <c r="BC7">
        <v>0</v>
      </c>
    </row>
    <row r="8" spans="1:55">
      <c r="A8" t="s">
        <v>204</v>
      </c>
      <c r="B8">
        <v>7</v>
      </c>
      <c r="C8" t="s">
        <v>190</v>
      </c>
      <c r="D8" t="s">
        <v>205</v>
      </c>
      <c r="E8" t="s">
        <v>202</v>
      </c>
      <c r="F8" t="s">
        <v>23</v>
      </c>
      <c r="G8" t="s">
        <v>23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Q8" t="b">
        <v>1</v>
      </c>
      <c r="R8" t="b">
        <v>0</v>
      </c>
      <c r="T8">
        <v>0</v>
      </c>
      <c r="U8">
        <v>0</v>
      </c>
      <c r="V8">
        <v>0</v>
      </c>
      <c r="W8">
        <v>0</v>
      </c>
      <c r="X8" t="s">
        <v>189</v>
      </c>
      <c r="Y8" t="s">
        <v>23</v>
      </c>
      <c r="Z8" t="b">
        <v>0</v>
      </c>
      <c r="AA8" t="b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  <c r="AG8">
        <v>0</v>
      </c>
      <c r="AH8" t="b">
        <v>0</v>
      </c>
      <c r="AI8">
        <v>0</v>
      </c>
      <c r="AJ8" t="b">
        <v>0</v>
      </c>
      <c r="AK8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>
        <v>0</v>
      </c>
      <c r="AR8">
        <v>3</v>
      </c>
      <c r="AS8">
        <v>3</v>
      </c>
      <c r="AT8" t="s">
        <v>23</v>
      </c>
      <c r="AU8" t="b">
        <v>0</v>
      </c>
      <c r="AV8">
        <v>0</v>
      </c>
      <c r="AW8">
        <v>0</v>
      </c>
      <c r="BB8" t="b">
        <v>1</v>
      </c>
      <c r="BC8">
        <v>0</v>
      </c>
    </row>
    <row r="9" spans="1:55">
      <c r="A9" t="s">
        <v>206</v>
      </c>
      <c r="B9">
        <v>8</v>
      </c>
      <c r="C9" t="s">
        <v>190</v>
      </c>
      <c r="D9" t="s">
        <v>202</v>
      </c>
      <c r="E9" t="s">
        <v>207</v>
      </c>
      <c r="F9" t="s">
        <v>23</v>
      </c>
      <c r="G9" t="s">
        <v>23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Q9" t="b">
        <v>1</v>
      </c>
      <c r="R9" t="b">
        <v>0</v>
      </c>
      <c r="T9">
        <v>0</v>
      </c>
      <c r="U9">
        <v>0</v>
      </c>
      <c r="V9">
        <v>0</v>
      </c>
      <c r="W9">
        <v>0</v>
      </c>
      <c r="X9" t="s">
        <v>189</v>
      </c>
      <c r="Y9" t="s">
        <v>23</v>
      </c>
      <c r="Z9" t="b">
        <v>0</v>
      </c>
      <c r="AA9" t="b">
        <v>0</v>
      </c>
      <c r="AB9" t="b">
        <v>0</v>
      </c>
      <c r="AC9">
        <v>0</v>
      </c>
      <c r="AD9" t="b">
        <v>0</v>
      </c>
      <c r="AE9">
        <v>0</v>
      </c>
      <c r="AF9" t="b">
        <v>0</v>
      </c>
      <c r="AG9">
        <v>0</v>
      </c>
      <c r="AH9" t="b">
        <v>0</v>
      </c>
      <c r="AI9">
        <v>0</v>
      </c>
      <c r="AJ9" t="b">
        <v>0</v>
      </c>
      <c r="AK9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>
        <v>0</v>
      </c>
      <c r="AR9">
        <v>2.85</v>
      </c>
      <c r="AS9">
        <v>2.85</v>
      </c>
      <c r="AT9" t="s">
        <v>23</v>
      </c>
      <c r="AU9" t="b">
        <v>0</v>
      </c>
      <c r="AV9">
        <v>0</v>
      </c>
      <c r="AW9">
        <v>0</v>
      </c>
      <c r="BB9" t="b">
        <v>1</v>
      </c>
      <c r="BC9">
        <v>0</v>
      </c>
    </row>
    <row r="10" spans="1:55">
      <c r="A10" t="s">
        <v>208</v>
      </c>
      <c r="B10">
        <v>9</v>
      </c>
      <c r="C10" t="s">
        <v>190</v>
      </c>
      <c r="D10" t="s">
        <v>200</v>
      </c>
      <c r="E10" t="s">
        <v>199</v>
      </c>
      <c r="F10" t="s">
        <v>23</v>
      </c>
      <c r="G10" t="s">
        <v>23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Q10" t="b">
        <v>1</v>
      </c>
      <c r="R10" t="b">
        <v>0</v>
      </c>
      <c r="T10">
        <v>0</v>
      </c>
      <c r="U10">
        <v>0</v>
      </c>
      <c r="V10">
        <v>0</v>
      </c>
      <c r="W10">
        <v>0</v>
      </c>
      <c r="X10" t="s">
        <v>189</v>
      </c>
      <c r="Y10" t="s">
        <v>23</v>
      </c>
      <c r="Z10" t="b">
        <v>0</v>
      </c>
      <c r="AA10" t="b">
        <v>0</v>
      </c>
      <c r="AB10" t="b">
        <v>0</v>
      </c>
      <c r="AC10">
        <v>0</v>
      </c>
      <c r="AD10" t="b">
        <v>0</v>
      </c>
      <c r="AE10">
        <v>0</v>
      </c>
      <c r="AF10" t="b">
        <v>0</v>
      </c>
      <c r="AG10">
        <v>0</v>
      </c>
      <c r="AH10" t="b">
        <v>0</v>
      </c>
      <c r="AI10">
        <v>0</v>
      </c>
      <c r="AJ10" t="b">
        <v>0</v>
      </c>
      <c r="AK10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>
        <v>0</v>
      </c>
      <c r="AR10">
        <v>2.0499999999999998</v>
      </c>
      <c r="AS10">
        <v>2.0499999999999998</v>
      </c>
      <c r="AT10" t="s">
        <v>23</v>
      </c>
      <c r="AU10" t="b">
        <v>0</v>
      </c>
      <c r="AV10">
        <v>0</v>
      </c>
      <c r="AW10">
        <v>0</v>
      </c>
      <c r="BB10" t="b">
        <v>1</v>
      </c>
      <c r="BC10">
        <v>0</v>
      </c>
    </row>
    <row r="11" spans="1:55">
      <c r="A11" t="s">
        <v>209</v>
      </c>
      <c r="B11">
        <v>10</v>
      </c>
      <c r="C11" t="s">
        <v>190</v>
      </c>
      <c r="D11" t="s">
        <v>202</v>
      </c>
      <c r="E11" t="s">
        <v>195</v>
      </c>
      <c r="F11" t="s">
        <v>23</v>
      </c>
      <c r="G11" t="s">
        <v>23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Q11" t="b">
        <v>1</v>
      </c>
      <c r="R11" t="b">
        <v>0</v>
      </c>
      <c r="T11">
        <v>0</v>
      </c>
      <c r="U11">
        <v>0</v>
      </c>
      <c r="V11">
        <v>0</v>
      </c>
      <c r="W11">
        <v>0</v>
      </c>
      <c r="X11" t="s">
        <v>189</v>
      </c>
      <c r="Y11" t="s">
        <v>23</v>
      </c>
      <c r="Z11" t="b">
        <v>0</v>
      </c>
      <c r="AA11" t="b">
        <v>0</v>
      </c>
      <c r="AB11" t="b">
        <v>0</v>
      </c>
      <c r="AC11">
        <v>0</v>
      </c>
      <c r="AD11" t="b">
        <v>0</v>
      </c>
      <c r="AE11">
        <v>0</v>
      </c>
      <c r="AF11" t="b">
        <v>0</v>
      </c>
      <c r="AG11">
        <v>0</v>
      </c>
      <c r="AH11" t="b">
        <v>0</v>
      </c>
      <c r="AI11">
        <v>0</v>
      </c>
      <c r="AJ11" t="b">
        <v>0</v>
      </c>
      <c r="AK11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>
        <v>0</v>
      </c>
      <c r="AR11">
        <v>4.7</v>
      </c>
      <c r="AS11">
        <v>4.7</v>
      </c>
      <c r="AT11" t="s">
        <v>23</v>
      </c>
      <c r="AU11" t="b">
        <v>0</v>
      </c>
      <c r="AV11">
        <v>0</v>
      </c>
      <c r="AW11">
        <v>0</v>
      </c>
      <c r="BB11" t="b">
        <v>1</v>
      </c>
      <c r="BC11">
        <v>0</v>
      </c>
    </row>
    <row r="12" spans="1:55">
      <c r="A12" t="s">
        <v>210</v>
      </c>
      <c r="B12">
        <v>11</v>
      </c>
      <c r="C12" t="s">
        <v>190</v>
      </c>
      <c r="D12" t="s">
        <v>197</v>
      </c>
      <c r="E12" t="s">
        <v>211</v>
      </c>
      <c r="F12" t="s">
        <v>23</v>
      </c>
      <c r="G12" t="s">
        <v>23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Q12" t="b">
        <v>1</v>
      </c>
      <c r="R12" t="b">
        <v>0</v>
      </c>
      <c r="T12">
        <v>0</v>
      </c>
      <c r="U12">
        <v>0</v>
      </c>
      <c r="V12">
        <v>0</v>
      </c>
      <c r="W12">
        <v>0</v>
      </c>
      <c r="X12" t="s">
        <v>189</v>
      </c>
      <c r="Y12" t="s">
        <v>23</v>
      </c>
      <c r="Z12" t="b">
        <v>0</v>
      </c>
      <c r="AA12" t="b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0</v>
      </c>
      <c r="AI12">
        <v>0</v>
      </c>
      <c r="AJ12" t="b">
        <v>0</v>
      </c>
      <c r="AK12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>
        <v>0</v>
      </c>
      <c r="AR12">
        <v>1.75</v>
      </c>
      <c r="AS12">
        <v>1.75</v>
      </c>
      <c r="AT12" t="s">
        <v>23</v>
      </c>
      <c r="AU12" t="b">
        <v>0</v>
      </c>
      <c r="AV12">
        <v>0</v>
      </c>
      <c r="AW12">
        <v>0</v>
      </c>
      <c r="BB12" t="b">
        <v>1</v>
      </c>
      <c r="BC12">
        <v>0</v>
      </c>
    </row>
    <row r="13" spans="1:55">
      <c r="A13" t="s">
        <v>212</v>
      </c>
      <c r="B13">
        <v>12</v>
      </c>
      <c r="C13" t="s">
        <v>190</v>
      </c>
      <c r="D13" t="s">
        <v>195</v>
      </c>
      <c r="E13" t="s">
        <v>211</v>
      </c>
      <c r="F13" t="s">
        <v>23</v>
      </c>
      <c r="G13" t="s">
        <v>23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Q13" t="b">
        <v>1</v>
      </c>
      <c r="R13" t="b">
        <v>0</v>
      </c>
      <c r="T13">
        <v>0</v>
      </c>
      <c r="U13">
        <v>0</v>
      </c>
      <c r="V13">
        <v>0</v>
      </c>
      <c r="W13">
        <v>0</v>
      </c>
      <c r="X13" t="s">
        <v>189</v>
      </c>
      <c r="Y13" t="s">
        <v>23</v>
      </c>
      <c r="Z13" t="b">
        <v>0</v>
      </c>
      <c r="AA13" t="b">
        <v>0</v>
      </c>
      <c r="AB13" t="b">
        <v>0</v>
      </c>
      <c r="AC13">
        <v>0</v>
      </c>
      <c r="AD13" t="b">
        <v>0</v>
      </c>
      <c r="AE13">
        <v>0</v>
      </c>
      <c r="AF13" t="b">
        <v>0</v>
      </c>
      <c r="AG13">
        <v>0</v>
      </c>
      <c r="AH13" t="b">
        <v>0</v>
      </c>
      <c r="AI13">
        <v>0</v>
      </c>
      <c r="AJ13" t="b">
        <v>0</v>
      </c>
      <c r="AK13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>
        <v>0</v>
      </c>
      <c r="AR13">
        <v>3.25</v>
      </c>
      <c r="AS13">
        <v>3.25</v>
      </c>
      <c r="AT13" t="s">
        <v>23</v>
      </c>
      <c r="AU13" t="b">
        <v>0</v>
      </c>
      <c r="AV13">
        <v>0</v>
      </c>
      <c r="AW13">
        <v>0</v>
      </c>
      <c r="BB13" t="b">
        <v>1</v>
      </c>
      <c r="BC13">
        <v>0</v>
      </c>
    </row>
    <row r="14" spans="1:55">
      <c r="A14" t="s">
        <v>213</v>
      </c>
      <c r="B14">
        <v>13</v>
      </c>
      <c r="C14" t="s">
        <v>190</v>
      </c>
      <c r="D14" t="s">
        <v>199</v>
      </c>
      <c r="E14" t="s">
        <v>207</v>
      </c>
      <c r="F14" t="s">
        <v>23</v>
      </c>
      <c r="G14" t="s">
        <v>23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Q14" t="b">
        <v>1</v>
      </c>
      <c r="R14" t="b">
        <v>0</v>
      </c>
      <c r="T14">
        <v>0</v>
      </c>
      <c r="U14">
        <v>0</v>
      </c>
      <c r="V14">
        <v>0</v>
      </c>
      <c r="W14">
        <v>0</v>
      </c>
      <c r="X14" t="s">
        <v>189</v>
      </c>
      <c r="Y14" t="s">
        <v>23</v>
      </c>
      <c r="Z14" t="b">
        <v>0</v>
      </c>
      <c r="AA14" t="b">
        <v>0</v>
      </c>
      <c r="AB14" t="b">
        <v>0</v>
      </c>
      <c r="AC14">
        <v>0</v>
      </c>
      <c r="AD14" t="b">
        <v>0</v>
      </c>
      <c r="AE14">
        <v>0</v>
      </c>
      <c r="AF14" t="b">
        <v>0</v>
      </c>
      <c r="AG14">
        <v>0</v>
      </c>
      <c r="AH14" t="b">
        <v>0</v>
      </c>
      <c r="AI14">
        <v>0</v>
      </c>
      <c r="AJ14" t="b">
        <v>0</v>
      </c>
      <c r="AK14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>
        <v>0</v>
      </c>
      <c r="AR14">
        <v>0.1</v>
      </c>
      <c r="AS14">
        <v>0.1</v>
      </c>
      <c r="AT14" t="s">
        <v>23</v>
      </c>
      <c r="AU14" t="b">
        <v>0</v>
      </c>
      <c r="AV14">
        <v>0</v>
      </c>
      <c r="AW14">
        <v>0</v>
      </c>
      <c r="BB14" t="b">
        <v>1</v>
      </c>
      <c r="BC14">
        <v>0</v>
      </c>
    </row>
    <row r="15" spans="1:55">
      <c r="A15" t="s">
        <v>214</v>
      </c>
      <c r="B15">
        <v>14</v>
      </c>
      <c r="C15" t="s">
        <v>190</v>
      </c>
      <c r="D15" t="s">
        <v>205</v>
      </c>
      <c r="E15" t="s">
        <v>194</v>
      </c>
      <c r="F15" t="s">
        <v>23</v>
      </c>
      <c r="G15" t="s">
        <v>23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Q15" t="b">
        <v>1</v>
      </c>
      <c r="R15" t="b">
        <v>0</v>
      </c>
      <c r="T15">
        <v>0</v>
      </c>
      <c r="U15">
        <v>0</v>
      </c>
      <c r="V15">
        <v>0</v>
      </c>
      <c r="W15">
        <v>0</v>
      </c>
      <c r="X15" t="s">
        <v>189</v>
      </c>
      <c r="Y15" t="s">
        <v>23</v>
      </c>
      <c r="Z15" t="b">
        <v>0</v>
      </c>
      <c r="AA15" t="b">
        <v>0</v>
      </c>
      <c r="AB15" t="b">
        <v>0</v>
      </c>
      <c r="AC15">
        <v>0</v>
      </c>
      <c r="AD15" t="b">
        <v>0</v>
      </c>
      <c r="AE15">
        <v>0</v>
      </c>
      <c r="AF15" t="b">
        <v>0</v>
      </c>
      <c r="AG15">
        <v>0</v>
      </c>
      <c r="AH15" t="b">
        <v>0</v>
      </c>
      <c r="AI15">
        <v>0</v>
      </c>
      <c r="AJ15" t="b">
        <v>0</v>
      </c>
      <c r="AK15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>
        <v>0</v>
      </c>
      <c r="AR15">
        <v>0.75</v>
      </c>
      <c r="AS15">
        <v>0.75</v>
      </c>
      <c r="AT15" t="s">
        <v>23</v>
      </c>
      <c r="AU15" t="b">
        <v>0</v>
      </c>
      <c r="AV15">
        <v>0</v>
      </c>
      <c r="AW15">
        <v>0</v>
      </c>
      <c r="BB15" t="b">
        <v>1</v>
      </c>
      <c r="BC15">
        <v>0</v>
      </c>
    </row>
    <row r="16" spans="1:55">
      <c r="A16" t="s">
        <v>215</v>
      </c>
      <c r="B16">
        <v>15</v>
      </c>
      <c r="C16" t="s">
        <v>190</v>
      </c>
      <c r="D16" t="s">
        <v>195</v>
      </c>
      <c r="E16" t="s">
        <v>192</v>
      </c>
      <c r="F16" t="s">
        <v>23</v>
      </c>
      <c r="G16" t="s">
        <v>23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Q16" t="b">
        <v>1</v>
      </c>
      <c r="R16" t="b">
        <v>0</v>
      </c>
      <c r="T16">
        <v>0</v>
      </c>
      <c r="U16">
        <v>0</v>
      </c>
      <c r="V16">
        <v>0</v>
      </c>
      <c r="W16">
        <v>0</v>
      </c>
      <c r="X16" t="s">
        <v>189</v>
      </c>
      <c r="Y16" t="s">
        <v>23</v>
      </c>
      <c r="Z16" t="b">
        <v>0</v>
      </c>
      <c r="AA16" t="b">
        <v>0</v>
      </c>
      <c r="AB16" t="b">
        <v>0</v>
      </c>
      <c r="AC16">
        <v>0</v>
      </c>
      <c r="AD16" t="b">
        <v>0</v>
      </c>
      <c r="AE16">
        <v>0</v>
      </c>
      <c r="AF16" t="b">
        <v>0</v>
      </c>
      <c r="AG16">
        <v>0</v>
      </c>
      <c r="AH16" t="b">
        <v>0</v>
      </c>
      <c r="AI16">
        <v>0</v>
      </c>
      <c r="AJ16" t="b">
        <v>0</v>
      </c>
      <c r="AK16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>
        <v>0</v>
      </c>
      <c r="AR16">
        <v>4.6500000000000004</v>
      </c>
      <c r="AS16">
        <v>4.6500000000000004</v>
      </c>
      <c r="AT16" t="s">
        <v>23</v>
      </c>
      <c r="AU16" t="b">
        <v>0</v>
      </c>
      <c r="AV16">
        <v>0</v>
      </c>
      <c r="AW16">
        <v>0</v>
      </c>
      <c r="BB16" t="b">
        <v>1</v>
      </c>
      <c r="BC16">
        <v>0</v>
      </c>
    </row>
    <row r="17" spans="1:55">
      <c r="A17" t="s">
        <v>216</v>
      </c>
      <c r="B17">
        <v>16</v>
      </c>
      <c r="C17" t="s">
        <v>190</v>
      </c>
      <c r="D17" t="s">
        <v>217</v>
      </c>
      <c r="E17" t="s">
        <v>202</v>
      </c>
      <c r="F17" t="s">
        <v>23</v>
      </c>
      <c r="G17" t="s">
        <v>23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Q17" t="b">
        <v>1</v>
      </c>
      <c r="R17" t="b">
        <v>0</v>
      </c>
      <c r="T17">
        <v>0</v>
      </c>
      <c r="U17">
        <v>0</v>
      </c>
      <c r="V17">
        <v>0</v>
      </c>
      <c r="W17">
        <v>0</v>
      </c>
      <c r="X17" t="s">
        <v>189</v>
      </c>
      <c r="Y17" t="s">
        <v>23</v>
      </c>
      <c r="Z17" t="b">
        <v>0</v>
      </c>
      <c r="AA17" t="b">
        <v>0</v>
      </c>
      <c r="AB17" t="b">
        <v>0</v>
      </c>
      <c r="AC17">
        <v>0</v>
      </c>
      <c r="AD17" t="b">
        <v>0</v>
      </c>
      <c r="AE17">
        <v>0</v>
      </c>
      <c r="AF17" t="b">
        <v>0</v>
      </c>
      <c r="AG17">
        <v>0</v>
      </c>
      <c r="AH17" t="b">
        <v>0</v>
      </c>
      <c r="AI17">
        <v>0</v>
      </c>
      <c r="AJ17" t="b">
        <v>0</v>
      </c>
      <c r="AK17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>
        <v>0</v>
      </c>
      <c r="AR17">
        <v>4.55</v>
      </c>
      <c r="AS17">
        <v>4.55</v>
      </c>
      <c r="AT17" t="s">
        <v>23</v>
      </c>
      <c r="AU17" t="b">
        <v>0</v>
      </c>
      <c r="AV17">
        <v>0</v>
      </c>
      <c r="AW17">
        <v>0</v>
      </c>
      <c r="BB17" t="b">
        <v>1</v>
      </c>
      <c r="BC17">
        <v>0</v>
      </c>
    </row>
    <row r="18" spans="1:55">
      <c r="A18" t="s">
        <v>206</v>
      </c>
      <c r="B18">
        <v>17</v>
      </c>
      <c r="C18" t="s">
        <v>190</v>
      </c>
      <c r="D18" t="s">
        <v>202</v>
      </c>
      <c r="E18" t="s">
        <v>207</v>
      </c>
      <c r="F18" t="s">
        <v>23</v>
      </c>
      <c r="G18" t="s">
        <v>23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Q18" t="b">
        <v>1</v>
      </c>
      <c r="R18" t="b">
        <v>0</v>
      </c>
      <c r="T18">
        <v>0</v>
      </c>
      <c r="U18">
        <v>0</v>
      </c>
      <c r="V18">
        <v>0</v>
      </c>
      <c r="W18">
        <v>0</v>
      </c>
      <c r="X18" t="s">
        <v>189</v>
      </c>
      <c r="Y18" t="s">
        <v>23</v>
      </c>
      <c r="Z18" t="b">
        <v>0</v>
      </c>
      <c r="AA18" t="b">
        <v>0</v>
      </c>
      <c r="AB18" t="b">
        <v>0</v>
      </c>
      <c r="AC18">
        <v>0</v>
      </c>
      <c r="AD18" t="b">
        <v>0</v>
      </c>
      <c r="AE18">
        <v>0</v>
      </c>
      <c r="AF18" t="b">
        <v>0</v>
      </c>
      <c r="AG18">
        <v>0</v>
      </c>
      <c r="AH18" t="b">
        <v>0</v>
      </c>
      <c r="AI18">
        <v>0</v>
      </c>
      <c r="AJ18" t="b">
        <v>0</v>
      </c>
      <c r="AK18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>
        <v>0</v>
      </c>
      <c r="AR18">
        <v>2.0499999999999998</v>
      </c>
      <c r="AS18">
        <v>2.0499999999999998</v>
      </c>
      <c r="AT18" t="s">
        <v>23</v>
      </c>
      <c r="AU18" t="b">
        <v>0</v>
      </c>
      <c r="AV18">
        <v>0</v>
      </c>
      <c r="AW18">
        <v>0</v>
      </c>
      <c r="BB18" t="b">
        <v>1</v>
      </c>
      <c r="BC18">
        <v>0</v>
      </c>
    </row>
    <row r="19" spans="1:55">
      <c r="A19" t="s">
        <v>215</v>
      </c>
      <c r="B19">
        <v>18</v>
      </c>
      <c r="C19" t="s">
        <v>190</v>
      </c>
      <c r="D19" t="s">
        <v>195</v>
      </c>
      <c r="E19" t="s">
        <v>192</v>
      </c>
      <c r="F19" t="s">
        <v>23</v>
      </c>
      <c r="G19" t="s">
        <v>23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Q19" t="b">
        <v>1</v>
      </c>
      <c r="R19" t="b">
        <v>0</v>
      </c>
      <c r="T19">
        <v>0</v>
      </c>
      <c r="U19">
        <v>0</v>
      </c>
      <c r="V19">
        <v>0</v>
      </c>
      <c r="W19">
        <v>0</v>
      </c>
      <c r="X19" t="s">
        <v>189</v>
      </c>
      <c r="Y19" t="s">
        <v>23</v>
      </c>
      <c r="Z19" t="b">
        <v>0</v>
      </c>
      <c r="AA19" t="b">
        <v>0</v>
      </c>
      <c r="AB19" t="b">
        <v>0</v>
      </c>
      <c r="AC19">
        <v>0</v>
      </c>
      <c r="AD19" t="b">
        <v>0</v>
      </c>
      <c r="AE19">
        <v>0</v>
      </c>
      <c r="AF19" t="b">
        <v>0</v>
      </c>
      <c r="AG19">
        <v>0</v>
      </c>
      <c r="AH19" t="b">
        <v>0</v>
      </c>
      <c r="AI19">
        <v>0</v>
      </c>
      <c r="AJ19" t="b">
        <v>0</v>
      </c>
      <c r="AK19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>
        <v>0</v>
      </c>
      <c r="AR19">
        <v>2.2000000000000002</v>
      </c>
      <c r="AS19">
        <v>2.2000000000000002</v>
      </c>
      <c r="AT19" t="s">
        <v>23</v>
      </c>
      <c r="AU19" t="b">
        <v>0</v>
      </c>
      <c r="AV19">
        <v>0</v>
      </c>
      <c r="AW19">
        <v>0</v>
      </c>
      <c r="BB19" t="b">
        <v>1</v>
      </c>
      <c r="BC19">
        <v>0</v>
      </c>
    </row>
    <row r="20" spans="1:55">
      <c r="A20" t="s">
        <v>218</v>
      </c>
      <c r="B20">
        <v>19</v>
      </c>
      <c r="C20" t="s">
        <v>190</v>
      </c>
      <c r="D20" t="s">
        <v>194</v>
      </c>
      <c r="E20" t="s">
        <v>211</v>
      </c>
      <c r="F20" t="s">
        <v>23</v>
      </c>
      <c r="G20" t="s">
        <v>23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Q20" t="b">
        <v>1</v>
      </c>
      <c r="R20" t="b">
        <v>0</v>
      </c>
      <c r="T20">
        <v>0</v>
      </c>
      <c r="U20">
        <v>0</v>
      </c>
      <c r="V20">
        <v>0</v>
      </c>
      <c r="W20">
        <v>0</v>
      </c>
      <c r="X20" t="s">
        <v>189</v>
      </c>
      <c r="Y20" t="s">
        <v>23</v>
      </c>
      <c r="Z20" t="b">
        <v>0</v>
      </c>
      <c r="AA20" t="b">
        <v>0</v>
      </c>
      <c r="AB20" t="b">
        <v>0</v>
      </c>
      <c r="AC20">
        <v>0</v>
      </c>
      <c r="AD20" t="b">
        <v>0</v>
      </c>
      <c r="AE20">
        <v>0</v>
      </c>
      <c r="AF20" t="b">
        <v>0</v>
      </c>
      <c r="AG20">
        <v>0</v>
      </c>
      <c r="AH20" t="b">
        <v>0</v>
      </c>
      <c r="AI20">
        <v>0</v>
      </c>
      <c r="AJ20" t="b">
        <v>0</v>
      </c>
      <c r="AK20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>
        <v>0</v>
      </c>
      <c r="AR20">
        <v>2.5</v>
      </c>
      <c r="AS20">
        <v>2.5</v>
      </c>
      <c r="AT20" t="s">
        <v>23</v>
      </c>
      <c r="AU20" t="b">
        <v>0</v>
      </c>
      <c r="AV20">
        <v>0</v>
      </c>
      <c r="AW20">
        <v>0</v>
      </c>
      <c r="BB20" t="b">
        <v>1</v>
      </c>
      <c r="BC20">
        <v>0</v>
      </c>
    </row>
    <row r="21" spans="1:55">
      <c r="A21" t="s">
        <v>219</v>
      </c>
      <c r="B21">
        <v>20</v>
      </c>
      <c r="C21" t="s">
        <v>190</v>
      </c>
      <c r="D21" t="s">
        <v>192</v>
      </c>
      <c r="E21" t="s">
        <v>199</v>
      </c>
      <c r="F21" t="s">
        <v>23</v>
      </c>
      <c r="G21" t="s">
        <v>23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Q21" t="b">
        <v>1</v>
      </c>
      <c r="R21" t="b">
        <v>0</v>
      </c>
      <c r="T21">
        <v>0</v>
      </c>
      <c r="U21">
        <v>0</v>
      </c>
      <c r="V21">
        <v>0</v>
      </c>
      <c r="W21">
        <v>0</v>
      </c>
      <c r="X21" t="s">
        <v>189</v>
      </c>
      <c r="Y21" t="s">
        <v>23</v>
      </c>
      <c r="Z21" t="b">
        <v>0</v>
      </c>
      <c r="AA21" t="b">
        <v>0</v>
      </c>
      <c r="AB21" t="b">
        <v>0</v>
      </c>
      <c r="AC21">
        <v>0</v>
      </c>
      <c r="AD21" t="b">
        <v>0</v>
      </c>
      <c r="AE21">
        <v>0</v>
      </c>
      <c r="AF21" t="b">
        <v>0</v>
      </c>
      <c r="AG21">
        <v>0</v>
      </c>
      <c r="AH21" t="b">
        <v>0</v>
      </c>
      <c r="AI21">
        <v>0</v>
      </c>
      <c r="AJ21" t="b">
        <v>0</v>
      </c>
      <c r="AK21">
        <v>0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>
        <v>0</v>
      </c>
      <c r="AR21">
        <v>1.65</v>
      </c>
      <c r="AS21">
        <v>1.65</v>
      </c>
      <c r="AT21" t="s">
        <v>23</v>
      </c>
      <c r="AU21" t="b">
        <v>0</v>
      </c>
      <c r="AV21">
        <v>0</v>
      </c>
      <c r="AW21">
        <v>0</v>
      </c>
      <c r="BB21" t="b">
        <v>1</v>
      </c>
      <c r="BC21">
        <v>0</v>
      </c>
    </row>
    <row r="22" spans="1:55">
      <c r="A22" t="s">
        <v>220</v>
      </c>
      <c r="B22">
        <v>21</v>
      </c>
      <c r="C22" t="s">
        <v>190</v>
      </c>
      <c r="D22" t="s">
        <v>192</v>
      </c>
      <c r="E22" t="s">
        <v>221</v>
      </c>
      <c r="F22" t="s">
        <v>23</v>
      </c>
      <c r="G22" t="s">
        <v>23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Q22" t="b">
        <v>1</v>
      </c>
      <c r="R22" t="b">
        <v>0</v>
      </c>
      <c r="T22">
        <v>0</v>
      </c>
      <c r="U22">
        <v>0</v>
      </c>
      <c r="V22">
        <v>0</v>
      </c>
      <c r="W22">
        <v>0</v>
      </c>
      <c r="X22" t="s">
        <v>189</v>
      </c>
      <c r="Y22" t="s">
        <v>23</v>
      </c>
      <c r="Z22" t="b">
        <v>0</v>
      </c>
      <c r="AA22" t="b">
        <v>0</v>
      </c>
      <c r="AB22" t="b">
        <v>0</v>
      </c>
      <c r="AC22">
        <v>0</v>
      </c>
      <c r="AD22" t="b">
        <v>0</v>
      </c>
      <c r="AE22">
        <v>0</v>
      </c>
      <c r="AF22" t="b">
        <v>0</v>
      </c>
      <c r="AG22">
        <v>0</v>
      </c>
      <c r="AH22" t="b">
        <v>0</v>
      </c>
      <c r="AI22">
        <v>0</v>
      </c>
      <c r="AJ22" t="b">
        <v>0</v>
      </c>
      <c r="AK22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>
        <v>0</v>
      </c>
      <c r="AR22">
        <v>4.3499999999999996</v>
      </c>
      <c r="AS22">
        <v>4.3499999999999996</v>
      </c>
      <c r="AT22" t="s">
        <v>23</v>
      </c>
      <c r="AU22" t="b">
        <v>0</v>
      </c>
      <c r="AV22">
        <v>0</v>
      </c>
      <c r="AW22">
        <v>0</v>
      </c>
      <c r="BB22" t="b">
        <v>1</v>
      </c>
      <c r="BC22">
        <v>0</v>
      </c>
    </row>
    <row r="23" spans="1:55">
      <c r="A23" t="s">
        <v>222</v>
      </c>
      <c r="B23">
        <v>22</v>
      </c>
      <c r="C23" t="s">
        <v>190</v>
      </c>
      <c r="D23" t="s">
        <v>195</v>
      </c>
      <c r="E23" t="s">
        <v>205</v>
      </c>
      <c r="F23" t="s">
        <v>23</v>
      </c>
      <c r="G23" t="s">
        <v>23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Q23" t="b">
        <v>1</v>
      </c>
      <c r="R23" t="b">
        <v>0</v>
      </c>
      <c r="T23">
        <v>0</v>
      </c>
      <c r="U23">
        <v>0</v>
      </c>
      <c r="V23">
        <v>0</v>
      </c>
      <c r="W23">
        <v>0</v>
      </c>
      <c r="X23" t="s">
        <v>189</v>
      </c>
      <c r="Y23" t="s">
        <v>23</v>
      </c>
      <c r="Z23" t="b">
        <v>0</v>
      </c>
      <c r="AA23" t="b">
        <v>0</v>
      </c>
      <c r="AB23" t="b">
        <v>0</v>
      </c>
      <c r="AC23">
        <v>0</v>
      </c>
      <c r="AD23" t="b">
        <v>0</v>
      </c>
      <c r="AE23">
        <v>0</v>
      </c>
      <c r="AF23" t="b">
        <v>0</v>
      </c>
      <c r="AG23">
        <v>0</v>
      </c>
      <c r="AH23" t="b">
        <v>0</v>
      </c>
      <c r="AI23">
        <v>0</v>
      </c>
      <c r="AJ23" t="b">
        <v>0</v>
      </c>
      <c r="AK23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>
        <v>0</v>
      </c>
      <c r="AR23">
        <v>2.2000000000000002</v>
      </c>
      <c r="AS23">
        <v>2.2000000000000002</v>
      </c>
      <c r="AT23" t="s">
        <v>23</v>
      </c>
      <c r="AU23" t="b">
        <v>0</v>
      </c>
      <c r="AV23">
        <v>0</v>
      </c>
      <c r="AW23">
        <v>0</v>
      </c>
      <c r="BB23" t="b">
        <v>1</v>
      </c>
      <c r="BC23">
        <v>0</v>
      </c>
    </row>
    <row r="24" spans="1:55">
      <c r="A24" t="s">
        <v>223</v>
      </c>
      <c r="B24">
        <v>23</v>
      </c>
      <c r="C24" t="s">
        <v>190</v>
      </c>
      <c r="D24" t="s">
        <v>207</v>
      </c>
      <c r="E24" t="s">
        <v>221</v>
      </c>
      <c r="F24" t="s">
        <v>23</v>
      </c>
      <c r="G24" t="s">
        <v>23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Q24" t="b">
        <v>1</v>
      </c>
      <c r="R24" t="b">
        <v>0</v>
      </c>
      <c r="T24">
        <v>0</v>
      </c>
      <c r="U24">
        <v>0</v>
      </c>
      <c r="V24">
        <v>0</v>
      </c>
      <c r="W24">
        <v>0</v>
      </c>
      <c r="X24" t="s">
        <v>189</v>
      </c>
      <c r="Y24" t="s">
        <v>23</v>
      </c>
      <c r="Z24" t="b">
        <v>0</v>
      </c>
      <c r="AA24" t="b">
        <v>0</v>
      </c>
      <c r="AB24" t="b">
        <v>0</v>
      </c>
      <c r="AC24">
        <v>0</v>
      </c>
      <c r="AD24" t="b">
        <v>0</v>
      </c>
      <c r="AE24">
        <v>0</v>
      </c>
      <c r="AF24" t="b">
        <v>0</v>
      </c>
      <c r="AG24">
        <v>0</v>
      </c>
      <c r="AH24" t="b">
        <v>0</v>
      </c>
      <c r="AI24">
        <v>0</v>
      </c>
      <c r="AJ24" t="b">
        <v>0</v>
      </c>
      <c r="AK24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>
        <v>0</v>
      </c>
      <c r="AR24">
        <v>3.05</v>
      </c>
      <c r="AS24">
        <v>3.05</v>
      </c>
      <c r="AT24" t="s">
        <v>23</v>
      </c>
      <c r="AU24" t="b">
        <v>0</v>
      </c>
      <c r="AV24">
        <v>0</v>
      </c>
      <c r="AW24">
        <v>0</v>
      </c>
      <c r="BB24" t="b">
        <v>1</v>
      </c>
      <c r="BC24">
        <v>0</v>
      </c>
    </row>
    <row r="25" spans="1:55">
      <c r="A25" t="s">
        <v>224</v>
      </c>
      <c r="B25">
        <v>24</v>
      </c>
      <c r="C25" t="s">
        <v>190</v>
      </c>
      <c r="D25" t="s">
        <v>217</v>
      </c>
      <c r="E25" t="s">
        <v>207</v>
      </c>
      <c r="F25" t="s">
        <v>23</v>
      </c>
      <c r="G25" t="s">
        <v>23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Q25" t="b">
        <v>1</v>
      </c>
      <c r="R25" t="b">
        <v>0</v>
      </c>
      <c r="T25">
        <v>0</v>
      </c>
      <c r="U25">
        <v>0</v>
      </c>
      <c r="V25">
        <v>0</v>
      </c>
      <c r="W25">
        <v>0</v>
      </c>
      <c r="X25" t="s">
        <v>189</v>
      </c>
      <c r="Y25" t="s">
        <v>23</v>
      </c>
      <c r="Z25" t="b">
        <v>0</v>
      </c>
      <c r="AA25" t="b">
        <v>0</v>
      </c>
      <c r="AB25" t="b">
        <v>0</v>
      </c>
      <c r="AC25">
        <v>0</v>
      </c>
      <c r="AD25" t="b">
        <v>0</v>
      </c>
      <c r="AE25">
        <v>0</v>
      </c>
      <c r="AF25" t="b">
        <v>0</v>
      </c>
      <c r="AG25">
        <v>0</v>
      </c>
      <c r="AH25" t="b">
        <v>0</v>
      </c>
      <c r="AI25">
        <v>0</v>
      </c>
      <c r="AJ25" t="b">
        <v>0</v>
      </c>
      <c r="AK25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>
        <v>0</v>
      </c>
      <c r="AR25">
        <v>3.8</v>
      </c>
      <c r="AS25">
        <v>3.8</v>
      </c>
      <c r="AT25" t="s">
        <v>23</v>
      </c>
      <c r="AU25" t="b">
        <v>0</v>
      </c>
      <c r="AV25">
        <v>0</v>
      </c>
      <c r="AW25">
        <v>0</v>
      </c>
      <c r="BB25" t="b">
        <v>1</v>
      </c>
      <c r="BC25">
        <v>0</v>
      </c>
    </row>
    <row r="26" spans="1:55">
      <c r="A26" t="s">
        <v>225</v>
      </c>
      <c r="B26">
        <v>25</v>
      </c>
      <c r="C26" t="s">
        <v>190</v>
      </c>
      <c r="D26" t="s">
        <v>205</v>
      </c>
      <c r="E26" t="s">
        <v>191</v>
      </c>
      <c r="F26" t="s">
        <v>23</v>
      </c>
      <c r="G26" t="s">
        <v>23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Q26" t="b">
        <v>1</v>
      </c>
      <c r="R26" t="b">
        <v>0</v>
      </c>
      <c r="T26">
        <v>0</v>
      </c>
      <c r="U26">
        <v>0</v>
      </c>
      <c r="V26">
        <v>0</v>
      </c>
      <c r="W26">
        <v>0</v>
      </c>
      <c r="X26" t="s">
        <v>189</v>
      </c>
      <c r="Y26" t="s">
        <v>23</v>
      </c>
      <c r="Z26" t="b">
        <v>0</v>
      </c>
      <c r="AA26" t="b">
        <v>0</v>
      </c>
      <c r="AB26" t="b">
        <v>0</v>
      </c>
      <c r="AC26">
        <v>0</v>
      </c>
      <c r="AD26" t="b">
        <v>0</v>
      </c>
      <c r="AE26">
        <v>0</v>
      </c>
      <c r="AF26" t="b">
        <v>0</v>
      </c>
      <c r="AG26">
        <v>0</v>
      </c>
      <c r="AH26" t="b">
        <v>0</v>
      </c>
      <c r="AI26">
        <v>0</v>
      </c>
      <c r="AJ26" t="b">
        <v>0</v>
      </c>
      <c r="AK26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>
        <v>0</v>
      </c>
      <c r="AR26">
        <v>4.05</v>
      </c>
      <c r="AS26">
        <v>4.05</v>
      </c>
      <c r="AT26" t="s">
        <v>23</v>
      </c>
      <c r="AU26" t="b">
        <v>0</v>
      </c>
      <c r="AV26">
        <v>0</v>
      </c>
      <c r="AW26">
        <v>0</v>
      </c>
      <c r="BB26" t="b">
        <v>1</v>
      </c>
      <c r="BC26">
        <v>0</v>
      </c>
    </row>
    <row r="27" spans="1:55">
      <c r="A27" t="s">
        <v>226</v>
      </c>
      <c r="B27">
        <v>26</v>
      </c>
      <c r="C27" t="s">
        <v>190</v>
      </c>
      <c r="D27" t="s">
        <v>191</v>
      </c>
      <c r="E27" t="s">
        <v>211</v>
      </c>
      <c r="F27" t="s">
        <v>23</v>
      </c>
      <c r="G27" t="s">
        <v>23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Q27" t="b">
        <v>1</v>
      </c>
      <c r="R27" t="b">
        <v>0</v>
      </c>
      <c r="T27">
        <v>0</v>
      </c>
      <c r="U27">
        <v>0</v>
      </c>
      <c r="V27">
        <v>0</v>
      </c>
      <c r="W27">
        <v>0</v>
      </c>
      <c r="X27" t="s">
        <v>189</v>
      </c>
      <c r="Y27" t="s">
        <v>23</v>
      </c>
      <c r="Z27" t="b">
        <v>0</v>
      </c>
      <c r="AA27" t="b">
        <v>0</v>
      </c>
      <c r="AB27" t="b">
        <v>0</v>
      </c>
      <c r="AC27">
        <v>0</v>
      </c>
      <c r="AD27" t="b">
        <v>0</v>
      </c>
      <c r="AE27">
        <v>0</v>
      </c>
      <c r="AF27" t="b">
        <v>0</v>
      </c>
      <c r="AG27">
        <v>0</v>
      </c>
      <c r="AH27" t="b">
        <v>0</v>
      </c>
      <c r="AI27">
        <v>0</v>
      </c>
      <c r="AJ27" t="b">
        <v>0</v>
      </c>
      <c r="AK27">
        <v>0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>
        <v>0</v>
      </c>
      <c r="AR27">
        <v>4.95</v>
      </c>
      <c r="AS27">
        <v>4.95</v>
      </c>
      <c r="AT27" t="s">
        <v>23</v>
      </c>
      <c r="AU27" t="b">
        <v>0</v>
      </c>
      <c r="AV27">
        <v>0</v>
      </c>
      <c r="AW27">
        <v>0</v>
      </c>
      <c r="BB27" t="b">
        <v>1</v>
      </c>
      <c r="BC27">
        <v>0</v>
      </c>
    </row>
    <row r="28" spans="1:55">
      <c r="A28" t="s">
        <v>227</v>
      </c>
      <c r="B28">
        <v>27</v>
      </c>
      <c r="C28" t="s">
        <v>190</v>
      </c>
      <c r="D28" t="s">
        <v>192</v>
      </c>
      <c r="E28" t="s">
        <v>207</v>
      </c>
      <c r="F28" t="s">
        <v>23</v>
      </c>
      <c r="G28" t="s">
        <v>23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Q28" t="b">
        <v>1</v>
      </c>
      <c r="R28" t="b">
        <v>0</v>
      </c>
      <c r="T28">
        <v>0</v>
      </c>
      <c r="U28">
        <v>0</v>
      </c>
      <c r="V28">
        <v>0</v>
      </c>
      <c r="W28">
        <v>0</v>
      </c>
      <c r="X28" t="s">
        <v>189</v>
      </c>
      <c r="Y28" t="s">
        <v>23</v>
      </c>
      <c r="Z28" t="b">
        <v>0</v>
      </c>
      <c r="AA28" t="b">
        <v>0</v>
      </c>
      <c r="AB28" t="b">
        <v>0</v>
      </c>
      <c r="AC28">
        <v>0</v>
      </c>
      <c r="AD28" t="b">
        <v>0</v>
      </c>
      <c r="AE28">
        <v>0</v>
      </c>
      <c r="AF28" t="b">
        <v>0</v>
      </c>
      <c r="AG28">
        <v>0</v>
      </c>
      <c r="AH28" t="b">
        <v>0</v>
      </c>
      <c r="AI28">
        <v>0</v>
      </c>
      <c r="AJ28" t="b">
        <v>0</v>
      </c>
      <c r="AK28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>
        <v>0</v>
      </c>
      <c r="AR28">
        <v>4.6500000000000004</v>
      </c>
      <c r="AS28">
        <v>4.6500000000000004</v>
      </c>
      <c r="AT28" t="s">
        <v>23</v>
      </c>
      <c r="AU28" t="b">
        <v>0</v>
      </c>
      <c r="AV28">
        <v>0</v>
      </c>
      <c r="AW28">
        <v>0</v>
      </c>
      <c r="BB28" t="b">
        <v>1</v>
      </c>
      <c r="BC28">
        <v>0</v>
      </c>
    </row>
    <row r="29" spans="1:55">
      <c r="A29" t="s">
        <v>228</v>
      </c>
      <c r="B29">
        <v>28</v>
      </c>
      <c r="C29" t="s">
        <v>190</v>
      </c>
      <c r="D29" t="s">
        <v>221</v>
      </c>
      <c r="E29" t="s">
        <v>202</v>
      </c>
      <c r="F29" t="s">
        <v>23</v>
      </c>
      <c r="G29" t="s">
        <v>23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Q29" t="b">
        <v>1</v>
      </c>
      <c r="R29" t="b">
        <v>0</v>
      </c>
      <c r="T29">
        <v>0</v>
      </c>
      <c r="U29">
        <v>0</v>
      </c>
      <c r="V29">
        <v>0</v>
      </c>
      <c r="W29">
        <v>0</v>
      </c>
      <c r="X29" t="s">
        <v>189</v>
      </c>
      <c r="Y29" t="s">
        <v>23</v>
      </c>
      <c r="Z29" t="b">
        <v>0</v>
      </c>
      <c r="AA29" t="b">
        <v>0</v>
      </c>
      <c r="AB29" t="b">
        <v>0</v>
      </c>
      <c r="AC29">
        <v>0</v>
      </c>
      <c r="AD29" t="b">
        <v>0</v>
      </c>
      <c r="AE29">
        <v>0</v>
      </c>
      <c r="AF29" t="b">
        <v>0</v>
      </c>
      <c r="AG29">
        <v>0</v>
      </c>
      <c r="AH29" t="b">
        <v>0</v>
      </c>
      <c r="AI29">
        <v>0</v>
      </c>
      <c r="AJ29" t="b">
        <v>0</v>
      </c>
      <c r="AK29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>
        <v>0</v>
      </c>
      <c r="AR29">
        <v>4.55</v>
      </c>
      <c r="AS29">
        <v>4.55</v>
      </c>
      <c r="AT29" t="s">
        <v>23</v>
      </c>
      <c r="AU29" t="b">
        <v>0</v>
      </c>
      <c r="AV29">
        <v>0</v>
      </c>
      <c r="AW29">
        <v>0</v>
      </c>
      <c r="BB29" t="b">
        <v>1</v>
      </c>
      <c r="BC29">
        <v>0</v>
      </c>
    </row>
    <row r="30" spans="1:55">
      <c r="A30" t="s">
        <v>229</v>
      </c>
      <c r="B30">
        <v>29</v>
      </c>
      <c r="C30" t="s">
        <v>190</v>
      </c>
      <c r="D30" t="s">
        <v>211</v>
      </c>
      <c r="E30" t="s">
        <v>202</v>
      </c>
      <c r="F30" t="s">
        <v>23</v>
      </c>
      <c r="G30" t="s">
        <v>23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Q30" t="b">
        <v>1</v>
      </c>
      <c r="R30" t="b">
        <v>0</v>
      </c>
      <c r="T30">
        <v>0</v>
      </c>
      <c r="U30">
        <v>0</v>
      </c>
      <c r="V30">
        <v>0</v>
      </c>
      <c r="W30">
        <v>0</v>
      </c>
      <c r="X30" t="s">
        <v>189</v>
      </c>
      <c r="Y30" t="s">
        <v>23</v>
      </c>
      <c r="Z30" t="b">
        <v>0</v>
      </c>
      <c r="AA30" t="b">
        <v>0</v>
      </c>
      <c r="AB30" t="b">
        <v>0</v>
      </c>
      <c r="AC30">
        <v>0</v>
      </c>
      <c r="AD30" t="b">
        <v>0</v>
      </c>
      <c r="AE30">
        <v>0</v>
      </c>
      <c r="AF30" t="b">
        <v>0</v>
      </c>
      <c r="AG30">
        <v>0</v>
      </c>
      <c r="AH30" t="b">
        <v>0</v>
      </c>
      <c r="AI30">
        <v>0</v>
      </c>
      <c r="AJ30" t="b">
        <v>0</v>
      </c>
      <c r="AK30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>
        <v>0</v>
      </c>
      <c r="AR30">
        <v>4.55</v>
      </c>
      <c r="AS30">
        <v>4.55</v>
      </c>
      <c r="AT30" t="s">
        <v>23</v>
      </c>
      <c r="AU30" t="b">
        <v>0</v>
      </c>
      <c r="AV30">
        <v>0</v>
      </c>
      <c r="AW30">
        <v>0</v>
      </c>
      <c r="BB30" t="b">
        <v>1</v>
      </c>
      <c r="BC30">
        <v>0</v>
      </c>
    </row>
    <row r="31" spans="1:55">
      <c r="A31" t="s">
        <v>230</v>
      </c>
      <c r="B31">
        <v>30</v>
      </c>
      <c r="C31" t="s">
        <v>190</v>
      </c>
      <c r="D31" t="s">
        <v>200</v>
      </c>
      <c r="E31" t="s">
        <v>221</v>
      </c>
      <c r="F31" t="s">
        <v>23</v>
      </c>
      <c r="G31" t="s">
        <v>23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Q31" t="b">
        <v>1</v>
      </c>
      <c r="R31" t="b">
        <v>0</v>
      </c>
      <c r="T31">
        <v>0</v>
      </c>
      <c r="U31">
        <v>0</v>
      </c>
      <c r="V31">
        <v>0</v>
      </c>
      <c r="W31">
        <v>0</v>
      </c>
      <c r="X31" t="s">
        <v>189</v>
      </c>
      <c r="Y31" t="s">
        <v>23</v>
      </c>
      <c r="Z31" t="b">
        <v>0</v>
      </c>
      <c r="AA31" t="b">
        <v>0</v>
      </c>
      <c r="AB31" t="b">
        <v>0</v>
      </c>
      <c r="AC31">
        <v>0</v>
      </c>
      <c r="AD31" t="b">
        <v>0</v>
      </c>
      <c r="AE31">
        <v>0</v>
      </c>
      <c r="AF31" t="b">
        <v>0</v>
      </c>
      <c r="AG31">
        <v>0</v>
      </c>
      <c r="AH31" t="b">
        <v>0</v>
      </c>
      <c r="AI31">
        <v>0</v>
      </c>
      <c r="AJ31" t="b">
        <v>0</v>
      </c>
      <c r="AK31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>
        <v>0</v>
      </c>
      <c r="AR31">
        <v>4.0999999999999996</v>
      </c>
      <c r="AS31">
        <v>4.0999999999999996</v>
      </c>
      <c r="AT31" t="s">
        <v>23</v>
      </c>
      <c r="AU31" t="b">
        <v>0</v>
      </c>
      <c r="AV31">
        <v>0</v>
      </c>
      <c r="AW31">
        <v>0</v>
      </c>
      <c r="BB31" t="b">
        <v>1</v>
      </c>
      <c r="BC31">
        <v>0</v>
      </c>
    </row>
    <row r="32" spans="1:55">
      <c r="A32" t="s">
        <v>231</v>
      </c>
      <c r="B32">
        <v>31</v>
      </c>
      <c r="C32" t="s">
        <v>190</v>
      </c>
      <c r="D32" t="s">
        <v>221</v>
      </c>
      <c r="E32" t="s">
        <v>191</v>
      </c>
      <c r="F32" t="s">
        <v>23</v>
      </c>
      <c r="G32" t="s">
        <v>23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Q32" t="b">
        <v>1</v>
      </c>
      <c r="R32" t="b">
        <v>0</v>
      </c>
      <c r="T32">
        <v>0</v>
      </c>
      <c r="U32">
        <v>0</v>
      </c>
      <c r="V32">
        <v>0</v>
      </c>
      <c r="W32">
        <v>0</v>
      </c>
      <c r="X32" t="s">
        <v>189</v>
      </c>
      <c r="Y32" t="s">
        <v>23</v>
      </c>
      <c r="Z32" t="b">
        <v>0</v>
      </c>
      <c r="AA32" t="b">
        <v>0</v>
      </c>
      <c r="AB32" t="b">
        <v>0</v>
      </c>
      <c r="AC32">
        <v>0</v>
      </c>
      <c r="AD32" t="b">
        <v>0</v>
      </c>
      <c r="AE32">
        <v>0</v>
      </c>
      <c r="AF32" t="b">
        <v>0</v>
      </c>
      <c r="AG32">
        <v>0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>
        <v>0</v>
      </c>
      <c r="AR32">
        <v>5</v>
      </c>
      <c r="AS32">
        <v>5</v>
      </c>
      <c r="AT32" t="s">
        <v>23</v>
      </c>
      <c r="AU32" t="b">
        <v>0</v>
      </c>
      <c r="AV32">
        <v>0</v>
      </c>
      <c r="AW32">
        <v>0</v>
      </c>
      <c r="BB32" t="b">
        <v>1</v>
      </c>
      <c r="BC32">
        <v>0</v>
      </c>
    </row>
    <row r="33" spans="1:55">
      <c r="A33" t="s">
        <v>223</v>
      </c>
      <c r="B33">
        <v>32</v>
      </c>
      <c r="C33" t="s">
        <v>190</v>
      </c>
      <c r="D33" t="s">
        <v>207</v>
      </c>
      <c r="E33" t="s">
        <v>221</v>
      </c>
      <c r="F33" t="s">
        <v>23</v>
      </c>
      <c r="G33" t="s">
        <v>23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Q33" t="b">
        <v>1</v>
      </c>
      <c r="R33" t="b">
        <v>0</v>
      </c>
      <c r="T33">
        <v>0</v>
      </c>
      <c r="U33">
        <v>0</v>
      </c>
      <c r="V33">
        <v>0</v>
      </c>
      <c r="W33">
        <v>0</v>
      </c>
      <c r="X33" t="s">
        <v>189</v>
      </c>
      <c r="Y33" t="s">
        <v>23</v>
      </c>
      <c r="Z33" t="b">
        <v>0</v>
      </c>
      <c r="AA33" t="b">
        <v>0</v>
      </c>
      <c r="AB33" t="b">
        <v>0</v>
      </c>
      <c r="AC33">
        <v>0</v>
      </c>
      <c r="AD33" t="b">
        <v>0</v>
      </c>
      <c r="AE33">
        <v>0</v>
      </c>
      <c r="AF33" t="b">
        <v>0</v>
      </c>
      <c r="AG33">
        <v>0</v>
      </c>
      <c r="AH33" t="b">
        <v>0</v>
      </c>
      <c r="AI33">
        <v>0</v>
      </c>
      <c r="AJ33" t="b">
        <v>0</v>
      </c>
      <c r="AK33">
        <v>0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>
        <v>0</v>
      </c>
      <c r="AR33">
        <v>0.25</v>
      </c>
      <c r="AS33">
        <v>0.25</v>
      </c>
      <c r="AT33" t="s">
        <v>23</v>
      </c>
      <c r="AU33" t="b">
        <v>0</v>
      </c>
      <c r="AV33">
        <v>0</v>
      </c>
      <c r="AW33">
        <v>0</v>
      </c>
      <c r="BB33" t="b">
        <v>1</v>
      </c>
      <c r="BC33">
        <v>0</v>
      </c>
    </row>
    <row r="34" spans="1:55">
      <c r="A34" t="s">
        <v>232</v>
      </c>
      <c r="B34">
        <v>33</v>
      </c>
      <c r="C34" t="s">
        <v>190</v>
      </c>
      <c r="D34" t="s">
        <v>202</v>
      </c>
      <c r="E34" t="s">
        <v>221</v>
      </c>
      <c r="F34" t="s">
        <v>23</v>
      </c>
      <c r="G34" t="s">
        <v>23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Q34" t="b">
        <v>1</v>
      </c>
      <c r="R34" t="b">
        <v>0</v>
      </c>
      <c r="T34">
        <v>0</v>
      </c>
      <c r="U34">
        <v>0</v>
      </c>
      <c r="V34">
        <v>0</v>
      </c>
      <c r="W34">
        <v>0</v>
      </c>
      <c r="X34" t="s">
        <v>189</v>
      </c>
      <c r="Y34" t="s">
        <v>23</v>
      </c>
      <c r="Z34" t="b">
        <v>0</v>
      </c>
      <c r="AA34" t="b">
        <v>0</v>
      </c>
      <c r="AB34" t="b">
        <v>0</v>
      </c>
      <c r="AC34">
        <v>0</v>
      </c>
      <c r="AD34" t="b">
        <v>0</v>
      </c>
      <c r="AE34">
        <v>0</v>
      </c>
      <c r="AF34" t="b">
        <v>0</v>
      </c>
      <c r="AG34">
        <v>0</v>
      </c>
      <c r="AH34" t="b">
        <v>0</v>
      </c>
      <c r="AI34">
        <v>0</v>
      </c>
      <c r="AJ34" t="b">
        <v>0</v>
      </c>
      <c r="AK34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>
        <v>0</v>
      </c>
      <c r="AR34">
        <v>2.9</v>
      </c>
      <c r="AS34">
        <v>2.9</v>
      </c>
      <c r="AT34" t="s">
        <v>23</v>
      </c>
      <c r="AU34" t="b">
        <v>0</v>
      </c>
      <c r="AV34">
        <v>0</v>
      </c>
      <c r="AW34">
        <v>0</v>
      </c>
      <c r="BB34" t="b">
        <v>1</v>
      </c>
      <c r="BC34">
        <v>0</v>
      </c>
    </row>
    <row r="35" spans="1:55">
      <c r="A35" t="s">
        <v>233</v>
      </c>
      <c r="B35">
        <v>34</v>
      </c>
      <c r="C35" t="s">
        <v>190</v>
      </c>
      <c r="D35" t="s">
        <v>191</v>
      </c>
      <c r="E35" t="s">
        <v>217</v>
      </c>
      <c r="F35" t="s">
        <v>23</v>
      </c>
      <c r="G35" t="s">
        <v>23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Q35" t="b">
        <v>1</v>
      </c>
      <c r="R35" t="b">
        <v>0</v>
      </c>
      <c r="T35">
        <v>0</v>
      </c>
      <c r="U35">
        <v>0</v>
      </c>
      <c r="V35">
        <v>0</v>
      </c>
      <c r="W35">
        <v>0</v>
      </c>
      <c r="X35" t="s">
        <v>189</v>
      </c>
      <c r="Y35" t="s">
        <v>23</v>
      </c>
      <c r="Z35" t="b">
        <v>0</v>
      </c>
      <c r="AA35" t="b">
        <v>0</v>
      </c>
      <c r="AB35" t="b">
        <v>0</v>
      </c>
      <c r="AC35">
        <v>0</v>
      </c>
      <c r="AD35" t="b">
        <v>0</v>
      </c>
      <c r="AE35">
        <v>0</v>
      </c>
      <c r="AF35" t="b">
        <v>0</v>
      </c>
      <c r="AG35">
        <v>0</v>
      </c>
      <c r="AH35" t="b">
        <v>0</v>
      </c>
      <c r="AI35">
        <v>0</v>
      </c>
      <c r="AJ35" t="b">
        <v>0</v>
      </c>
      <c r="AK35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>
        <v>0</v>
      </c>
      <c r="AR35">
        <v>4.0999999999999996</v>
      </c>
      <c r="AS35">
        <v>4.0999999999999996</v>
      </c>
      <c r="AT35" t="s">
        <v>23</v>
      </c>
      <c r="AU35" t="b">
        <v>0</v>
      </c>
      <c r="AV35">
        <v>0</v>
      </c>
      <c r="AW35">
        <v>0</v>
      </c>
      <c r="BB35" t="b">
        <v>1</v>
      </c>
      <c r="BC35">
        <v>0</v>
      </c>
    </row>
    <row r="36" spans="1:55">
      <c r="A36" t="s">
        <v>234</v>
      </c>
      <c r="B36">
        <v>35</v>
      </c>
      <c r="C36" t="s">
        <v>190</v>
      </c>
      <c r="D36" t="s">
        <v>207</v>
      </c>
      <c r="E36" t="s">
        <v>217</v>
      </c>
      <c r="F36" t="s">
        <v>23</v>
      </c>
      <c r="G36" t="s">
        <v>23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Q36" t="b">
        <v>1</v>
      </c>
      <c r="R36" t="b">
        <v>0</v>
      </c>
      <c r="T36">
        <v>0</v>
      </c>
      <c r="U36">
        <v>0</v>
      </c>
      <c r="V36">
        <v>0</v>
      </c>
      <c r="W36">
        <v>0</v>
      </c>
      <c r="X36" t="s">
        <v>189</v>
      </c>
      <c r="Y36" t="s">
        <v>23</v>
      </c>
      <c r="Z36" t="b">
        <v>0</v>
      </c>
      <c r="AA36" t="b">
        <v>0</v>
      </c>
      <c r="AB36" t="b">
        <v>0</v>
      </c>
      <c r="AC36">
        <v>0</v>
      </c>
      <c r="AD36" t="b">
        <v>0</v>
      </c>
      <c r="AE36">
        <v>0</v>
      </c>
      <c r="AF36" t="b">
        <v>0</v>
      </c>
      <c r="AG36">
        <v>0</v>
      </c>
      <c r="AH36" t="b">
        <v>0</v>
      </c>
      <c r="AI36">
        <v>0</v>
      </c>
      <c r="AJ36" t="b">
        <v>0</v>
      </c>
      <c r="AK36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>
        <v>0</v>
      </c>
      <c r="AR36">
        <v>4.3</v>
      </c>
      <c r="AS36">
        <v>4.3</v>
      </c>
      <c r="AT36" t="s">
        <v>23</v>
      </c>
      <c r="AU36" t="b">
        <v>0</v>
      </c>
      <c r="AV36">
        <v>0</v>
      </c>
      <c r="AW36">
        <v>0</v>
      </c>
      <c r="BB36" t="b">
        <v>1</v>
      </c>
      <c r="BC36">
        <v>0</v>
      </c>
    </row>
    <row r="37" spans="1:55">
      <c r="A37" t="s">
        <v>235</v>
      </c>
      <c r="B37">
        <v>36</v>
      </c>
      <c r="C37" t="s">
        <v>190</v>
      </c>
      <c r="D37" t="s">
        <v>194</v>
      </c>
      <c r="E37" t="s">
        <v>217</v>
      </c>
      <c r="F37" t="s">
        <v>23</v>
      </c>
      <c r="G37" t="s">
        <v>23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Q37" t="b">
        <v>1</v>
      </c>
      <c r="R37" t="b">
        <v>0</v>
      </c>
      <c r="T37">
        <v>0</v>
      </c>
      <c r="U37">
        <v>0</v>
      </c>
      <c r="V37">
        <v>0</v>
      </c>
      <c r="W37">
        <v>0</v>
      </c>
      <c r="X37" t="s">
        <v>189</v>
      </c>
      <c r="Y37" t="s">
        <v>23</v>
      </c>
      <c r="Z37" t="b">
        <v>0</v>
      </c>
      <c r="AA37" t="b">
        <v>0</v>
      </c>
      <c r="AB37" t="b">
        <v>0</v>
      </c>
      <c r="AC37">
        <v>0</v>
      </c>
      <c r="AD37" t="b">
        <v>0</v>
      </c>
      <c r="AE37">
        <v>0</v>
      </c>
      <c r="AF37" t="b">
        <v>0</v>
      </c>
      <c r="AG37">
        <v>0</v>
      </c>
      <c r="AH37" t="b">
        <v>0</v>
      </c>
      <c r="AI37">
        <v>0</v>
      </c>
      <c r="AJ37" t="b">
        <v>0</v>
      </c>
      <c r="AK37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  <c r="AQ37">
        <v>0</v>
      </c>
      <c r="AR37">
        <v>2.65</v>
      </c>
      <c r="AS37">
        <v>2.65</v>
      </c>
      <c r="AT37" t="s">
        <v>23</v>
      </c>
      <c r="AU37" t="b">
        <v>0</v>
      </c>
      <c r="AV37">
        <v>0</v>
      </c>
      <c r="AW37">
        <v>0</v>
      </c>
      <c r="BB37" t="b">
        <v>1</v>
      </c>
      <c r="BC37">
        <v>0</v>
      </c>
    </row>
    <row r="38" spans="1:55">
      <c r="A38" t="s">
        <v>224</v>
      </c>
      <c r="B38">
        <v>37</v>
      </c>
      <c r="C38" t="s">
        <v>190</v>
      </c>
      <c r="D38" t="s">
        <v>217</v>
      </c>
      <c r="E38" t="s">
        <v>207</v>
      </c>
      <c r="F38" t="s">
        <v>23</v>
      </c>
      <c r="G38" t="s">
        <v>23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Q38" t="b">
        <v>1</v>
      </c>
      <c r="R38" t="b">
        <v>0</v>
      </c>
      <c r="T38">
        <v>0</v>
      </c>
      <c r="U38">
        <v>0</v>
      </c>
      <c r="V38">
        <v>0</v>
      </c>
      <c r="W38">
        <v>0</v>
      </c>
      <c r="X38" t="s">
        <v>189</v>
      </c>
      <c r="Y38" t="s">
        <v>23</v>
      </c>
      <c r="Z38" t="b">
        <v>0</v>
      </c>
      <c r="AA38" t="b">
        <v>0</v>
      </c>
      <c r="AB38" t="b">
        <v>0</v>
      </c>
      <c r="AC38">
        <v>0</v>
      </c>
      <c r="AD38" t="b">
        <v>0</v>
      </c>
      <c r="AE38">
        <v>0</v>
      </c>
      <c r="AF38" t="b">
        <v>0</v>
      </c>
      <c r="AG38">
        <v>0</v>
      </c>
      <c r="AH38" t="b">
        <v>0</v>
      </c>
      <c r="AI38">
        <v>0</v>
      </c>
      <c r="AJ38" t="b">
        <v>0</v>
      </c>
      <c r="AK38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>
        <v>0</v>
      </c>
      <c r="AR38">
        <v>2.5</v>
      </c>
      <c r="AS38">
        <v>2.5</v>
      </c>
      <c r="AT38" t="s">
        <v>23</v>
      </c>
      <c r="AU38" t="b">
        <v>0</v>
      </c>
      <c r="AV38">
        <v>0</v>
      </c>
      <c r="AW38">
        <v>0</v>
      </c>
      <c r="BB38" t="b">
        <v>1</v>
      </c>
      <c r="BC38">
        <v>0</v>
      </c>
    </row>
    <row r="39" spans="1:55">
      <c r="A39" t="s">
        <v>236</v>
      </c>
      <c r="B39">
        <v>38</v>
      </c>
      <c r="C39" t="s">
        <v>190</v>
      </c>
      <c r="D39" t="s">
        <v>205</v>
      </c>
      <c r="E39" t="s">
        <v>200</v>
      </c>
      <c r="F39" t="s">
        <v>23</v>
      </c>
      <c r="G39" t="s">
        <v>23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Q39" t="b">
        <v>1</v>
      </c>
      <c r="R39" t="b">
        <v>0</v>
      </c>
      <c r="T39">
        <v>0</v>
      </c>
      <c r="U39">
        <v>0</v>
      </c>
      <c r="V39">
        <v>0</v>
      </c>
      <c r="W39">
        <v>0</v>
      </c>
      <c r="X39" t="s">
        <v>189</v>
      </c>
      <c r="Y39" t="s">
        <v>23</v>
      </c>
      <c r="Z39" t="b">
        <v>0</v>
      </c>
      <c r="AA39" t="b">
        <v>0</v>
      </c>
      <c r="AB39" t="b">
        <v>0</v>
      </c>
      <c r="AC39">
        <v>0</v>
      </c>
      <c r="AD39" t="b">
        <v>0</v>
      </c>
      <c r="AE39">
        <v>0</v>
      </c>
      <c r="AF39" t="b">
        <v>0</v>
      </c>
      <c r="AG39">
        <v>0</v>
      </c>
      <c r="AH39" t="b">
        <v>0</v>
      </c>
      <c r="AI39">
        <v>0</v>
      </c>
      <c r="AJ39" t="b">
        <v>0</v>
      </c>
      <c r="AK39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>
        <v>0</v>
      </c>
      <c r="AR39">
        <v>0.75</v>
      </c>
      <c r="AS39">
        <v>0.75</v>
      </c>
      <c r="AT39" t="s">
        <v>23</v>
      </c>
      <c r="AU39" t="b">
        <v>0</v>
      </c>
      <c r="AV39">
        <v>0</v>
      </c>
      <c r="AW39">
        <v>0</v>
      </c>
      <c r="BB39" t="b">
        <v>1</v>
      </c>
      <c r="BC39">
        <v>0</v>
      </c>
    </row>
    <row r="40" spans="1:55">
      <c r="A40" t="s">
        <v>237</v>
      </c>
      <c r="B40">
        <v>39</v>
      </c>
      <c r="C40" t="s">
        <v>190</v>
      </c>
      <c r="D40" t="s">
        <v>202</v>
      </c>
      <c r="E40" t="s">
        <v>197</v>
      </c>
      <c r="F40" t="s">
        <v>23</v>
      </c>
      <c r="G40" t="s">
        <v>23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Q40" t="b">
        <v>1</v>
      </c>
      <c r="R40" t="b">
        <v>0</v>
      </c>
      <c r="T40">
        <v>0</v>
      </c>
      <c r="U40">
        <v>0</v>
      </c>
      <c r="V40">
        <v>0</v>
      </c>
      <c r="W40">
        <v>0</v>
      </c>
      <c r="X40" t="s">
        <v>189</v>
      </c>
      <c r="Y40" t="s">
        <v>23</v>
      </c>
      <c r="Z40" t="b">
        <v>0</v>
      </c>
      <c r="AA40" t="b">
        <v>0</v>
      </c>
      <c r="AB40" t="b">
        <v>0</v>
      </c>
      <c r="AC40">
        <v>0</v>
      </c>
      <c r="AD40" t="b">
        <v>0</v>
      </c>
      <c r="AE40">
        <v>0</v>
      </c>
      <c r="AF40" t="b">
        <v>0</v>
      </c>
      <c r="AG40">
        <v>0</v>
      </c>
      <c r="AH40" t="b">
        <v>0</v>
      </c>
      <c r="AI40">
        <v>0</v>
      </c>
      <c r="AJ40" t="b">
        <v>0</v>
      </c>
      <c r="AK40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>
        <v>0</v>
      </c>
      <c r="AR40">
        <v>0.05</v>
      </c>
      <c r="AS40">
        <v>0.05</v>
      </c>
      <c r="AT40" t="s">
        <v>23</v>
      </c>
      <c r="AU40" t="b">
        <v>0</v>
      </c>
      <c r="AV40">
        <v>0</v>
      </c>
      <c r="AW40">
        <v>0</v>
      </c>
      <c r="BB40" t="b">
        <v>1</v>
      </c>
      <c r="BC40">
        <v>0</v>
      </c>
    </row>
    <row r="41" spans="1:55">
      <c r="A41" t="s">
        <v>225</v>
      </c>
      <c r="B41">
        <v>40</v>
      </c>
      <c r="C41" t="s">
        <v>190</v>
      </c>
      <c r="D41" t="s">
        <v>205</v>
      </c>
      <c r="E41" t="s">
        <v>191</v>
      </c>
      <c r="F41" t="s">
        <v>23</v>
      </c>
      <c r="G41" t="s">
        <v>23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Q41" t="b">
        <v>1</v>
      </c>
      <c r="R41" t="b">
        <v>0</v>
      </c>
      <c r="T41">
        <v>0</v>
      </c>
      <c r="U41">
        <v>0</v>
      </c>
      <c r="V41">
        <v>0</v>
      </c>
      <c r="W41">
        <v>0</v>
      </c>
      <c r="X41" t="s">
        <v>189</v>
      </c>
      <c r="Y41" t="s">
        <v>23</v>
      </c>
      <c r="Z41" t="b">
        <v>0</v>
      </c>
      <c r="AA41" t="b">
        <v>0</v>
      </c>
      <c r="AB41" t="b">
        <v>0</v>
      </c>
      <c r="AC41">
        <v>0</v>
      </c>
      <c r="AD41" t="b">
        <v>0</v>
      </c>
      <c r="AE41">
        <v>0</v>
      </c>
      <c r="AF41" t="b">
        <v>0</v>
      </c>
      <c r="AG41">
        <v>0</v>
      </c>
      <c r="AH41" t="b">
        <v>0</v>
      </c>
      <c r="AI41">
        <v>0</v>
      </c>
      <c r="AJ41" t="b">
        <v>0</v>
      </c>
      <c r="AK41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>
        <v>0</v>
      </c>
      <c r="AR41">
        <v>3.2</v>
      </c>
      <c r="AS41">
        <v>3.2</v>
      </c>
      <c r="AT41" t="s">
        <v>23</v>
      </c>
      <c r="AU41" t="b">
        <v>0</v>
      </c>
      <c r="AV41">
        <v>0</v>
      </c>
      <c r="AW41">
        <v>0</v>
      </c>
      <c r="BB41" t="b">
        <v>1</v>
      </c>
      <c r="BC41">
        <v>0</v>
      </c>
    </row>
    <row r="42" spans="1:55">
      <c r="A42" t="s">
        <v>196</v>
      </c>
      <c r="B42">
        <v>41</v>
      </c>
      <c r="C42" t="s">
        <v>190</v>
      </c>
      <c r="D42" t="s">
        <v>197</v>
      </c>
      <c r="E42" t="s">
        <v>191</v>
      </c>
      <c r="F42" t="s">
        <v>23</v>
      </c>
      <c r="G42" t="s">
        <v>23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Q42" t="b">
        <v>1</v>
      </c>
      <c r="R42" t="b">
        <v>0</v>
      </c>
      <c r="T42">
        <v>0</v>
      </c>
      <c r="U42">
        <v>0</v>
      </c>
      <c r="V42">
        <v>0</v>
      </c>
      <c r="W42">
        <v>0</v>
      </c>
      <c r="X42" t="s">
        <v>189</v>
      </c>
      <c r="Y42" t="s">
        <v>23</v>
      </c>
      <c r="Z42" t="b">
        <v>0</v>
      </c>
      <c r="AA42" t="b">
        <v>0</v>
      </c>
      <c r="AB42" t="b">
        <v>0</v>
      </c>
      <c r="AC42">
        <v>0</v>
      </c>
      <c r="AD42" t="b">
        <v>0</v>
      </c>
      <c r="AE42">
        <v>0</v>
      </c>
      <c r="AF42" t="b">
        <v>0</v>
      </c>
      <c r="AG42">
        <v>0</v>
      </c>
      <c r="AH42" t="b">
        <v>0</v>
      </c>
      <c r="AI42">
        <v>0</v>
      </c>
      <c r="AJ42" t="b">
        <v>0</v>
      </c>
      <c r="AK42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>
        <v>0</v>
      </c>
      <c r="AR42">
        <v>3.15</v>
      </c>
      <c r="AS42">
        <v>3.15</v>
      </c>
      <c r="AT42" t="s">
        <v>23</v>
      </c>
      <c r="AU42" t="b">
        <v>0</v>
      </c>
      <c r="AV42">
        <v>0</v>
      </c>
      <c r="AW42">
        <v>0</v>
      </c>
      <c r="BB42" t="b">
        <v>1</v>
      </c>
      <c r="BC42">
        <v>0</v>
      </c>
    </row>
    <row r="43" spans="1:55">
      <c r="A43" t="s">
        <v>238</v>
      </c>
      <c r="B43">
        <v>42</v>
      </c>
      <c r="C43" t="s">
        <v>190</v>
      </c>
      <c r="D43" t="s">
        <v>200</v>
      </c>
      <c r="E43" t="s">
        <v>195</v>
      </c>
      <c r="F43" t="s">
        <v>23</v>
      </c>
      <c r="G43" t="s">
        <v>23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Q43" t="b">
        <v>1</v>
      </c>
      <c r="R43" t="b">
        <v>0</v>
      </c>
      <c r="T43">
        <v>0</v>
      </c>
      <c r="U43">
        <v>0</v>
      </c>
      <c r="V43">
        <v>0</v>
      </c>
      <c r="W43">
        <v>0</v>
      </c>
      <c r="X43" t="s">
        <v>189</v>
      </c>
      <c r="Y43" t="s">
        <v>23</v>
      </c>
      <c r="Z43" t="b">
        <v>0</v>
      </c>
      <c r="AA43" t="b">
        <v>0</v>
      </c>
      <c r="AB43" t="b">
        <v>0</v>
      </c>
      <c r="AC43">
        <v>0</v>
      </c>
      <c r="AD43" t="b">
        <v>0</v>
      </c>
      <c r="AE43">
        <v>0</v>
      </c>
      <c r="AF43" t="b">
        <v>0</v>
      </c>
      <c r="AG43">
        <v>0</v>
      </c>
      <c r="AH43" t="b">
        <v>0</v>
      </c>
      <c r="AI43">
        <v>0</v>
      </c>
      <c r="AJ43" t="b">
        <v>0</v>
      </c>
      <c r="AK43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>
        <v>0</v>
      </c>
      <c r="AR43">
        <v>3.85</v>
      </c>
      <c r="AS43">
        <v>3.85</v>
      </c>
      <c r="AT43" t="s">
        <v>23</v>
      </c>
      <c r="AU43" t="b">
        <v>0</v>
      </c>
      <c r="AV43">
        <v>0</v>
      </c>
      <c r="AW43">
        <v>0</v>
      </c>
      <c r="BB43" t="b">
        <v>1</v>
      </c>
      <c r="BC43">
        <v>0</v>
      </c>
    </row>
    <row r="44" spans="1:55">
      <c r="A44" t="s">
        <v>239</v>
      </c>
      <c r="B44">
        <v>43</v>
      </c>
      <c r="C44" t="s">
        <v>190</v>
      </c>
      <c r="D44" t="s">
        <v>195</v>
      </c>
      <c r="E44" t="s">
        <v>191</v>
      </c>
      <c r="F44" t="s">
        <v>23</v>
      </c>
      <c r="G44" t="s">
        <v>23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Q44" t="b">
        <v>1</v>
      </c>
      <c r="R44" t="b">
        <v>0</v>
      </c>
      <c r="T44">
        <v>0</v>
      </c>
      <c r="U44">
        <v>0</v>
      </c>
      <c r="V44">
        <v>0</v>
      </c>
      <c r="W44">
        <v>0</v>
      </c>
      <c r="X44" t="s">
        <v>189</v>
      </c>
      <c r="Y44" t="s">
        <v>23</v>
      </c>
      <c r="Z44" t="b">
        <v>0</v>
      </c>
      <c r="AA44" t="b">
        <v>0</v>
      </c>
      <c r="AB44" t="b">
        <v>0</v>
      </c>
      <c r="AC44">
        <v>0</v>
      </c>
      <c r="AD44" t="b">
        <v>0</v>
      </c>
      <c r="AE44">
        <v>0</v>
      </c>
      <c r="AF44" t="b">
        <v>0</v>
      </c>
      <c r="AG44">
        <v>0</v>
      </c>
      <c r="AH44" t="b">
        <v>0</v>
      </c>
      <c r="AI44">
        <v>0</v>
      </c>
      <c r="AJ44" t="b">
        <v>0</v>
      </c>
      <c r="AK44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>
        <v>0</v>
      </c>
      <c r="AR44">
        <v>3.4</v>
      </c>
      <c r="AS44">
        <v>3.4</v>
      </c>
      <c r="AT44" t="s">
        <v>23</v>
      </c>
      <c r="AU44" t="b">
        <v>0</v>
      </c>
      <c r="AV44">
        <v>0</v>
      </c>
      <c r="AW44">
        <v>0</v>
      </c>
      <c r="BB44" t="b">
        <v>1</v>
      </c>
      <c r="BC44">
        <v>0</v>
      </c>
    </row>
    <row r="45" spans="1:55">
      <c r="A45" t="s">
        <v>240</v>
      </c>
      <c r="B45">
        <v>44</v>
      </c>
      <c r="C45" t="s">
        <v>190</v>
      </c>
      <c r="D45" t="s">
        <v>200</v>
      </c>
      <c r="E45" t="s">
        <v>191</v>
      </c>
      <c r="F45" t="s">
        <v>23</v>
      </c>
      <c r="G45" t="s">
        <v>23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Q45" t="b">
        <v>1</v>
      </c>
      <c r="R45" t="b">
        <v>0</v>
      </c>
      <c r="T45">
        <v>0</v>
      </c>
      <c r="U45">
        <v>0</v>
      </c>
      <c r="V45">
        <v>0</v>
      </c>
      <c r="W45">
        <v>0</v>
      </c>
      <c r="X45" t="s">
        <v>189</v>
      </c>
      <c r="Y45" t="s">
        <v>23</v>
      </c>
      <c r="Z45" t="b">
        <v>0</v>
      </c>
      <c r="AA45" t="b">
        <v>0</v>
      </c>
      <c r="AB45" t="b">
        <v>0</v>
      </c>
      <c r="AC45">
        <v>0</v>
      </c>
      <c r="AD45" t="b">
        <v>0</v>
      </c>
      <c r="AE45">
        <v>0</v>
      </c>
      <c r="AF45" t="b">
        <v>0</v>
      </c>
      <c r="AG45">
        <v>0</v>
      </c>
      <c r="AH45" t="b">
        <v>0</v>
      </c>
      <c r="AI45">
        <v>0</v>
      </c>
      <c r="AJ45" t="b">
        <v>0</v>
      </c>
      <c r="AK45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>
        <v>0</v>
      </c>
      <c r="AR45">
        <v>2.4500000000000002</v>
      </c>
      <c r="AS45">
        <v>2.4500000000000002</v>
      </c>
      <c r="AT45" t="s">
        <v>23</v>
      </c>
      <c r="AU45" t="b">
        <v>0</v>
      </c>
      <c r="AV45">
        <v>0</v>
      </c>
      <c r="AW45">
        <v>0</v>
      </c>
      <c r="BB45" t="b">
        <v>1</v>
      </c>
      <c r="BC45">
        <v>0</v>
      </c>
    </row>
    <row r="46" spans="1:55">
      <c r="A46" t="s">
        <v>241</v>
      </c>
      <c r="B46">
        <v>45</v>
      </c>
      <c r="C46" t="s">
        <v>190</v>
      </c>
      <c r="D46" t="s">
        <v>217</v>
      </c>
      <c r="E46" t="s">
        <v>205</v>
      </c>
      <c r="F46" t="s">
        <v>23</v>
      </c>
      <c r="G46" t="s">
        <v>23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Q46" t="b">
        <v>1</v>
      </c>
      <c r="R46" t="b">
        <v>0</v>
      </c>
      <c r="T46">
        <v>0</v>
      </c>
      <c r="U46">
        <v>0</v>
      </c>
      <c r="V46">
        <v>0</v>
      </c>
      <c r="W46">
        <v>0</v>
      </c>
      <c r="X46" t="s">
        <v>189</v>
      </c>
      <c r="Y46" t="s">
        <v>23</v>
      </c>
      <c r="Z46" t="b">
        <v>0</v>
      </c>
      <c r="AA46" t="b">
        <v>0</v>
      </c>
      <c r="AB46" t="b">
        <v>0</v>
      </c>
      <c r="AC46">
        <v>0</v>
      </c>
      <c r="AD46" t="b">
        <v>0</v>
      </c>
      <c r="AE46">
        <v>0</v>
      </c>
      <c r="AF46" t="b">
        <v>0</v>
      </c>
      <c r="AG46">
        <v>0</v>
      </c>
      <c r="AH46" t="b">
        <v>0</v>
      </c>
      <c r="AI46">
        <v>0</v>
      </c>
      <c r="AJ46" t="b">
        <v>0</v>
      </c>
      <c r="AK46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>
        <v>0</v>
      </c>
      <c r="AR46">
        <v>4</v>
      </c>
      <c r="AS46">
        <v>4</v>
      </c>
      <c r="AT46" t="s">
        <v>23</v>
      </c>
      <c r="AU46" t="b">
        <v>0</v>
      </c>
      <c r="AV46">
        <v>0</v>
      </c>
      <c r="AW46">
        <v>0</v>
      </c>
      <c r="BB46" t="b">
        <v>1</v>
      </c>
      <c r="BC46">
        <v>0</v>
      </c>
    </row>
    <row r="47" spans="1:55">
      <c r="A47" t="s">
        <v>240</v>
      </c>
      <c r="B47">
        <v>46</v>
      </c>
      <c r="C47" t="s">
        <v>190</v>
      </c>
      <c r="D47" t="s">
        <v>200</v>
      </c>
      <c r="E47" t="s">
        <v>191</v>
      </c>
      <c r="F47" t="s">
        <v>23</v>
      </c>
      <c r="G47" t="s">
        <v>23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Q47" t="b">
        <v>1</v>
      </c>
      <c r="R47" t="b">
        <v>0</v>
      </c>
      <c r="T47">
        <v>0</v>
      </c>
      <c r="U47">
        <v>0</v>
      </c>
      <c r="V47">
        <v>0</v>
      </c>
      <c r="W47">
        <v>0</v>
      </c>
      <c r="X47" t="s">
        <v>189</v>
      </c>
      <c r="Y47" t="s">
        <v>23</v>
      </c>
      <c r="Z47" t="b">
        <v>0</v>
      </c>
      <c r="AA47" t="b">
        <v>0</v>
      </c>
      <c r="AB47" t="b">
        <v>0</v>
      </c>
      <c r="AC47">
        <v>0</v>
      </c>
      <c r="AD47" t="b">
        <v>0</v>
      </c>
      <c r="AE47">
        <v>0</v>
      </c>
      <c r="AF47" t="b">
        <v>0</v>
      </c>
      <c r="AG47">
        <v>0</v>
      </c>
      <c r="AH47" t="b">
        <v>0</v>
      </c>
      <c r="AI47">
        <v>0</v>
      </c>
      <c r="AJ47" t="b">
        <v>0</v>
      </c>
      <c r="AK47">
        <v>0</v>
      </c>
      <c r="AL47" t="b">
        <v>1</v>
      </c>
      <c r="AM47" t="b">
        <v>0</v>
      </c>
      <c r="AN47" t="b">
        <v>0</v>
      </c>
      <c r="AO47" t="b">
        <v>0</v>
      </c>
      <c r="AP47" t="b">
        <v>0</v>
      </c>
      <c r="AQ47">
        <v>0</v>
      </c>
      <c r="AR47">
        <v>2.65</v>
      </c>
      <c r="AS47">
        <v>2.65</v>
      </c>
      <c r="AT47" t="s">
        <v>23</v>
      </c>
      <c r="AU47" t="b">
        <v>0</v>
      </c>
      <c r="AV47">
        <v>0</v>
      </c>
      <c r="AW47">
        <v>0</v>
      </c>
      <c r="BB47" t="b">
        <v>1</v>
      </c>
      <c r="BC47">
        <v>0</v>
      </c>
    </row>
    <row r="48" spans="1:55">
      <c r="A48" t="s">
        <v>242</v>
      </c>
      <c r="B48">
        <v>47</v>
      </c>
      <c r="C48" t="s">
        <v>190</v>
      </c>
      <c r="D48" t="s">
        <v>192</v>
      </c>
      <c r="E48" t="s">
        <v>195</v>
      </c>
      <c r="F48" t="s">
        <v>23</v>
      </c>
      <c r="G48" t="s">
        <v>23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Q48" t="b">
        <v>1</v>
      </c>
      <c r="R48" t="b">
        <v>0</v>
      </c>
      <c r="T48">
        <v>0</v>
      </c>
      <c r="U48">
        <v>0</v>
      </c>
      <c r="V48">
        <v>0</v>
      </c>
      <c r="W48">
        <v>0</v>
      </c>
      <c r="X48" t="s">
        <v>189</v>
      </c>
      <c r="Y48" t="s">
        <v>23</v>
      </c>
      <c r="Z48" t="b">
        <v>0</v>
      </c>
      <c r="AA48" t="b">
        <v>0</v>
      </c>
      <c r="AB48" t="b">
        <v>0</v>
      </c>
      <c r="AC48">
        <v>0</v>
      </c>
      <c r="AD48" t="b">
        <v>0</v>
      </c>
      <c r="AE48">
        <v>0</v>
      </c>
      <c r="AF48" t="b">
        <v>0</v>
      </c>
      <c r="AG48">
        <v>0</v>
      </c>
      <c r="AH48" t="b">
        <v>0</v>
      </c>
      <c r="AI48">
        <v>0</v>
      </c>
      <c r="AJ48" t="b">
        <v>0</v>
      </c>
      <c r="AK48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>
        <v>0</v>
      </c>
      <c r="AR48">
        <v>4.95</v>
      </c>
      <c r="AS48">
        <v>4.95</v>
      </c>
      <c r="AT48" t="s">
        <v>23</v>
      </c>
      <c r="AU48" t="b">
        <v>0</v>
      </c>
      <c r="AV48">
        <v>0</v>
      </c>
      <c r="AW48">
        <v>0</v>
      </c>
      <c r="BB48" t="b">
        <v>1</v>
      </c>
      <c r="BC48">
        <v>0</v>
      </c>
    </row>
    <row r="49" spans="1:55">
      <c r="A49" t="s">
        <v>243</v>
      </c>
      <c r="B49">
        <v>48</v>
      </c>
      <c r="C49" t="s">
        <v>190</v>
      </c>
      <c r="D49" t="s">
        <v>192</v>
      </c>
      <c r="E49" t="s">
        <v>194</v>
      </c>
      <c r="F49" t="s">
        <v>23</v>
      </c>
      <c r="G49" t="s">
        <v>23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Q49" t="b">
        <v>1</v>
      </c>
      <c r="R49" t="b">
        <v>0</v>
      </c>
      <c r="T49">
        <v>0</v>
      </c>
      <c r="U49">
        <v>0</v>
      </c>
      <c r="V49">
        <v>0</v>
      </c>
      <c r="W49">
        <v>0</v>
      </c>
      <c r="X49" t="s">
        <v>189</v>
      </c>
      <c r="Y49" t="s">
        <v>23</v>
      </c>
      <c r="Z49" t="b">
        <v>0</v>
      </c>
      <c r="AA49" t="b">
        <v>0</v>
      </c>
      <c r="AB49" t="b">
        <v>0</v>
      </c>
      <c r="AC49">
        <v>0</v>
      </c>
      <c r="AD49" t="b">
        <v>0</v>
      </c>
      <c r="AE49">
        <v>0</v>
      </c>
      <c r="AF49" t="b">
        <v>0</v>
      </c>
      <c r="AG49">
        <v>0</v>
      </c>
      <c r="AH49" t="b">
        <v>0</v>
      </c>
      <c r="AI49">
        <v>0</v>
      </c>
      <c r="AJ49" t="b">
        <v>0</v>
      </c>
      <c r="AK49">
        <v>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>
        <v>0</v>
      </c>
      <c r="AR49">
        <v>3.9</v>
      </c>
      <c r="AS49">
        <v>3.9</v>
      </c>
      <c r="AT49" t="s">
        <v>23</v>
      </c>
      <c r="AU49" t="b">
        <v>0</v>
      </c>
      <c r="AV49">
        <v>0</v>
      </c>
      <c r="AW49">
        <v>0</v>
      </c>
      <c r="BB49" t="b">
        <v>1</v>
      </c>
      <c r="BC49">
        <v>0</v>
      </c>
    </row>
    <row r="50" spans="1:55">
      <c r="A50" t="s">
        <v>244</v>
      </c>
      <c r="B50">
        <v>49</v>
      </c>
      <c r="C50" t="s">
        <v>190</v>
      </c>
      <c r="D50" t="s">
        <v>211</v>
      </c>
      <c r="E50" t="s">
        <v>192</v>
      </c>
      <c r="F50" t="s">
        <v>23</v>
      </c>
      <c r="G50" t="s">
        <v>23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Q50" t="b">
        <v>1</v>
      </c>
      <c r="R50" t="b">
        <v>0</v>
      </c>
      <c r="T50">
        <v>0</v>
      </c>
      <c r="U50">
        <v>0</v>
      </c>
      <c r="V50">
        <v>0</v>
      </c>
      <c r="W50">
        <v>0</v>
      </c>
      <c r="X50" t="s">
        <v>189</v>
      </c>
      <c r="Y50" t="s">
        <v>23</v>
      </c>
      <c r="Z50" t="b">
        <v>0</v>
      </c>
      <c r="AA50" t="b">
        <v>0</v>
      </c>
      <c r="AB50" t="b">
        <v>0</v>
      </c>
      <c r="AC50">
        <v>0</v>
      </c>
      <c r="AD50" t="b">
        <v>0</v>
      </c>
      <c r="AE50">
        <v>0</v>
      </c>
      <c r="AF50" t="b">
        <v>0</v>
      </c>
      <c r="AG50">
        <v>0</v>
      </c>
      <c r="AH50" t="b">
        <v>0</v>
      </c>
      <c r="AI50">
        <v>0</v>
      </c>
      <c r="AJ50" t="b">
        <v>0</v>
      </c>
      <c r="AK50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>
        <v>0</v>
      </c>
      <c r="AR50">
        <v>1.9</v>
      </c>
      <c r="AS50">
        <v>1.9</v>
      </c>
      <c r="AT50" t="s">
        <v>23</v>
      </c>
      <c r="AU50" t="b">
        <v>0</v>
      </c>
      <c r="AV50">
        <v>0</v>
      </c>
      <c r="AW50">
        <v>0</v>
      </c>
      <c r="BB50" t="b">
        <v>1</v>
      </c>
      <c r="BC50">
        <v>0</v>
      </c>
    </row>
    <row r="51" spans="1:55">
      <c r="A51" t="s">
        <v>245</v>
      </c>
      <c r="B51">
        <v>50</v>
      </c>
      <c r="C51" t="s">
        <v>190</v>
      </c>
      <c r="D51" t="s">
        <v>217</v>
      </c>
      <c r="E51" t="s">
        <v>197</v>
      </c>
      <c r="F51" t="s">
        <v>23</v>
      </c>
      <c r="G51" t="s">
        <v>23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Q51" t="b">
        <v>1</v>
      </c>
      <c r="R51" t="b">
        <v>0</v>
      </c>
      <c r="T51">
        <v>0</v>
      </c>
      <c r="U51">
        <v>0</v>
      </c>
      <c r="V51">
        <v>0</v>
      </c>
      <c r="W51">
        <v>0</v>
      </c>
      <c r="X51" t="s">
        <v>189</v>
      </c>
      <c r="Y51" t="s">
        <v>23</v>
      </c>
      <c r="Z51" t="b">
        <v>0</v>
      </c>
      <c r="AA51" t="b">
        <v>0</v>
      </c>
      <c r="AB51" t="b">
        <v>0</v>
      </c>
      <c r="AC51">
        <v>0</v>
      </c>
      <c r="AD51" t="b">
        <v>0</v>
      </c>
      <c r="AE51">
        <v>0</v>
      </c>
      <c r="AF51" t="b">
        <v>0</v>
      </c>
      <c r="AG51">
        <v>0</v>
      </c>
      <c r="AH51" t="b">
        <v>0</v>
      </c>
      <c r="AI51">
        <v>0</v>
      </c>
      <c r="AJ51" t="b">
        <v>0</v>
      </c>
      <c r="AK51">
        <v>0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>
        <v>0</v>
      </c>
      <c r="AR51">
        <v>2.2999999999999998</v>
      </c>
      <c r="AS51">
        <v>2.2999999999999998</v>
      </c>
      <c r="AT51" t="s">
        <v>23</v>
      </c>
      <c r="AU51" t="b">
        <v>0</v>
      </c>
      <c r="AV51">
        <v>0</v>
      </c>
      <c r="AW51">
        <v>0</v>
      </c>
      <c r="BB51" t="b">
        <v>1</v>
      </c>
      <c r="BC51">
        <v>0</v>
      </c>
    </row>
    <row r="52" spans="1:55">
      <c r="A52" t="s">
        <v>227</v>
      </c>
      <c r="B52">
        <v>51</v>
      </c>
      <c r="C52" t="s">
        <v>190</v>
      </c>
      <c r="D52" t="s">
        <v>192</v>
      </c>
      <c r="E52" t="s">
        <v>207</v>
      </c>
      <c r="F52" t="s">
        <v>23</v>
      </c>
      <c r="G52" t="s">
        <v>23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Q52" t="b">
        <v>1</v>
      </c>
      <c r="R52" t="b">
        <v>0</v>
      </c>
      <c r="T52">
        <v>0</v>
      </c>
      <c r="U52">
        <v>0</v>
      </c>
      <c r="V52">
        <v>0</v>
      </c>
      <c r="W52">
        <v>0</v>
      </c>
      <c r="X52" t="s">
        <v>189</v>
      </c>
      <c r="Y52" t="s">
        <v>23</v>
      </c>
      <c r="Z52" t="b">
        <v>0</v>
      </c>
      <c r="AA52" t="b">
        <v>0</v>
      </c>
      <c r="AB52" t="b">
        <v>0</v>
      </c>
      <c r="AC52">
        <v>0</v>
      </c>
      <c r="AD52" t="b">
        <v>0</v>
      </c>
      <c r="AE52">
        <v>0</v>
      </c>
      <c r="AF52" t="b">
        <v>0</v>
      </c>
      <c r="AG52">
        <v>0</v>
      </c>
      <c r="AH52" t="b">
        <v>0</v>
      </c>
      <c r="AI52">
        <v>0</v>
      </c>
      <c r="AJ52" t="b">
        <v>0</v>
      </c>
      <c r="AK52">
        <v>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>
        <v>0</v>
      </c>
      <c r="AR52">
        <v>2.95</v>
      </c>
      <c r="AS52">
        <v>2.95</v>
      </c>
      <c r="AT52" t="s">
        <v>23</v>
      </c>
      <c r="AU52" t="b">
        <v>0</v>
      </c>
      <c r="AV52">
        <v>0</v>
      </c>
      <c r="AW52">
        <v>0</v>
      </c>
      <c r="BB52" t="b">
        <v>1</v>
      </c>
      <c r="BC52">
        <v>0</v>
      </c>
    </row>
    <row r="53" spans="1:55">
      <c r="A53" t="s">
        <v>246</v>
      </c>
      <c r="B53">
        <v>52</v>
      </c>
      <c r="C53" t="s">
        <v>190</v>
      </c>
      <c r="D53" t="s">
        <v>207</v>
      </c>
      <c r="E53" t="s">
        <v>195</v>
      </c>
      <c r="F53" t="s">
        <v>23</v>
      </c>
      <c r="G53" t="s">
        <v>23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Q53" t="b">
        <v>1</v>
      </c>
      <c r="R53" t="b">
        <v>0</v>
      </c>
      <c r="T53">
        <v>0</v>
      </c>
      <c r="U53">
        <v>0</v>
      </c>
      <c r="V53">
        <v>0</v>
      </c>
      <c r="W53">
        <v>0</v>
      </c>
      <c r="X53" t="s">
        <v>189</v>
      </c>
      <c r="Y53" t="s">
        <v>23</v>
      </c>
      <c r="Z53" t="b">
        <v>0</v>
      </c>
      <c r="AA53" t="b">
        <v>0</v>
      </c>
      <c r="AB53" t="b">
        <v>0</v>
      </c>
      <c r="AC53">
        <v>0</v>
      </c>
      <c r="AD53" t="b">
        <v>0</v>
      </c>
      <c r="AE53">
        <v>0</v>
      </c>
      <c r="AF53" t="b">
        <v>0</v>
      </c>
      <c r="AG53">
        <v>0</v>
      </c>
      <c r="AH53" t="b">
        <v>0</v>
      </c>
      <c r="AI53">
        <v>0</v>
      </c>
      <c r="AJ53" t="b">
        <v>0</v>
      </c>
      <c r="AK53">
        <v>0</v>
      </c>
      <c r="AL53" t="b">
        <v>1</v>
      </c>
      <c r="AM53" t="b">
        <v>0</v>
      </c>
      <c r="AN53" t="b">
        <v>0</v>
      </c>
      <c r="AO53" t="b">
        <v>0</v>
      </c>
      <c r="AP53" t="b">
        <v>0</v>
      </c>
      <c r="AQ53">
        <v>0</v>
      </c>
      <c r="AR53">
        <v>2.6</v>
      </c>
      <c r="AS53">
        <v>2.6</v>
      </c>
      <c r="AT53" t="s">
        <v>23</v>
      </c>
      <c r="AU53" t="b">
        <v>0</v>
      </c>
      <c r="AV53">
        <v>0</v>
      </c>
      <c r="AW53">
        <v>0</v>
      </c>
      <c r="BB53" t="b">
        <v>1</v>
      </c>
      <c r="BC53">
        <v>0</v>
      </c>
    </row>
    <row r="54" spans="1:55">
      <c r="A54" t="s">
        <v>219</v>
      </c>
      <c r="B54">
        <v>53</v>
      </c>
      <c r="C54" t="s">
        <v>190</v>
      </c>
      <c r="D54" t="s">
        <v>192</v>
      </c>
      <c r="E54" t="s">
        <v>199</v>
      </c>
      <c r="F54" t="s">
        <v>23</v>
      </c>
      <c r="G54" t="s">
        <v>23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Q54" t="b">
        <v>1</v>
      </c>
      <c r="R54" t="b">
        <v>0</v>
      </c>
      <c r="T54">
        <v>0</v>
      </c>
      <c r="U54">
        <v>0</v>
      </c>
      <c r="V54">
        <v>0</v>
      </c>
      <c r="W54">
        <v>0</v>
      </c>
      <c r="X54" t="s">
        <v>189</v>
      </c>
      <c r="Y54" t="s">
        <v>23</v>
      </c>
      <c r="Z54" t="b">
        <v>0</v>
      </c>
      <c r="AA54" t="b">
        <v>0</v>
      </c>
      <c r="AB54" t="b">
        <v>0</v>
      </c>
      <c r="AC54">
        <v>0</v>
      </c>
      <c r="AD54" t="b">
        <v>0</v>
      </c>
      <c r="AE54">
        <v>0</v>
      </c>
      <c r="AF54" t="b">
        <v>0</v>
      </c>
      <c r="AG54">
        <v>0</v>
      </c>
      <c r="AH54" t="b">
        <v>0</v>
      </c>
      <c r="AI54">
        <v>0</v>
      </c>
      <c r="AJ54" t="b">
        <v>0</v>
      </c>
      <c r="AK54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>
        <v>0</v>
      </c>
      <c r="AR54">
        <v>2.25</v>
      </c>
      <c r="AS54">
        <v>2.25</v>
      </c>
      <c r="AT54" t="s">
        <v>23</v>
      </c>
      <c r="AU54" t="b">
        <v>0</v>
      </c>
      <c r="AV54">
        <v>0</v>
      </c>
      <c r="AW54">
        <v>0</v>
      </c>
      <c r="BB54" t="b">
        <v>1</v>
      </c>
      <c r="BC54">
        <v>0</v>
      </c>
    </row>
    <row r="55" spans="1:55">
      <c r="A55" t="s">
        <v>233</v>
      </c>
      <c r="B55">
        <v>54</v>
      </c>
      <c r="C55" t="s">
        <v>190</v>
      </c>
      <c r="D55" t="s">
        <v>191</v>
      </c>
      <c r="E55" t="s">
        <v>217</v>
      </c>
      <c r="F55" t="s">
        <v>23</v>
      </c>
      <c r="G55" t="s">
        <v>23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Q55" t="b">
        <v>1</v>
      </c>
      <c r="R55" t="b">
        <v>0</v>
      </c>
      <c r="T55">
        <v>0</v>
      </c>
      <c r="U55">
        <v>0</v>
      </c>
      <c r="V55">
        <v>0</v>
      </c>
      <c r="W55">
        <v>0</v>
      </c>
      <c r="X55" t="s">
        <v>189</v>
      </c>
      <c r="Y55" t="s">
        <v>23</v>
      </c>
      <c r="Z55" t="b">
        <v>0</v>
      </c>
      <c r="AA55" t="b">
        <v>0</v>
      </c>
      <c r="AB55" t="b">
        <v>0</v>
      </c>
      <c r="AC55">
        <v>0</v>
      </c>
      <c r="AD55" t="b">
        <v>0</v>
      </c>
      <c r="AE55">
        <v>0</v>
      </c>
      <c r="AF55" t="b">
        <v>0</v>
      </c>
      <c r="AG55">
        <v>0</v>
      </c>
      <c r="AH55" t="b">
        <v>0</v>
      </c>
      <c r="AI55">
        <v>0</v>
      </c>
      <c r="AJ55" t="b">
        <v>0</v>
      </c>
      <c r="AK55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>
        <v>0</v>
      </c>
      <c r="AR55">
        <v>0.5</v>
      </c>
      <c r="AS55">
        <v>0.5</v>
      </c>
      <c r="AT55" t="s">
        <v>23</v>
      </c>
      <c r="AU55" t="b">
        <v>0</v>
      </c>
      <c r="AV55">
        <v>0</v>
      </c>
      <c r="AW55">
        <v>0</v>
      </c>
      <c r="BB55" t="b">
        <v>1</v>
      </c>
      <c r="BC55">
        <v>0</v>
      </c>
    </row>
    <row r="56" spans="1:55">
      <c r="A56" t="s">
        <v>247</v>
      </c>
      <c r="B56">
        <v>55</v>
      </c>
      <c r="C56" t="s">
        <v>190</v>
      </c>
      <c r="D56" t="s">
        <v>199</v>
      </c>
      <c r="E56" t="s">
        <v>197</v>
      </c>
      <c r="F56" t="s">
        <v>23</v>
      </c>
      <c r="G56" t="s">
        <v>23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Q56" t="b">
        <v>1</v>
      </c>
      <c r="R56" t="b">
        <v>0</v>
      </c>
      <c r="T56">
        <v>0</v>
      </c>
      <c r="U56">
        <v>0</v>
      </c>
      <c r="V56">
        <v>0</v>
      </c>
      <c r="W56">
        <v>0</v>
      </c>
      <c r="X56" t="s">
        <v>189</v>
      </c>
      <c r="Y56" t="s">
        <v>23</v>
      </c>
      <c r="Z56" t="b">
        <v>0</v>
      </c>
      <c r="AA56" t="b">
        <v>0</v>
      </c>
      <c r="AB56" t="b">
        <v>0</v>
      </c>
      <c r="AC56">
        <v>0</v>
      </c>
      <c r="AD56" t="b">
        <v>0</v>
      </c>
      <c r="AE56">
        <v>0</v>
      </c>
      <c r="AF56" t="b">
        <v>0</v>
      </c>
      <c r="AG56">
        <v>0</v>
      </c>
      <c r="AH56" t="b">
        <v>0</v>
      </c>
      <c r="AI56">
        <v>0</v>
      </c>
      <c r="AJ56" t="b">
        <v>0</v>
      </c>
      <c r="AK56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>
        <v>0</v>
      </c>
      <c r="AR56">
        <v>2.25</v>
      </c>
      <c r="AS56">
        <v>2.25</v>
      </c>
      <c r="AT56" t="s">
        <v>23</v>
      </c>
      <c r="AU56" t="b">
        <v>0</v>
      </c>
      <c r="AV56">
        <v>0</v>
      </c>
      <c r="AW56">
        <v>0</v>
      </c>
      <c r="BB56" t="b">
        <v>1</v>
      </c>
      <c r="BC56">
        <v>0</v>
      </c>
    </row>
    <row r="57" spans="1:55">
      <c r="A57" t="s">
        <v>188</v>
      </c>
      <c r="B57">
        <v>56</v>
      </c>
      <c r="C57" t="s">
        <v>190</v>
      </c>
      <c r="D57" t="s">
        <v>191</v>
      </c>
      <c r="E57" t="s">
        <v>192</v>
      </c>
      <c r="F57" t="s">
        <v>23</v>
      </c>
      <c r="G57" t="s">
        <v>23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Q57" t="b">
        <v>1</v>
      </c>
      <c r="R57" t="b">
        <v>0</v>
      </c>
      <c r="T57">
        <v>0</v>
      </c>
      <c r="U57">
        <v>0</v>
      </c>
      <c r="V57">
        <v>0</v>
      </c>
      <c r="W57">
        <v>0</v>
      </c>
      <c r="X57" t="s">
        <v>189</v>
      </c>
      <c r="Y57" t="s">
        <v>23</v>
      </c>
      <c r="Z57" t="b">
        <v>0</v>
      </c>
      <c r="AA57" t="b">
        <v>0</v>
      </c>
      <c r="AB57" t="b">
        <v>0</v>
      </c>
      <c r="AC57">
        <v>0</v>
      </c>
      <c r="AD57" t="b">
        <v>0</v>
      </c>
      <c r="AE57">
        <v>0</v>
      </c>
      <c r="AF57" t="b">
        <v>0</v>
      </c>
      <c r="AG57">
        <v>0</v>
      </c>
      <c r="AH57" t="b">
        <v>0</v>
      </c>
      <c r="AI57">
        <v>0</v>
      </c>
      <c r="AJ57" t="b">
        <v>0</v>
      </c>
      <c r="AK57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>
        <v>0</v>
      </c>
      <c r="AR57">
        <v>0.95</v>
      </c>
      <c r="AS57">
        <v>0.95</v>
      </c>
      <c r="AT57" t="s">
        <v>23</v>
      </c>
      <c r="AU57" t="b">
        <v>0</v>
      </c>
      <c r="AV57">
        <v>0</v>
      </c>
      <c r="AW57">
        <v>0</v>
      </c>
      <c r="BB57" t="b">
        <v>1</v>
      </c>
      <c r="BC57">
        <v>0</v>
      </c>
    </row>
    <row r="58" spans="1:55">
      <c r="A58" t="s">
        <v>248</v>
      </c>
      <c r="B58">
        <v>57</v>
      </c>
      <c r="C58" t="s">
        <v>190</v>
      </c>
      <c r="D58" t="s">
        <v>194</v>
      </c>
      <c r="E58" t="s">
        <v>191</v>
      </c>
      <c r="F58" t="s">
        <v>23</v>
      </c>
      <c r="G58" t="s">
        <v>23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Q58" t="b">
        <v>1</v>
      </c>
      <c r="R58" t="b">
        <v>0</v>
      </c>
      <c r="T58">
        <v>0</v>
      </c>
      <c r="U58">
        <v>0</v>
      </c>
      <c r="V58">
        <v>0</v>
      </c>
      <c r="W58">
        <v>0</v>
      </c>
      <c r="X58" t="s">
        <v>189</v>
      </c>
      <c r="Y58" t="s">
        <v>23</v>
      </c>
      <c r="Z58" t="b">
        <v>0</v>
      </c>
      <c r="AA58" t="b">
        <v>0</v>
      </c>
      <c r="AB58" t="b">
        <v>0</v>
      </c>
      <c r="AC58">
        <v>0</v>
      </c>
      <c r="AD58" t="b">
        <v>0</v>
      </c>
      <c r="AE58">
        <v>0</v>
      </c>
      <c r="AF58" t="b">
        <v>0</v>
      </c>
      <c r="AG58">
        <v>0</v>
      </c>
      <c r="AH58" t="b">
        <v>0</v>
      </c>
      <c r="AI58">
        <v>0</v>
      </c>
      <c r="AJ58" t="b">
        <v>0</v>
      </c>
      <c r="AK58">
        <v>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>
        <v>0</v>
      </c>
      <c r="AR58">
        <v>1.2</v>
      </c>
      <c r="AS58">
        <v>1.2</v>
      </c>
      <c r="AT58" t="s">
        <v>23</v>
      </c>
      <c r="AU58" t="b">
        <v>0</v>
      </c>
      <c r="AV58">
        <v>0</v>
      </c>
      <c r="AW58">
        <v>0</v>
      </c>
      <c r="BB58" t="b">
        <v>1</v>
      </c>
      <c r="BC58">
        <v>0</v>
      </c>
    </row>
    <row r="59" spans="1:55">
      <c r="A59" t="s">
        <v>249</v>
      </c>
      <c r="B59">
        <v>58</v>
      </c>
      <c r="C59" t="s">
        <v>190</v>
      </c>
      <c r="D59" t="s">
        <v>217</v>
      </c>
      <c r="E59" t="s">
        <v>211</v>
      </c>
      <c r="F59" t="s">
        <v>23</v>
      </c>
      <c r="G59" t="s">
        <v>23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Q59" t="b">
        <v>1</v>
      </c>
      <c r="R59" t="b">
        <v>0</v>
      </c>
      <c r="T59">
        <v>0</v>
      </c>
      <c r="U59">
        <v>0</v>
      </c>
      <c r="V59">
        <v>0</v>
      </c>
      <c r="W59">
        <v>0</v>
      </c>
      <c r="X59" t="s">
        <v>189</v>
      </c>
      <c r="Y59" t="s">
        <v>23</v>
      </c>
      <c r="Z59" t="b">
        <v>0</v>
      </c>
      <c r="AA59" t="b">
        <v>0</v>
      </c>
      <c r="AB59" t="b">
        <v>0</v>
      </c>
      <c r="AC59">
        <v>0</v>
      </c>
      <c r="AD59" t="b">
        <v>0</v>
      </c>
      <c r="AE59">
        <v>0</v>
      </c>
      <c r="AF59" t="b">
        <v>0</v>
      </c>
      <c r="AG59">
        <v>0</v>
      </c>
      <c r="AH59" t="b">
        <v>0</v>
      </c>
      <c r="AI59">
        <v>0</v>
      </c>
      <c r="AJ59" t="b">
        <v>0</v>
      </c>
      <c r="AK59">
        <v>0</v>
      </c>
      <c r="AL59" t="b">
        <v>1</v>
      </c>
      <c r="AM59" t="b">
        <v>0</v>
      </c>
      <c r="AN59" t="b">
        <v>0</v>
      </c>
      <c r="AO59" t="b">
        <v>0</v>
      </c>
      <c r="AP59" t="b">
        <v>0</v>
      </c>
      <c r="AQ59">
        <v>0</v>
      </c>
      <c r="AR59">
        <v>1.55</v>
      </c>
      <c r="AS59">
        <v>1.55</v>
      </c>
      <c r="AT59" t="s">
        <v>23</v>
      </c>
      <c r="AU59" t="b">
        <v>0</v>
      </c>
      <c r="AV59">
        <v>0</v>
      </c>
      <c r="AW59">
        <v>0</v>
      </c>
      <c r="BB59" t="b">
        <v>1</v>
      </c>
      <c r="BC59">
        <v>0</v>
      </c>
    </row>
    <row r="60" spans="1:55">
      <c r="A60" t="s">
        <v>250</v>
      </c>
      <c r="B60">
        <v>59</v>
      </c>
      <c r="C60" t="s">
        <v>190</v>
      </c>
      <c r="D60" t="s">
        <v>217</v>
      </c>
      <c r="E60" t="s">
        <v>199</v>
      </c>
      <c r="F60" t="s">
        <v>23</v>
      </c>
      <c r="G60" t="s">
        <v>23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Q60" t="b">
        <v>1</v>
      </c>
      <c r="R60" t="b">
        <v>0</v>
      </c>
      <c r="T60">
        <v>0</v>
      </c>
      <c r="U60">
        <v>0</v>
      </c>
      <c r="V60">
        <v>0</v>
      </c>
      <c r="W60">
        <v>0</v>
      </c>
      <c r="X60" t="s">
        <v>189</v>
      </c>
      <c r="Y60" t="s">
        <v>23</v>
      </c>
      <c r="Z60" t="b">
        <v>0</v>
      </c>
      <c r="AA60" t="b">
        <v>0</v>
      </c>
      <c r="AB60" t="b">
        <v>0</v>
      </c>
      <c r="AC60">
        <v>0</v>
      </c>
      <c r="AD60" t="b">
        <v>0</v>
      </c>
      <c r="AE60">
        <v>0</v>
      </c>
      <c r="AF60" t="b">
        <v>0</v>
      </c>
      <c r="AG60">
        <v>0</v>
      </c>
      <c r="AH60" t="b">
        <v>0</v>
      </c>
      <c r="AI60">
        <v>0</v>
      </c>
      <c r="AJ60" t="b">
        <v>0</v>
      </c>
      <c r="AK60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>
        <v>0</v>
      </c>
      <c r="AR60">
        <v>3.7</v>
      </c>
      <c r="AS60">
        <v>3.7</v>
      </c>
      <c r="AT60" t="s">
        <v>23</v>
      </c>
      <c r="AU60" t="b">
        <v>0</v>
      </c>
      <c r="AV60">
        <v>0</v>
      </c>
      <c r="AW60">
        <v>0</v>
      </c>
      <c r="BB60" t="b">
        <v>1</v>
      </c>
      <c r="BC60">
        <v>0</v>
      </c>
    </row>
    <row r="61" spans="1:55">
      <c r="A61" t="s">
        <v>251</v>
      </c>
      <c r="B61">
        <v>60</v>
      </c>
      <c r="C61" t="s">
        <v>190</v>
      </c>
      <c r="D61" t="s">
        <v>195</v>
      </c>
      <c r="E61" t="s">
        <v>202</v>
      </c>
      <c r="F61" t="s">
        <v>23</v>
      </c>
      <c r="G61" t="s">
        <v>23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Q61" t="b">
        <v>1</v>
      </c>
      <c r="R61" t="b">
        <v>0</v>
      </c>
      <c r="T61">
        <v>0</v>
      </c>
      <c r="U61">
        <v>0</v>
      </c>
      <c r="V61">
        <v>0</v>
      </c>
      <c r="W61">
        <v>0</v>
      </c>
      <c r="X61" t="s">
        <v>189</v>
      </c>
      <c r="Y61" t="s">
        <v>23</v>
      </c>
      <c r="Z61" t="b">
        <v>0</v>
      </c>
      <c r="AA61" t="b">
        <v>0</v>
      </c>
      <c r="AB61" t="b">
        <v>0</v>
      </c>
      <c r="AC61">
        <v>0</v>
      </c>
      <c r="AD61" t="b">
        <v>0</v>
      </c>
      <c r="AE61">
        <v>0</v>
      </c>
      <c r="AF61" t="b">
        <v>0</v>
      </c>
      <c r="AG61">
        <v>0</v>
      </c>
      <c r="AH61" t="b">
        <v>0</v>
      </c>
      <c r="AI61">
        <v>0</v>
      </c>
      <c r="AJ61" t="b">
        <v>0</v>
      </c>
      <c r="AK61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>
        <v>0</v>
      </c>
      <c r="AR61">
        <v>0.95</v>
      </c>
      <c r="AS61">
        <v>0.95</v>
      </c>
      <c r="AT61" t="s">
        <v>23</v>
      </c>
      <c r="AU61" t="b">
        <v>0</v>
      </c>
      <c r="AV61">
        <v>0</v>
      </c>
      <c r="AW61">
        <v>0</v>
      </c>
      <c r="BB61" t="b">
        <v>1</v>
      </c>
      <c r="BC61">
        <v>0</v>
      </c>
    </row>
    <row r="62" spans="1:55">
      <c r="A62" t="s">
        <v>250</v>
      </c>
      <c r="B62">
        <v>61</v>
      </c>
      <c r="C62" t="s">
        <v>190</v>
      </c>
      <c r="D62" t="s">
        <v>217</v>
      </c>
      <c r="E62" t="s">
        <v>199</v>
      </c>
      <c r="F62" t="s">
        <v>23</v>
      </c>
      <c r="G62" t="s">
        <v>23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Q62" t="b">
        <v>1</v>
      </c>
      <c r="R62" t="b">
        <v>0</v>
      </c>
      <c r="T62">
        <v>0</v>
      </c>
      <c r="U62">
        <v>0</v>
      </c>
      <c r="V62">
        <v>0</v>
      </c>
      <c r="W62">
        <v>0</v>
      </c>
      <c r="X62" t="s">
        <v>189</v>
      </c>
      <c r="Y62" t="s">
        <v>23</v>
      </c>
      <c r="Z62" t="b">
        <v>0</v>
      </c>
      <c r="AA62" t="b">
        <v>0</v>
      </c>
      <c r="AB62" t="b">
        <v>0</v>
      </c>
      <c r="AC62">
        <v>0</v>
      </c>
      <c r="AD62" t="b">
        <v>0</v>
      </c>
      <c r="AE62">
        <v>0</v>
      </c>
      <c r="AF62" t="b">
        <v>0</v>
      </c>
      <c r="AG62">
        <v>0</v>
      </c>
      <c r="AH62" t="b">
        <v>0</v>
      </c>
      <c r="AI62">
        <v>0</v>
      </c>
      <c r="AJ62" t="b">
        <v>0</v>
      </c>
      <c r="AK62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>
        <v>0</v>
      </c>
      <c r="AR62">
        <v>0.85</v>
      </c>
      <c r="AS62">
        <v>0.85</v>
      </c>
      <c r="AT62" t="s">
        <v>23</v>
      </c>
      <c r="AU62" t="b">
        <v>0</v>
      </c>
      <c r="AV62">
        <v>0</v>
      </c>
      <c r="AW62">
        <v>0</v>
      </c>
      <c r="BB62" t="b">
        <v>1</v>
      </c>
      <c r="BC62">
        <v>0</v>
      </c>
    </row>
    <row r="63" spans="1:55">
      <c r="A63" t="s">
        <v>252</v>
      </c>
      <c r="B63">
        <v>62</v>
      </c>
      <c r="C63" t="s">
        <v>190</v>
      </c>
      <c r="D63" t="s">
        <v>191</v>
      </c>
      <c r="E63" t="s">
        <v>221</v>
      </c>
      <c r="F63" t="s">
        <v>23</v>
      </c>
      <c r="G63" t="s">
        <v>23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Q63" t="b">
        <v>1</v>
      </c>
      <c r="R63" t="b">
        <v>0</v>
      </c>
      <c r="T63">
        <v>0</v>
      </c>
      <c r="U63">
        <v>0</v>
      </c>
      <c r="V63">
        <v>0</v>
      </c>
      <c r="W63">
        <v>0</v>
      </c>
      <c r="X63" t="s">
        <v>189</v>
      </c>
      <c r="Y63" t="s">
        <v>23</v>
      </c>
      <c r="Z63" t="b">
        <v>0</v>
      </c>
      <c r="AA63" t="b">
        <v>0</v>
      </c>
      <c r="AB63" t="b">
        <v>0</v>
      </c>
      <c r="AC63">
        <v>0</v>
      </c>
      <c r="AD63" t="b">
        <v>0</v>
      </c>
      <c r="AE63">
        <v>0</v>
      </c>
      <c r="AF63" t="b">
        <v>0</v>
      </c>
      <c r="AG63">
        <v>0</v>
      </c>
      <c r="AH63" t="b">
        <v>0</v>
      </c>
      <c r="AI63">
        <v>0</v>
      </c>
      <c r="AJ63" t="b">
        <v>0</v>
      </c>
      <c r="AK63">
        <v>0</v>
      </c>
      <c r="AL63" t="b">
        <v>1</v>
      </c>
      <c r="AM63" t="b">
        <v>0</v>
      </c>
      <c r="AN63" t="b">
        <v>0</v>
      </c>
      <c r="AO63" t="b">
        <v>0</v>
      </c>
      <c r="AP63" t="b">
        <v>0</v>
      </c>
      <c r="AQ63">
        <v>0</v>
      </c>
      <c r="AR63">
        <v>1.7</v>
      </c>
      <c r="AS63">
        <v>1.7</v>
      </c>
      <c r="AT63" t="s">
        <v>23</v>
      </c>
      <c r="AU63" t="b">
        <v>0</v>
      </c>
      <c r="AV63">
        <v>0</v>
      </c>
      <c r="AW63">
        <v>0</v>
      </c>
      <c r="BB63" t="b">
        <v>1</v>
      </c>
      <c r="BC63">
        <v>0</v>
      </c>
    </row>
    <row r="64" spans="1:55">
      <c r="A64" t="s">
        <v>253</v>
      </c>
      <c r="B64">
        <v>63</v>
      </c>
      <c r="C64" t="s">
        <v>190</v>
      </c>
      <c r="D64" t="s">
        <v>221</v>
      </c>
      <c r="E64" t="s">
        <v>205</v>
      </c>
      <c r="F64" t="s">
        <v>23</v>
      </c>
      <c r="G64" t="s">
        <v>23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Q64" t="b">
        <v>1</v>
      </c>
      <c r="R64" t="b">
        <v>0</v>
      </c>
      <c r="T64">
        <v>0</v>
      </c>
      <c r="U64">
        <v>0</v>
      </c>
      <c r="V64">
        <v>0</v>
      </c>
      <c r="W64">
        <v>0</v>
      </c>
      <c r="X64" t="s">
        <v>189</v>
      </c>
      <c r="Y64" t="s">
        <v>23</v>
      </c>
      <c r="Z64" t="b">
        <v>0</v>
      </c>
      <c r="AA64" t="b">
        <v>0</v>
      </c>
      <c r="AB64" t="b">
        <v>0</v>
      </c>
      <c r="AC64">
        <v>0</v>
      </c>
      <c r="AD64" t="b">
        <v>0</v>
      </c>
      <c r="AE64">
        <v>0</v>
      </c>
      <c r="AF64" t="b">
        <v>0</v>
      </c>
      <c r="AG64">
        <v>0</v>
      </c>
      <c r="AH64" t="b">
        <v>0</v>
      </c>
      <c r="AI64">
        <v>0</v>
      </c>
      <c r="AJ64" t="b">
        <v>0</v>
      </c>
      <c r="AK64">
        <v>0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AQ64">
        <v>0</v>
      </c>
      <c r="AR64">
        <v>1.1000000000000001</v>
      </c>
      <c r="AS64">
        <v>1.1000000000000001</v>
      </c>
      <c r="AT64" t="s">
        <v>23</v>
      </c>
      <c r="AU64" t="b">
        <v>0</v>
      </c>
      <c r="AV64">
        <v>0</v>
      </c>
      <c r="AW64">
        <v>0</v>
      </c>
      <c r="BB64" t="b">
        <v>1</v>
      </c>
      <c r="BC64">
        <v>0</v>
      </c>
    </row>
    <row r="65" spans="1:55">
      <c r="A65" t="s">
        <v>254</v>
      </c>
      <c r="B65">
        <v>64</v>
      </c>
      <c r="C65" t="s">
        <v>190</v>
      </c>
      <c r="D65" t="s">
        <v>202</v>
      </c>
      <c r="E65" t="s">
        <v>217</v>
      </c>
      <c r="F65" t="s">
        <v>23</v>
      </c>
      <c r="G65" t="s">
        <v>23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Q65" t="b">
        <v>1</v>
      </c>
      <c r="R65" t="b">
        <v>0</v>
      </c>
      <c r="T65">
        <v>0</v>
      </c>
      <c r="U65">
        <v>0</v>
      </c>
      <c r="V65">
        <v>0</v>
      </c>
      <c r="W65">
        <v>0</v>
      </c>
      <c r="X65" t="s">
        <v>189</v>
      </c>
      <c r="Y65" t="s">
        <v>23</v>
      </c>
      <c r="Z65" t="b">
        <v>0</v>
      </c>
      <c r="AA65" t="b">
        <v>0</v>
      </c>
      <c r="AB65" t="b">
        <v>0</v>
      </c>
      <c r="AC65">
        <v>0</v>
      </c>
      <c r="AD65" t="b">
        <v>0</v>
      </c>
      <c r="AE65">
        <v>0</v>
      </c>
      <c r="AF65" t="b">
        <v>0</v>
      </c>
      <c r="AG65">
        <v>0</v>
      </c>
      <c r="AH65" t="b">
        <v>0</v>
      </c>
      <c r="AI65">
        <v>0</v>
      </c>
      <c r="AJ65" t="b">
        <v>0</v>
      </c>
      <c r="AK65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>
        <v>0</v>
      </c>
      <c r="AR65">
        <v>3.3</v>
      </c>
      <c r="AS65">
        <v>3.3</v>
      </c>
      <c r="AT65" t="s">
        <v>23</v>
      </c>
      <c r="AU65" t="b">
        <v>0</v>
      </c>
      <c r="AV65">
        <v>0</v>
      </c>
      <c r="AW65">
        <v>0</v>
      </c>
      <c r="BB65" t="b">
        <v>1</v>
      </c>
      <c r="BC65">
        <v>0</v>
      </c>
    </row>
    <row r="66" spans="1:55">
      <c r="A66" t="s">
        <v>255</v>
      </c>
      <c r="B66">
        <v>65</v>
      </c>
      <c r="C66" t="s">
        <v>190</v>
      </c>
      <c r="D66" t="s">
        <v>195</v>
      </c>
      <c r="E66" t="s">
        <v>199</v>
      </c>
      <c r="F66" t="s">
        <v>23</v>
      </c>
      <c r="G66" t="s">
        <v>23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Q66" t="b">
        <v>1</v>
      </c>
      <c r="R66" t="b">
        <v>0</v>
      </c>
      <c r="T66">
        <v>0</v>
      </c>
      <c r="U66">
        <v>0</v>
      </c>
      <c r="V66">
        <v>0</v>
      </c>
      <c r="W66">
        <v>0</v>
      </c>
      <c r="X66" t="s">
        <v>189</v>
      </c>
      <c r="Y66" t="s">
        <v>23</v>
      </c>
      <c r="Z66" t="b">
        <v>0</v>
      </c>
      <c r="AA66" t="b">
        <v>0</v>
      </c>
      <c r="AB66" t="b">
        <v>0</v>
      </c>
      <c r="AC66">
        <v>0</v>
      </c>
      <c r="AD66" t="b">
        <v>0</v>
      </c>
      <c r="AE66">
        <v>0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1</v>
      </c>
      <c r="AM66" t="b">
        <v>0</v>
      </c>
      <c r="AN66" t="b">
        <v>0</v>
      </c>
      <c r="AO66" t="b">
        <v>0</v>
      </c>
      <c r="AP66" t="b">
        <v>0</v>
      </c>
      <c r="AQ66">
        <v>0</v>
      </c>
      <c r="AR66">
        <v>3.05</v>
      </c>
      <c r="AS66">
        <v>3.05</v>
      </c>
      <c r="AT66" t="s">
        <v>23</v>
      </c>
      <c r="AU66" t="b">
        <v>0</v>
      </c>
      <c r="AV66">
        <v>0</v>
      </c>
      <c r="AW66">
        <v>0</v>
      </c>
      <c r="BB66" t="b">
        <v>1</v>
      </c>
      <c r="BC66">
        <v>0</v>
      </c>
    </row>
    <row r="67" spans="1:55">
      <c r="A67" t="s">
        <v>256</v>
      </c>
      <c r="B67">
        <v>66</v>
      </c>
      <c r="C67" t="s">
        <v>190</v>
      </c>
      <c r="D67" t="s">
        <v>197</v>
      </c>
      <c r="E67" t="s">
        <v>200</v>
      </c>
      <c r="F67" t="s">
        <v>23</v>
      </c>
      <c r="G67" t="s">
        <v>23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Q67" t="b">
        <v>1</v>
      </c>
      <c r="R67" t="b">
        <v>0</v>
      </c>
      <c r="T67">
        <v>0</v>
      </c>
      <c r="U67">
        <v>0</v>
      </c>
      <c r="V67">
        <v>0</v>
      </c>
      <c r="W67">
        <v>0</v>
      </c>
      <c r="X67" t="s">
        <v>189</v>
      </c>
      <c r="Y67" t="s">
        <v>23</v>
      </c>
      <c r="Z67" t="b">
        <v>0</v>
      </c>
      <c r="AA67" t="b">
        <v>0</v>
      </c>
      <c r="AB67" t="b">
        <v>0</v>
      </c>
      <c r="AC67">
        <v>0</v>
      </c>
      <c r="AD67" t="b">
        <v>0</v>
      </c>
      <c r="AE67">
        <v>0</v>
      </c>
      <c r="AF67" t="b">
        <v>0</v>
      </c>
      <c r="AG67">
        <v>0</v>
      </c>
      <c r="AH67" t="b">
        <v>0</v>
      </c>
      <c r="AI67">
        <v>0</v>
      </c>
      <c r="AJ67" t="b">
        <v>0</v>
      </c>
      <c r="AK67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>
        <v>0</v>
      </c>
      <c r="AR67">
        <v>2.4</v>
      </c>
      <c r="AS67">
        <v>2.4</v>
      </c>
      <c r="AT67" t="s">
        <v>23</v>
      </c>
      <c r="AU67" t="b">
        <v>0</v>
      </c>
      <c r="AV67">
        <v>0</v>
      </c>
      <c r="AW67">
        <v>0</v>
      </c>
      <c r="BB67" t="b">
        <v>1</v>
      </c>
      <c r="BC67">
        <v>0</v>
      </c>
    </row>
    <row r="68" spans="1:55">
      <c r="A68" t="s">
        <v>257</v>
      </c>
      <c r="B68">
        <v>67</v>
      </c>
      <c r="C68" t="s">
        <v>190</v>
      </c>
      <c r="D68" t="s">
        <v>197</v>
      </c>
      <c r="E68" t="s">
        <v>192</v>
      </c>
      <c r="F68" t="s">
        <v>23</v>
      </c>
      <c r="G68" t="s">
        <v>23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Q68" t="b">
        <v>1</v>
      </c>
      <c r="R68" t="b">
        <v>0</v>
      </c>
      <c r="T68">
        <v>0</v>
      </c>
      <c r="U68">
        <v>0</v>
      </c>
      <c r="V68">
        <v>0</v>
      </c>
      <c r="W68">
        <v>0</v>
      </c>
      <c r="X68" t="s">
        <v>189</v>
      </c>
      <c r="Y68" t="s">
        <v>23</v>
      </c>
      <c r="Z68" t="b">
        <v>0</v>
      </c>
      <c r="AA68" t="b">
        <v>0</v>
      </c>
      <c r="AB68" t="b">
        <v>0</v>
      </c>
      <c r="AC68">
        <v>0</v>
      </c>
      <c r="AD68" t="b">
        <v>0</v>
      </c>
      <c r="AE68">
        <v>0</v>
      </c>
      <c r="AF68" t="b">
        <v>0</v>
      </c>
      <c r="AG68">
        <v>0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>
        <v>0</v>
      </c>
      <c r="AR68">
        <v>4.4000000000000004</v>
      </c>
      <c r="AS68">
        <v>4.4000000000000004</v>
      </c>
      <c r="AT68" t="s">
        <v>23</v>
      </c>
      <c r="AU68" t="b">
        <v>0</v>
      </c>
      <c r="AV68">
        <v>0</v>
      </c>
      <c r="AW68">
        <v>0</v>
      </c>
      <c r="BB68" t="b">
        <v>1</v>
      </c>
      <c r="BC68">
        <v>0</v>
      </c>
    </row>
    <row r="69" spans="1:55">
      <c r="A69" t="s">
        <v>258</v>
      </c>
      <c r="B69">
        <v>68</v>
      </c>
      <c r="C69" t="s">
        <v>190</v>
      </c>
      <c r="D69" t="s">
        <v>200</v>
      </c>
      <c r="E69" t="s">
        <v>202</v>
      </c>
      <c r="F69" t="s">
        <v>23</v>
      </c>
      <c r="G69" t="s">
        <v>23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Q69" t="b">
        <v>1</v>
      </c>
      <c r="R69" t="b">
        <v>0</v>
      </c>
      <c r="T69">
        <v>0</v>
      </c>
      <c r="U69">
        <v>0</v>
      </c>
      <c r="V69">
        <v>0</v>
      </c>
      <c r="W69">
        <v>0</v>
      </c>
      <c r="X69" t="s">
        <v>189</v>
      </c>
      <c r="Y69" t="s">
        <v>23</v>
      </c>
      <c r="Z69" t="b">
        <v>0</v>
      </c>
      <c r="AA69" t="b">
        <v>0</v>
      </c>
      <c r="AB69" t="b">
        <v>0</v>
      </c>
      <c r="AC69">
        <v>0</v>
      </c>
      <c r="AD69" t="b">
        <v>0</v>
      </c>
      <c r="AE69">
        <v>0</v>
      </c>
      <c r="AF69" t="b">
        <v>0</v>
      </c>
      <c r="AG69">
        <v>0</v>
      </c>
      <c r="AH69" t="b">
        <v>0</v>
      </c>
      <c r="AI69">
        <v>0</v>
      </c>
      <c r="AJ69" t="b">
        <v>0</v>
      </c>
      <c r="AK69">
        <v>0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>
        <v>0</v>
      </c>
      <c r="AR69">
        <v>3.85</v>
      </c>
      <c r="AS69">
        <v>3.85</v>
      </c>
      <c r="AT69" t="s">
        <v>23</v>
      </c>
      <c r="AU69" t="b">
        <v>0</v>
      </c>
      <c r="AV69">
        <v>0</v>
      </c>
      <c r="AW69">
        <v>0</v>
      </c>
      <c r="BB69" t="b">
        <v>1</v>
      </c>
      <c r="BC69">
        <v>0</v>
      </c>
    </row>
    <row r="70" spans="1:55">
      <c r="A70" t="s">
        <v>259</v>
      </c>
      <c r="B70">
        <v>69</v>
      </c>
      <c r="C70" t="s">
        <v>190</v>
      </c>
      <c r="D70" t="s">
        <v>197</v>
      </c>
      <c r="E70" t="s">
        <v>195</v>
      </c>
      <c r="F70" t="s">
        <v>23</v>
      </c>
      <c r="G70" t="s">
        <v>23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Q70" t="b">
        <v>1</v>
      </c>
      <c r="R70" t="b">
        <v>0</v>
      </c>
      <c r="T70">
        <v>0</v>
      </c>
      <c r="U70">
        <v>0</v>
      </c>
      <c r="V70">
        <v>0</v>
      </c>
      <c r="W70">
        <v>0</v>
      </c>
      <c r="X70" t="s">
        <v>189</v>
      </c>
      <c r="Y70" t="s">
        <v>23</v>
      </c>
      <c r="Z70" t="b">
        <v>0</v>
      </c>
      <c r="AA70" t="b">
        <v>0</v>
      </c>
      <c r="AB70" t="b">
        <v>0</v>
      </c>
      <c r="AC70">
        <v>0</v>
      </c>
      <c r="AD70" t="b">
        <v>0</v>
      </c>
      <c r="AE70">
        <v>0</v>
      </c>
      <c r="AF70" t="b">
        <v>0</v>
      </c>
      <c r="AG70">
        <v>0</v>
      </c>
      <c r="AH70" t="b">
        <v>0</v>
      </c>
      <c r="AI70">
        <v>0</v>
      </c>
      <c r="AJ70" t="b">
        <v>0</v>
      </c>
      <c r="AK70">
        <v>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>
        <v>0</v>
      </c>
      <c r="AR70">
        <v>4.8</v>
      </c>
      <c r="AS70">
        <v>4.8</v>
      </c>
      <c r="AT70" t="s">
        <v>23</v>
      </c>
      <c r="AU70" t="b">
        <v>0</v>
      </c>
      <c r="AV70">
        <v>0</v>
      </c>
      <c r="AW70">
        <v>0</v>
      </c>
      <c r="BB70" t="b">
        <v>1</v>
      </c>
      <c r="BC70">
        <v>0</v>
      </c>
    </row>
    <row r="71" spans="1:55">
      <c r="A71" t="s">
        <v>219</v>
      </c>
      <c r="B71">
        <v>70</v>
      </c>
      <c r="C71" t="s">
        <v>190</v>
      </c>
      <c r="D71" t="s">
        <v>192</v>
      </c>
      <c r="E71" t="s">
        <v>199</v>
      </c>
      <c r="F71" t="s">
        <v>23</v>
      </c>
      <c r="G71" t="s">
        <v>23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Q71" t="b">
        <v>1</v>
      </c>
      <c r="R71" t="b">
        <v>0</v>
      </c>
      <c r="T71">
        <v>0</v>
      </c>
      <c r="U71">
        <v>0</v>
      </c>
      <c r="V71">
        <v>0</v>
      </c>
      <c r="W71">
        <v>0</v>
      </c>
      <c r="X71" t="s">
        <v>189</v>
      </c>
      <c r="Y71" t="s">
        <v>23</v>
      </c>
      <c r="Z71" t="b">
        <v>0</v>
      </c>
      <c r="AA71" t="b">
        <v>0</v>
      </c>
      <c r="AB71" t="b">
        <v>0</v>
      </c>
      <c r="AC71">
        <v>0</v>
      </c>
      <c r="AD71" t="b">
        <v>0</v>
      </c>
      <c r="AE71">
        <v>0</v>
      </c>
      <c r="AF71" t="b">
        <v>0</v>
      </c>
      <c r="AG71">
        <v>0</v>
      </c>
      <c r="AH71" t="b">
        <v>0</v>
      </c>
      <c r="AI71">
        <v>0</v>
      </c>
      <c r="AJ71" t="b">
        <v>0</v>
      </c>
      <c r="AK71">
        <v>0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>
        <v>0</v>
      </c>
      <c r="AR71">
        <v>1.35</v>
      </c>
      <c r="AS71">
        <v>1.35</v>
      </c>
      <c r="AT71" t="s">
        <v>23</v>
      </c>
      <c r="AU71" t="b">
        <v>0</v>
      </c>
      <c r="AV71">
        <v>0</v>
      </c>
      <c r="AW71">
        <v>0</v>
      </c>
      <c r="BB71" t="b">
        <v>1</v>
      </c>
      <c r="BC71">
        <v>0</v>
      </c>
    </row>
    <row r="72" spans="1:55">
      <c r="A72" t="s">
        <v>209</v>
      </c>
      <c r="B72">
        <v>71</v>
      </c>
      <c r="C72" t="s">
        <v>190</v>
      </c>
      <c r="D72" t="s">
        <v>202</v>
      </c>
      <c r="E72" t="s">
        <v>195</v>
      </c>
      <c r="F72" t="s">
        <v>23</v>
      </c>
      <c r="G72" t="s">
        <v>23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Q72" t="b">
        <v>1</v>
      </c>
      <c r="R72" t="b">
        <v>0</v>
      </c>
      <c r="T72">
        <v>0</v>
      </c>
      <c r="U72">
        <v>0</v>
      </c>
      <c r="V72">
        <v>0</v>
      </c>
      <c r="W72">
        <v>0</v>
      </c>
      <c r="X72" t="s">
        <v>189</v>
      </c>
      <c r="Y72" t="s">
        <v>23</v>
      </c>
      <c r="Z72" t="b">
        <v>0</v>
      </c>
      <c r="AA72" t="b">
        <v>0</v>
      </c>
      <c r="AB72" t="b">
        <v>0</v>
      </c>
      <c r="AC72">
        <v>0</v>
      </c>
      <c r="AD72" t="b">
        <v>0</v>
      </c>
      <c r="AE72">
        <v>0</v>
      </c>
      <c r="AF72" t="b">
        <v>0</v>
      </c>
      <c r="AG72">
        <v>0</v>
      </c>
      <c r="AH72" t="b">
        <v>0</v>
      </c>
      <c r="AI72">
        <v>0</v>
      </c>
      <c r="AJ72" t="b">
        <v>0</v>
      </c>
      <c r="AK72">
        <v>0</v>
      </c>
      <c r="AL72" t="b">
        <v>1</v>
      </c>
      <c r="AM72" t="b">
        <v>0</v>
      </c>
      <c r="AN72" t="b">
        <v>0</v>
      </c>
      <c r="AO72" t="b">
        <v>0</v>
      </c>
      <c r="AP72" t="b">
        <v>0</v>
      </c>
      <c r="AQ72">
        <v>0</v>
      </c>
      <c r="AR72">
        <v>0.8</v>
      </c>
      <c r="AS72">
        <v>0.8</v>
      </c>
      <c r="AT72" t="s">
        <v>23</v>
      </c>
      <c r="AU72" t="b">
        <v>0</v>
      </c>
      <c r="AV72">
        <v>0</v>
      </c>
      <c r="AW72">
        <v>0</v>
      </c>
      <c r="BB72" t="b">
        <v>1</v>
      </c>
      <c r="BC72">
        <v>0</v>
      </c>
    </row>
    <row r="73" spans="1:55">
      <c r="A73" t="s">
        <v>260</v>
      </c>
      <c r="B73">
        <v>72</v>
      </c>
      <c r="C73" t="s">
        <v>190</v>
      </c>
      <c r="D73" t="s">
        <v>205</v>
      </c>
      <c r="E73" t="s">
        <v>217</v>
      </c>
      <c r="F73" t="s">
        <v>23</v>
      </c>
      <c r="G73" t="s">
        <v>23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Q73" t="b">
        <v>1</v>
      </c>
      <c r="R73" t="b">
        <v>0</v>
      </c>
      <c r="T73">
        <v>0</v>
      </c>
      <c r="U73">
        <v>0</v>
      </c>
      <c r="V73">
        <v>0</v>
      </c>
      <c r="W73">
        <v>0</v>
      </c>
      <c r="X73" t="s">
        <v>189</v>
      </c>
      <c r="Y73" t="s">
        <v>23</v>
      </c>
      <c r="Z73" t="b">
        <v>0</v>
      </c>
      <c r="AA73" t="b">
        <v>0</v>
      </c>
      <c r="AB73" t="b">
        <v>0</v>
      </c>
      <c r="AC73">
        <v>0</v>
      </c>
      <c r="AD73" t="b">
        <v>0</v>
      </c>
      <c r="AE73">
        <v>0</v>
      </c>
      <c r="AF73" t="b">
        <v>0</v>
      </c>
      <c r="AG73">
        <v>0</v>
      </c>
      <c r="AH73" t="b">
        <v>0</v>
      </c>
      <c r="AI73">
        <v>0</v>
      </c>
      <c r="AJ73" t="b">
        <v>0</v>
      </c>
      <c r="AK73">
        <v>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>
        <v>0</v>
      </c>
      <c r="AR73">
        <v>0.75</v>
      </c>
      <c r="AS73">
        <v>0.75</v>
      </c>
      <c r="AT73" t="s">
        <v>23</v>
      </c>
      <c r="AU73" t="b">
        <v>0</v>
      </c>
      <c r="AV73">
        <v>0</v>
      </c>
      <c r="AW73">
        <v>0</v>
      </c>
      <c r="BB73" t="b">
        <v>1</v>
      </c>
      <c r="BC73">
        <v>0</v>
      </c>
    </row>
    <row r="74" spans="1:55">
      <c r="A74" t="s">
        <v>261</v>
      </c>
      <c r="B74">
        <v>73</v>
      </c>
      <c r="C74" t="s">
        <v>190</v>
      </c>
      <c r="D74" t="s">
        <v>202</v>
      </c>
      <c r="E74" t="s">
        <v>192</v>
      </c>
      <c r="F74" t="s">
        <v>23</v>
      </c>
      <c r="G74" t="s">
        <v>23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Q74" t="b">
        <v>1</v>
      </c>
      <c r="R74" t="b">
        <v>0</v>
      </c>
      <c r="T74">
        <v>0</v>
      </c>
      <c r="U74">
        <v>0</v>
      </c>
      <c r="V74">
        <v>0</v>
      </c>
      <c r="W74">
        <v>0</v>
      </c>
      <c r="X74" t="s">
        <v>189</v>
      </c>
      <c r="Y74" t="s">
        <v>23</v>
      </c>
      <c r="Z74" t="b">
        <v>0</v>
      </c>
      <c r="AA74" t="b">
        <v>0</v>
      </c>
      <c r="AB74" t="b">
        <v>0</v>
      </c>
      <c r="AC74">
        <v>0</v>
      </c>
      <c r="AD74" t="b">
        <v>0</v>
      </c>
      <c r="AE74">
        <v>0</v>
      </c>
      <c r="AF74" t="b">
        <v>0</v>
      </c>
      <c r="AG74">
        <v>0</v>
      </c>
      <c r="AH74" t="b">
        <v>0</v>
      </c>
      <c r="AI74">
        <v>0</v>
      </c>
      <c r="AJ74" t="b">
        <v>0</v>
      </c>
      <c r="AK74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>
        <v>0</v>
      </c>
      <c r="AR74">
        <v>1.45</v>
      </c>
      <c r="AS74">
        <v>1.45</v>
      </c>
      <c r="AT74" t="s">
        <v>23</v>
      </c>
      <c r="AU74" t="b">
        <v>0</v>
      </c>
      <c r="AV74">
        <v>0</v>
      </c>
      <c r="AW74">
        <v>0</v>
      </c>
      <c r="BB74" t="b">
        <v>1</v>
      </c>
      <c r="BC74">
        <v>0</v>
      </c>
    </row>
    <row r="75" spans="1:55">
      <c r="A75" t="s">
        <v>245</v>
      </c>
      <c r="B75">
        <v>74</v>
      </c>
      <c r="C75" t="s">
        <v>190</v>
      </c>
      <c r="D75" t="s">
        <v>217</v>
      </c>
      <c r="E75" t="s">
        <v>197</v>
      </c>
      <c r="F75" t="s">
        <v>23</v>
      </c>
      <c r="G75" t="s">
        <v>23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Q75" t="b">
        <v>1</v>
      </c>
      <c r="R75" t="b">
        <v>0</v>
      </c>
      <c r="T75">
        <v>0</v>
      </c>
      <c r="U75">
        <v>0</v>
      </c>
      <c r="V75">
        <v>0</v>
      </c>
      <c r="W75">
        <v>0</v>
      </c>
      <c r="X75" t="s">
        <v>189</v>
      </c>
      <c r="Y75" t="s">
        <v>23</v>
      </c>
      <c r="Z75" t="b">
        <v>0</v>
      </c>
      <c r="AA75" t="b">
        <v>0</v>
      </c>
      <c r="AB75" t="b">
        <v>0</v>
      </c>
      <c r="AC75">
        <v>0</v>
      </c>
      <c r="AD75" t="b">
        <v>0</v>
      </c>
      <c r="AE75">
        <v>0</v>
      </c>
      <c r="AF75" t="b">
        <v>0</v>
      </c>
      <c r="AG75">
        <v>0</v>
      </c>
      <c r="AH75" t="b">
        <v>0</v>
      </c>
      <c r="AI75">
        <v>0</v>
      </c>
      <c r="AJ75" t="b">
        <v>0</v>
      </c>
      <c r="AK75">
        <v>0</v>
      </c>
      <c r="AL75" t="b">
        <v>1</v>
      </c>
      <c r="AM75" t="b">
        <v>0</v>
      </c>
      <c r="AN75" t="b">
        <v>0</v>
      </c>
      <c r="AO75" t="b">
        <v>0</v>
      </c>
      <c r="AP75" t="b">
        <v>0</v>
      </c>
      <c r="AQ75">
        <v>0</v>
      </c>
      <c r="AR75">
        <v>0.8</v>
      </c>
      <c r="AS75">
        <v>0.8</v>
      </c>
      <c r="AT75" t="s">
        <v>23</v>
      </c>
      <c r="AU75" t="b">
        <v>0</v>
      </c>
      <c r="AV75">
        <v>0</v>
      </c>
      <c r="AW75">
        <v>0</v>
      </c>
      <c r="BB75" t="b">
        <v>1</v>
      </c>
      <c r="BC75">
        <v>0</v>
      </c>
    </row>
    <row r="76" spans="1:55">
      <c r="A76" t="s">
        <v>262</v>
      </c>
      <c r="B76">
        <v>75</v>
      </c>
      <c r="C76" t="s">
        <v>190</v>
      </c>
      <c r="D76" t="s">
        <v>191</v>
      </c>
      <c r="E76" t="s">
        <v>200</v>
      </c>
      <c r="F76" t="s">
        <v>23</v>
      </c>
      <c r="G76" t="s">
        <v>23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Q76" t="b">
        <v>1</v>
      </c>
      <c r="R76" t="b">
        <v>0</v>
      </c>
      <c r="T76">
        <v>0</v>
      </c>
      <c r="U76">
        <v>0</v>
      </c>
      <c r="V76">
        <v>0</v>
      </c>
      <c r="W76">
        <v>0</v>
      </c>
      <c r="X76" t="s">
        <v>189</v>
      </c>
      <c r="Y76" t="s">
        <v>23</v>
      </c>
      <c r="Z76" t="b">
        <v>0</v>
      </c>
      <c r="AA76" t="b">
        <v>0</v>
      </c>
      <c r="AB76" t="b">
        <v>0</v>
      </c>
      <c r="AC76">
        <v>0</v>
      </c>
      <c r="AD76" t="b">
        <v>0</v>
      </c>
      <c r="AE76">
        <v>0</v>
      </c>
      <c r="AF76" t="b">
        <v>0</v>
      </c>
      <c r="AG76">
        <v>0</v>
      </c>
      <c r="AH76" t="b">
        <v>0</v>
      </c>
      <c r="AI76">
        <v>0</v>
      </c>
      <c r="AJ76" t="b">
        <v>0</v>
      </c>
      <c r="AK76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>
        <v>0</v>
      </c>
      <c r="AR76">
        <v>3.55</v>
      </c>
      <c r="AS76">
        <v>3.55</v>
      </c>
      <c r="AT76" t="s">
        <v>23</v>
      </c>
      <c r="AU76" t="b">
        <v>0</v>
      </c>
      <c r="AV76">
        <v>0</v>
      </c>
      <c r="AW76">
        <v>0</v>
      </c>
      <c r="BB76" t="b">
        <v>1</v>
      </c>
      <c r="BC76">
        <v>0</v>
      </c>
    </row>
    <row r="77" spans="1:55">
      <c r="A77" t="s">
        <v>263</v>
      </c>
      <c r="B77">
        <v>76</v>
      </c>
      <c r="C77" t="s">
        <v>190</v>
      </c>
      <c r="D77" t="s">
        <v>199</v>
      </c>
      <c r="E77" t="s">
        <v>217</v>
      </c>
      <c r="F77" t="s">
        <v>23</v>
      </c>
      <c r="G77" t="s">
        <v>23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Q77" t="b">
        <v>1</v>
      </c>
      <c r="R77" t="b">
        <v>0</v>
      </c>
      <c r="T77">
        <v>0</v>
      </c>
      <c r="U77">
        <v>0</v>
      </c>
      <c r="V77">
        <v>0</v>
      </c>
      <c r="W77">
        <v>0</v>
      </c>
      <c r="X77" t="s">
        <v>189</v>
      </c>
      <c r="Y77" t="s">
        <v>23</v>
      </c>
      <c r="Z77" t="b">
        <v>0</v>
      </c>
      <c r="AA77" t="b">
        <v>0</v>
      </c>
      <c r="AB77" t="b">
        <v>0</v>
      </c>
      <c r="AC77">
        <v>0</v>
      </c>
      <c r="AD77" t="b">
        <v>0</v>
      </c>
      <c r="AE77">
        <v>0</v>
      </c>
      <c r="AF77" t="b">
        <v>0</v>
      </c>
      <c r="AG77">
        <v>0</v>
      </c>
      <c r="AH77" t="b">
        <v>0</v>
      </c>
      <c r="AI77">
        <v>0</v>
      </c>
      <c r="AJ77" t="b">
        <v>0</v>
      </c>
      <c r="AK77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>
        <v>0</v>
      </c>
      <c r="AR77">
        <v>4.5999999999999996</v>
      </c>
      <c r="AS77">
        <v>4.5999999999999996</v>
      </c>
      <c r="AT77" t="s">
        <v>23</v>
      </c>
      <c r="AU77" t="b">
        <v>0</v>
      </c>
      <c r="AV77">
        <v>0</v>
      </c>
      <c r="AW77">
        <v>0</v>
      </c>
      <c r="BB77" t="b">
        <v>1</v>
      </c>
      <c r="BC77">
        <v>0</v>
      </c>
    </row>
    <row r="78" spans="1:55">
      <c r="A78" t="s">
        <v>264</v>
      </c>
      <c r="B78">
        <v>77</v>
      </c>
      <c r="C78" t="s">
        <v>190</v>
      </c>
      <c r="D78" t="s">
        <v>195</v>
      </c>
      <c r="E78" t="s">
        <v>194</v>
      </c>
      <c r="F78" t="s">
        <v>23</v>
      </c>
      <c r="G78" t="s">
        <v>23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Q78" t="b">
        <v>1</v>
      </c>
      <c r="R78" t="b">
        <v>0</v>
      </c>
      <c r="T78">
        <v>0</v>
      </c>
      <c r="U78">
        <v>0</v>
      </c>
      <c r="V78">
        <v>0</v>
      </c>
      <c r="W78">
        <v>0</v>
      </c>
      <c r="X78" t="s">
        <v>189</v>
      </c>
      <c r="Y78" t="s">
        <v>23</v>
      </c>
      <c r="Z78" t="b">
        <v>0</v>
      </c>
      <c r="AA78" t="b">
        <v>0</v>
      </c>
      <c r="AB78" t="b">
        <v>0</v>
      </c>
      <c r="AC78">
        <v>0</v>
      </c>
      <c r="AD78" t="b">
        <v>0</v>
      </c>
      <c r="AE78">
        <v>0</v>
      </c>
      <c r="AF78" t="b">
        <v>0</v>
      </c>
      <c r="AG78">
        <v>0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>
        <v>0</v>
      </c>
      <c r="AR78">
        <v>1.5</v>
      </c>
      <c r="AS78">
        <v>1.5</v>
      </c>
      <c r="AT78" t="s">
        <v>23</v>
      </c>
      <c r="AU78" t="b">
        <v>0</v>
      </c>
      <c r="AV78">
        <v>0</v>
      </c>
      <c r="AW78">
        <v>0</v>
      </c>
      <c r="BB78" t="b">
        <v>1</v>
      </c>
      <c r="BC78">
        <v>0</v>
      </c>
    </row>
    <row r="79" spans="1:55">
      <c r="A79" t="s">
        <v>228</v>
      </c>
      <c r="B79">
        <v>78</v>
      </c>
      <c r="C79" t="s">
        <v>190</v>
      </c>
      <c r="D79" t="s">
        <v>221</v>
      </c>
      <c r="E79" t="s">
        <v>202</v>
      </c>
      <c r="F79" t="s">
        <v>23</v>
      </c>
      <c r="G79" t="s">
        <v>23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Q79" t="b">
        <v>1</v>
      </c>
      <c r="R79" t="b">
        <v>0</v>
      </c>
      <c r="T79">
        <v>0</v>
      </c>
      <c r="U79">
        <v>0</v>
      </c>
      <c r="V79">
        <v>0</v>
      </c>
      <c r="W79">
        <v>0</v>
      </c>
      <c r="X79" t="s">
        <v>189</v>
      </c>
      <c r="Y79" t="s">
        <v>23</v>
      </c>
      <c r="Z79" t="b">
        <v>0</v>
      </c>
      <c r="AA79" t="b">
        <v>0</v>
      </c>
      <c r="AB79" t="b">
        <v>0</v>
      </c>
      <c r="AC79">
        <v>0</v>
      </c>
      <c r="AD79" t="b">
        <v>0</v>
      </c>
      <c r="AE79">
        <v>0</v>
      </c>
      <c r="AF79" t="b">
        <v>0</v>
      </c>
      <c r="AG79">
        <v>0</v>
      </c>
      <c r="AH79" t="b">
        <v>0</v>
      </c>
      <c r="AI79">
        <v>0</v>
      </c>
      <c r="AJ79" t="b">
        <v>0</v>
      </c>
      <c r="AK79">
        <v>0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>
        <v>0</v>
      </c>
      <c r="AR79">
        <v>0.8</v>
      </c>
      <c r="AS79">
        <v>0.8</v>
      </c>
      <c r="AT79" t="s">
        <v>23</v>
      </c>
      <c r="AU79" t="b">
        <v>0</v>
      </c>
      <c r="AV79">
        <v>0</v>
      </c>
      <c r="AW79">
        <v>0</v>
      </c>
      <c r="BB79" t="b">
        <v>1</v>
      </c>
      <c r="BC79">
        <v>0</v>
      </c>
    </row>
    <row r="80" spans="1:55">
      <c r="A80" t="s">
        <v>246</v>
      </c>
      <c r="B80">
        <v>79</v>
      </c>
      <c r="C80" t="s">
        <v>190</v>
      </c>
      <c r="D80" t="s">
        <v>207</v>
      </c>
      <c r="E80" t="s">
        <v>195</v>
      </c>
      <c r="F80" t="s">
        <v>23</v>
      </c>
      <c r="G80" t="s">
        <v>23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Q80" t="b">
        <v>1</v>
      </c>
      <c r="R80" t="b">
        <v>0</v>
      </c>
      <c r="T80">
        <v>0</v>
      </c>
      <c r="U80">
        <v>0</v>
      </c>
      <c r="V80">
        <v>0</v>
      </c>
      <c r="W80">
        <v>0</v>
      </c>
      <c r="X80" t="s">
        <v>189</v>
      </c>
      <c r="Y80" t="s">
        <v>23</v>
      </c>
      <c r="Z80" t="b">
        <v>0</v>
      </c>
      <c r="AA80" t="b">
        <v>0</v>
      </c>
      <c r="AB80" t="b">
        <v>0</v>
      </c>
      <c r="AC80">
        <v>0</v>
      </c>
      <c r="AD80" t="b">
        <v>0</v>
      </c>
      <c r="AE80">
        <v>0</v>
      </c>
      <c r="AF80" t="b">
        <v>0</v>
      </c>
      <c r="AG80">
        <v>0</v>
      </c>
      <c r="AH80" t="b">
        <v>0</v>
      </c>
      <c r="AI80">
        <v>0</v>
      </c>
      <c r="AJ80" t="b">
        <v>0</v>
      </c>
      <c r="AK80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>
        <v>0</v>
      </c>
      <c r="AR80">
        <v>3.55</v>
      </c>
      <c r="AS80">
        <v>3.55</v>
      </c>
      <c r="AT80" t="s">
        <v>23</v>
      </c>
      <c r="AU80" t="b">
        <v>0</v>
      </c>
      <c r="AV80">
        <v>0</v>
      </c>
      <c r="AW80">
        <v>0</v>
      </c>
      <c r="BB80" t="b">
        <v>1</v>
      </c>
      <c r="BC80">
        <v>0</v>
      </c>
    </row>
    <row r="81" spans="1:55">
      <c r="A81" t="s">
        <v>265</v>
      </c>
      <c r="B81">
        <v>80</v>
      </c>
      <c r="C81" t="s">
        <v>190</v>
      </c>
      <c r="D81" t="s">
        <v>199</v>
      </c>
      <c r="E81" t="s">
        <v>192</v>
      </c>
      <c r="F81" t="s">
        <v>23</v>
      </c>
      <c r="G81" t="s">
        <v>23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Q81" t="b">
        <v>1</v>
      </c>
      <c r="R81" t="b">
        <v>0</v>
      </c>
      <c r="T81">
        <v>0</v>
      </c>
      <c r="U81">
        <v>0</v>
      </c>
      <c r="V81">
        <v>0</v>
      </c>
      <c r="W81">
        <v>0</v>
      </c>
      <c r="X81" t="s">
        <v>189</v>
      </c>
      <c r="Y81" t="s">
        <v>23</v>
      </c>
      <c r="Z81" t="b">
        <v>0</v>
      </c>
      <c r="AA81" t="b">
        <v>0</v>
      </c>
      <c r="AB81" t="b">
        <v>0</v>
      </c>
      <c r="AC81">
        <v>0</v>
      </c>
      <c r="AD81" t="b">
        <v>0</v>
      </c>
      <c r="AE81">
        <v>0</v>
      </c>
      <c r="AF81" t="b">
        <v>0</v>
      </c>
      <c r="AG81">
        <v>0</v>
      </c>
      <c r="AH81" t="b">
        <v>0</v>
      </c>
      <c r="AI81">
        <v>0</v>
      </c>
      <c r="AJ81" t="b">
        <v>0</v>
      </c>
      <c r="AK81">
        <v>0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>
        <v>0</v>
      </c>
      <c r="AR81">
        <v>0.7</v>
      </c>
      <c r="AS81">
        <v>0.7</v>
      </c>
      <c r="AT81" t="s">
        <v>23</v>
      </c>
      <c r="AU81" t="b">
        <v>0</v>
      </c>
      <c r="AV81">
        <v>0</v>
      </c>
      <c r="AW81">
        <v>0</v>
      </c>
      <c r="BB81" t="b">
        <v>1</v>
      </c>
      <c r="BC81">
        <v>0</v>
      </c>
    </row>
    <row r="82" spans="1:55">
      <c r="A82" t="s">
        <v>223</v>
      </c>
      <c r="B82">
        <v>81</v>
      </c>
      <c r="C82" t="s">
        <v>190</v>
      </c>
      <c r="D82" t="s">
        <v>207</v>
      </c>
      <c r="E82" t="s">
        <v>221</v>
      </c>
      <c r="F82" t="s">
        <v>23</v>
      </c>
      <c r="G82" t="s">
        <v>23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Q82" t="b">
        <v>1</v>
      </c>
      <c r="R82" t="b">
        <v>0</v>
      </c>
      <c r="T82">
        <v>0</v>
      </c>
      <c r="U82">
        <v>0</v>
      </c>
      <c r="V82">
        <v>0</v>
      </c>
      <c r="W82">
        <v>0</v>
      </c>
      <c r="X82" t="s">
        <v>189</v>
      </c>
      <c r="Y82" t="s">
        <v>23</v>
      </c>
      <c r="Z82" t="b">
        <v>0</v>
      </c>
      <c r="AA82" t="b">
        <v>0</v>
      </c>
      <c r="AB82" t="b">
        <v>0</v>
      </c>
      <c r="AC82">
        <v>0</v>
      </c>
      <c r="AD82" t="b">
        <v>0</v>
      </c>
      <c r="AE82">
        <v>0</v>
      </c>
      <c r="AF82" t="b">
        <v>0</v>
      </c>
      <c r="AG82">
        <v>0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>
        <v>0</v>
      </c>
      <c r="AR82">
        <v>3.6</v>
      </c>
      <c r="AS82">
        <v>3.6</v>
      </c>
      <c r="AT82" t="s">
        <v>23</v>
      </c>
      <c r="AU82" t="b">
        <v>0</v>
      </c>
      <c r="AV82">
        <v>0</v>
      </c>
      <c r="AW82">
        <v>0</v>
      </c>
      <c r="BB82" t="b">
        <v>1</v>
      </c>
      <c r="BC82">
        <v>0</v>
      </c>
    </row>
    <row r="83" spans="1:55">
      <c r="A83" t="s">
        <v>266</v>
      </c>
      <c r="B83">
        <v>82</v>
      </c>
      <c r="C83" t="s">
        <v>190</v>
      </c>
      <c r="D83" t="s">
        <v>211</v>
      </c>
      <c r="E83" t="s">
        <v>207</v>
      </c>
      <c r="F83" t="s">
        <v>23</v>
      </c>
      <c r="G83" t="s">
        <v>23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Q83" t="b">
        <v>1</v>
      </c>
      <c r="R83" t="b">
        <v>0</v>
      </c>
      <c r="T83">
        <v>0</v>
      </c>
      <c r="U83">
        <v>0</v>
      </c>
      <c r="V83">
        <v>0</v>
      </c>
      <c r="W83">
        <v>0</v>
      </c>
      <c r="X83" t="s">
        <v>189</v>
      </c>
      <c r="Y83" t="s">
        <v>23</v>
      </c>
      <c r="Z83" t="b">
        <v>0</v>
      </c>
      <c r="AA83" t="b">
        <v>0</v>
      </c>
      <c r="AB83" t="b">
        <v>0</v>
      </c>
      <c r="AC83">
        <v>0</v>
      </c>
      <c r="AD83" t="b">
        <v>0</v>
      </c>
      <c r="AE83">
        <v>0</v>
      </c>
      <c r="AF83" t="b">
        <v>0</v>
      </c>
      <c r="AG83">
        <v>0</v>
      </c>
      <c r="AH83" t="b">
        <v>0</v>
      </c>
      <c r="AI83">
        <v>0</v>
      </c>
      <c r="AJ83" t="b">
        <v>0</v>
      </c>
      <c r="AK83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>
        <v>0</v>
      </c>
      <c r="AR83">
        <v>0.45</v>
      </c>
      <c r="AS83">
        <v>0.45</v>
      </c>
      <c r="AT83" t="s">
        <v>23</v>
      </c>
      <c r="AU83" t="b">
        <v>0</v>
      </c>
      <c r="AV83">
        <v>0</v>
      </c>
      <c r="AW83">
        <v>0</v>
      </c>
      <c r="BB83" t="b">
        <v>1</v>
      </c>
      <c r="BC83">
        <v>0</v>
      </c>
    </row>
    <row r="84" spans="1:55">
      <c r="A84" t="s">
        <v>250</v>
      </c>
      <c r="B84">
        <v>83</v>
      </c>
      <c r="C84" t="s">
        <v>190</v>
      </c>
      <c r="D84" t="s">
        <v>217</v>
      </c>
      <c r="E84" t="s">
        <v>199</v>
      </c>
      <c r="F84" t="s">
        <v>23</v>
      </c>
      <c r="G84" t="s">
        <v>23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Q84" t="b">
        <v>1</v>
      </c>
      <c r="R84" t="b">
        <v>0</v>
      </c>
      <c r="T84">
        <v>0</v>
      </c>
      <c r="U84">
        <v>0</v>
      </c>
      <c r="V84">
        <v>0</v>
      </c>
      <c r="W84">
        <v>0</v>
      </c>
      <c r="X84" t="s">
        <v>189</v>
      </c>
      <c r="Y84" t="s">
        <v>23</v>
      </c>
      <c r="Z84" t="b">
        <v>0</v>
      </c>
      <c r="AA84" t="b">
        <v>0</v>
      </c>
      <c r="AB84" t="b">
        <v>0</v>
      </c>
      <c r="AC84">
        <v>0</v>
      </c>
      <c r="AD84" t="b">
        <v>0</v>
      </c>
      <c r="AE84">
        <v>0</v>
      </c>
      <c r="AF84" t="b">
        <v>0</v>
      </c>
      <c r="AG84">
        <v>0</v>
      </c>
      <c r="AH84" t="b">
        <v>0</v>
      </c>
      <c r="AI84">
        <v>0</v>
      </c>
      <c r="AJ84" t="b">
        <v>0</v>
      </c>
      <c r="AK84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>
        <v>0</v>
      </c>
      <c r="AR84">
        <v>3.6</v>
      </c>
      <c r="AS84">
        <v>3.6</v>
      </c>
      <c r="AT84" t="s">
        <v>23</v>
      </c>
      <c r="AU84" t="b">
        <v>0</v>
      </c>
      <c r="AV84">
        <v>0</v>
      </c>
      <c r="AW84">
        <v>0</v>
      </c>
      <c r="BB84" t="b">
        <v>1</v>
      </c>
      <c r="BC84">
        <v>0</v>
      </c>
    </row>
    <row r="85" spans="1:55">
      <c r="A85" t="s">
        <v>267</v>
      </c>
      <c r="B85">
        <v>84</v>
      </c>
      <c r="C85" t="s">
        <v>190</v>
      </c>
      <c r="D85" t="s">
        <v>194</v>
      </c>
      <c r="E85" t="s">
        <v>200</v>
      </c>
      <c r="F85" t="s">
        <v>23</v>
      </c>
      <c r="G85" t="s">
        <v>23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Q85" t="b">
        <v>1</v>
      </c>
      <c r="R85" t="b">
        <v>0</v>
      </c>
      <c r="T85">
        <v>0</v>
      </c>
      <c r="U85">
        <v>0</v>
      </c>
      <c r="V85">
        <v>0</v>
      </c>
      <c r="W85">
        <v>0</v>
      </c>
      <c r="X85" t="s">
        <v>189</v>
      </c>
      <c r="Y85" t="s">
        <v>23</v>
      </c>
      <c r="Z85" t="b">
        <v>0</v>
      </c>
      <c r="AA85" t="b">
        <v>0</v>
      </c>
      <c r="AB85" t="b">
        <v>0</v>
      </c>
      <c r="AC85">
        <v>0</v>
      </c>
      <c r="AD85" t="b">
        <v>0</v>
      </c>
      <c r="AE85">
        <v>0</v>
      </c>
      <c r="AF85" t="b">
        <v>0</v>
      </c>
      <c r="AG85">
        <v>0</v>
      </c>
      <c r="AH85" t="b">
        <v>0</v>
      </c>
      <c r="AI85">
        <v>0</v>
      </c>
      <c r="AJ85" t="b">
        <v>0</v>
      </c>
      <c r="AK85">
        <v>0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>
        <v>0</v>
      </c>
      <c r="AR85">
        <v>2.35</v>
      </c>
      <c r="AS85">
        <v>2.35</v>
      </c>
      <c r="AT85" t="s">
        <v>23</v>
      </c>
      <c r="AU85" t="b">
        <v>0</v>
      </c>
      <c r="AV85">
        <v>0</v>
      </c>
      <c r="AW85">
        <v>0</v>
      </c>
      <c r="BB85" t="b">
        <v>1</v>
      </c>
      <c r="BC85">
        <v>0</v>
      </c>
    </row>
    <row r="86" spans="1:55">
      <c r="A86" t="s">
        <v>247</v>
      </c>
      <c r="B86">
        <v>85</v>
      </c>
      <c r="C86" t="s">
        <v>190</v>
      </c>
      <c r="D86" t="s">
        <v>199</v>
      </c>
      <c r="E86" t="s">
        <v>197</v>
      </c>
      <c r="F86" t="s">
        <v>23</v>
      </c>
      <c r="G86" t="s">
        <v>23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Q86" t="b">
        <v>1</v>
      </c>
      <c r="R86" t="b">
        <v>0</v>
      </c>
      <c r="T86">
        <v>0</v>
      </c>
      <c r="U86">
        <v>0</v>
      </c>
      <c r="V86">
        <v>0</v>
      </c>
      <c r="W86">
        <v>0</v>
      </c>
      <c r="X86" t="s">
        <v>189</v>
      </c>
      <c r="Y86" t="s">
        <v>23</v>
      </c>
      <c r="Z86" t="b">
        <v>0</v>
      </c>
      <c r="AA86" t="b">
        <v>0</v>
      </c>
      <c r="AB86" t="b">
        <v>0</v>
      </c>
      <c r="AC86">
        <v>0</v>
      </c>
      <c r="AD86" t="b">
        <v>0</v>
      </c>
      <c r="AE86">
        <v>0</v>
      </c>
      <c r="AF86" t="b">
        <v>0</v>
      </c>
      <c r="AG86">
        <v>0</v>
      </c>
      <c r="AH86" t="b">
        <v>0</v>
      </c>
      <c r="AI86">
        <v>0</v>
      </c>
      <c r="AJ86" t="b">
        <v>0</v>
      </c>
      <c r="AK86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>
        <v>0</v>
      </c>
      <c r="AR86">
        <v>4.05</v>
      </c>
      <c r="AS86">
        <v>4.05</v>
      </c>
      <c r="AT86" t="s">
        <v>23</v>
      </c>
      <c r="AU86" t="b">
        <v>0</v>
      </c>
      <c r="AV86">
        <v>0</v>
      </c>
      <c r="AW86">
        <v>0</v>
      </c>
      <c r="BB86" t="b">
        <v>1</v>
      </c>
      <c r="BC86">
        <v>0</v>
      </c>
    </row>
    <row r="87" spans="1:55">
      <c r="A87" t="s">
        <v>245</v>
      </c>
      <c r="B87">
        <v>86</v>
      </c>
      <c r="C87" t="s">
        <v>190</v>
      </c>
      <c r="D87" t="s">
        <v>217</v>
      </c>
      <c r="E87" t="s">
        <v>197</v>
      </c>
      <c r="F87" t="s">
        <v>23</v>
      </c>
      <c r="G87" t="s">
        <v>23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Q87" t="b">
        <v>1</v>
      </c>
      <c r="R87" t="b">
        <v>0</v>
      </c>
      <c r="T87">
        <v>0</v>
      </c>
      <c r="U87">
        <v>0</v>
      </c>
      <c r="V87">
        <v>0</v>
      </c>
      <c r="W87">
        <v>0</v>
      </c>
      <c r="X87" t="s">
        <v>189</v>
      </c>
      <c r="Y87" t="s">
        <v>23</v>
      </c>
      <c r="Z87" t="b">
        <v>0</v>
      </c>
      <c r="AA87" t="b">
        <v>0</v>
      </c>
      <c r="AB87" t="b">
        <v>0</v>
      </c>
      <c r="AC87">
        <v>0</v>
      </c>
      <c r="AD87" t="b">
        <v>0</v>
      </c>
      <c r="AE87">
        <v>0</v>
      </c>
      <c r="AF87" t="b">
        <v>0</v>
      </c>
      <c r="AG87">
        <v>0</v>
      </c>
      <c r="AH87" t="b">
        <v>0</v>
      </c>
      <c r="AI87">
        <v>0</v>
      </c>
      <c r="AJ87" t="b">
        <v>0</v>
      </c>
      <c r="AK87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>
        <v>0</v>
      </c>
      <c r="AR87">
        <v>2.25</v>
      </c>
      <c r="AS87">
        <v>2.25</v>
      </c>
      <c r="AT87" t="s">
        <v>23</v>
      </c>
      <c r="AU87" t="b">
        <v>0</v>
      </c>
      <c r="AV87">
        <v>0</v>
      </c>
      <c r="AW87">
        <v>0</v>
      </c>
      <c r="BB87" t="b">
        <v>1</v>
      </c>
      <c r="BC87">
        <v>0</v>
      </c>
    </row>
    <row r="88" spans="1:55">
      <c r="A88" t="s">
        <v>268</v>
      </c>
      <c r="B88">
        <v>87</v>
      </c>
      <c r="C88" t="s">
        <v>190</v>
      </c>
      <c r="D88" t="s">
        <v>221</v>
      </c>
      <c r="E88" t="s">
        <v>192</v>
      </c>
      <c r="F88" t="s">
        <v>23</v>
      </c>
      <c r="G88" t="s">
        <v>23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Q88" t="b">
        <v>1</v>
      </c>
      <c r="R88" t="b">
        <v>0</v>
      </c>
      <c r="T88">
        <v>0</v>
      </c>
      <c r="U88">
        <v>0</v>
      </c>
      <c r="V88">
        <v>0</v>
      </c>
      <c r="W88">
        <v>0</v>
      </c>
      <c r="X88" t="s">
        <v>189</v>
      </c>
      <c r="Y88" t="s">
        <v>23</v>
      </c>
      <c r="Z88" t="b">
        <v>0</v>
      </c>
      <c r="AA88" t="b">
        <v>0</v>
      </c>
      <c r="AB88" t="b">
        <v>0</v>
      </c>
      <c r="AC88">
        <v>0</v>
      </c>
      <c r="AD88" t="b">
        <v>0</v>
      </c>
      <c r="AE88">
        <v>0</v>
      </c>
      <c r="AF88" t="b">
        <v>0</v>
      </c>
      <c r="AG88">
        <v>0</v>
      </c>
      <c r="AH88" t="b">
        <v>0</v>
      </c>
      <c r="AI88">
        <v>0</v>
      </c>
      <c r="AJ88" t="b">
        <v>0</v>
      </c>
      <c r="AK88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>
        <v>0</v>
      </c>
      <c r="AR88">
        <v>1</v>
      </c>
      <c r="AS88">
        <v>1</v>
      </c>
      <c r="AT88" t="s">
        <v>23</v>
      </c>
      <c r="AU88" t="b">
        <v>0</v>
      </c>
      <c r="AV88">
        <v>0</v>
      </c>
      <c r="AW88">
        <v>0</v>
      </c>
      <c r="BB88" t="b">
        <v>1</v>
      </c>
      <c r="BC88">
        <v>0</v>
      </c>
    </row>
    <row r="89" spans="1:55">
      <c r="A89" t="s">
        <v>238</v>
      </c>
      <c r="B89">
        <v>88</v>
      </c>
      <c r="C89" t="s">
        <v>190</v>
      </c>
      <c r="D89" t="s">
        <v>200</v>
      </c>
      <c r="E89" t="s">
        <v>195</v>
      </c>
      <c r="F89" t="s">
        <v>23</v>
      </c>
      <c r="G89" t="s">
        <v>23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Q89" t="b">
        <v>1</v>
      </c>
      <c r="R89" t="b">
        <v>0</v>
      </c>
      <c r="T89">
        <v>0</v>
      </c>
      <c r="U89">
        <v>0</v>
      </c>
      <c r="V89">
        <v>0</v>
      </c>
      <c r="W89">
        <v>0</v>
      </c>
      <c r="X89" t="s">
        <v>189</v>
      </c>
      <c r="Y89" t="s">
        <v>23</v>
      </c>
      <c r="Z89" t="b">
        <v>0</v>
      </c>
      <c r="AA89" t="b">
        <v>0</v>
      </c>
      <c r="AB89" t="b">
        <v>0</v>
      </c>
      <c r="AC89">
        <v>0</v>
      </c>
      <c r="AD89" t="b">
        <v>0</v>
      </c>
      <c r="AE89">
        <v>0</v>
      </c>
      <c r="AF89" t="b">
        <v>0</v>
      </c>
      <c r="AG89">
        <v>0</v>
      </c>
      <c r="AH89" t="b">
        <v>0</v>
      </c>
      <c r="AI89">
        <v>0</v>
      </c>
      <c r="AJ89" t="b">
        <v>0</v>
      </c>
      <c r="AK89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>
        <v>0</v>
      </c>
      <c r="AR89">
        <v>4.3</v>
      </c>
      <c r="AS89">
        <v>4.3</v>
      </c>
      <c r="AT89" t="s">
        <v>23</v>
      </c>
      <c r="AU89" t="b">
        <v>0</v>
      </c>
      <c r="AV89">
        <v>0</v>
      </c>
      <c r="AW89">
        <v>0</v>
      </c>
      <c r="BB89" t="b">
        <v>1</v>
      </c>
      <c r="BC89">
        <v>0</v>
      </c>
    </row>
    <row r="90" spans="1:55">
      <c r="A90" t="s">
        <v>203</v>
      </c>
      <c r="B90">
        <v>89</v>
      </c>
      <c r="C90" t="s">
        <v>190</v>
      </c>
      <c r="D90" t="s">
        <v>200</v>
      </c>
      <c r="E90" t="s">
        <v>197</v>
      </c>
      <c r="F90" t="s">
        <v>23</v>
      </c>
      <c r="G90" t="s">
        <v>23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Q90" t="b">
        <v>1</v>
      </c>
      <c r="R90" t="b">
        <v>0</v>
      </c>
      <c r="T90">
        <v>0</v>
      </c>
      <c r="U90">
        <v>0</v>
      </c>
      <c r="V90">
        <v>0</v>
      </c>
      <c r="W90">
        <v>0</v>
      </c>
      <c r="X90" t="s">
        <v>189</v>
      </c>
      <c r="Y90" t="s">
        <v>23</v>
      </c>
      <c r="Z90" t="b">
        <v>0</v>
      </c>
      <c r="AA90" t="b">
        <v>0</v>
      </c>
      <c r="AB90" t="b">
        <v>0</v>
      </c>
      <c r="AC90">
        <v>0</v>
      </c>
      <c r="AD90" t="b">
        <v>0</v>
      </c>
      <c r="AE90">
        <v>0</v>
      </c>
      <c r="AF90" t="b">
        <v>0</v>
      </c>
      <c r="AG90">
        <v>0</v>
      </c>
      <c r="AH90" t="b">
        <v>0</v>
      </c>
      <c r="AI90">
        <v>0</v>
      </c>
      <c r="AJ90" t="b">
        <v>0</v>
      </c>
      <c r="AK90">
        <v>0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>
        <v>0</v>
      </c>
      <c r="AR90">
        <v>1.1000000000000001</v>
      </c>
      <c r="AS90">
        <v>1.1000000000000001</v>
      </c>
      <c r="AT90" t="s">
        <v>23</v>
      </c>
      <c r="AU90" t="b">
        <v>0</v>
      </c>
      <c r="AV90">
        <v>0</v>
      </c>
      <c r="AW90">
        <v>0</v>
      </c>
      <c r="BB90" t="b">
        <v>1</v>
      </c>
      <c r="BC90">
        <v>0</v>
      </c>
    </row>
    <row r="91" spans="1:55">
      <c r="A91" t="s">
        <v>269</v>
      </c>
      <c r="B91">
        <v>90</v>
      </c>
      <c r="C91" t="s">
        <v>190</v>
      </c>
      <c r="D91" t="s">
        <v>199</v>
      </c>
      <c r="E91" t="s">
        <v>194</v>
      </c>
      <c r="F91" t="s">
        <v>23</v>
      </c>
      <c r="G91" t="s">
        <v>23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Q91" t="b">
        <v>1</v>
      </c>
      <c r="R91" t="b">
        <v>0</v>
      </c>
      <c r="T91">
        <v>0</v>
      </c>
      <c r="U91">
        <v>0</v>
      </c>
      <c r="V91">
        <v>0</v>
      </c>
      <c r="W91">
        <v>0</v>
      </c>
      <c r="X91" t="s">
        <v>189</v>
      </c>
      <c r="Y91" t="s">
        <v>23</v>
      </c>
      <c r="Z91" t="b">
        <v>0</v>
      </c>
      <c r="AA91" t="b">
        <v>0</v>
      </c>
      <c r="AB91" t="b">
        <v>0</v>
      </c>
      <c r="AC91">
        <v>0</v>
      </c>
      <c r="AD91" t="b">
        <v>0</v>
      </c>
      <c r="AE91">
        <v>0</v>
      </c>
      <c r="AF91" t="b">
        <v>0</v>
      </c>
      <c r="AG91">
        <v>0</v>
      </c>
      <c r="AH91" t="b">
        <v>0</v>
      </c>
      <c r="AI91">
        <v>0</v>
      </c>
      <c r="AJ91" t="b">
        <v>0</v>
      </c>
      <c r="AK91">
        <v>0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>
        <v>0</v>
      </c>
      <c r="AR91">
        <v>2.0499999999999998</v>
      </c>
      <c r="AS91">
        <v>2.0499999999999998</v>
      </c>
      <c r="AT91" t="s">
        <v>23</v>
      </c>
      <c r="AU91" t="b">
        <v>0</v>
      </c>
      <c r="AV91">
        <v>0</v>
      </c>
      <c r="AW91">
        <v>0</v>
      </c>
      <c r="BB91" t="b">
        <v>1</v>
      </c>
      <c r="BC91">
        <v>0</v>
      </c>
    </row>
    <row r="92" spans="1:55">
      <c r="A92" t="s">
        <v>270</v>
      </c>
      <c r="B92">
        <v>91</v>
      </c>
      <c r="C92" t="s">
        <v>190</v>
      </c>
      <c r="D92" t="s">
        <v>191</v>
      </c>
      <c r="E92" t="s">
        <v>207</v>
      </c>
      <c r="F92" t="s">
        <v>23</v>
      </c>
      <c r="G92" t="s">
        <v>23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Q92" t="b">
        <v>1</v>
      </c>
      <c r="R92" t="b">
        <v>0</v>
      </c>
      <c r="T92">
        <v>0</v>
      </c>
      <c r="U92">
        <v>0</v>
      </c>
      <c r="V92">
        <v>0</v>
      </c>
      <c r="W92">
        <v>0</v>
      </c>
      <c r="X92" t="s">
        <v>189</v>
      </c>
      <c r="Y92" t="s">
        <v>23</v>
      </c>
      <c r="Z92" t="b">
        <v>0</v>
      </c>
      <c r="AA92" t="b">
        <v>0</v>
      </c>
      <c r="AB92" t="b">
        <v>0</v>
      </c>
      <c r="AC92">
        <v>0</v>
      </c>
      <c r="AD92" t="b">
        <v>0</v>
      </c>
      <c r="AE92">
        <v>0</v>
      </c>
      <c r="AF92" t="b">
        <v>0</v>
      </c>
      <c r="AG92">
        <v>0</v>
      </c>
      <c r="AH92" t="b">
        <v>0</v>
      </c>
      <c r="AI92">
        <v>0</v>
      </c>
      <c r="AJ92" t="b">
        <v>0</v>
      </c>
      <c r="AK92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>
        <v>0</v>
      </c>
      <c r="AR92">
        <v>1.35</v>
      </c>
      <c r="AS92">
        <v>1.35</v>
      </c>
      <c r="AT92" t="s">
        <v>23</v>
      </c>
      <c r="AU92" t="b">
        <v>0</v>
      </c>
      <c r="AV92">
        <v>0</v>
      </c>
      <c r="AW92">
        <v>0</v>
      </c>
      <c r="BB92" t="b">
        <v>1</v>
      </c>
      <c r="BC92">
        <v>0</v>
      </c>
    </row>
    <row r="93" spans="1:55">
      <c r="A93" t="s">
        <v>262</v>
      </c>
      <c r="B93">
        <v>92</v>
      </c>
      <c r="C93" t="s">
        <v>190</v>
      </c>
      <c r="D93" t="s">
        <v>191</v>
      </c>
      <c r="E93" t="s">
        <v>200</v>
      </c>
      <c r="F93" t="s">
        <v>23</v>
      </c>
      <c r="G93" t="s">
        <v>23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Q93" t="b">
        <v>1</v>
      </c>
      <c r="R93" t="b">
        <v>0</v>
      </c>
      <c r="T93">
        <v>0</v>
      </c>
      <c r="U93">
        <v>0</v>
      </c>
      <c r="V93">
        <v>0</v>
      </c>
      <c r="W93">
        <v>0</v>
      </c>
      <c r="X93" t="s">
        <v>189</v>
      </c>
      <c r="Y93" t="s">
        <v>23</v>
      </c>
      <c r="Z93" t="b">
        <v>0</v>
      </c>
      <c r="AA93" t="b">
        <v>0</v>
      </c>
      <c r="AB93" t="b">
        <v>0</v>
      </c>
      <c r="AC93">
        <v>0</v>
      </c>
      <c r="AD93" t="b">
        <v>0</v>
      </c>
      <c r="AE93">
        <v>0</v>
      </c>
      <c r="AF93" t="b">
        <v>0</v>
      </c>
      <c r="AG93">
        <v>0</v>
      </c>
      <c r="AH93" t="b">
        <v>0</v>
      </c>
      <c r="AI93">
        <v>0</v>
      </c>
      <c r="AJ93" t="b">
        <v>0</v>
      </c>
      <c r="AK93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>
        <v>0</v>
      </c>
      <c r="AR93">
        <v>0.7</v>
      </c>
      <c r="AS93">
        <v>0.7</v>
      </c>
      <c r="AT93" t="s">
        <v>23</v>
      </c>
      <c r="AU93" t="b">
        <v>0</v>
      </c>
      <c r="AV93">
        <v>0</v>
      </c>
      <c r="AW93">
        <v>0</v>
      </c>
      <c r="BB93" t="b">
        <v>1</v>
      </c>
      <c r="BC93">
        <v>0</v>
      </c>
    </row>
    <row r="94" spans="1:55">
      <c r="A94" t="s">
        <v>271</v>
      </c>
      <c r="B94">
        <v>93</v>
      </c>
      <c r="C94" t="s">
        <v>190</v>
      </c>
      <c r="D94" t="s">
        <v>191</v>
      </c>
      <c r="E94" t="s">
        <v>194</v>
      </c>
      <c r="F94" t="s">
        <v>23</v>
      </c>
      <c r="G94" t="s">
        <v>23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Q94" t="b">
        <v>1</v>
      </c>
      <c r="R94" t="b">
        <v>0</v>
      </c>
      <c r="T94">
        <v>0</v>
      </c>
      <c r="U94">
        <v>0</v>
      </c>
      <c r="V94">
        <v>0</v>
      </c>
      <c r="W94">
        <v>0</v>
      </c>
      <c r="X94" t="s">
        <v>189</v>
      </c>
      <c r="Y94" t="s">
        <v>23</v>
      </c>
      <c r="Z94" t="b">
        <v>0</v>
      </c>
      <c r="AA94" t="b">
        <v>0</v>
      </c>
      <c r="AB94" t="b">
        <v>0</v>
      </c>
      <c r="AC94">
        <v>0</v>
      </c>
      <c r="AD94" t="b">
        <v>0</v>
      </c>
      <c r="AE94">
        <v>0</v>
      </c>
      <c r="AF94" t="b">
        <v>0</v>
      </c>
      <c r="AG94">
        <v>0</v>
      </c>
      <c r="AH94" t="b">
        <v>0</v>
      </c>
      <c r="AI94">
        <v>0</v>
      </c>
      <c r="AJ94" t="b">
        <v>0</v>
      </c>
      <c r="AK94">
        <v>0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>
        <v>0</v>
      </c>
      <c r="AR94">
        <v>3.3</v>
      </c>
      <c r="AS94">
        <v>3.3</v>
      </c>
      <c r="AT94" t="s">
        <v>23</v>
      </c>
      <c r="AU94" t="b">
        <v>0</v>
      </c>
      <c r="AV94">
        <v>0</v>
      </c>
      <c r="AW94">
        <v>0</v>
      </c>
      <c r="BB94" t="b">
        <v>1</v>
      </c>
      <c r="BC94">
        <v>0</v>
      </c>
    </row>
    <row r="95" spans="1:55">
      <c r="A95" t="s">
        <v>236</v>
      </c>
      <c r="B95">
        <v>94</v>
      </c>
      <c r="C95" t="s">
        <v>190</v>
      </c>
      <c r="D95" t="s">
        <v>205</v>
      </c>
      <c r="E95" t="s">
        <v>200</v>
      </c>
      <c r="F95" t="s">
        <v>23</v>
      </c>
      <c r="G95" t="s">
        <v>23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Q95" t="b">
        <v>1</v>
      </c>
      <c r="R95" t="b">
        <v>0</v>
      </c>
      <c r="T95">
        <v>0</v>
      </c>
      <c r="U95">
        <v>0</v>
      </c>
      <c r="V95">
        <v>0</v>
      </c>
      <c r="W95">
        <v>0</v>
      </c>
      <c r="X95" t="s">
        <v>189</v>
      </c>
      <c r="Y95" t="s">
        <v>23</v>
      </c>
      <c r="Z95" t="b">
        <v>0</v>
      </c>
      <c r="AA95" t="b">
        <v>0</v>
      </c>
      <c r="AB95" t="b">
        <v>0</v>
      </c>
      <c r="AC95">
        <v>0</v>
      </c>
      <c r="AD95" t="b">
        <v>0</v>
      </c>
      <c r="AE95">
        <v>0</v>
      </c>
      <c r="AF95" t="b">
        <v>0</v>
      </c>
      <c r="AG95">
        <v>0</v>
      </c>
      <c r="AH95" t="b">
        <v>0</v>
      </c>
      <c r="AI95">
        <v>0</v>
      </c>
      <c r="AJ95" t="b">
        <v>0</v>
      </c>
      <c r="AK95">
        <v>0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>
        <v>0</v>
      </c>
      <c r="AR95">
        <v>1.95</v>
      </c>
      <c r="AS95">
        <v>1.95</v>
      </c>
      <c r="AT95" t="s">
        <v>23</v>
      </c>
      <c r="AU95" t="b">
        <v>0</v>
      </c>
      <c r="AV95">
        <v>0</v>
      </c>
      <c r="AW95">
        <v>0</v>
      </c>
      <c r="BB95" t="b">
        <v>1</v>
      </c>
      <c r="BC95">
        <v>0</v>
      </c>
    </row>
    <row r="96" spans="1:55">
      <c r="A96" t="s">
        <v>272</v>
      </c>
      <c r="B96">
        <v>95</v>
      </c>
      <c r="C96" t="s">
        <v>190</v>
      </c>
      <c r="D96" t="s">
        <v>197</v>
      </c>
      <c r="E96" t="s">
        <v>199</v>
      </c>
      <c r="F96" t="s">
        <v>23</v>
      </c>
      <c r="G96" t="s">
        <v>23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Q96" t="b">
        <v>1</v>
      </c>
      <c r="R96" t="b">
        <v>0</v>
      </c>
      <c r="T96">
        <v>0</v>
      </c>
      <c r="U96">
        <v>0</v>
      </c>
      <c r="V96">
        <v>0</v>
      </c>
      <c r="W96">
        <v>0</v>
      </c>
      <c r="X96" t="s">
        <v>189</v>
      </c>
      <c r="Y96" t="s">
        <v>23</v>
      </c>
      <c r="Z96" t="b">
        <v>0</v>
      </c>
      <c r="AA96" t="b">
        <v>0</v>
      </c>
      <c r="AB96" t="b">
        <v>0</v>
      </c>
      <c r="AC96">
        <v>0</v>
      </c>
      <c r="AD96" t="b">
        <v>0</v>
      </c>
      <c r="AE96">
        <v>0</v>
      </c>
      <c r="AF96" t="b">
        <v>0</v>
      </c>
      <c r="AG96">
        <v>0</v>
      </c>
      <c r="AH96" t="b">
        <v>0</v>
      </c>
      <c r="AI96">
        <v>0</v>
      </c>
      <c r="AJ96" t="b">
        <v>0</v>
      </c>
      <c r="AK96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>
        <v>0</v>
      </c>
      <c r="AR96">
        <v>1.45</v>
      </c>
      <c r="AS96">
        <v>1.45</v>
      </c>
      <c r="AT96" t="s">
        <v>23</v>
      </c>
      <c r="AU96" t="b">
        <v>0</v>
      </c>
      <c r="AV96">
        <v>0</v>
      </c>
      <c r="AW96">
        <v>0</v>
      </c>
      <c r="BB96" t="b">
        <v>1</v>
      </c>
      <c r="BC96">
        <v>0</v>
      </c>
    </row>
    <row r="97" spans="1:55">
      <c r="A97" t="s">
        <v>273</v>
      </c>
      <c r="B97">
        <v>96</v>
      </c>
      <c r="C97" t="s">
        <v>190</v>
      </c>
      <c r="D97" t="s">
        <v>191</v>
      </c>
      <c r="E97" t="s">
        <v>199</v>
      </c>
      <c r="F97" t="s">
        <v>23</v>
      </c>
      <c r="G97" t="s">
        <v>23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Q97" t="b">
        <v>1</v>
      </c>
      <c r="R97" t="b">
        <v>0</v>
      </c>
      <c r="T97">
        <v>0</v>
      </c>
      <c r="U97">
        <v>0</v>
      </c>
      <c r="V97">
        <v>0</v>
      </c>
      <c r="W97">
        <v>0</v>
      </c>
      <c r="X97" t="s">
        <v>189</v>
      </c>
      <c r="Y97" t="s">
        <v>23</v>
      </c>
      <c r="Z97" t="b">
        <v>0</v>
      </c>
      <c r="AA97" t="b">
        <v>0</v>
      </c>
      <c r="AB97" t="b">
        <v>0</v>
      </c>
      <c r="AC97">
        <v>0</v>
      </c>
      <c r="AD97" t="b">
        <v>0</v>
      </c>
      <c r="AE97">
        <v>0</v>
      </c>
      <c r="AF97" t="b">
        <v>0</v>
      </c>
      <c r="AG97">
        <v>0</v>
      </c>
      <c r="AH97" t="b">
        <v>0</v>
      </c>
      <c r="AI97">
        <v>0</v>
      </c>
      <c r="AJ97" t="b">
        <v>0</v>
      </c>
      <c r="AK97">
        <v>0</v>
      </c>
      <c r="AL97" t="b">
        <v>1</v>
      </c>
      <c r="AM97" t="b">
        <v>0</v>
      </c>
      <c r="AN97" t="b">
        <v>0</v>
      </c>
      <c r="AO97" t="b">
        <v>0</v>
      </c>
      <c r="AP97" t="b">
        <v>0</v>
      </c>
      <c r="AQ97">
        <v>0</v>
      </c>
      <c r="AR97">
        <v>0.75</v>
      </c>
      <c r="AS97">
        <v>0.75</v>
      </c>
      <c r="AT97" t="s">
        <v>23</v>
      </c>
      <c r="AU97" t="b">
        <v>0</v>
      </c>
      <c r="AV97">
        <v>0</v>
      </c>
      <c r="AW97">
        <v>0</v>
      </c>
      <c r="BB97" t="b">
        <v>1</v>
      </c>
      <c r="BC97">
        <v>0</v>
      </c>
    </row>
    <row r="98" spans="1:55">
      <c r="A98" t="s">
        <v>274</v>
      </c>
      <c r="B98">
        <v>97</v>
      </c>
      <c r="C98" t="s">
        <v>190</v>
      </c>
      <c r="D98" t="s">
        <v>194</v>
      </c>
      <c r="E98" t="s">
        <v>199</v>
      </c>
      <c r="F98" t="s">
        <v>23</v>
      </c>
      <c r="G98" t="s">
        <v>23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Q98" t="b">
        <v>1</v>
      </c>
      <c r="R98" t="b">
        <v>0</v>
      </c>
      <c r="T98">
        <v>0</v>
      </c>
      <c r="U98">
        <v>0</v>
      </c>
      <c r="V98">
        <v>0</v>
      </c>
      <c r="W98">
        <v>0</v>
      </c>
      <c r="X98" t="s">
        <v>189</v>
      </c>
      <c r="Y98" t="s">
        <v>23</v>
      </c>
      <c r="Z98" t="b">
        <v>0</v>
      </c>
      <c r="AA98" t="b">
        <v>0</v>
      </c>
      <c r="AB98" t="b">
        <v>0</v>
      </c>
      <c r="AC98">
        <v>0</v>
      </c>
      <c r="AD98" t="b">
        <v>0</v>
      </c>
      <c r="AE98">
        <v>0</v>
      </c>
      <c r="AF98" t="b">
        <v>0</v>
      </c>
      <c r="AG98">
        <v>0</v>
      </c>
      <c r="AH98" t="b">
        <v>0</v>
      </c>
      <c r="AI98">
        <v>0</v>
      </c>
      <c r="AJ98" t="b">
        <v>0</v>
      </c>
      <c r="AK98">
        <v>0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>
        <v>0</v>
      </c>
      <c r="AR98">
        <v>3.75</v>
      </c>
      <c r="AS98">
        <v>3.75</v>
      </c>
      <c r="AT98" t="s">
        <v>23</v>
      </c>
      <c r="AU98" t="b">
        <v>0</v>
      </c>
      <c r="AV98">
        <v>0</v>
      </c>
      <c r="AW98">
        <v>0</v>
      </c>
      <c r="BB98" t="b">
        <v>1</v>
      </c>
      <c r="BC98">
        <v>0</v>
      </c>
    </row>
    <row r="99" spans="1:55">
      <c r="A99" t="s">
        <v>261</v>
      </c>
      <c r="B99">
        <v>98</v>
      </c>
      <c r="C99" t="s">
        <v>190</v>
      </c>
      <c r="D99" t="s">
        <v>202</v>
      </c>
      <c r="E99" t="s">
        <v>192</v>
      </c>
      <c r="F99" t="s">
        <v>23</v>
      </c>
      <c r="G99" t="s">
        <v>23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Q99" t="b">
        <v>1</v>
      </c>
      <c r="R99" t="b">
        <v>0</v>
      </c>
      <c r="T99">
        <v>0</v>
      </c>
      <c r="U99">
        <v>0</v>
      </c>
      <c r="V99">
        <v>0</v>
      </c>
      <c r="W99">
        <v>0</v>
      </c>
      <c r="X99" t="s">
        <v>189</v>
      </c>
      <c r="Y99" t="s">
        <v>23</v>
      </c>
      <c r="Z99" t="b">
        <v>0</v>
      </c>
      <c r="AA99" t="b">
        <v>0</v>
      </c>
      <c r="AB99" t="b">
        <v>0</v>
      </c>
      <c r="AC99">
        <v>0</v>
      </c>
      <c r="AD99" t="b">
        <v>0</v>
      </c>
      <c r="AE99">
        <v>0</v>
      </c>
      <c r="AF99" t="b">
        <v>0</v>
      </c>
      <c r="AG99">
        <v>0</v>
      </c>
      <c r="AH99" t="b">
        <v>0</v>
      </c>
      <c r="AI99">
        <v>0</v>
      </c>
      <c r="AJ99" t="b">
        <v>0</v>
      </c>
      <c r="AK99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>
        <v>0</v>
      </c>
      <c r="AR99">
        <v>3.7</v>
      </c>
      <c r="AS99">
        <v>3.7</v>
      </c>
      <c r="AT99" t="s">
        <v>23</v>
      </c>
      <c r="AU99" t="b">
        <v>0</v>
      </c>
      <c r="AV99">
        <v>0</v>
      </c>
      <c r="AW99">
        <v>0</v>
      </c>
      <c r="BB99" t="b">
        <v>1</v>
      </c>
      <c r="BC99">
        <v>0</v>
      </c>
    </row>
    <row r="100" spans="1:55">
      <c r="A100" t="s">
        <v>275</v>
      </c>
      <c r="B100">
        <v>99</v>
      </c>
      <c r="C100" t="s">
        <v>190</v>
      </c>
      <c r="D100" t="s">
        <v>205</v>
      </c>
      <c r="E100" t="s">
        <v>221</v>
      </c>
      <c r="F100" t="s">
        <v>23</v>
      </c>
      <c r="G100" t="s">
        <v>23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Q100" t="b">
        <v>1</v>
      </c>
      <c r="R100" t="b">
        <v>0</v>
      </c>
      <c r="T100">
        <v>0</v>
      </c>
      <c r="U100">
        <v>0</v>
      </c>
      <c r="V100">
        <v>0</v>
      </c>
      <c r="W100">
        <v>0</v>
      </c>
      <c r="X100" t="s">
        <v>189</v>
      </c>
      <c r="Y100" t="s">
        <v>23</v>
      </c>
      <c r="Z100" t="b">
        <v>0</v>
      </c>
      <c r="AA100" t="b">
        <v>0</v>
      </c>
      <c r="AB100" t="b">
        <v>0</v>
      </c>
      <c r="AC100">
        <v>0</v>
      </c>
      <c r="AD100" t="b">
        <v>0</v>
      </c>
      <c r="AE100">
        <v>0</v>
      </c>
      <c r="AF100" t="b">
        <v>0</v>
      </c>
      <c r="AG100">
        <v>0</v>
      </c>
      <c r="AH100" t="b">
        <v>0</v>
      </c>
      <c r="AI100">
        <v>0</v>
      </c>
      <c r="AJ100" t="b">
        <v>0</v>
      </c>
      <c r="AK100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>
        <v>0</v>
      </c>
      <c r="AR100">
        <v>5</v>
      </c>
      <c r="AS100">
        <v>5</v>
      </c>
      <c r="AT100" t="s">
        <v>23</v>
      </c>
      <c r="AU100" t="b">
        <v>0</v>
      </c>
      <c r="AV100">
        <v>0</v>
      </c>
      <c r="AW100">
        <v>0</v>
      </c>
      <c r="BB100" t="b">
        <v>1</v>
      </c>
      <c r="BC100">
        <v>0</v>
      </c>
    </row>
    <row r="101" spans="1:55">
      <c r="A101" t="s">
        <v>225</v>
      </c>
      <c r="B101">
        <v>100</v>
      </c>
      <c r="C101" t="s">
        <v>190</v>
      </c>
      <c r="D101" t="s">
        <v>205</v>
      </c>
      <c r="E101" t="s">
        <v>191</v>
      </c>
      <c r="F101" t="s">
        <v>23</v>
      </c>
      <c r="G101" t="s">
        <v>23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Q101" t="b">
        <v>1</v>
      </c>
      <c r="R101" t="b">
        <v>0</v>
      </c>
      <c r="T101">
        <v>0</v>
      </c>
      <c r="U101">
        <v>0</v>
      </c>
      <c r="V101">
        <v>0</v>
      </c>
      <c r="W101">
        <v>0</v>
      </c>
      <c r="X101" t="s">
        <v>189</v>
      </c>
      <c r="Y101" t="s">
        <v>23</v>
      </c>
      <c r="Z101" t="b">
        <v>0</v>
      </c>
      <c r="AA101" t="b">
        <v>0</v>
      </c>
      <c r="AB101" t="b">
        <v>0</v>
      </c>
      <c r="AC101">
        <v>0</v>
      </c>
      <c r="AD101" t="b">
        <v>0</v>
      </c>
      <c r="AE101">
        <v>0</v>
      </c>
      <c r="AF101" t="b">
        <v>0</v>
      </c>
      <c r="AG101">
        <v>0</v>
      </c>
      <c r="AH101" t="b">
        <v>0</v>
      </c>
      <c r="AI101">
        <v>0</v>
      </c>
      <c r="AJ101" t="b">
        <v>0</v>
      </c>
      <c r="AK101">
        <v>0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>
        <v>0</v>
      </c>
      <c r="AR101">
        <v>3.85</v>
      </c>
      <c r="AS101">
        <v>3.85</v>
      </c>
      <c r="AT101" t="s">
        <v>23</v>
      </c>
      <c r="AU101" t="b">
        <v>0</v>
      </c>
      <c r="AV101">
        <v>0</v>
      </c>
      <c r="AW101">
        <v>0</v>
      </c>
      <c r="BB101" t="b">
        <v>1</v>
      </c>
      <c r="BC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workbookViewId="0"/>
  </sheetViews>
  <sheetFormatPr defaultRowHeight="14.5"/>
  <sheetData>
    <row r="1" spans="1:104">
      <c r="A1" t="s">
        <v>5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341</v>
      </c>
      <c r="BH1" t="s">
        <v>342</v>
      </c>
      <c r="BI1" t="s">
        <v>343</v>
      </c>
      <c r="BJ1" t="s">
        <v>344</v>
      </c>
      <c r="BK1" t="s">
        <v>345</v>
      </c>
      <c r="BL1" t="s">
        <v>346</v>
      </c>
      <c r="BM1" t="s">
        <v>347</v>
      </c>
      <c r="BN1" t="s">
        <v>348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  <c r="CP1" t="s">
        <v>376</v>
      </c>
      <c r="CQ1" t="s">
        <v>377</v>
      </c>
      <c r="CR1" t="s">
        <v>378</v>
      </c>
      <c r="CS1" t="s">
        <v>379</v>
      </c>
      <c r="CT1" t="s">
        <v>380</v>
      </c>
      <c r="CU1" t="s">
        <v>381</v>
      </c>
      <c r="CV1" t="s">
        <v>382</v>
      </c>
      <c r="CW1" t="s">
        <v>383</v>
      </c>
      <c r="CX1" t="s">
        <v>384</v>
      </c>
      <c r="CY1" t="s">
        <v>385</v>
      </c>
      <c r="CZ1" t="s">
        <v>386</v>
      </c>
    </row>
    <row r="2" spans="1:104">
      <c r="A2" t="s">
        <v>23</v>
      </c>
      <c r="B2" t="s">
        <v>387</v>
      </c>
      <c r="C2" t="s">
        <v>217</v>
      </c>
      <c r="D2" t="s">
        <v>277</v>
      </c>
      <c r="E2" t="s">
        <v>388</v>
      </c>
      <c r="F2" t="s">
        <v>389</v>
      </c>
      <c r="G2" t="s">
        <v>276</v>
      </c>
      <c r="H2" t="s">
        <v>390</v>
      </c>
      <c r="I2" t="s">
        <v>389</v>
      </c>
      <c r="J2" t="s">
        <v>280</v>
      </c>
      <c r="K2" t="s">
        <v>391</v>
      </c>
      <c r="L2" t="s">
        <v>392</v>
      </c>
      <c r="M2" t="s">
        <v>393</v>
      </c>
      <c r="N2" t="s">
        <v>394</v>
      </c>
      <c r="O2" t="s">
        <v>391</v>
      </c>
      <c r="P2" t="s">
        <v>395</v>
      </c>
      <c r="Q2" t="s">
        <v>192</v>
      </c>
      <c r="R2" t="s">
        <v>393</v>
      </c>
      <c r="S2" t="s">
        <v>396</v>
      </c>
      <c r="T2" t="s">
        <v>390</v>
      </c>
      <c r="U2" t="s">
        <v>393</v>
      </c>
      <c r="V2" t="s">
        <v>393</v>
      </c>
      <c r="W2" t="s">
        <v>397</v>
      </c>
      <c r="X2" t="s">
        <v>390</v>
      </c>
      <c r="Y2" t="s">
        <v>393</v>
      </c>
      <c r="Z2" t="s">
        <v>393</v>
      </c>
      <c r="AA2" t="s">
        <v>279</v>
      </c>
      <c r="AB2" t="s">
        <v>391</v>
      </c>
      <c r="AC2" t="s">
        <v>200</v>
      </c>
      <c r="AD2" t="s">
        <v>192</v>
      </c>
      <c r="AE2" t="s">
        <v>221</v>
      </c>
      <c r="AF2" t="s">
        <v>388</v>
      </c>
      <c r="AG2" t="s">
        <v>393</v>
      </c>
      <c r="AH2" t="s">
        <v>391</v>
      </c>
      <c r="AI2" t="s">
        <v>391</v>
      </c>
      <c r="AJ2" t="s">
        <v>278</v>
      </c>
      <c r="AK2" t="s">
        <v>398</v>
      </c>
      <c r="AL2" t="s">
        <v>393</v>
      </c>
      <c r="AM2" t="s">
        <v>393</v>
      </c>
      <c r="AN2" t="s">
        <v>192</v>
      </c>
      <c r="AO2" t="s">
        <v>393</v>
      </c>
      <c r="AP2" t="s">
        <v>389</v>
      </c>
      <c r="AQ2" t="s">
        <v>393</v>
      </c>
      <c r="AR2" t="s">
        <v>388</v>
      </c>
      <c r="AS2" t="s">
        <v>23</v>
      </c>
      <c r="AT2" t="s">
        <v>200</v>
      </c>
      <c r="AU2" t="s">
        <v>221</v>
      </c>
      <c r="AV2" t="s">
        <v>393</v>
      </c>
      <c r="AW2" t="s">
        <v>399</v>
      </c>
      <c r="AX2" t="s">
        <v>400</v>
      </c>
      <c r="AY2" t="s">
        <v>277</v>
      </c>
      <c r="AZ2" t="s">
        <v>221</v>
      </c>
      <c r="BA2" t="s">
        <v>283</v>
      </c>
      <c r="BB2" t="s">
        <v>393</v>
      </c>
      <c r="BC2" t="s">
        <v>192</v>
      </c>
      <c r="BD2" t="s">
        <v>393</v>
      </c>
      <c r="BE2" t="s">
        <v>389</v>
      </c>
      <c r="BF2" t="s">
        <v>401</v>
      </c>
      <c r="BG2" t="s">
        <v>393</v>
      </c>
      <c r="BH2" t="s">
        <v>283</v>
      </c>
      <c r="BI2" t="s">
        <v>23</v>
      </c>
      <c r="BJ2" t="s">
        <v>391</v>
      </c>
      <c r="BK2" t="s">
        <v>283</v>
      </c>
      <c r="BL2" t="s">
        <v>393</v>
      </c>
      <c r="BM2" t="s">
        <v>402</v>
      </c>
      <c r="BN2" t="s">
        <v>393</v>
      </c>
      <c r="BO2" t="s">
        <v>393</v>
      </c>
      <c r="BP2" t="s">
        <v>403</v>
      </c>
      <c r="BQ2" t="s">
        <v>404</v>
      </c>
      <c r="BR2" t="s">
        <v>283</v>
      </c>
      <c r="BS2" t="s">
        <v>404</v>
      </c>
      <c r="BT2" t="s">
        <v>399</v>
      </c>
      <c r="BU2" t="s">
        <v>277</v>
      </c>
      <c r="BV2" t="s">
        <v>401</v>
      </c>
      <c r="BW2" t="s">
        <v>393</v>
      </c>
      <c r="BX2" t="s">
        <v>393</v>
      </c>
      <c r="BY2" t="s">
        <v>391</v>
      </c>
      <c r="BZ2" t="s">
        <v>281</v>
      </c>
      <c r="CA2" t="s">
        <v>221</v>
      </c>
      <c r="CB2" t="s">
        <v>394</v>
      </c>
      <c r="CC2" t="s">
        <v>391</v>
      </c>
      <c r="CD2" t="s">
        <v>192</v>
      </c>
      <c r="CE2" t="s">
        <v>388</v>
      </c>
      <c r="CF2" t="s">
        <v>391</v>
      </c>
      <c r="CG2" t="s">
        <v>391</v>
      </c>
      <c r="CH2" t="s">
        <v>192</v>
      </c>
      <c r="CI2" t="s">
        <v>405</v>
      </c>
      <c r="CJ2" t="s">
        <v>217</v>
      </c>
      <c r="CK2" t="s">
        <v>393</v>
      </c>
      <c r="CL2" t="s">
        <v>406</v>
      </c>
      <c r="CM2" t="s">
        <v>390</v>
      </c>
      <c r="CN2" t="s">
        <v>393</v>
      </c>
      <c r="CO2" t="s">
        <v>394</v>
      </c>
      <c r="CP2" t="s">
        <v>393</v>
      </c>
      <c r="CQ2" t="s">
        <v>393</v>
      </c>
      <c r="CR2" t="s">
        <v>282</v>
      </c>
      <c r="CS2" t="s">
        <v>389</v>
      </c>
      <c r="CT2" t="s">
        <v>389</v>
      </c>
      <c r="CU2" t="s">
        <v>393</v>
      </c>
      <c r="CV2" t="s">
        <v>390</v>
      </c>
      <c r="CW2" t="s">
        <v>388</v>
      </c>
      <c r="CX2" t="s">
        <v>394</v>
      </c>
      <c r="CY2" t="s">
        <v>391</v>
      </c>
      <c r="CZ2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Links</vt:lpstr>
      <vt:lpstr>RoutingPolicySets</vt:lpstr>
      <vt:lpstr>Services</vt:lpstr>
      <vt:lpstr>NetworkProperties</vt:lpstr>
      <vt:lpstr>NodeDefaults</vt:lpstr>
      <vt:lpstr>LinkDefaults</vt:lpstr>
      <vt:lpstr>ServiceDefaults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Perrett</dc:creator>
  <cp:lastModifiedBy>Jay Perrett</cp:lastModifiedBy>
  <dcterms:created xsi:type="dcterms:W3CDTF">2015-10-01T11:09:32Z</dcterms:created>
  <dcterms:modified xsi:type="dcterms:W3CDTF">2015-10-01T14:58:57Z</dcterms:modified>
</cp:coreProperties>
</file>